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варианты 2024\шастин\12\"/>
    </mc:Choice>
  </mc:AlternateContent>
  <bookViews>
    <workbookView xWindow="0" yWindow="0" windowWidth="28800" windowHeight="117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Магазин!$A$1:$C$17</definedName>
    <definedName name="_xlnm._FilterDatabase" localSheetId="1" hidden="1">Товар!$A$1:$F$61</definedName>
  </definedNames>
  <calcPr calcId="162913"/>
</workbook>
</file>

<file path=xl/calcChain.xml><?xml version="1.0" encoding="utf-8"?>
<calcChain xmlns="http://schemas.openxmlformats.org/spreadsheetml/2006/main">
  <c r="K4301" i="1" l="1"/>
  <c r="K4300" i="1"/>
  <c r="K4299" i="1"/>
  <c r="K4085" i="1"/>
  <c r="K4084" i="1"/>
  <c r="K4083" i="1"/>
  <c r="K4061" i="1"/>
  <c r="K4060" i="1"/>
  <c r="K4059" i="1"/>
  <c r="K3989" i="1"/>
  <c r="K3988" i="1"/>
  <c r="K3987" i="1"/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J2" i="1"/>
  <c r="I2" i="1"/>
  <c r="H2" i="1"/>
  <c r="G2" i="1"/>
</calcChain>
</file>

<file path=xl/sharedStrings.xml><?xml version="1.0" encoding="utf-8"?>
<sst xmlns="http://schemas.openxmlformats.org/spreadsheetml/2006/main" count="8889" uniqueCount="120">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</sst>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zoomScale="98" zoomScaleNormal="98" workbookViewId="0">
      <selection activeCell="K3987" sqref="K3987:K4301"/>
    </sheetView>
  </sheetViews>
  <sheetFormatPr defaultColWidth="8.85546875"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42578125" style="5" customWidth="1"/>
    <col min="5" max="5" width="14.28515625" style="5" customWidth="1"/>
    <col min="6" max="6" width="15.42578125" customWidth="1"/>
    <col min="7" max="7" width="23.28515625" customWidth="1"/>
    <col min="10" max="10" width="15.140625" customWidth="1"/>
  </cols>
  <sheetData>
    <row r="1" spans="1:10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/>
    </row>
    <row r="2" spans="1:10" hidden="1" x14ac:dyDescent="0.25">
      <c r="A2">
        <v>1</v>
      </c>
      <c r="B2" s="1">
        <v>45078</v>
      </c>
      <c r="C2" s="5" t="s">
        <v>3</v>
      </c>
      <c r="D2" s="5">
        <v>1</v>
      </c>
      <c r="E2" s="5">
        <v>200</v>
      </c>
      <c r="F2" t="s">
        <v>42</v>
      </c>
      <c r="G2" t="str">
        <f>VLOOKUP(D2,Товар!A:F,3,0)</f>
        <v>Гель для деликатной стирки</v>
      </c>
      <c r="H2" t="str">
        <f>VLOOKUP(D2,Товар!A:F,4,0)</f>
        <v xml:space="preserve">мл </v>
      </c>
      <c r="I2">
        <f>VLOOKUP(D2,Товар!A:F,5,0)</f>
        <v>1000</v>
      </c>
      <c r="J2" t="str">
        <f>VLOOKUP(C2,Магазин!A:C,3,0)</f>
        <v>просп. Мира, 45</v>
      </c>
    </row>
    <row r="3" spans="1:10" hidden="1" x14ac:dyDescent="0.25">
      <c r="A3">
        <v>2</v>
      </c>
      <c r="B3" s="1">
        <v>45078</v>
      </c>
      <c r="C3" s="5" t="s">
        <v>3</v>
      </c>
      <c r="D3" s="5">
        <v>2</v>
      </c>
      <c r="E3" s="5">
        <v>200</v>
      </c>
      <c r="F3" t="s">
        <v>42</v>
      </c>
      <c r="G3" t="str">
        <f>VLOOKUP(D3,Товар!A:F,3,0)</f>
        <v>Гель для удаления засоров</v>
      </c>
      <c r="H3" t="str">
        <f>VLOOKUP(D3,Товар!A:F,4,0)</f>
        <v xml:space="preserve">мл </v>
      </c>
      <c r="I3">
        <f>VLOOKUP(D3,Товар!A:F,5,0)</f>
        <v>500</v>
      </c>
      <c r="J3" t="str">
        <f>VLOOKUP(C3,Магазин!A:C,3,0)</f>
        <v>просп. Мира, 45</v>
      </c>
    </row>
    <row r="4" spans="1:10" hidden="1" x14ac:dyDescent="0.25">
      <c r="A4">
        <v>3</v>
      </c>
      <c r="B4" s="1">
        <v>45078</v>
      </c>
      <c r="C4" s="5" t="s">
        <v>3</v>
      </c>
      <c r="D4" s="5">
        <v>3</v>
      </c>
      <c r="E4" s="5">
        <v>200</v>
      </c>
      <c r="F4" t="s">
        <v>42</v>
      </c>
      <c r="G4" t="str">
        <f>VLOOKUP(D4,Товар!A:F,3,0)</f>
        <v>Гель для чистки и дезинфекции</v>
      </c>
      <c r="H4" t="str">
        <f>VLOOKUP(D4,Товар!A:F,4,0)</f>
        <v xml:space="preserve">мл </v>
      </c>
      <c r="I4">
        <f>VLOOKUP(D4,Товар!A:F,5,0)</f>
        <v>750</v>
      </c>
      <c r="J4" t="str">
        <f>VLOOKUP(C4,Магазин!A:C,3,0)</f>
        <v>просп. Мира, 45</v>
      </c>
    </row>
    <row r="5" spans="1:10" hidden="1" x14ac:dyDescent="0.25">
      <c r="A5">
        <v>4</v>
      </c>
      <c r="B5" s="1">
        <v>45078</v>
      </c>
      <c r="C5" s="5" t="s">
        <v>3</v>
      </c>
      <c r="D5" s="5">
        <v>4</v>
      </c>
      <c r="E5" s="5">
        <v>200</v>
      </c>
      <c r="F5" t="s">
        <v>42</v>
      </c>
      <c r="G5" t="str">
        <f>VLOOKUP(D5,Товар!A:F,3,0)</f>
        <v>Ополаскиватель для белья лаванда</v>
      </c>
      <c r="H5" t="str">
        <f>VLOOKUP(D5,Товар!A:F,4,0)</f>
        <v xml:space="preserve">мл </v>
      </c>
      <c r="I5">
        <f>VLOOKUP(D5,Товар!A:F,5,0)</f>
        <v>2000</v>
      </c>
      <c r="J5" t="str">
        <f>VLOOKUP(C5,Магазин!A:C,3,0)</f>
        <v>просп. Мира, 45</v>
      </c>
    </row>
    <row r="6" spans="1:10" hidden="1" x14ac:dyDescent="0.25">
      <c r="A6">
        <v>5</v>
      </c>
      <c r="B6" s="1">
        <v>45078</v>
      </c>
      <c r="C6" s="5" t="s">
        <v>3</v>
      </c>
      <c r="D6" s="5">
        <v>5</v>
      </c>
      <c r="E6" s="5">
        <v>200</v>
      </c>
      <c r="F6" t="s">
        <v>42</v>
      </c>
      <c r="G6" t="str">
        <f>VLOOKUP(D6,Товар!A:F,3,0)</f>
        <v>Ополаскиватель для белья хвойный</v>
      </c>
      <c r="H6" t="str">
        <f>VLOOKUP(D6,Товар!A:F,4,0)</f>
        <v xml:space="preserve">мл </v>
      </c>
      <c r="I6">
        <f>VLOOKUP(D6,Товар!A:F,5,0)</f>
        <v>1000</v>
      </c>
      <c r="J6" t="str">
        <f>VLOOKUP(C6,Магазин!A:C,3,0)</f>
        <v>просп. Мира, 45</v>
      </c>
    </row>
    <row r="7" spans="1:10" hidden="1" x14ac:dyDescent="0.25">
      <c r="A7">
        <v>6</v>
      </c>
      <c r="B7" s="1">
        <v>45078</v>
      </c>
      <c r="C7" s="5" t="s">
        <v>3</v>
      </c>
      <c r="D7" s="5">
        <v>6</v>
      </c>
      <c r="E7" s="5">
        <v>200</v>
      </c>
      <c r="F7" t="s">
        <v>42</v>
      </c>
      <c r="G7" t="str">
        <f>VLOOKUP(D7,Товар!A:F,3,0)</f>
        <v xml:space="preserve">Освежитель воздуха </v>
      </c>
      <c r="H7" t="str">
        <f>VLOOKUP(D7,Товар!A:F,4,0)</f>
        <v xml:space="preserve">мл </v>
      </c>
      <c r="I7">
        <f>VLOOKUP(D7,Товар!A:F,5,0)</f>
        <v>250</v>
      </c>
      <c r="J7" t="str">
        <f>VLOOKUP(C7,Магазин!A:C,3,0)</f>
        <v>просп. Мира, 45</v>
      </c>
    </row>
    <row r="8" spans="1:10" hidden="1" x14ac:dyDescent="0.25">
      <c r="A8">
        <v>7</v>
      </c>
      <c r="B8" s="1">
        <v>45078</v>
      </c>
      <c r="C8" s="5" t="s">
        <v>3</v>
      </c>
      <c r="D8" s="5">
        <v>7</v>
      </c>
      <c r="E8" s="5">
        <v>200</v>
      </c>
      <c r="F8" t="s">
        <v>42</v>
      </c>
      <c r="G8" t="str">
        <f>VLOOKUP(D8,Товар!A:F,3,0)</f>
        <v>Отбеливатель</v>
      </c>
      <c r="H8" t="str">
        <f>VLOOKUP(D8,Товар!A:F,4,0)</f>
        <v xml:space="preserve">мл </v>
      </c>
      <c r="I8">
        <f>VLOOKUP(D8,Товар!A:F,5,0)</f>
        <v>1000</v>
      </c>
      <c r="J8" t="str">
        <f>VLOOKUP(C8,Магазин!A:C,3,0)</f>
        <v>просп. Мира, 45</v>
      </c>
    </row>
    <row r="9" spans="1:10" hidden="1" x14ac:dyDescent="0.25">
      <c r="A9">
        <v>8</v>
      </c>
      <c r="B9" s="1">
        <v>45078</v>
      </c>
      <c r="C9" s="5" t="s">
        <v>3</v>
      </c>
      <c r="D9" s="5">
        <v>8</v>
      </c>
      <c r="E9" s="5">
        <v>200</v>
      </c>
      <c r="F9" t="s">
        <v>42</v>
      </c>
      <c r="G9" t="str">
        <f>VLOOKUP(D9,Товар!A:F,3,0)</f>
        <v>Порошок стиральный детский</v>
      </c>
      <c r="H9" t="str">
        <f>VLOOKUP(D9,Товар!A:F,4,0)</f>
        <v>грамм</v>
      </c>
      <c r="I9">
        <f>VLOOKUP(D9,Товар!A:F,5,0)</f>
        <v>900</v>
      </c>
      <c r="J9" t="str">
        <f>VLOOKUP(C9,Магазин!A:C,3,0)</f>
        <v>просп. Мира, 45</v>
      </c>
    </row>
    <row r="10" spans="1:10" hidden="1" x14ac:dyDescent="0.25">
      <c r="A10">
        <v>9</v>
      </c>
      <c r="B10" s="1">
        <v>45078</v>
      </c>
      <c r="C10" s="5" t="s">
        <v>3</v>
      </c>
      <c r="D10" s="5">
        <v>9</v>
      </c>
      <c r="E10" s="5">
        <v>200</v>
      </c>
      <c r="F10" t="s">
        <v>42</v>
      </c>
      <c r="G10" t="str">
        <f>VLOOKUP(D10,Товар!A:F,3,0)</f>
        <v>Порошок стиральный для белого</v>
      </c>
      <c r="H10" t="str">
        <f>VLOOKUP(D10,Товар!A:F,4,0)</f>
        <v>грамм</v>
      </c>
      <c r="I10">
        <f>VLOOKUP(D10,Товар!A:F,5,0)</f>
        <v>3000</v>
      </c>
      <c r="J10" t="str">
        <f>VLOOKUP(C10,Магазин!A:C,3,0)</f>
        <v>просп. Мира, 45</v>
      </c>
    </row>
    <row r="11" spans="1:10" hidden="1" x14ac:dyDescent="0.25">
      <c r="A11">
        <v>10</v>
      </c>
      <c r="B11" s="1">
        <v>45078</v>
      </c>
      <c r="C11" s="5" t="s">
        <v>3</v>
      </c>
      <c r="D11" s="5">
        <v>10</v>
      </c>
      <c r="E11" s="5">
        <v>200</v>
      </c>
      <c r="F11" t="s">
        <v>42</v>
      </c>
      <c r="G11" t="str">
        <f>VLOOKUP(D11,Товар!A:F,3,0)</f>
        <v>Порошок стиральный для цветного</v>
      </c>
      <c r="H11" t="str">
        <f>VLOOKUP(D11,Товар!A:F,4,0)</f>
        <v>грамм</v>
      </c>
      <c r="I11">
        <f>VLOOKUP(D11,Товар!A:F,5,0)</f>
        <v>3000</v>
      </c>
      <c r="J11" t="str">
        <f>VLOOKUP(C11,Магазин!A:C,3,0)</f>
        <v>просп. Мира, 45</v>
      </c>
    </row>
    <row r="12" spans="1:10" hidden="1" x14ac:dyDescent="0.25">
      <c r="A12">
        <v>11</v>
      </c>
      <c r="B12" s="1">
        <v>45078</v>
      </c>
      <c r="C12" s="5" t="s">
        <v>3</v>
      </c>
      <c r="D12" s="5">
        <v>11</v>
      </c>
      <c r="E12" s="5">
        <v>200</v>
      </c>
      <c r="F12" t="s">
        <v>42</v>
      </c>
      <c r="G12" t="str">
        <f>VLOOKUP(D12,Товар!A:F,3,0)</f>
        <v>Пятновыводитель для ковров</v>
      </c>
      <c r="H12" t="str">
        <f>VLOOKUP(D12,Товар!A:F,4,0)</f>
        <v xml:space="preserve">мл </v>
      </c>
      <c r="I12">
        <f>VLOOKUP(D12,Товар!A:F,5,0)</f>
        <v>1000</v>
      </c>
      <c r="J12" t="str">
        <f>VLOOKUP(C12,Магазин!A:C,3,0)</f>
        <v>просп. Мира, 45</v>
      </c>
    </row>
    <row r="13" spans="1:10" hidden="1" x14ac:dyDescent="0.25">
      <c r="A13">
        <v>12</v>
      </c>
      <c r="B13" s="1">
        <v>45078</v>
      </c>
      <c r="C13" s="5" t="s">
        <v>3</v>
      </c>
      <c r="D13" s="5">
        <v>12</v>
      </c>
      <c r="E13" s="5">
        <v>200</v>
      </c>
      <c r="F13" t="s">
        <v>42</v>
      </c>
      <c r="G13" t="str">
        <f>VLOOKUP(D13,Товар!A:F,3,0)</f>
        <v>Пятновыводитель для мебели</v>
      </c>
      <c r="H13" t="str">
        <f>VLOOKUP(D13,Товар!A:F,4,0)</f>
        <v xml:space="preserve">мл </v>
      </c>
      <c r="I13">
        <f>VLOOKUP(D13,Товар!A:F,5,0)</f>
        <v>750</v>
      </c>
      <c r="J13" t="str">
        <f>VLOOKUP(C13,Магазин!A:C,3,0)</f>
        <v>просп. Мира, 45</v>
      </c>
    </row>
    <row r="14" spans="1:10" hidden="1" x14ac:dyDescent="0.25">
      <c r="A14">
        <v>13</v>
      </c>
      <c r="B14" s="1">
        <v>45078</v>
      </c>
      <c r="C14" s="5" t="s">
        <v>3</v>
      </c>
      <c r="D14" s="5">
        <v>13</v>
      </c>
      <c r="E14" s="5">
        <v>200</v>
      </c>
      <c r="F14" t="s">
        <v>42</v>
      </c>
      <c r="G14" t="str">
        <f>VLOOKUP(D14,Товар!A:F,3,0)</f>
        <v>Пятновыводитель для стирки</v>
      </c>
      <c r="H14" t="str">
        <f>VLOOKUP(D14,Товар!A:F,4,0)</f>
        <v xml:space="preserve">мл </v>
      </c>
      <c r="I14">
        <f>VLOOKUP(D14,Товар!A:F,5,0)</f>
        <v>1000</v>
      </c>
      <c r="J14" t="str">
        <f>VLOOKUP(C14,Магазин!A:C,3,0)</f>
        <v>просп. Мира, 45</v>
      </c>
    </row>
    <row r="15" spans="1:10" hidden="1" x14ac:dyDescent="0.25">
      <c r="A15">
        <v>14</v>
      </c>
      <c r="B15" s="1">
        <v>45078</v>
      </c>
      <c r="C15" s="5" t="s">
        <v>3</v>
      </c>
      <c r="D15" s="5">
        <v>14</v>
      </c>
      <c r="E15" s="5">
        <v>200</v>
      </c>
      <c r="F15" t="s">
        <v>42</v>
      </c>
      <c r="G15" t="str">
        <f>VLOOKUP(D15,Товар!A:F,3,0)</f>
        <v>Спрей для дезинфекции поверхностей</v>
      </c>
      <c r="H15" t="str">
        <f>VLOOKUP(D15,Товар!A:F,4,0)</f>
        <v xml:space="preserve">мл </v>
      </c>
      <c r="I15">
        <f>VLOOKUP(D15,Товар!A:F,5,0)</f>
        <v>500</v>
      </c>
      <c r="J15" t="str">
        <f>VLOOKUP(C15,Магазин!A:C,3,0)</f>
        <v>просп. Мира, 45</v>
      </c>
    </row>
    <row r="16" spans="1:10" hidden="1" x14ac:dyDescent="0.25">
      <c r="A16">
        <v>15</v>
      </c>
      <c r="B16" s="1">
        <v>45078</v>
      </c>
      <c r="C16" s="5" t="s">
        <v>3</v>
      </c>
      <c r="D16" s="5">
        <v>15</v>
      </c>
      <c r="E16" s="5">
        <v>200</v>
      </c>
      <c r="F16" t="s">
        <v>42</v>
      </c>
      <c r="G16" t="str">
        <f>VLOOKUP(D16,Товар!A:F,3,0)</f>
        <v>Спрей для мытья окон и зеркал</v>
      </c>
      <c r="H16" t="str">
        <f>VLOOKUP(D16,Товар!A:F,4,0)</f>
        <v xml:space="preserve">мл </v>
      </c>
      <c r="I16">
        <f>VLOOKUP(D16,Товар!A:F,5,0)</f>
        <v>500</v>
      </c>
      <c r="J16" t="str">
        <f>VLOOKUP(C16,Магазин!A:C,3,0)</f>
        <v>просп. Мира, 45</v>
      </c>
    </row>
    <row r="17" spans="1:10" hidden="1" x14ac:dyDescent="0.25">
      <c r="A17">
        <v>16</v>
      </c>
      <c r="B17" s="1">
        <v>45078</v>
      </c>
      <c r="C17" s="5" t="s">
        <v>3</v>
      </c>
      <c r="D17" s="5">
        <v>16</v>
      </c>
      <c r="E17" s="5">
        <v>200</v>
      </c>
      <c r="F17" t="s">
        <v>42</v>
      </c>
      <c r="G17" t="str">
        <f>VLOOKUP(D17,Товар!A:F,3,0)</f>
        <v>Средство для мытья посуды лимон</v>
      </c>
      <c r="H17" t="str">
        <f>VLOOKUP(D17,Товар!A:F,4,0)</f>
        <v xml:space="preserve">мл </v>
      </c>
      <c r="I17">
        <f>VLOOKUP(D17,Товар!A:F,5,0)</f>
        <v>900</v>
      </c>
      <c r="J17" t="str">
        <f>VLOOKUP(C17,Магазин!A:C,3,0)</f>
        <v>просп. Мира, 45</v>
      </c>
    </row>
    <row r="18" spans="1:10" hidden="1" x14ac:dyDescent="0.25">
      <c r="A18">
        <v>17</v>
      </c>
      <c r="B18" s="1">
        <v>45078</v>
      </c>
      <c r="C18" s="5" t="s">
        <v>3</v>
      </c>
      <c r="D18" s="5">
        <v>17</v>
      </c>
      <c r="E18" s="5">
        <v>200</v>
      </c>
      <c r="F18" t="s">
        <v>42</v>
      </c>
      <c r="G18" t="str">
        <f>VLOOKUP(D18,Товар!A:F,3,0)</f>
        <v>Средство для мытья полов</v>
      </c>
      <c r="H18" t="str">
        <f>VLOOKUP(D18,Товар!A:F,4,0)</f>
        <v xml:space="preserve">мл </v>
      </c>
      <c r="I18">
        <f>VLOOKUP(D18,Товар!A:F,5,0)</f>
        <v>750</v>
      </c>
      <c r="J18" t="str">
        <f>VLOOKUP(C18,Магазин!A:C,3,0)</f>
        <v>просп. Мира, 45</v>
      </c>
    </row>
    <row r="19" spans="1:10" hidden="1" x14ac:dyDescent="0.25">
      <c r="A19">
        <v>18</v>
      </c>
      <c r="B19" s="1">
        <v>45078</v>
      </c>
      <c r="C19" s="5" t="s">
        <v>3</v>
      </c>
      <c r="D19" s="5">
        <v>18</v>
      </c>
      <c r="E19" s="5">
        <v>200</v>
      </c>
      <c r="F19" t="s">
        <v>42</v>
      </c>
      <c r="G19" t="str">
        <f>VLOOKUP(D19,Товар!A:F,3,0)</f>
        <v>Средство для мытья сантехники</v>
      </c>
      <c r="H19" t="str">
        <f>VLOOKUP(D19,Товар!A:F,4,0)</f>
        <v xml:space="preserve">мл </v>
      </c>
      <c r="I19">
        <f>VLOOKUP(D19,Товар!A:F,5,0)</f>
        <v>750</v>
      </c>
      <c r="J19" t="str">
        <f>VLOOKUP(C19,Магазин!A:C,3,0)</f>
        <v>просп. Мира, 45</v>
      </c>
    </row>
    <row r="20" spans="1:10" hidden="1" x14ac:dyDescent="0.25">
      <c r="A20">
        <v>19</v>
      </c>
      <c r="B20" s="1">
        <v>45078</v>
      </c>
      <c r="C20" s="5" t="s">
        <v>3</v>
      </c>
      <c r="D20" s="5">
        <v>19</v>
      </c>
      <c r="E20" s="5">
        <v>200</v>
      </c>
      <c r="F20" t="s">
        <v>42</v>
      </c>
      <c r="G20" t="str">
        <f>VLOOKUP(D20,Товар!A:F,3,0)</f>
        <v>Средство для чистки металла</v>
      </c>
      <c r="H20" t="str">
        <f>VLOOKUP(D20,Товар!A:F,4,0)</f>
        <v xml:space="preserve">мл </v>
      </c>
      <c r="I20">
        <f>VLOOKUP(D20,Товар!A:F,5,0)</f>
        <v>250</v>
      </c>
      <c r="J20" t="str">
        <f>VLOOKUP(C20,Магазин!A:C,3,0)</f>
        <v>просп. Мира, 45</v>
      </c>
    </row>
    <row r="21" spans="1:10" hidden="1" x14ac:dyDescent="0.25">
      <c r="A21">
        <v>20</v>
      </c>
      <c r="B21" s="1">
        <v>45078</v>
      </c>
      <c r="C21" s="5" t="s">
        <v>3</v>
      </c>
      <c r="D21" s="5">
        <v>20</v>
      </c>
      <c r="E21" s="5">
        <v>200</v>
      </c>
      <c r="F21" t="s">
        <v>42</v>
      </c>
      <c r="G21" t="str">
        <f>VLOOKUP(D21,Товар!A:F,3,0)</f>
        <v xml:space="preserve">Таблетки для посудомоечных машин </v>
      </c>
      <c r="H21" t="str">
        <f>VLOOKUP(D21,Товар!A:F,4,0)</f>
        <v>шт</v>
      </c>
      <c r="I21">
        <f>VLOOKUP(D21,Товар!A:F,5,0)</f>
        <v>1</v>
      </c>
      <c r="J21" t="str">
        <f>VLOOKUP(C21,Магазин!A:C,3,0)</f>
        <v>просп. Мира, 45</v>
      </c>
    </row>
    <row r="22" spans="1:10" hidden="1" x14ac:dyDescent="0.25">
      <c r="A22">
        <v>21</v>
      </c>
      <c r="B22" s="1">
        <v>45078</v>
      </c>
      <c r="C22" s="5" t="s">
        <v>3</v>
      </c>
      <c r="D22" s="5">
        <v>21</v>
      </c>
      <c r="E22" s="5">
        <v>200</v>
      </c>
      <c r="F22" t="s">
        <v>42</v>
      </c>
      <c r="G22" t="str">
        <f>VLOOKUP(D22,Товар!A:F,3,0)</f>
        <v>Антиперспирант шариковый</v>
      </c>
      <c r="H22" t="str">
        <f>VLOOKUP(D22,Товар!A:F,4,0)</f>
        <v xml:space="preserve">мл </v>
      </c>
      <c r="I22">
        <f>VLOOKUP(D22,Товар!A:F,5,0)</f>
        <v>50</v>
      </c>
      <c r="J22" t="str">
        <f>VLOOKUP(C22,Магазин!A:C,3,0)</f>
        <v>просп. Мира, 45</v>
      </c>
    </row>
    <row r="23" spans="1:10" hidden="1" x14ac:dyDescent="0.25">
      <c r="A23">
        <v>22</v>
      </c>
      <c r="B23" s="1">
        <v>45078</v>
      </c>
      <c r="C23" s="5" t="s">
        <v>3</v>
      </c>
      <c r="D23" s="5">
        <v>22</v>
      </c>
      <c r="E23" s="5">
        <v>200</v>
      </c>
      <c r="F23" t="s">
        <v>42</v>
      </c>
      <c r="G23" t="str">
        <f>VLOOKUP(D23,Товар!A:F,3,0)</f>
        <v>Антисептик для рук гель</v>
      </c>
      <c r="H23" t="str">
        <f>VLOOKUP(D23,Товар!A:F,4,0)</f>
        <v xml:space="preserve">мл </v>
      </c>
      <c r="I23">
        <f>VLOOKUP(D23,Товар!A:F,5,0)</f>
        <v>500</v>
      </c>
      <c r="J23" t="str">
        <f>VLOOKUP(C23,Магазин!A:C,3,0)</f>
        <v>просп. Мира, 45</v>
      </c>
    </row>
    <row r="24" spans="1:10" hidden="1" x14ac:dyDescent="0.25">
      <c r="A24">
        <v>23</v>
      </c>
      <c r="B24" s="1">
        <v>45078</v>
      </c>
      <c r="C24" s="5" t="s">
        <v>3</v>
      </c>
      <c r="D24" s="5">
        <v>23</v>
      </c>
      <c r="E24" s="5">
        <v>200</v>
      </c>
      <c r="F24" t="s">
        <v>42</v>
      </c>
      <c r="G24" t="str">
        <f>VLOOKUP(D24,Товар!A:F,3,0)</f>
        <v>Гель для бритья</v>
      </c>
      <c r="H24" t="str">
        <f>VLOOKUP(D24,Товар!A:F,4,0)</f>
        <v xml:space="preserve">мл </v>
      </c>
      <c r="I24">
        <f>VLOOKUP(D24,Товар!A:F,5,0)</f>
        <v>200</v>
      </c>
      <c r="J24" t="str">
        <f>VLOOKUP(C24,Магазин!A:C,3,0)</f>
        <v>просп. Мира, 45</v>
      </c>
    </row>
    <row r="25" spans="1:10" hidden="1" x14ac:dyDescent="0.25">
      <c r="A25">
        <v>24</v>
      </c>
      <c r="B25" s="1">
        <v>45078</v>
      </c>
      <c r="C25" s="5" t="s">
        <v>3</v>
      </c>
      <c r="D25" s="5">
        <v>24</v>
      </c>
      <c r="E25" s="5">
        <v>200</v>
      </c>
      <c r="F25" t="s">
        <v>42</v>
      </c>
      <c r="G25" t="str">
        <f>VLOOKUP(D25,Товар!A:F,3,0)</f>
        <v>Гель для душа тонизирующий</v>
      </c>
      <c r="H25" t="str">
        <f>VLOOKUP(D25,Товар!A:F,4,0)</f>
        <v xml:space="preserve">мл </v>
      </c>
      <c r="I25">
        <f>VLOOKUP(D25,Товар!A:F,5,0)</f>
        <v>350</v>
      </c>
      <c r="J25" t="str">
        <f>VLOOKUP(C25,Магазин!A:C,3,0)</f>
        <v>просп. Мира, 45</v>
      </c>
    </row>
    <row r="26" spans="1:10" hidden="1" x14ac:dyDescent="0.25">
      <c r="A26">
        <v>25</v>
      </c>
      <c r="B26" s="1">
        <v>45079</v>
      </c>
      <c r="C26" s="5" t="s">
        <v>3</v>
      </c>
      <c r="D26" s="5">
        <v>25</v>
      </c>
      <c r="E26" s="5">
        <v>200</v>
      </c>
      <c r="F26" t="s">
        <v>42</v>
      </c>
      <c r="G26" t="str">
        <f>VLOOKUP(D26,Товар!A:F,3,0)</f>
        <v>Гель для душа успокаивающий</v>
      </c>
      <c r="H26" t="str">
        <f>VLOOKUP(D26,Товар!A:F,4,0)</f>
        <v xml:space="preserve">мл </v>
      </c>
      <c r="I26">
        <f>VLOOKUP(D26,Товар!A:F,5,0)</f>
        <v>350</v>
      </c>
      <c r="J26" t="str">
        <f>VLOOKUP(C26,Магазин!A:C,3,0)</f>
        <v>просп. Мира, 45</v>
      </c>
    </row>
    <row r="27" spans="1:10" hidden="1" x14ac:dyDescent="0.25">
      <c r="A27">
        <v>26</v>
      </c>
      <c r="B27" s="1">
        <v>45079</v>
      </c>
      <c r="C27" s="5" t="s">
        <v>3</v>
      </c>
      <c r="D27" s="5">
        <v>26</v>
      </c>
      <c r="E27" s="5">
        <v>200</v>
      </c>
      <c r="F27" t="s">
        <v>42</v>
      </c>
      <c r="G27" t="str">
        <f>VLOOKUP(D27,Товар!A:F,3,0)</f>
        <v>Дезодорант  спрей</v>
      </c>
      <c r="H27" t="str">
        <f>VLOOKUP(D27,Товар!A:F,4,0)</f>
        <v xml:space="preserve">мл </v>
      </c>
      <c r="I27">
        <f>VLOOKUP(D27,Товар!A:F,5,0)</f>
        <v>150</v>
      </c>
      <c r="J27" t="str">
        <f>VLOOKUP(C27,Магазин!A:C,3,0)</f>
        <v>просп. Мира, 45</v>
      </c>
    </row>
    <row r="28" spans="1:10" hidden="1" x14ac:dyDescent="0.25">
      <c r="A28">
        <v>27</v>
      </c>
      <c r="B28" s="1">
        <v>45079</v>
      </c>
      <c r="C28" s="5" t="s">
        <v>3</v>
      </c>
      <c r="D28" s="5">
        <v>27</v>
      </c>
      <c r="E28" s="5">
        <v>200</v>
      </c>
      <c r="F28" t="s">
        <v>42</v>
      </c>
      <c r="G28" t="str">
        <f>VLOOKUP(D28,Товар!A:F,3,0)</f>
        <v>Жидкое антибактериальное мыло</v>
      </c>
      <c r="H28" t="str">
        <f>VLOOKUP(D28,Товар!A:F,4,0)</f>
        <v xml:space="preserve">мл </v>
      </c>
      <c r="I28">
        <f>VLOOKUP(D28,Товар!A:F,5,0)</f>
        <v>250</v>
      </c>
      <c r="J28" t="str">
        <f>VLOOKUP(C28,Магазин!A:C,3,0)</f>
        <v>просп. Мира, 45</v>
      </c>
    </row>
    <row r="29" spans="1:10" hidden="1" x14ac:dyDescent="0.25">
      <c r="A29">
        <v>28</v>
      </c>
      <c r="B29" s="1">
        <v>45079</v>
      </c>
      <c r="C29" s="5" t="s">
        <v>3</v>
      </c>
      <c r="D29" s="5">
        <v>28</v>
      </c>
      <c r="E29" s="5">
        <v>200</v>
      </c>
      <c r="F29" t="s">
        <v>42</v>
      </c>
      <c r="G29" t="str">
        <f>VLOOKUP(D29,Товар!A:F,3,0)</f>
        <v xml:space="preserve">Кондиционер-ополаскиватель для волос </v>
      </c>
      <c r="H29" t="str">
        <f>VLOOKUP(D29,Товар!A:F,4,0)</f>
        <v xml:space="preserve">мл </v>
      </c>
      <c r="I29">
        <f>VLOOKUP(D29,Товар!A:F,5,0)</f>
        <v>300</v>
      </c>
      <c r="J29" t="str">
        <f>VLOOKUP(C29,Магазин!A:C,3,0)</f>
        <v>просп. Мира, 45</v>
      </c>
    </row>
    <row r="30" spans="1:10" hidden="1" x14ac:dyDescent="0.25">
      <c r="A30">
        <v>29</v>
      </c>
      <c r="B30" s="1">
        <v>45079</v>
      </c>
      <c r="C30" s="5" t="s">
        <v>3</v>
      </c>
      <c r="D30" s="5">
        <v>29</v>
      </c>
      <c r="E30" s="5">
        <v>200</v>
      </c>
      <c r="F30" t="s">
        <v>42</v>
      </c>
      <c r="G30" t="str">
        <f>VLOOKUP(D30,Товар!A:F,3,0)</f>
        <v>Крем для лица увлажняющий</v>
      </c>
      <c r="H30" t="str">
        <f>VLOOKUP(D30,Товар!A:F,4,0)</f>
        <v xml:space="preserve">мл </v>
      </c>
      <c r="I30">
        <f>VLOOKUP(D30,Товар!A:F,5,0)</f>
        <v>75</v>
      </c>
      <c r="J30" t="str">
        <f>VLOOKUP(C30,Магазин!A:C,3,0)</f>
        <v>просп. Мира, 45</v>
      </c>
    </row>
    <row r="31" spans="1:10" hidden="1" x14ac:dyDescent="0.25">
      <c r="A31">
        <v>30</v>
      </c>
      <c r="B31" s="1">
        <v>45079</v>
      </c>
      <c r="C31" s="5" t="s">
        <v>3</v>
      </c>
      <c r="D31" s="5">
        <v>30</v>
      </c>
      <c r="E31" s="5">
        <v>200</v>
      </c>
      <c r="F31" t="s">
        <v>42</v>
      </c>
      <c r="G31" t="str">
        <f>VLOOKUP(D31,Товар!A:F,3,0)</f>
        <v>Крем-масло для рук и тела</v>
      </c>
      <c r="H31" t="str">
        <f>VLOOKUP(D31,Товар!A:F,4,0)</f>
        <v xml:space="preserve">мл </v>
      </c>
      <c r="I31">
        <f>VLOOKUP(D31,Товар!A:F,5,0)</f>
        <v>75</v>
      </c>
      <c r="J31" t="str">
        <f>VLOOKUP(C31,Магазин!A:C,3,0)</f>
        <v>просп. Мира, 45</v>
      </c>
    </row>
    <row r="32" spans="1:10" hidden="1" x14ac:dyDescent="0.25">
      <c r="A32">
        <v>31</v>
      </c>
      <c r="B32" s="1">
        <v>45079</v>
      </c>
      <c r="C32" s="5" t="s">
        <v>3</v>
      </c>
      <c r="D32" s="5">
        <v>31</v>
      </c>
      <c r="E32" s="5">
        <v>200</v>
      </c>
      <c r="F32" t="s">
        <v>42</v>
      </c>
      <c r="G32" t="str">
        <f>VLOOKUP(D32,Товар!A:F,3,0)</f>
        <v>Крем-мыло для лица и тела</v>
      </c>
      <c r="H32" t="str">
        <f>VLOOKUP(D32,Товар!A:F,4,0)</f>
        <v>грамм</v>
      </c>
      <c r="I32">
        <f>VLOOKUP(D32,Товар!A:F,5,0)</f>
        <v>150</v>
      </c>
      <c r="J32" t="str">
        <f>VLOOKUP(C32,Магазин!A:C,3,0)</f>
        <v>просп. Мира, 45</v>
      </c>
    </row>
    <row r="33" spans="1:10" hidden="1" x14ac:dyDescent="0.25">
      <c r="A33">
        <v>32</v>
      </c>
      <c r="B33" s="1">
        <v>45079</v>
      </c>
      <c r="C33" s="5" t="s">
        <v>3</v>
      </c>
      <c r="D33" s="5">
        <v>32</v>
      </c>
      <c r="E33" s="5">
        <v>200</v>
      </c>
      <c r="F33" t="s">
        <v>42</v>
      </c>
      <c r="G33" t="str">
        <f>VLOOKUP(D33,Товар!A:F,3,0)</f>
        <v>Лосьон для лица после бритья</v>
      </c>
      <c r="H33" t="str">
        <f>VLOOKUP(D33,Товар!A:F,4,0)</f>
        <v xml:space="preserve">мл </v>
      </c>
      <c r="I33">
        <f>VLOOKUP(D33,Товар!A:F,5,0)</f>
        <v>100</v>
      </c>
      <c r="J33" t="str">
        <f>VLOOKUP(C33,Магазин!A:C,3,0)</f>
        <v>просп. Мира, 45</v>
      </c>
    </row>
    <row r="34" spans="1:10" hidden="1" x14ac:dyDescent="0.25">
      <c r="A34">
        <v>33</v>
      </c>
      <c r="B34" s="1">
        <v>45079</v>
      </c>
      <c r="C34" s="5" t="s">
        <v>3</v>
      </c>
      <c r="D34" s="5">
        <v>33</v>
      </c>
      <c r="E34" s="5">
        <v>200</v>
      </c>
      <c r="F34" t="s">
        <v>42</v>
      </c>
      <c r="G34" t="str">
        <f>VLOOKUP(D34,Товар!A:F,3,0)</f>
        <v>Мусс для умывания</v>
      </c>
      <c r="H34" t="str">
        <f>VLOOKUP(D34,Товар!A:F,4,0)</f>
        <v xml:space="preserve">мл </v>
      </c>
      <c r="I34">
        <f>VLOOKUP(D34,Товар!A:F,5,0)</f>
        <v>150</v>
      </c>
      <c r="J34" t="str">
        <f>VLOOKUP(C34,Магазин!A:C,3,0)</f>
        <v>просп. Мира, 45</v>
      </c>
    </row>
    <row r="35" spans="1:10" hidden="1" x14ac:dyDescent="0.25">
      <c r="A35">
        <v>34</v>
      </c>
      <c r="B35" s="1">
        <v>45079</v>
      </c>
      <c r="C35" s="5" t="s">
        <v>3</v>
      </c>
      <c r="D35" s="5">
        <v>34</v>
      </c>
      <c r="E35" s="5">
        <v>200</v>
      </c>
      <c r="F35" t="s">
        <v>42</v>
      </c>
      <c r="G35" t="str">
        <f>VLOOKUP(D35,Товар!A:F,3,0)</f>
        <v>Мыло детское</v>
      </c>
      <c r="H35" t="str">
        <f>VLOOKUP(D35,Товар!A:F,4,0)</f>
        <v>грамм</v>
      </c>
      <c r="I35">
        <f>VLOOKUP(D35,Товар!A:F,5,0)</f>
        <v>100</v>
      </c>
      <c r="J35" t="str">
        <f>VLOOKUP(C35,Магазин!A:C,3,0)</f>
        <v>просп. Мира, 45</v>
      </c>
    </row>
    <row r="36" spans="1:10" hidden="1" x14ac:dyDescent="0.25">
      <c r="A36">
        <v>35</v>
      </c>
      <c r="B36" s="1">
        <v>45079</v>
      </c>
      <c r="C36" s="5" t="s">
        <v>3</v>
      </c>
      <c r="D36" s="5">
        <v>35</v>
      </c>
      <c r="E36" s="5">
        <v>200</v>
      </c>
      <c r="F36" t="s">
        <v>42</v>
      </c>
      <c r="G36" t="str">
        <f>VLOOKUP(D36,Товар!A:F,3,0)</f>
        <v>Мыло туалетное земляничное</v>
      </c>
      <c r="H36" t="str">
        <f>VLOOKUP(D36,Товар!A:F,4,0)</f>
        <v>грамм</v>
      </c>
      <c r="I36">
        <f>VLOOKUP(D36,Товар!A:F,5,0)</f>
        <v>150</v>
      </c>
      <c r="J36" t="str">
        <f>VLOOKUP(C36,Магазин!A:C,3,0)</f>
        <v>просп. Мира, 45</v>
      </c>
    </row>
    <row r="37" spans="1:10" hidden="1" x14ac:dyDescent="0.25">
      <c r="A37">
        <v>36</v>
      </c>
      <c r="B37" s="1">
        <v>45079</v>
      </c>
      <c r="C37" s="5" t="s">
        <v>3</v>
      </c>
      <c r="D37" s="5">
        <v>36</v>
      </c>
      <c r="E37" s="5">
        <v>200</v>
      </c>
      <c r="F37" t="s">
        <v>42</v>
      </c>
      <c r="G37" t="str">
        <f>VLOOKUP(D37,Товар!A:F,3,0)</f>
        <v>Пена для бритья</v>
      </c>
      <c r="H37" t="str">
        <f>VLOOKUP(D37,Товар!A:F,4,0)</f>
        <v xml:space="preserve">мл </v>
      </c>
      <c r="I37">
        <f>VLOOKUP(D37,Товар!A:F,5,0)</f>
        <v>200</v>
      </c>
      <c r="J37" t="str">
        <f>VLOOKUP(C37,Магазин!A:C,3,0)</f>
        <v>просп. Мира, 45</v>
      </c>
    </row>
    <row r="38" spans="1:10" hidden="1" x14ac:dyDescent="0.25">
      <c r="A38">
        <v>37</v>
      </c>
      <c r="B38" s="1">
        <v>45079</v>
      </c>
      <c r="C38" s="5" t="s">
        <v>3</v>
      </c>
      <c r="D38" s="5">
        <v>37</v>
      </c>
      <c r="E38" s="5">
        <v>300</v>
      </c>
      <c r="F38" t="s">
        <v>42</v>
      </c>
      <c r="G38" t="str">
        <f>VLOOKUP(D38,Товар!A:F,3,0)</f>
        <v xml:space="preserve">Пена для ванн </v>
      </c>
      <c r="H38" t="str">
        <f>VLOOKUP(D38,Товар!A:F,4,0)</f>
        <v xml:space="preserve">мл </v>
      </c>
      <c r="I38">
        <f>VLOOKUP(D38,Товар!A:F,5,0)</f>
        <v>500</v>
      </c>
      <c r="J38" t="str">
        <f>VLOOKUP(C38,Магазин!A:C,3,0)</f>
        <v>просп. Мира, 45</v>
      </c>
    </row>
    <row r="39" spans="1:10" hidden="1" x14ac:dyDescent="0.25">
      <c r="A39">
        <v>38</v>
      </c>
      <c r="B39" s="1">
        <v>45079</v>
      </c>
      <c r="C39" s="5" t="s">
        <v>3</v>
      </c>
      <c r="D39" s="5">
        <v>38</v>
      </c>
      <c r="E39" s="5">
        <v>300</v>
      </c>
      <c r="F39" t="s">
        <v>42</v>
      </c>
      <c r="G39" t="str">
        <f>VLOOKUP(D39,Товар!A:F,3,0)</f>
        <v>Шампунь для жирных волос</v>
      </c>
      <c r="H39" t="str">
        <f>VLOOKUP(D39,Товар!A:F,4,0)</f>
        <v xml:space="preserve">мл </v>
      </c>
      <c r="I39">
        <f>VLOOKUP(D39,Товар!A:F,5,0)</f>
        <v>300</v>
      </c>
      <c r="J39" t="str">
        <f>VLOOKUP(C39,Магазин!A:C,3,0)</f>
        <v>просп. Мира, 45</v>
      </c>
    </row>
    <row r="40" spans="1:10" hidden="1" x14ac:dyDescent="0.25">
      <c r="A40">
        <v>39</v>
      </c>
      <c r="B40" s="1">
        <v>45079</v>
      </c>
      <c r="C40" s="5" t="s">
        <v>3</v>
      </c>
      <c r="D40" s="5">
        <v>39</v>
      </c>
      <c r="E40" s="5">
        <v>300</v>
      </c>
      <c r="F40" t="s">
        <v>42</v>
      </c>
      <c r="G40" t="str">
        <f>VLOOKUP(D40,Товар!A:F,3,0)</f>
        <v>Шампунь для нормальных волос</v>
      </c>
      <c r="H40" t="str">
        <f>VLOOKUP(D40,Товар!A:F,4,0)</f>
        <v xml:space="preserve">мл </v>
      </c>
      <c r="I40">
        <f>VLOOKUP(D40,Товар!A:F,5,0)</f>
        <v>300</v>
      </c>
      <c r="J40" t="str">
        <f>VLOOKUP(C40,Магазин!A:C,3,0)</f>
        <v>просп. Мира, 45</v>
      </c>
    </row>
    <row r="41" spans="1:10" hidden="1" x14ac:dyDescent="0.25">
      <c r="A41">
        <v>40</v>
      </c>
      <c r="B41" s="1">
        <v>45079</v>
      </c>
      <c r="C41" s="5" t="s">
        <v>3</v>
      </c>
      <c r="D41" s="5">
        <v>40</v>
      </c>
      <c r="E41" s="5">
        <v>300</v>
      </c>
      <c r="F41" t="s">
        <v>42</v>
      </c>
      <c r="G41" t="str">
        <f>VLOOKUP(D41,Товар!A:F,3,0)</f>
        <v>Шампунь для сухих волос</v>
      </c>
      <c r="H41" t="str">
        <f>VLOOKUP(D41,Товар!A:F,4,0)</f>
        <v xml:space="preserve">мл </v>
      </c>
      <c r="I41">
        <f>VLOOKUP(D41,Товар!A:F,5,0)</f>
        <v>300</v>
      </c>
      <c r="J41" t="str">
        <f>VLOOKUP(C41,Магазин!A:C,3,0)</f>
        <v>просп. Мира, 45</v>
      </c>
    </row>
    <row r="42" spans="1:10" hidden="1" x14ac:dyDescent="0.25">
      <c r="A42">
        <v>41</v>
      </c>
      <c r="B42" s="1">
        <v>45079</v>
      </c>
      <c r="C42" s="5" t="s">
        <v>3</v>
      </c>
      <c r="D42" s="5">
        <v>41</v>
      </c>
      <c r="E42" s="5">
        <v>300</v>
      </c>
      <c r="F42" t="s">
        <v>42</v>
      </c>
      <c r="G42" t="str">
        <f>VLOOKUP(D42,Товар!A:F,3,0)</f>
        <v>Бумага туалетная двухслойная</v>
      </c>
      <c r="H42" t="str">
        <f>VLOOKUP(D42,Товар!A:F,4,0)</f>
        <v>шт</v>
      </c>
      <c r="I42">
        <f>VLOOKUP(D42,Товар!A:F,5,0)</f>
        <v>4</v>
      </c>
      <c r="J42" t="str">
        <f>VLOOKUP(C42,Магазин!A:C,3,0)</f>
        <v>просп. Мира, 45</v>
      </c>
    </row>
    <row r="43" spans="1:10" hidden="1" x14ac:dyDescent="0.25">
      <c r="A43">
        <v>42</v>
      </c>
      <c r="B43" s="1">
        <v>45079</v>
      </c>
      <c r="C43" s="5" t="s">
        <v>3</v>
      </c>
      <c r="D43" s="5">
        <v>42</v>
      </c>
      <c r="E43" s="5">
        <v>300</v>
      </c>
      <c r="F43" t="s">
        <v>42</v>
      </c>
      <c r="G43" t="str">
        <f>VLOOKUP(D43,Товар!A:F,3,0)</f>
        <v>Бумага туалетная однослойная</v>
      </c>
      <c r="H43" t="str">
        <f>VLOOKUP(D43,Товар!A:F,4,0)</f>
        <v>шт</v>
      </c>
      <c r="I43">
        <f>VLOOKUP(D43,Товар!A:F,5,0)</f>
        <v>1</v>
      </c>
      <c r="J43" t="str">
        <f>VLOOKUP(C43,Магазин!A:C,3,0)</f>
        <v>просп. Мира, 45</v>
      </c>
    </row>
    <row r="44" spans="1:10" hidden="1" x14ac:dyDescent="0.25">
      <c r="A44">
        <v>43</v>
      </c>
      <c r="B44" s="1">
        <v>45079</v>
      </c>
      <c r="C44" s="5" t="s">
        <v>3</v>
      </c>
      <c r="D44" s="5">
        <v>43</v>
      </c>
      <c r="E44" s="5">
        <v>300</v>
      </c>
      <c r="F44" t="s">
        <v>42</v>
      </c>
      <c r="G44" t="str">
        <f>VLOOKUP(D44,Товар!A:F,3,0)</f>
        <v>Бумажные полотенца в рулоне</v>
      </c>
      <c r="H44" t="str">
        <f>VLOOKUP(D44,Товар!A:F,4,0)</f>
        <v>шт</v>
      </c>
      <c r="I44">
        <f>VLOOKUP(D44,Товар!A:F,5,0)</f>
        <v>2</v>
      </c>
      <c r="J44" t="str">
        <f>VLOOKUP(C44,Магазин!A:C,3,0)</f>
        <v>просп. Мира, 45</v>
      </c>
    </row>
    <row r="45" spans="1:10" hidden="1" x14ac:dyDescent="0.25">
      <c r="A45">
        <v>44</v>
      </c>
      <c r="B45" s="1">
        <v>45079</v>
      </c>
      <c r="C45" s="5" t="s">
        <v>3</v>
      </c>
      <c r="D45" s="5">
        <v>44</v>
      </c>
      <c r="E45" s="5">
        <v>300</v>
      </c>
      <c r="F45" t="s">
        <v>42</v>
      </c>
      <c r="G45" t="str">
        <f>VLOOKUP(D45,Товар!A:F,3,0)</f>
        <v>Ватные диски 120 шт в полиэтилене</v>
      </c>
      <c r="H45" t="str">
        <f>VLOOKUP(D45,Товар!A:F,4,0)</f>
        <v>шт</v>
      </c>
      <c r="I45">
        <f>VLOOKUP(D45,Товар!A:F,5,0)</f>
        <v>1</v>
      </c>
      <c r="J45" t="str">
        <f>VLOOKUP(C45,Магазин!A:C,3,0)</f>
        <v>просп. Мира, 45</v>
      </c>
    </row>
    <row r="46" spans="1:10" hidden="1" x14ac:dyDescent="0.25">
      <c r="A46">
        <v>45</v>
      </c>
      <c r="B46" s="1">
        <v>45079</v>
      </c>
      <c r="C46" s="5" t="s">
        <v>3</v>
      </c>
      <c r="D46" s="5">
        <v>45</v>
      </c>
      <c r="E46" s="5">
        <v>300</v>
      </c>
      <c r="F46" t="s">
        <v>42</v>
      </c>
      <c r="G46" t="str">
        <f>VLOOKUP(D46,Товар!A:F,3,0)</f>
        <v>Ватные палочки 100 шт банка</v>
      </c>
      <c r="H46" t="str">
        <f>VLOOKUP(D46,Товар!A:F,4,0)</f>
        <v>шт</v>
      </c>
      <c r="I46">
        <f>VLOOKUP(D46,Товар!A:F,5,0)</f>
        <v>1</v>
      </c>
      <c r="J46" t="str">
        <f>VLOOKUP(C46,Магазин!A:C,3,0)</f>
        <v>просп. Мира, 45</v>
      </c>
    </row>
    <row r="47" spans="1:10" hidden="1" x14ac:dyDescent="0.25">
      <c r="A47">
        <v>46</v>
      </c>
      <c r="B47" s="1">
        <v>45079</v>
      </c>
      <c r="C47" s="5" t="s">
        <v>3</v>
      </c>
      <c r="D47" s="5">
        <v>46</v>
      </c>
      <c r="E47" s="5">
        <v>300</v>
      </c>
      <c r="F47" t="s">
        <v>42</v>
      </c>
      <c r="G47" t="str">
        <f>VLOOKUP(D47,Товар!A:F,3,0)</f>
        <v>Губка банная для тела</v>
      </c>
      <c r="H47" t="str">
        <f>VLOOKUP(D47,Товар!A:F,4,0)</f>
        <v>шт</v>
      </c>
      <c r="I47">
        <f>VLOOKUP(D47,Товар!A:F,5,0)</f>
        <v>1</v>
      </c>
      <c r="J47" t="str">
        <f>VLOOKUP(C47,Магазин!A:C,3,0)</f>
        <v>просп. Мира, 45</v>
      </c>
    </row>
    <row r="48" spans="1:10" hidden="1" x14ac:dyDescent="0.25">
      <c r="A48">
        <v>47</v>
      </c>
      <c r="B48" s="1">
        <v>45079</v>
      </c>
      <c r="C48" s="5" t="s">
        <v>3</v>
      </c>
      <c r="D48" s="5">
        <v>47</v>
      </c>
      <c r="E48" s="5">
        <v>300</v>
      </c>
      <c r="F48" t="s">
        <v>42</v>
      </c>
      <c r="G48" t="str">
        <f>VLOOKUP(D48,Товар!A:F,3,0)</f>
        <v>Губки для мытья посуды 5 шт</v>
      </c>
      <c r="H48" t="str">
        <f>VLOOKUP(D48,Товар!A:F,4,0)</f>
        <v>шт</v>
      </c>
      <c r="I48">
        <f>VLOOKUP(D48,Товар!A:F,5,0)</f>
        <v>1</v>
      </c>
      <c r="J48" t="str">
        <f>VLOOKUP(C48,Магазин!A:C,3,0)</f>
        <v>просп. Мира, 45</v>
      </c>
    </row>
    <row r="49" spans="1:10" hidden="1" x14ac:dyDescent="0.25">
      <c r="A49">
        <v>48</v>
      </c>
      <c r="B49" s="1">
        <v>45079</v>
      </c>
      <c r="C49" s="5" t="s">
        <v>3</v>
      </c>
      <c r="D49" s="5">
        <v>48</v>
      </c>
      <c r="E49" s="5">
        <v>300</v>
      </c>
      <c r="F49" t="s">
        <v>42</v>
      </c>
      <c r="G49" t="str">
        <f>VLOOKUP(D49,Товар!A:F,3,0)</f>
        <v>Мочалка для тела массажная</v>
      </c>
      <c r="H49" t="str">
        <f>VLOOKUP(D49,Товар!A:F,4,0)</f>
        <v>шт</v>
      </c>
      <c r="I49">
        <f>VLOOKUP(D49,Товар!A:F,5,0)</f>
        <v>1</v>
      </c>
      <c r="J49" t="str">
        <f>VLOOKUP(C49,Магазин!A:C,3,0)</f>
        <v>просп. Мира, 45</v>
      </c>
    </row>
    <row r="50" spans="1:10" hidden="1" x14ac:dyDescent="0.25">
      <c r="A50">
        <v>49</v>
      </c>
      <c r="B50" s="1">
        <v>45079</v>
      </c>
      <c r="C50" s="5" t="s">
        <v>3</v>
      </c>
      <c r="D50" s="5">
        <v>49</v>
      </c>
      <c r="E50" s="5">
        <v>300</v>
      </c>
      <c r="F50" t="s">
        <v>42</v>
      </c>
      <c r="G50" t="str">
        <f>VLOOKUP(D50,Товар!A:F,3,0)</f>
        <v>Расческа</v>
      </c>
      <c r="H50" t="str">
        <f>VLOOKUP(D50,Товар!A:F,4,0)</f>
        <v>шт</v>
      </c>
      <c r="I50">
        <f>VLOOKUP(D50,Товар!A:F,5,0)</f>
        <v>1</v>
      </c>
      <c r="J50" t="str">
        <f>VLOOKUP(C50,Магазин!A:C,3,0)</f>
        <v>просп. Мира, 45</v>
      </c>
    </row>
    <row r="51" spans="1:10" hidden="1" x14ac:dyDescent="0.25">
      <c r="A51">
        <v>50</v>
      </c>
      <c r="B51" s="1">
        <v>45079</v>
      </c>
      <c r="C51" s="5" t="s">
        <v>3</v>
      </c>
      <c r="D51" s="5">
        <v>50</v>
      </c>
      <c r="E51" s="5">
        <v>300</v>
      </c>
      <c r="F51" t="s">
        <v>42</v>
      </c>
      <c r="G51" t="str">
        <f>VLOOKUP(D51,Товар!A:F,3,0)</f>
        <v>Салфетки бумажные сервировочные</v>
      </c>
      <c r="H51" t="str">
        <f>VLOOKUP(D51,Товар!A:F,4,0)</f>
        <v>шт</v>
      </c>
      <c r="I51">
        <f>VLOOKUP(D51,Товар!A:F,5,0)</f>
        <v>1</v>
      </c>
      <c r="J51" t="str">
        <f>VLOOKUP(C51,Магазин!A:C,3,0)</f>
        <v>просп. Мира, 45</v>
      </c>
    </row>
    <row r="52" spans="1:10" hidden="1" x14ac:dyDescent="0.25">
      <c r="A52">
        <v>51</v>
      </c>
      <c r="B52" s="1">
        <v>45079</v>
      </c>
      <c r="C52" s="5" t="s">
        <v>3</v>
      </c>
      <c r="D52" s="5">
        <v>51</v>
      </c>
      <c r="E52" s="5">
        <v>300</v>
      </c>
      <c r="F52" t="s">
        <v>42</v>
      </c>
      <c r="G52" t="str">
        <f>VLOOKUP(D52,Товар!A:F,3,0)</f>
        <v>Салфетки влажные антибактериальные</v>
      </c>
      <c r="H52" t="str">
        <f>VLOOKUP(D52,Товар!A:F,4,0)</f>
        <v>шт</v>
      </c>
      <c r="I52">
        <f>VLOOKUP(D52,Товар!A:F,5,0)</f>
        <v>1</v>
      </c>
      <c r="J52" t="str">
        <f>VLOOKUP(C52,Магазин!A:C,3,0)</f>
        <v>просп. Мира, 45</v>
      </c>
    </row>
    <row r="53" spans="1:10" hidden="1" x14ac:dyDescent="0.25">
      <c r="A53">
        <v>52</v>
      </c>
      <c r="B53" s="1">
        <v>45079</v>
      </c>
      <c r="C53" s="5" t="s">
        <v>3</v>
      </c>
      <c r="D53" s="5">
        <v>52</v>
      </c>
      <c r="E53" s="5">
        <v>300</v>
      </c>
      <c r="F53" t="s">
        <v>42</v>
      </c>
      <c r="G53" t="str">
        <f>VLOOKUP(D53,Товар!A:F,3,0)</f>
        <v>Салфетки косметические в коробке</v>
      </c>
      <c r="H53" t="str">
        <f>VLOOKUP(D53,Товар!A:F,4,0)</f>
        <v>шт</v>
      </c>
      <c r="I53">
        <f>VLOOKUP(D53,Товар!A:F,5,0)</f>
        <v>1</v>
      </c>
      <c r="J53" t="str">
        <f>VLOOKUP(C53,Магазин!A:C,3,0)</f>
        <v>просп. Мира, 45</v>
      </c>
    </row>
    <row r="54" spans="1:10" hidden="1" x14ac:dyDescent="0.25">
      <c r="A54">
        <v>53</v>
      </c>
      <c r="B54" s="1">
        <v>45079</v>
      </c>
      <c r="C54" s="5" t="s">
        <v>3</v>
      </c>
      <c r="D54" s="5">
        <v>53</v>
      </c>
      <c r="E54" s="5">
        <v>300</v>
      </c>
      <c r="F54" t="s">
        <v>42</v>
      </c>
      <c r="G54" t="str">
        <f>VLOOKUP(D54,Товар!A:F,3,0)</f>
        <v xml:space="preserve">Тряпка для пола </v>
      </c>
      <c r="H54" t="str">
        <f>VLOOKUP(D54,Товар!A:F,4,0)</f>
        <v>шт</v>
      </c>
      <c r="I54">
        <f>VLOOKUP(D54,Товар!A:F,5,0)</f>
        <v>2</v>
      </c>
      <c r="J54" t="str">
        <f>VLOOKUP(C54,Магазин!A:C,3,0)</f>
        <v>просп. Мира, 45</v>
      </c>
    </row>
    <row r="55" spans="1:10" hidden="1" x14ac:dyDescent="0.25">
      <c r="A55">
        <v>54</v>
      </c>
      <c r="B55" s="1">
        <v>45079</v>
      </c>
      <c r="C55" s="5" t="s">
        <v>3</v>
      </c>
      <c r="D55" s="5">
        <v>54</v>
      </c>
      <c r="E55" s="5">
        <v>300</v>
      </c>
      <c r="F55" t="s">
        <v>42</v>
      </c>
      <c r="G55" t="str">
        <f>VLOOKUP(D55,Товар!A:F,3,0)</f>
        <v>Тряпки для влажной уборки рулон</v>
      </c>
      <c r="H55" t="str">
        <f>VLOOKUP(D55,Товар!A:F,4,0)</f>
        <v>шт</v>
      </c>
      <c r="I55">
        <f>VLOOKUP(D55,Товар!A:F,5,0)</f>
        <v>1</v>
      </c>
      <c r="J55" t="str">
        <f>VLOOKUP(C55,Магазин!A:C,3,0)</f>
        <v>просп. Мира, 45</v>
      </c>
    </row>
    <row r="56" spans="1:10" hidden="1" x14ac:dyDescent="0.25">
      <c r="A56">
        <v>55</v>
      </c>
      <c r="B56" s="1">
        <v>45079</v>
      </c>
      <c r="C56" s="5" t="s">
        <v>3</v>
      </c>
      <c r="D56" s="5">
        <v>55</v>
      </c>
      <c r="E56" s="5">
        <v>300</v>
      </c>
      <c r="F56" t="s">
        <v>42</v>
      </c>
      <c r="G56" t="str">
        <f>VLOOKUP(D56,Товар!A:F,3,0)</f>
        <v>Тряпки из микрофибры</v>
      </c>
      <c r="H56" t="str">
        <f>VLOOKUP(D56,Товар!A:F,4,0)</f>
        <v>шт</v>
      </c>
      <c r="I56">
        <f>VLOOKUP(D56,Товар!A:F,5,0)</f>
        <v>2</v>
      </c>
      <c r="J56" t="str">
        <f>VLOOKUP(C56,Магазин!A:C,3,0)</f>
        <v>просп. Мира, 45</v>
      </c>
    </row>
    <row r="57" spans="1:10" hidden="1" x14ac:dyDescent="0.25">
      <c r="A57">
        <v>56</v>
      </c>
      <c r="B57" s="1">
        <v>45079</v>
      </c>
      <c r="C57" s="5" t="s">
        <v>3</v>
      </c>
      <c r="D57" s="5">
        <v>56</v>
      </c>
      <c r="E57" s="5">
        <v>300</v>
      </c>
      <c r="F57" t="s">
        <v>42</v>
      </c>
      <c r="G57" t="str">
        <f>VLOOKUP(D57,Товар!A:F,3,0)</f>
        <v>Швабра для мытья полов</v>
      </c>
      <c r="H57" t="str">
        <f>VLOOKUP(D57,Товар!A:F,4,0)</f>
        <v>шт</v>
      </c>
      <c r="I57">
        <f>VLOOKUP(D57,Товар!A:F,5,0)</f>
        <v>1</v>
      </c>
      <c r="J57" t="str">
        <f>VLOOKUP(C57,Магазин!A:C,3,0)</f>
        <v>просп. Мира, 45</v>
      </c>
    </row>
    <row r="58" spans="1:10" hidden="1" x14ac:dyDescent="0.25">
      <c r="A58">
        <v>57</v>
      </c>
      <c r="B58" s="1">
        <v>45079</v>
      </c>
      <c r="C58" s="5" t="s">
        <v>3</v>
      </c>
      <c r="D58" s="5">
        <v>57</v>
      </c>
      <c r="E58" s="5">
        <v>300</v>
      </c>
      <c r="F58" t="s">
        <v>42</v>
      </c>
      <c r="G58" t="str">
        <f>VLOOKUP(D58,Товар!A:F,3,0)</f>
        <v>Щетка - сметка с совочком</v>
      </c>
      <c r="H58" t="str">
        <f>VLOOKUP(D58,Товар!A:F,4,0)</f>
        <v>шт</v>
      </c>
      <c r="I58">
        <f>VLOOKUP(D58,Товар!A:F,5,0)</f>
        <v>1</v>
      </c>
      <c r="J58" t="str">
        <f>VLOOKUP(C58,Магазин!A:C,3,0)</f>
        <v>просп. Мира, 45</v>
      </c>
    </row>
    <row r="59" spans="1:10" hidden="1" x14ac:dyDescent="0.25">
      <c r="A59">
        <v>58</v>
      </c>
      <c r="B59" s="1">
        <v>45079</v>
      </c>
      <c r="C59" s="5" t="s">
        <v>3</v>
      </c>
      <c r="D59" s="5">
        <v>58</v>
      </c>
      <c r="E59" s="5">
        <v>300</v>
      </c>
      <c r="F59" t="s">
        <v>42</v>
      </c>
      <c r="G59" t="str">
        <f>VLOOKUP(D59,Товар!A:F,3,0)</f>
        <v>Щетка для волос массажная</v>
      </c>
      <c r="H59" t="str">
        <f>VLOOKUP(D59,Товар!A:F,4,0)</f>
        <v>шт</v>
      </c>
      <c r="I59">
        <f>VLOOKUP(D59,Товар!A:F,5,0)</f>
        <v>1</v>
      </c>
      <c r="J59" t="str">
        <f>VLOOKUP(C59,Магазин!A:C,3,0)</f>
        <v>просп. Мира, 45</v>
      </c>
    </row>
    <row r="60" spans="1:10" hidden="1" x14ac:dyDescent="0.25">
      <c r="A60">
        <v>59</v>
      </c>
      <c r="B60" s="1">
        <v>45079</v>
      </c>
      <c r="C60" s="5" t="s">
        <v>3</v>
      </c>
      <c r="D60" s="5">
        <v>59</v>
      </c>
      <c r="E60" s="5">
        <v>300</v>
      </c>
      <c r="F60" t="s">
        <v>42</v>
      </c>
      <c r="G60" t="str">
        <f>VLOOKUP(D60,Товар!A:F,3,0)</f>
        <v>Щетка для обуви</v>
      </c>
      <c r="H60" t="str">
        <f>VLOOKUP(D60,Товар!A:F,4,0)</f>
        <v>шт</v>
      </c>
      <c r="I60">
        <f>VLOOKUP(D60,Товар!A:F,5,0)</f>
        <v>1</v>
      </c>
      <c r="J60" t="str">
        <f>VLOOKUP(C60,Магазин!A:C,3,0)</f>
        <v>просп. Мира, 45</v>
      </c>
    </row>
    <row r="61" spans="1:10" hidden="1" x14ac:dyDescent="0.25">
      <c r="A61">
        <v>60</v>
      </c>
      <c r="B61" s="1">
        <v>45079</v>
      </c>
      <c r="C61" s="5" t="s">
        <v>3</v>
      </c>
      <c r="D61" s="5">
        <v>60</v>
      </c>
      <c r="E61" s="5">
        <v>300</v>
      </c>
      <c r="F61" t="s">
        <v>42</v>
      </c>
      <c r="G61" t="str">
        <f>VLOOKUP(D61,Товар!A:F,3,0)</f>
        <v>Щетка для одежды</v>
      </c>
      <c r="H61" t="str">
        <f>VLOOKUP(D61,Товар!A:F,4,0)</f>
        <v>шт</v>
      </c>
      <c r="I61">
        <f>VLOOKUP(D61,Товар!A:F,5,0)</f>
        <v>1</v>
      </c>
      <c r="J61" t="str">
        <f>VLOOKUP(C61,Магазин!A:C,3,0)</f>
        <v>просп. Мира, 45</v>
      </c>
    </row>
    <row r="62" spans="1:10" hidden="1" x14ac:dyDescent="0.25">
      <c r="A62">
        <v>61</v>
      </c>
      <c r="B62" s="1">
        <v>45079</v>
      </c>
      <c r="C62" s="5" t="s">
        <v>12</v>
      </c>
      <c r="D62" s="5">
        <v>1</v>
      </c>
      <c r="E62" s="5">
        <v>200</v>
      </c>
      <c r="F62" t="s">
        <v>42</v>
      </c>
      <c r="G62" t="str">
        <f>VLOOKUP(D62,Товар!A:F,3,0)</f>
        <v>Гель для деликатной стирки</v>
      </c>
      <c r="H62" t="str">
        <f>VLOOKUP(D62,Товар!A:F,4,0)</f>
        <v xml:space="preserve">мл </v>
      </c>
      <c r="I62">
        <f>VLOOKUP(D62,Товар!A:F,5,0)</f>
        <v>1000</v>
      </c>
      <c r="J62" t="str">
        <f>VLOOKUP(C62,Магазин!A:C,3,0)</f>
        <v>пл. Революции, 1</v>
      </c>
    </row>
    <row r="63" spans="1:10" hidden="1" x14ac:dyDescent="0.25">
      <c r="A63">
        <v>62</v>
      </c>
      <c r="B63" s="1">
        <v>45079</v>
      </c>
      <c r="C63" s="5" t="s">
        <v>12</v>
      </c>
      <c r="D63" s="5">
        <v>2</v>
      </c>
      <c r="E63" s="5">
        <v>200</v>
      </c>
      <c r="F63" t="s">
        <v>42</v>
      </c>
      <c r="G63" t="str">
        <f>VLOOKUP(D63,Товар!A:F,3,0)</f>
        <v>Гель для удаления засоров</v>
      </c>
      <c r="H63" t="str">
        <f>VLOOKUP(D63,Товар!A:F,4,0)</f>
        <v xml:space="preserve">мл </v>
      </c>
      <c r="I63">
        <f>VLOOKUP(D63,Товар!A:F,5,0)</f>
        <v>500</v>
      </c>
      <c r="J63" t="str">
        <f>VLOOKUP(C63,Магазин!A:C,3,0)</f>
        <v>пл. Революции, 1</v>
      </c>
    </row>
    <row r="64" spans="1:10" hidden="1" x14ac:dyDescent="0.25">
      <c r="A64">
        <v>63</v>
      </c>
      <c r="B64" s="1">
        <v>45079</v>
      </c>
      <c r="C64" s="5" t="s">
        <v>12</v>
      </c>
      <c r="D64" s="5">
        <v>3</v>
      </c>
      <c r="E64" s="5">
        <v>200</v>
      </c>
      <c r="F64" t="s">
        <v>42</v>
      </c>
      <c r="G64" t="str">
        <f>VLOOKUP(D64,Товар!A:F,3,0)</f>
        <v>Гель для чистки и дезинфекции</v>
      </c>
      <c r="H64" t="str">
        <f>VLOOKUP(D64,Товар!A:F,4,0)</f>
        <v xml:space="preserve">мл </v>
      </c>
      <c r="I64">
        <f>VLOOKUP(D64,Товар!A:F,5,0)</f>
        <v>750</v>
      </c>
      <c r="J64" t="str">
        <f>VLOOKUP(C64,Магазин!A:C,3,0)</f>
        <v>пл. Революции, 1</v>
      </c>
    </row>
    <row r="65" spans="1:10" hidden="1" x14ac:dyDescent="0.25">
      <c r="A65">
        <v>64</v>
      </c>
      <c r="B65" s="1">
        <v>45079</v>
      </c>
      <c r="C65" s="5" t="s">
        <v>12</v>
      </c>
      <c r="D65" s="5">
        <v>4</v>
      </c>
      <c r="E65" s="5">
        <v>200</v>
      </c>
      <c r="F65" t="s">
        <v>42</v>
      </c>
      <c r="G65" t="str">
        <f>VLOOKUP(D65,Товар!A:F,3,0)</f>
        <v>Ополаскиватель для белья лаванда</v>
      </c>
      <c r="H65" t="str">
        <f>VLOOKUP(D65,Товар!A:F,4,0)</f>
        <v xml:space="preserve">мл </v>
      </c>
      <c r="I65">
        <f>VLOOKUP(D65,Товар!A:F,5,0)</f>
        <v>2000</v>
      </c>
      <c r="J65" t="str">
        <f>VLOOKUP(C65,Магазин!A:C,3,0)</f>
        <v>пл. Революции, 1</v>
      </c>
    </row>
    <row r="66" spans="1:10" hidden="1" x14ac:dyDescent="0.25">
      <c r="A66">
        <v>65</v>
      </c>
      <c r="B66" s="1">
        <v>45079</v>
      </c>
      <c r="C66" s="5" t="s">
        <v>12</v>
      </c>
      <c r="D66" s="5">
        <v>5</v>
      </c>
      <c r="E66" s="5">
        <v>200</v>
      </c>
      <c r="F66" t="s">
        <v>42</v>
      </c>
      <c r="G66" t="str">
        <f>VLOOKUP(D66,Товар!A:F,3,0)</f>
        <v>Ополаскиватель для белья хвойный</v>
      </c>
      <c r="H66" t="str">
        <f>VLOOKUP(D66,Товар!A:F,4,0)</f>
        <v xml:space="preserve">мл </v>
      </c>
      <c r="I66">
        <f>VLOOKUP(D66,Товар!A:F,5,0)</f>
        <v>1000</v>
      </c>
      <c r="J66" t="str">
        <f>VLOOKUP(C66,Магазин!A:C,3,0)</f>
        <v>пл. Революции, 1</v>
      </c>
    </row>
    <row r="67" spans="1:10" hidden="1" x14ac:dyDescent="0.25">
      <c r="A67">
        <v>66</v>
      </c>
      <c r="B67" s="1">
        <v>45079</v>
      </c>
      <c r="C67" s="5" t="s">
        <v>12</v>
      </c>
      <c r="D67" s="5">
        <v>6</v>
      </c>
      <c r="E67" s="5">
        <v>200</v>
      </c>
      <c r="F67" t="s">
        <v>42</v>
      </c>
      <c r="G67" t="str">
        <f>VLOOKUP(D67,Товар!A:F,3,0)</f>
        <v xml:space="preserve">Освежитель воздуха </v>
      </c>
      <c r="H67" t="str">
        <f>VLOOKUP(D67,Товар!A:F,4,0)</f>
        <v xml:space="preserve">мл </v>
      </c>
      <c r="I67">
        <f>VLOOKUP(D67,Товар!A:F,5,0)</f>
        <v>250</v>
      </c>
      <c r="J67" t="str">
        <f>VLOOKUP(C67,Магазин!A:C,3,0)</f>
        <v>пл. Революции, 1</v>
      </c>
    </row>
    <row r="68" spans="1:10" hidden="1" x14ac:dyDescent="0.25">
      <c r="A68">
        <v>67</v>
      </c>
      <c r="B68" s="1">
        <v>45079</v>
      </c>
      <c r="C68" s="5" t="s">
        <v>12</v>
      </c>
      <c r="D68" s="5">
        <v>7</v>
      </c>
      <c r="E68" s="5">
        <v>200</v>
      </c>
      <c r="F68" t="s">
        <v>42</v>
      </c>
      <c r="G68" t="str">
        <f>VLOOKUP(D68,Товар!A:F,3,0)</f>
        <v>Отбеливатель</v>
      </c>
      <c r="H68" t="str">
        <f>VLOOKUP(D68,Товар!A:F,4,0)</f>
        <v xml:space="preserve">мл </v>
      </c>
      <c r="I68">
        <f>VLOOKUP(D68,Товар!A:F,5,0)</f>
        <v>1000</v>
      </c>
      <c r="J68" t="str">
        <f>VLOOKUP(C68,Магазин!A:C,3,0)</f>
        <v>пл. Революции, 1</v>
      </c>
    </row>
    <row r="69" spans="1:10" hidden="1" x14ac:dyDescent="0.25">
      <c r="A69">
        <v>68</v>
      </c>
      <c r="B69" s="1">
        <v>45079</v>
      </c>
      <c r="C69" s="5" t="s">
        <v>12</v>
      </c>
      <c r="D69" s="5">
        <v>8</v>
      </c>
      <c r="E69" s="5">
        <v>200</v>
      </c>
      <c r="F69" t="s">
        <v>42</v>
      </c>
      <c r="G69" t="str">
        <f>VLOOKUP(D69,Товар!A:F,3,0)</f>
        <v>Порошок стиральный детский</v>
      </c>
      <c r="H69" t="str">
        <f>VLOOKUP(D69,Товар!A:F,4,0)</f>
        <v>грамм</v>
      </c>
      <c r="I69">
        <f>VLOOKUP(D69,Товар!A:F,5,0)</f>
        <v>900</v>
      </c>
      <c r="J69" t="str">
        <f>VLOOKUP(C69,Магазин!A:C,3,0)</f>
        <v>пл. Революции, 1</v>
      </c>
    </row>
    <row r="70" spans="1:10" hidden="1" x14ac:dyDescent="0.25">
      <c r="A70">
        <v>69</v>
      </c>
      <c r="B70" s="1">
        <v>45079</v>
      </c>
      <c r="C70" s="5" t="s">
        <v>12</v>
      </c>
      <c r="D70" s="5">
        <v>9</v>
      </c>
      <c r="E70" s="5">
        <v>200</v>
      </c>
      <c r="F70" t="s">
        <v>42</v>
      </c>
      <c r="G70" t="str">
        <f>VLOOKUP(D70,Товар!A:F,3,0)</f>
        <v>Порошок стиральный для белого</v>
      </c>
      <c r="H70" t="str">
        <f>VLOOKUP(D70,Товар!A:F,4,0)</f>
        <v>грамм</v>
      </c>
      <c r="I70">
        <f>VLOOKUP(D70,Товар!A:F,5,0)</f>
        <v>3000</v>
      </c>
      <c r="J70" t="str">
        <f>VLOOKUP(C70,Магазин!A:C,3,0)</f>
        <v>пл. Революции, 1</v>
      </c>
    </row>
    <row r="71" spans="1:10" hidden="1" x14ac:dyDescent="0.25">
      <c r="A71">
        <v>70</v>
      </c>
      <c r="B71" s="1">
        <v>45079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VLOOKUP(D71,Товар!A:F,3,0)</f>
        <v>Порошок стиральный для цветного</v>
      </c>
      <c r="H71" t="str">
        <f>VLOOKUP(D71,Товар!A:F,4,0)</f>
        <v>грамм</v>
      </c>
      <c r="I71">
        <f>VLOOKUP(D71,Товар!A:F,5,0)</f>
        <v>3000</v>
      </c>
      <c r="J71" t="str">
        <f>VLOOKUP(C71,Магазин!A:C,3,0)</f>
        <v>пл. Революции, 1</v>
      </c>
    </row>
    <row r="72" spans="1:10" hidden="1" x14ac:dyDescent="0.25">
      <c r="A72">
        <v>71</v>
      </c>
      <c r="B72" s="1">
        <v>45079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VLOOKUP(D72,Товар!A:F,3,0)</f>
        <v>Пятновыводитель для ковров</v>
      </c>
      <c r="H72" t="str">
        <f>VLOOKUP(D72,Товар!A:F,4,0)</f>
        <v xml:space="preserve">мл </v>
      </c>
      <c r="I72">
        <f>VLOOKUP(D72,Товар!A:F,5,0)</f>
        <v>1000</v>
      </c>
      <c r="J72" t="str">
        <f>VLOOKUP(C72,Магазин!A:C,3,0)</f>
        <v>пл. Революции, 1</v>
      </c>
    </row>
    <row r="73" spans="1:10" hidden="1" x14ac:dyDescent="0.25">
      <c r="A73">
        <v>72</v>
      </c>
      <c r="B73" s="1">
        <v>45079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VLOOKUP(D73,Товар!A:F,3,0)</f>
        <v>Пятновыводитель для мебели</v>
      </c>
      <c r="H73" t="str">
        <f>VLOOKUP(D73,Товар!A:F,4,0)</f>
        <v xml:space="preserve">мл </v>
      </c>
      <c r="I73">
        <f>VLOOKUP(D73,Товар!A:F,5,0)</f>
        <v>750</v>
      </c>
      <c r="J73" t="str">
        <f>VLOOKUP(C73,Магазин!A:C,3,0)</f>
        <v>пл. Революции, 1</v>
      </c>
    </row>
    <row r="74" spans="1:10" hidden="1" x14ac:dyDescent="0.25">
      <c r="A74">
        <v>73</v>
      </c>
      <c r="B74" s="1">
        <v>45079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VLOOKUP(D74,Товар!A:F,3,0)</f>
        <v>Пятновыводитель для стирки</v>
      </c>
      <c r="H74" t="str">
        <f>VLOOKUP(D74,Товар!A:F,4,0)</f>
        <v xml:space="preserve">мл </v>
      </c>
      <c r="I74">
        <f>VLOOKUP(D74,Товар!A:F,5,0)</f>
        <v>1000</v>
      </c>
      <c r="J74" t="str">
        <f>VLOOKUP(C74,Магазин!A:C,3,0)</f>
        <v>пл. Революции, 1</v>
      </c>
    </row>
    <row r="75" spans="1:10" hidden="1" x14ac:dyDescent="0.25">
      <c r="A75">
        <v>74</v>
      </c>
      <c r="B75" s="1">
        <v>45079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VLOOKUP(D75,Товар!A:F,3,0)</f>
        <v>Спрей для дезинфекции поверхностей</v>
      </c>
      <c r="H75" t="str">
        <f>VLOOKUP(D75,Товар!A:F,4,0)</f>
        <v xml:space="preserve">мл </v>
      </c>
      <c r="I75">
        <f>VLOOKUP(D75,Товар!A:F,5,0)</f>
        <v>500</v>
      </c>
      <c r="J75" t="str">
        <f>VLOOKUP(C75,Магазин!A:C,3,0)</f>
        <v>пл. Революции, 1</v>
      </c>
    </row>
    <row r="76" spans="1:10" hidden="1" x14ac:dyDescent="0.25">
      <c r="A76">
        <v>75</v>
      </c>
      <c r="B76" s="1">
        <v>45079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VLOOKUP(D76,Товар!A:F,3,0)</f>
        <v>Спрей для мытья окон и зеркал</v>
      </c>
      <c r="H76" t="str">
        <f>VLOOKUP(D76,Товар!A:F,4,0)</f>
        <v xml:space="preserve">мл </v>
      </c>
      <c r="I76">
        <f>VLOOKUP(D76,Товар!A:F,5,0)</f>
        <v>500</v>
      </c>
      <c r="J76" t="str">
        <f>VLOOKUP(C76,Магазин!A:C,3,0)</f>
        <v>пл. Революции, 1</v>
      </c>
    </row>
    <row r="77" spans="1:10" hidden="1" x14ac:dyDescent="0.25">
      <c r="A77">
        <v>76</v>
      </c>
      <c r="B77" s="1">
        <v>45079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VLOOKUP(D77,Товар!A:F,3,0)</f>
        <v>Средство для мытья посуды лимон</v>
      </c>
      <c r="H77" t="str">
        <f>VLOOKUP(D77,Товар!A:F,4,0)</f>
        <v xml:space="preserve">мл </v>
      </c>
      <c r="I77">
        <f>VLOOKUP(D77,Товар!A:F,5,0)</f>
        <v>900</v>
      </c>
      <c r="J77" t="str">
        <f>VLOOKUP(C77,Магазин!A:C,3,0)</f>
        <v>пл. Революции, 1</v>
      </c>
    </row>
    <row r="78" spans="1:10" hidden="1" x14ac:dyDescent="0.25">
      <c r="A78">
        <v>77</v>
      </c>
      <c r="B78" s="1">
        <v>45079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VLOOKUP(D78,Товар!A:F,3,0)</f>
        <v>Средство для мытья полов</v>
      </c>
      <c r="H78" t="str">
        <f>VLOOKUP(D78,Товар!A:F,4,0)</f>
        <v xml:space="preserve">мл </v>
      </c>
      <c r="I78">
        <f>VLOOKUP(D78,Товар!A:F,5,0)</f>
        <v>750</v>
      </c>
      <c r="J78" t="str">
        <f>VLOOKUP(C78,Магазин!A:C,3,0)</f>
        <v>пл. Революции, 1</v>
      </c>
    </row>
    <row r="79" spans="1:10" hidden="1" x14ac:dyDescent="0.25">
      <c r="A79">
        <v>78</v>
      </c>
      <c r="B79" s="1">
        <v>45079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VLOOKUP(D79,Товар!A:F,3,0)</f>
        <v>Средство для мытья сантехники</v>
      </c>
      <c r="H79" t="str">
        <f>VLOOKUP(D79,Товар!A:F,4,0)</f>
        <v xml:space="preserve">мл </v>
      </c>
      <c r="I79">
        <f>VLOOKUP(D79,Товар!A:F,5,0)</f>
        <v>750</v>
      </c>
      <c r="J79" t="str">
        <f>VLOOKUP(C79,Магазин!A:C,3,0)</f>
        <v>пл. Революции, 1</v>
      </c>
    </row>
    <row r="80" spans="1:10" hidden="1" x14ac:dyDescent="0.25">
      <c r="A80">
        <v>79</v>
      </c>
      <c r="B80" s="1">
        <v>45079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VLOOKUP(D80,Товар!A:F,3,0)</f>
        <v>Средство для чистки металла</v>
      </c>
      <c r="H80" t="str">
        <f>VLOOKUP(D80,Товар!A:F,4,0)</f>
        <v xml:space="preserve">мл </v>
      </c>
      <c r="I80">
        <f>VLOOKUP(D80,Товар!A:F,5,0)</f>
        <v>250</v>
      </c>
      <c r="J80" t="str">
        <f>VLOOKUP(C80,Магазин!A:C,3,0)</f>
        <v>пл. Революции, 1</v>
      </c>
    </row>
    <row r="81" spans="1:10" hidden="1" x14ac:dyDescent="0.25">
      <c r="A81">
        <v>80</v>
      </c>
      <c r="B81" s="1">
        <v>45079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VLOOKUP(D81,Товар!A:F,3,0)</f>
        <v xml:space="preserve">Таблетки для посудомоечных машин </v>
      </c>
      <c r="H81" t="str">
        <f>VLOOKUP(D81,Товар!A:F,4,0)</f>
        <v>шт</v>
      </c>
      <c r="I81">
        <f>VLOOKUP(D81,Товар!A:F,5,0)</f>
        <v>1</v>
      </c>
      <c r="J81" t="str">
        <f>VLOOKUP(C81,Магазин!A:C,3,0)</f>
        <v>пл. Революции, 1</v>
      </c>
    </row>
    <row r="82" spans="1:10" hidden="1" x14ac:dyDescent="0.25">
      <c r="A82">
        <v>81</v>
      </c>
      <c r="B82" s="1">
        <v>45079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VLOOKUP(D82,Товар!A:F,3,0)</f>
        <v>Антиперспирант шариковый</v>
      </c>
      <c r="H82" t="str">
        <f>VLOOKUP(D82,Товар!A:F,4,0)</f>
        <v xml:space="preserve">мл </v>
      </c>
      <c r="I82">
        <f>VLOOKUP(D82,Товар!A:F,5,0)</f>
        <v>50</v>
      </c>
      <c r="J82" t="str">
        <f>VLOOKUP(C82,Магазин!A:C,3,0)</f>
        <v>пл. Революции, 1</v>
      </c>
    </row>
    <row r="83" spans="1:10" hidden="1" x14ac:dyDescent="0.25">
      <c r="A83">
        <v>82</v>
      </c>
      <c r="B83" s="1">
        <v>45079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VLOOKUP(D83,Товар!A:F,3,0)</f>
        <v>Антисептик для рук гель</v>
      </c>
      <c r="H83" t="str">
        <f>VLOOKUP(D83,Товар!A:F,4,0)</f>
        <v xml:space="preserve">мл </v>
      </c>
      <c r="I83">
        <f>VLOOKUP(D83,Товар!A:F,5,0)</f>
        <v>500</v>
      </c>
      <c r="J83" t="str">
        <f>VLOOKUP(C83,Магазин!A:C,3,0)</f>
        <v>пл. Революции, 1</v>
      </c>
    </row>
    <row r="84" spans="1:10" hidden="1" x14ac:dyDescent="0.25">
      <c r="A84">
        <v>83</v>
      </c>
      <c r="B84" s="1">
        <v>45079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VLOOKUP(D84,Товар!A:F,3,0)</f>
        <v>Гель для бритья</v>
      </c>
      <c r="H84" t="str">
        <f>VLOOKUP(D84,Товар!A:F,4,0)</f>
        <v xml:space="preserve">мл </v>
      </c>
      <c r="I84">
        <f>VLOOKUP(D84,Товар!A:F,5,0)</f>
        <v>200</v>
      </c>
      <c r="J84" t="str">
        <f>VLOOKUP(C84,Магазин!A:C,3,0)</f>
        <v>пл. Революции, 1</v>
      </c>
    </row>
    <row r="85" spans="1:10" hidden="1" x14ac:dyDescent="0.25">
      <c r="A85">
        <v>84</v>
      </c>
      <c r="B85" s="1">
        <v>45079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VLOOKUP(D85,Товар!A:F,3,0)</f>
        <v>Гель для душа тонизирующий</v>
      </c>
      <c r="H85" t="str">
        <f>VLOOKUP(D85,Товар!A:F,4,0)</f>
        <v xml:space="preserve">мл </v>
      </c>
      <c r="I85">
        <f>VLOOKUP(D85,Товар!A:F,5,0)</f>
        <v>350</v>
      </c>
      <c r="J85" t="str">
        <f>VLOOKUP(C85,Магазин!A:C,3,0)</f>
        <v>пл. Революции, 1</v>
      </c>
    </row>
    <row r="86" spans="1:10" hidden="1" x14ac:dyDescent="0.25">
      <c r="A86">
        <v>85</v>
      </c>
      <c r="B86" s="1">
        <v>45079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VLOOKUP(D86,Товар!A:F,3,0)</f>
        <v>Гель для душа успокаивающий</v>
      </c>
      <c r="H86" t="str">
        <f>VLOOKUP(D86,Товар!A:F,4,0)</f>
        <v xml:space="preserve">мл </v>
      </c>
      <c r="I86">
        <f>VLOOKUP(D86,Товар!A:F,5,0)</f>
        <v>350</v>
      </c>
      <c r="J86" t="str">
        <f>VLOOKUP(C86,Магазин!A:C,3,0)</f>
        <v>пл. Революции, 1</v>
      </c>
    </row>
    <row r="87" spans="1:10" hidden="1" x14ac:dyDescent="0.25">
      <c r="A87">
        <v>86</v>
      </c>
      <c r="B87" s="1">
        <v>45079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VLOOKUP(D87,Товар!A:F,3,0)</f>
        <v>Дезодорант  спрей</v>
      </c>
      <c r="H87" t="str">
        <f>VLOOKUP(D87,Товар!A:F,4,0)</f>
        <v xml:space="preserve">мл </v>
      </c>
      <c r="I87">
        <f>VLOOKUP(D87,Товар!A:F,5,0)</f>
        <v>150</v>
      </c>
      <c r="J87" t="str">
        <f>VLOOKUP(C87,Магазин!A:C,3,0)</f>
        <v>пл. Революции, 1</v>
      </c>
    </row>
    <row r="88" spans="1:10" hidden="1" x14ac:dyDescent="0.25">
      <c r="A88">
        <v>87</v>
      </c>
      <c r="B88" s="1">
        <v>45079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VLOOKUP(D88,Товар!A:F,3,0)</f>
        <v>Жидкое антибактериальное мыло</v>
      </c>
      <c r="H88" t="str">
        <f>VLOOKUP(D88,Товар!A:F,4,0)</f>
        <v xml:space="preserve">мл </v>
      </c>
      <c r="I88">
        <f>VLOOKUP(D88,Товар!A:F,5,0)</f>
        <v>250</v>
      </c>
      <c r="J88" t="str">
        <f>VLOOKUP(C88,Магазин!A:C,3,0)</f>
        <v>пл. Революции, 1</v>
      </c>
    </row>
    <row r="89" spans="1:10" hidden="1" x14ac:dyDescent="0.25">
      <c r="A89">
        <v>88</v>
      </c>
      <c r="B89" s="1">
        <v>45079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VLOOKUP(D89,Товар!A:F,3,0)</f>
        <v xml:space="preserve">Кондиционер-ополаскиватель для волос </v>
      </c>
      <c r="H89" t="str">
        <f>VLOOKUP(D89,Товар!A:F,4,0)</f>
        <v xml:space="preserve">мл </v>
      </c>
      <c r="I89">
        <f>VLOOKUP(D89,Товар!A:F,5,0)</f>
        <v>300</v>
      </c>
      <c r="J89" t="str">
        <f>VLOOKUP(C89,Магазин!A:C,3,0)</f>
        <v>пл. Революции, 1</v>
      </c>
    </row>
    <row r="90" spans="1:10" hidden="1" x14ac:dyDescent="0.25">
      <c r="A90">
        <v>89</v>
      </c>
      <c r="B90" s="1">
        <v>45079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VLOOKUP(D90,Товар!A:F,3,0)</f>
        <v>Крем для лица увлажняющий</v>
      </c>
      <c r="H90" t="str">
        <f>VLOOKUP(D90,Товар!A:F,4,0)</f>
        <v xml:space="preserve">мл </v>
      </c>
      <c r="I90">
        <f>VLOOKUP(D90,Товар!A:F,5,0)</f>
        <v>75</v>
      </c>
      <c r="J90" t="str">
        <f>VLOOKUP(C90,Магазин!A:C,3,0)</f>
        <v>пл. Революции, 1</v>
      </c>
    </row>
    <row r="91" spans="1:10" hidden="1" x14ac:dyDescent="0.25">
      <c r="A91">
        <v>90</v>
      </c>
      <c r="B91" s="1">
        <v>45079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VLOOKUP(D91,Товар!A:F,3,0)</f>
        <v>Крем-масло для рук и тела</v>
      </c>
      <c r="H91" t="str">
        <f>VLOOKUP(D91,Товар!A:F,4,0)</f>
        <v xml:space="preserve">мл </v>
      </c>
      <c r="I91">
        <f>VLOOKUP(D91,Товар!A:F,5,0)</f>
        <v>75</v>
      </c>
      <c r="J91" t="str">
        <f>VLOOKUP(C91,Магазин!A:C,3,0)</f>
        <v>пл. Революции, 1</v>
      </c>
    </row>
    <row r="92" spans="1:10" hidden="1" x14ac:dyDescent="0.25">
      <c r="A92">
        <v>91</v>
      </c>
      <c r="B92" s="1">
        <v>45079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VLOOKUP(D92,Товар!A:F,3,0)</f>
        <v>Крем-мыло для лица и тела</v>
      </c>
      <c r="H92" t="str">
        <f>VLOOKUP(D92,Товар!A:F,4,0)</f>
        <v>грамм</v>
      </c>
      <c r="I92">
        <f>VLOOKUP(D92,Товар!A:F,5,0)</f>
        <v>150</v>
      </c>
      <c r="J92" t="str">
        <f>VLOOKUP(C92,Магазин!A:C,3,0)</f>
        <v>пл. Революции, 1</v>
      </c>
    </row>
    <row r="93" spans="1:10" hidden="1" x14ac:dyDescent="0.25">
      <c r="A93">
        <v>92</v>
      </c>
      <c r="B93" s="1">
        <v>45079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VLOOKUP(D93,Товар!A:F,3,0)</f>
        <v>Лосьон для лица после бритья</v>
      </c>
      <c r="H93" t="str">
        <f>VLOOKUP(D93,Товар!A:F,4,0)</f>
        <v xml:space="preserve">мл </v>
      </c>
      <c r="I93">
        <f>VLOOKUP(D93,Товар!A:F,5,0)</f>
        <v>100</v>
      </c>
      <c r="J93" t="str">
        <f>VLOOKUP(C93,Магазин!A:C,3,0)</f>
        <v>пл. Революции, 1</v>
      </c>
    </row>
    <row r="94" spans="1:10" hidden="1" x14ac:dyDescent="0.25">
      <c r="A94">
        <v>93</v>
      </c>
      <c r="B94" s="1">
        <v>45079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VLOOKUP(D94,Товар!A:F,3,0)</f>
        <v>Мусс для умывания</v>
      </c>
      <c r="H94" t="str">
        <f>VLOOKUP(D94,Товар!A:F,4,0)</f>
        <v xml:space="preserve">мл </v>
      </c>
      <c r="I94">
        <f>VLOOKUP(D94,Товар!A:F,5,0)</f>
        <v>150</v>
      </c>
      <c r="J94" t="str">
        <f>VLOOKUP(C94,Магазин!A:C,3,0)</f>
        <v>пл. Революции, 1</v>
      </c>
    </row>
    <row r="95" spans="1:10" hidden="1" x14ac:dyDescent="0.25">
      <c r="A95">
        <v>94</v>
      </c>
      <c r="B95" s="1">
        <v>45079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VLOOKUP(D95,Товар!A:F,3,0)</f>
        <v>Мыло детское</v>
      </c>
      <c r="H95" t="str">
        <f>VLOOKUP(D95,Товар!A:F,4,0)</f>
        <v>грамм</v>
      </c>
      <c r="I95">
        <f>VLOOKUP(D95,Товар!A:F,5,0)</f>
        <v>100</v>
      </c>
      <c r="J95" t="str">
        <f>VLOOKUP(C95,Магазин!A:C,3,0)</f>
        <v>пл. Революции, 1</v>
      </c>
    </row>
    <row r="96" spans="1:10" hidden="1" x14ac:dyDescent="0.25">
      <c r="A96">
        <v>95</v>
      </c>
      <c r="B96" s="1">
        <v>45079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VLOOKUP(D96,Товар!A:F,3,0)</f>
        <v>Мыло туалетное земляничное</v>
      </c>
      <c r="H96" t="str">
        <f>VLOOKUP(D96,Товар!A:F,4,0)</f>
        <v>грамм</v>
      </c>
      <c r="I96">
        <f>VLOOKUP(D96,Товар!A:F,5,0)</f>
        <v>150</v>
      </c>
      <c r="J96" t="str">
        <f>VLOOKUP(C96,Магазин!A:C,3,0)</f>
        <v>пл. Революции, 1</v>
      </c>
    </row>
    <row r="97" spans="1:10" hidden="1" x14ac:dyDescent="0.25">
      <c r="A97">
        <v>96</v>
      </c>
      <c r="B97" s="1">
        <v>45079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VLOOKUP(D97,Товар!A:F,3,0)</f>
        <v>Пена для бритья</v>
      </c>
      <c r="H97" t="str">
        <f>VLOOKUP(D97,Товар!A:F,4,0)</f>
        <v xml:space="preserve">мл </v>
      </c>
      <c r="I97">
        <f>VLOOKUP(D97,Товар!A:F,5,0)</f>
        <v>200</v>
      </c>
      <c r="J97" t="str">
        <f>VLOOKUP(C97,Магазин!A:C,3,0)</f>
        <v>пл. Революции, 1</v>
      </c>
    </row>
    <row r="98" spans="1:10" hidden="1" x14ac:dyDescent="0.25">
      <c r="A98">
        <v>97</v>
      </c>
      <c r="B98" s="1">
        <v>45079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VLOOKUP(D98,Товар!A:F,3,0)</f>
        <v xml:space="preserve">Пена для ванн </v>
      </c>
      <c r="H98" t="str">
        <f>VLOOKUP(D98,Товар!A:F,4,0)</f>
        <v xml:space="preserve">мл </v>
      </c>
      <c r="I98">
        <f>VLOOKUP(D98,Товар!A:F,5,0)</f>
        <v>500</v>
      </c>
      <c r="J98" t="str">
        <f>VLOOKUP(C98,Магазин!A:C,3,0)</f>
        <v>пл. Революции, 1</v>
      </c>
    </row>
    <row r="99" spans="1:10" hidden="1" x14ac:dyDescent="0.25">
      <c r="A99">
        <v>98</v>
      </c>
      <c r="B99" s="1">
        <v>45079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VLOOKUP(D99,Товар!A:F,3,0)</f>
        <v>Шампунь для жирных волос</v>
      </c>
      <c r="H99" t="str">
        <f>VLOOKUP(D99,Товар!A:F,4,0)</f>
        <v xml:space="preserve">мл </v>
      </c>
      <c r="I99">
        <f>VLOOKUP(D99,Товар!A:F,5,0)</f>
        <v>300</v>
      </c>
      <c r="J99" t="str">
        <f>VLOOKUP(C99,Магазин!A:C,3,0)</f>
        <v>пл. Революции, 1</v>
      </c>
    </row>
    <row r="100" spans="1:10" hidden="1" x14ac:dyDescent="0.25">
      <c r="A100">
        <v>99</v>
      </c>
      <c r="B100" s="1">
        <v>45079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VLOOKUP(D100,Товар!A:F,3,0)</f>
        <v>Шампунь для нормальных волос</v>
      </c>
      <c r="H100" t="str">
        <f>VLOOKUP(D100,Товар!A:F,4,0)</f>
        <v xml:space="preserve">мл </v>
      </c>
      <c r="I100">
        <f>VLOOKUP(D100,Товар!A:F,5,0)</f>
        <v>300</v>
      </c>
      <c r="J100" t="str">
        <f>VLOOKUP(C100,Магазин!A:C,3,0)</f>
        <v>пл. Революции, 1</v>
      </c>
    </row>
    <row r="101" spans="1:10" hidden="1" x14ac:dyDescent="0.25">
      <c r="A101">
        <v>100</v>
      </c>
      <c r="B101" s="1">
        <v>45079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VLOOKUP(D101,Товар!A:F,3,0)</f>
        <v>Шампунь для сухих волос</v>
      </c>
      <c r="H101" t="str">
        <f>VLOOKUP(D101,Товар!A:F,4,0)</f>
        <v xml:space="preserve">мл </v>
      </c>
      <c r="I101">
        <f>VLOOKUP(D101,Товар!A:F,5,0)</f>
        <v>300</v>
      </c>
      <c r="J101" t="str">
        <f>VLOOKUP(C101,Магазин!A:C,3,0)</f>
        <v>пл. Революции, 1</v>
      </c>
    </row>
    <row r="102" spans="1:10" hidden="1" x14ac:dyDescent="0.25">
      <c r="A102">
        <v>101</v>
      </c>
      <c r="B102" s="1">
        <v>45079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VLOOKUP(D102,Товар!A:F,3,0)</f>
        <v>Бумага туалетная двухслойная</v>
      </c>
      <c r="H102" t="str">
        <f>VLOOKUP(D102,Товар!A:F,4,0)</f>
        <v>шт</v>
      </c>
      <c r="I102">
        <f>VLOOKUP(D102,Товар!A:F,5,0)</f>
        <v>4</v>
      </c>
      <c r="J102" t="str">
        <f>VLOOKUP(C102,Магазин!A:C,3,0)</f>
        <v>пл. Революции, 1</v>
      </c>
    </row>
    <row r="103" spans="1:10" hidden="1" x14ac:dyDescent="0.25">
      <c r="A103">
        <v>102</v>
      </c>
      <c r="B103" s="1">
        <v>45079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VLOOKUP(D103,Товар!A:F,3,0)</f>
        <v>Бумага туалетная однослойная</v>
      </c>
      <c r="H103" t="str">
        <f>VLOOKUP(D103,Товар!A:F,4,0)</f>
        <v>шт</v>
      </c>
      <c r="I103">
        <f>VLOOKUP(D103,Товар!A:F,5,0)</f>
        <v>1</v>
      </c>
      <c r="J103" t="str">
        <f>VLOOKUP(C103,Магазин!A:C,3,0)</f>
        <v>пл. Революции, 1</v>
      </c>
    </row>
    <row r="104" spans="1:10" hidden="1" x14ac:dyDescent="0.25">
      <c r="A104">
        <v>103</v>
      </c>
      <c r="B104" s="1">
        <v>45079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VLOOKUP(D104,Товар!A:F,3,0)</f>
        <v>Бумажные полотенца в рулоне</v>
      </c>
      <c r="H104" t="str">
        <f>VLOOKUP(D104,Товар!A:F,4,0)</f>
        <v>шт</v>
      </c>
      <c r="I104">
        <f>VLOOKUP(D104,Товар!A:F,5,0)</f>
        <v>2</v>
      </c>
      <c r="J104" t="str">
        <f>VLOOKUP(C104,Магазин!A:C,3,0)</f>
        <v>пл. Революции, 1</v>
      </c>
    </row>
    <row r="105" spans="1:10" hidden="1" x14ac:dyDescent="0.25">
      <c r="A105">
        <v>104</v>
      </c>
      <c r="B105" s="1">
        <v>45079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VLOOKUP(D105,Товар!A:F,3,0)</f>
        <v>Ватные диски 120 шт в полиэтилене</v>
      </c>
      <c r="H105" t="str">
        <f>VLOOKUP(D105,Товар!A:F,4,0)</f>
        <v>шт</v>
      </c>
      <c r="I105">
        <f>VLOOKUP(D105,Товар!A:F,5,0)</f>
        <v>1</v>
      </c>
      <c r="J105" t="str">
        <f>VLOOKUP(C105,Магазин!A:C,3,0)</f>
        <v>пл. Революции, 1</v>
      </c>
    </row>
    <row r="106" spans="1:10" hidden="1" x14ac:dyDescent="0.25">
      <c r="A106">
        <v>105</v>
      </c>
      <c r="B106" s="1">
        <v>45079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VLOOKUP(D106,Товар!A:F,3,0)</f>
        <v>Ватные палочки 100 шт банка</v>
      </c>
      <c r="H106" t="str">
        <f>VLOOKUP(D106,Товар!A:F,4,0)</f>
        <v>шт</v>
      </c>
      <c r="I106">
        <f>VLOOKUP(D106,Товар!A:F,5,0)</f>
        <v>1</v>
      </c>
      <c r="J106" t="str">
        <f>VLOOKUP(C106,Магазин!A:C,3,0)</f>
        <v>пл. Революции, 1</v>
      </c>
    </row>
    <row r="107" spans="1:10" hidden="1" x14ac:dyDescent="0.25">
      <c r="A107">
        <v>106</v>
      </c>
      <c r="B107" s="1">
        <v>45079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VLOOKUP(D107,Товар!A:F,3,0)</f>
        <v>Губка банная для тела</v>
      </c>
      <c r="H107" t="str">
        <f>VLOOKUP(D107,Товар!A:F,4,0)</f>
        <v>шт</v>
      </c>
      <c r="I107">
        <f>VLOOKUP(D107,Товар!A:F,5,0)</f>
        <v>1</v>
      </c>
      <c r="J107" t="str">
        <f>VLOOKUP(C107,Магазин!A:C,3,0)</f>
        <v>пл. Революции, 1</v>
      </c>
    </row>
    <row r="108" spans="1:10" hidden="1" x14ac:dyDescent="0.25">
      <c r="A108">
        <v>107</v>
      </c>
      <c r="B108" s="1">
        <v>45079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VLOOKUP(D108,Товар!A:F,3,0)</f>
        <v>Губки для мытья посуды 5 шт</v>
      </c>
      <c r="H108" t="str">
        <f>VLOOKUP(D108,Товар!A:F,4,0)</f>
        <v>шт</v>
      </c>
      <c r="I108">
        <f>VLOOKUP(D108,Товар!A:F,5,0)</f>
        <v>1</v>
      </c>
      <c r="J108" t="str">
        <f>VLOOKUP(C108,Магазин!A:C,3,0)</f>
        <v>пл. Революции, 1</v>
      </c>
    </row>
    <row r="109" spans="1:10" hidden="1" x14ac:dyDescent="0.25">
      <c r="A109">
        <v>108</v>
      </c>
      <c r="B109" s="1">
        <v>45079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VLOOKUP(D109,Товар!A:F,3,0)</f>
        <v>Мочалка для тела массажная</v>
      </c>
      <c r="H109" t="str">
        <f>VLOOKUP(D109,Товар!A:F,4,0)</f>
        <v>шт</v>
      </c>
      <c r="I109">
        <f>VLOOKUP(D109,Товар!A:F,5,0)</f>
        <v>1</v>
      </c>
      <c r="J109" t="str">
        <f>VLOOKUP(C109,Магазин!A:C,3,0)</f>
        <v>пл. Революции, 1</v>
      </c>
    </row>
    <row r="110" spans="1:10" hidden="1" x14ac:dyDescent="0.25">
      <c r="A110">
        <v>109</v>
      </c>
      <c r="B110" s="1">
        <v>45079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VLOOKUP(D110,Товар!A:F,3,0)</f>
        <v>Расческа</v>
      </c>
      <c r="H110" t="str">
        <f>VLOOKUP(D110,Товар!A:F,4,0)</f>
        <v>шт</v>
      </c>
      <c r="I110">
        <f>VLOOKUP(D110,Товар!A:F,5,0)</f>
        <v>1</v>
      </c>
      <c r="J110" t="str">
        <f>VLOOKUP(C110,Магазин!A:C,3,0)</f>
        <v>пл. Революции, 1</v>
      </c>
    </row>
    <row r="111" spans="1:10" hidden="1" x14ac:dyDescent="0.25">
      <c r="A111">
        <v>110</v>
      </c>
      <c r="B111" s="1">
        <v>45079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VLOOKUP(D111,Товар!A:F,3,0)</f>
        <v>Салфетки бумажные сервировочные</v>
      </c>
      <c r="H111" t="str">
        <f>VLOOKUP(D111,Товар!A:F,4,0)</f>
        <v>шт</v>
      </c>
      <c r="I111">
        <f>VLOOKUP(D111,Товар!A:F,5,0)</f>
        <v>1</v>
      </c>
      <c r="J111" t="str">
        <f>VLOOKUP(C111,Магазин!A:C,3,0)</f>
        <v>пл. Революции, 1</v>
      </c>
    </row>
    <row r="112" spans="1:10" hidden="1" x14ac:dyDescent="0.25">
      <c r="A112">
        <v>111</v>
      </c>
      <c r="B112" s="1">
        <v>45079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VLOOKUP(D112,Товар!A:F,3,0)</f>
        <v>Салфетки влажные антибактериальные</v>
      </c>
      <c r="H112" t="str">
        <f>VLOOKUP(D112,Товар!A:F,4,0)</f>
        <v>шт</v>
      </c>
      <c r="I112">
        <f>VLOOKUP(D112,Товар!A:F,5,0)</f>
        <v>1</v>
      </c>
      <c r="J112" t="str">
        <f>VLOOKUP(C112,Магазин!A:C,3,0)</f>
        <v>пл. Революции, 1</v>
      </c>
    </row>
    <row r="113" spans="1:10" hidden="1" x14ac:dyDescent="0.25">
      <c r="A113">
        <v>112</v>
      </c>
      <c r="B113" s="1">
        <v>45079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VLOOKUP(D113,Товар!A:F,3,0)</f>
        <v>Салфетки косметические в коробке</v>
      </c>
      <c r="H113" t="str">
        <f>VLOOKUP(D113,Товар!A:F,4,0)</f>
        <v>шт</v>
      </c>
      <c r="I113">
        <f>VLOOKUP(D113,Товар!A:F,5,0)</f>
        <v>1</v>
      </c>
      <c r="J113" t="str">
        <f>VLOOKUP(C113,Магазин!A:C,3,0)</f>
        <v>пл. Революции, 1</v>
      </c>
    </row>
    <row r="114" spans="1:10" hidden="1" x14ac:dyDescent="0.25">
      <c r="A114">
        <v>113</v>
      </c>
      <c r="B114" s="1">
        <v>45079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VLOOKUP(D114,Товар!A:F,3,0)</f>
        <v xml:space="preserve">Тряпка для пола </v>
      </c>
      <c r="H114" t="str">
        <f>VLOOKUP(D114,Товар!A:F,4,0)</f>
        <v>шт</v>
      </c>
      <c r="I114">
        <f>VLOOKUP(D114,Товар!A:F,5,0)</f>
        <v>2</v>
      </c>
      <c r="J114" t="str">
        <f>VLOOKUP(C114,Магазин!A:C,3,0)</f>
        <v>пл. Революции, 1</v>
      </c>
    </row>
    <row r="115" spans="1:10" hidden="1" x14ac:dyDescent="0.25">
      <c r="A115">
        <v>114</v>
      </c>
      <c r="B115" s="1">
        <v>45079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VLOOKUP(D115,Товар!A:F,3,0)</f>
        <v>Тряпки для влажной уборки рулон</v>
      </c>
      <c r="H115" t="str">
        <f>VLOOKUP(D115,Товар!A:F,4,0)</f>
        <v>шт</v>
      </c>
      <c r="I115">
        <f>VLOOKUP(D115,Товар!A:F,5,0)</f>
        <v>1</v>
      </c>
      <c r="J115" t="str">
        <f>VLOOKUP(C115,Магазин!A:C,3,0)</f>
        <v>пл. Революции, 1</v>
      </c>
    </row>
    <row r="116" spans="1:10" hidden="1" x14ac:dyDescent="0.25">
      <c r="A116">
        <v>115</v>
      </c>
      <c r="B116" s="1">
        <v>45079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VLOOKUP(D116,Товар!A:F,3,0)</f>
        <v>Тряпки из микрофибры</v>
      </c>
      <c r="H116" t="str">
        <f>VLOOKUP(D116,Товар!A:F,4,0)</f>
        <v>шт</v>
      </c>
      <c r="I116">
        <f>VLOOKUP(D116,Товар!A:F,5,0)</f>
        <v>2</v>
      </c>
      <c r="J116" t="str">
        <f>VLOOKUP(C116,Магазин!A:C,3,0)</f>
        <v>пл. Революции, 1</v>
      </c>
    </row>
    <row r="117" spans="1:10" hidden="1" x14ac:dyDescent="0.25">
      <c r="A117">
        <v>116</v>
      </c>
      <c r="B117" s="1">
        <v>45079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VLOOKUP(D117,Товар!A:F,3,0)</f>
        <v>Швабра для мытья полов</v>
      </c>
      <c r="H117" t="str">
        <f>VLOOKUP(D117,Товар!A:F,4,0)</f>
        <v>шт</v>
      </c>
      <c r="I117">
        <f>VLOOKUP(D117,Товар!A:F,5,0)</f>
        <v>1</v>
      </c>
      <c r="J117" t="str">
        <f>VLOOKUP(C117,Магазин!A:C,3,0)</f>
        <v>пл. Революции, 1</v>
      </c>
    </row>
    <row r="118" spans="1:10" hidden="1" x14ac:dyDescent="0.25">
      <c r="A118">
        <v>117</v>
      </c>
      <c r="B118" s="1">
        <v>45079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VLOOKUP(D118,Товар!A:F,3,0)</f>
        <v>Щетка - сметка с совочком</v>
      </c>
      <c r="H118" t="str">
        <f>VLOOKUP(D118,Товар!A:F,4,0)</f>
        <v>шт</v>
      </c>
      <c r="I118">
        <f>VLOOKUP(D118,Товар!A:F,5,0)</f>
        <v>1</v>
      </c>
      <c r="J118" t="str">
        <f>VLOOKUP(C118,Магазин!A:C,3,0)</f>
        <v>пл. Революции, 1</v>
      </c>
    </row>
    <row r="119" spans="1:10" hidden="1" x14ac:dyDescent="0.25">
      <c r="A119">
        <v>118</v>
      </c>
      <c r="B119" s="1">
        <v>45079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VLOOKUP(D119,Товар!A:F,3,0)</f>
        <v>Щетка для волос массажная</v>
      </c>
      <c r="H119" t="str">
        <f>VLOOKUP(D119,Товар!A:F,4,0)</f>
        <v>шт</v>
      </c>
      <c r="I119">
        <f>VLOOKUP(D119,Товар!A:F,5,0)</f>
        <v>1</v>
      </c>
      <c r="J119" t="str">
        <f>VLOOKUP(C119,Магазин!A:C,3,0)</f>
        <v>пл. Революции, 1</v>
      </c>
    </row>
    <row r="120" spans="1:10" hidden="1" x14ac:dyDescent="0.25">
      <c r="A120">
        <v>119</v>
      </c>
      <c r="B120" s="1">
        <v>45079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VLOOKUP(D120,Товар!A:F,3,0)</f>
        <v>Щетка для обуви</v>
      </c>
      <c r="H120" t="str">
        <f>VLOOKUP(D120,Товар!A:F,4,0)</f>
        <v>шт</v>
      </c>
      <c r="I120">
        <f>VLOOKUP(D120,Товар!A:F,5,0)</f>
        <v>1</v>
      </c>
      <c r="J120" t="str">
        <f>VLOOKUP(C120,Магазин!A:C,3,0)</f>
        <v>пл. Революции, 1</v>
      </c>
    </row>
    <row r="121" spans="1:10" hidden="1" x14ac:dyDescent="0.25">
      <c r="A121">
        <v>120</v>
      </c>
      <c r="B121" s="1">
        <v>45079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VLOOKUP(D121,Товар!A:F,3,0)</f>
        <v>Щетка для одежды</v>
      </c>
      <c r="H121" t="str">
        <f>VLOOKUP(D121,Товар!A:F,4,0)</f>
        <v>шт</v>
      </c>
      <c r="I121">
        <f>VLOOKUP(D121,Товар!A:F,5,0)</f>
        <v>1</v>
      </c>
      <c r="J121" t="str">
        <f>VLOOKUP(C121,Магазин!A:C,3,0)</f>
        <v>пл. Революции, 1</v>
      </c>
    </row>
    <row r="122" spans="1:10" hidden="1" x14ac:dyDescent="0.25">
      <c r="A122">
        <v>121</v>
      </c>
      <c r="B122" s="1">
        <v>45079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VLOOKUP(D122,Товар!A:F,3,0)</f>
        <v>Гель для деликатной стирки</v>
      </c>
      <c r="H122" t="str">
        <f>VLOOKUP(D122,Товар!A:F,4,0)</f>
        <v xml:space="preserve">мл </v>
      </c>
      <c r="I122">
        <f>VLOOKUP(D122,Товар!A:F,5,0)</f>
        <v>1000</v>
      </c>
      <c r="J122" t="str">
        <f>VLOOKUP(C122,Магазин!A:C,3,0)</f>
        <v>Луговая, 21</v>
      </c>
    </row>
    <row r="123" spans="1:10" hidden="1" x14ac:dyDescent="0.25">
      <c r="A123">
        <v>122</v>
      </c>
      <c r="B123" s="1">
        <v>45079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VLOOKUP(D123,Товар!A:F,3,0)</f>
        <v>Гель для удаления засоров</v>
      </c>
      <c r="H123" t="str">
        <f>VLOOKUP(D123,Товар!A:F,4,0)</f>
        <v xml:space="preserve">мл </v>
      </c>
      <c r="I123">
        <f>VLOOKUP(D123,Товар!A:F,5,0)</f>
        <v>500</v>
      </c>
      <c r="J123" t="str">
        <f>VLOOKUP(C123,Магазин!A:C,3,0)</f>
        <v>Луговая, 21</v>
      </c>
    </row>
    <row r="124" spans="1:10" hidden="1" x14ac:dyDescent="0.25">
      <c r="A124">
        <v>123</v>
      </c>
      <c r="B124" s="1">
        <v>45079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VLOOKUP(D124,Товар!A:F,3,0)</f>
        <v>Гель для чистки и дезинфекции</v>
      </c>
      <c r="H124" t="str">
        <f>VLOOKUP(D124,Товар!A:F,4,0)</f>
        <v xml:space="preserve">мл </v>
      </c>
      <c r="I124">
        <f>VLOOKUP(D124,Товар!A:F,5,0)</f>
        <v>750</v>
      </c>
      <c r="J124" t="str">
        <f>VLOOKUP(C124,Магазин!A:C,3,0)</f>
        <v>Луговая, 21</v>
      </c>
    </row>
    <row r="125" spans="1:10" hidden="1" x14ac:dyDescent="0.25">
      <c r="A125">
        <v>124</v>
      </c>
      <c r="B125" s="1">
        <v>45079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VLOOKUP(D125,Товар!A:F,3,0)</f>
        <v>Ополаскиватель для белья лаванда</v>
      </c>
      <c r="H125" t="str">
        <f>VLOOKUP(D125,Товар!A:F,4,0)</f>
        <v xml:space="preserve">мл </v>
      </c>
      <c r="I125">
        <f>VLOOKUP(D125,Товар!A:F,5,0)</f>
        <v>2000</v>
      </c>
      <c r="J125" t="str">
        <f>VLOOKUP(C125,Магазин!A:C,3,0)</f>
        <v>Луговая, 21</v>
      </c>
    </row>
    <row r="126" spans="1:10" hidden="1" x14ac:dyDescent="0.25">
      <c r="A126">
        <v>125</v>
      </c>
      <c r="B126" s="1">
        <v>45079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VLOOKUP(D126,Товар!A:F,3,0)</f>
        <v>Ополаскиватель для белья хвойный</v>
      </c>
      <c r="H126" t="str">
        <f>VLOOKUP(D126,Товар!A:F,4,0)</f>
        <v xml:space="preserve">мл </v>
      </c>
      <c r="I126">
        <f>VLOOKUP(D126,Товар!A:F,5,0)</f>
        <v>1000</v>
      </c>
      <c r="J126" t="str">
        <f>VLOOKUP(C126,Магазин!A:C,3,0)</f>
        <v>Луговая, 21</v>
      </c>
    </row>
    <row r="127" spans="1:10" hidden="1" x14ac:dyDescent="0.25">
      <c r="A127">
        <v>126</v>
      </c>
      <c r="B127" s="1">
        <v>45079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VLOOKUP(D127,Товар!A:F,3,0)</f>
        <v xml:space="preserve">Освежитель воздуха </v>
      </c>
      <c r="H127" t="str">
        <f>VLOOKUP(D127,Товар!A:F,4,0)</f>
        <v xml:space="preserve">мл </v>
      </c>
      <c r="I127">
        <f>VLOOKUP(D127,Товар!A:F,5,0)</f>
        <v>250</v>
      </c>
      <c r="J127" t="str">
        <f>VLOOKUP(C127,Магазин!A:C,3,0)</f>
        <v>Луговая, 21</v>
      </c>
    </row>
    <row r="128" spans="1:10" hidden="1" x14ac:dyDescent="0.25">
      <c r="A128">
        <v>127</v>
      </c>
      <c r="B128" s="1">
        <v>45079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VLOOKUP(D128,Товар!A:F,3,0)</f>
        <v>Отбеливатель</v>
      </c>
      <c r="H128" t="str">
        <f>VLOOKUP(D128,Товар!A:F,4,0)</f>
        <v xml:space="preserve">мл </v>
      </c>
      <c r="I128">
        <f>VLOOKUP(D128,Товар!A:F,5,0)</f>
        <v>1000</v>
      </c>
      <c r="J128" t="str">
        <f>VLOOKUP(C128,Магазин!A:C,3,0)</f>
        <v>Луговая, 21</v>
      </c>
    </row>
    <row r="129" spans="1:10" hidden="1" x14ac:dyDescent="0.25">
      <c r="A129">
        <v>128</v>
      </c>
      <c r="B129" s="1">
        <v>45079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VLOOKUP(D129,Товар!A:F,3,0)</f>
        <v>Порошок стиральный детский</v>
      </c>
      <c r="H129" t="str">
        <f>VLOOKUP(D129,Товар!A:F,4,0)</f>
        <v>грамм</v>
      </c>
      <c r="I129">
        <f>VLOOKUP(D129,Товар!A:F,5,0)</f>
        <v>900</v>
      </c>
      <c r="J129" t="str">
        <f>VLOOKUP(C129,Магазин!A:C,3,0)</f>
        <v>Луговая, 21</v>
      </c>
    </row>
    <row r="130" spans="1:10" hidden="1" x14ac:dyDescent="0.25">
      <c r="A130">
        <v>129</v>
      </c>
      <c r="B130" s="1">
        <v>45079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VLOOKUP(D130,Товар!A:F,3,0)</f>
        <v>Порошок стиральный для белого</v>
      </c>
      <c r="H130" t="str">
        <f>VLOOKUP(D130,Товар!A:F,4,0)</f>
        <v>грамм</v>
      </c>
      <c r="I130">
        <f>VLOOKUP(D130,Товар!A:F,5,0)</f>
        <v>3000</v>
      </c>
      <c r="J130" t="str">
        <f>VLOOKUP(C130,Магазин!A:C,3,0)</f>
        <v>Луговая, 21</v>
      </c>
    </row>
    <row r="131" spans="1:10" hidden="1" x14ac:dyDescent="0.25">
      <c r="A131">
        <v>130</v>
      </c>
      <c r="B131" s="1">
        <v>45079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VLOOKUP(D131,Товар!A:F,3,0)</f>
        <v>Порошок стиральный для цветного</v>
      </c>
      <c r="H131" t="str">
        <f>VLOOKUP(D131,Товар!A:F,4,0)</f>
        <v>грамм</v>
      </c>
      <c r="I131">
        <f>VLOOKUP(D131,Товар!A:F,5,0)</f>
        <v>3000</v>
      </c>
      <c r="J131" t="str">
        <f>VLOOKUP(C131,Магазин!A:C,3,0)</f>
        <v>Луговая, 21</v>
      </c>
    </row>
    <row r="132" spans="1:10" hidden="1" x14ac:dyDescent="0.25">
      <c r="A132">
        <v>131</v>
      </c>
      <c r="B132" s="1">
        <v>45079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VLOOKUP(D132,Товар!A:F,3,0)</f>
        <v>Пятновыводитель для ковров</v>
      </c>
      <c r="H132" t="str">
        <f>VLOOKUP(D132,Товар!A:F,4,0)</f>
        <v xml:space="preserve">мл </v>
      </c>
      <c r="I132">
        <f>VLOOKUP(D132,Товар!A:F,5,0)</f>
        <v>1000</v>
      </c>
      <c r="J132" t="str">
        <f>VLOOKUP(C132,Магазин!A:C,3,0)</f>
        <v>Луговая, 21</v>
      </c>
    </row>
    <row r="133" spans="1:10" hidden="1" x14ac:dyDescent="0.25">
      <c r="A133">
        <v>132</v>
      </c>
      <c r="B133" s="1">
        <v>45079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VLOOKUP(D133,Товар!A:F,3,0)</f>
        <v>Пятновыводитель для мебели</v>
      </c>
      <c r="H133" t="str">
        <f>VLOOKUP(D133,Товар!A:F,4,0)</f>
        <v xml:space="preserve">мл </v>
      </c>
      <c r="I133">
        <f>VLOOKUP(D133,Товар!A:F,5,0)</f>
        <v>750</v>
      </c>
      <c r="J133" t="str">
        <f>VLOOKUP(C133,Магазин!A:C,3,0)</f>
        <v>Луговая, 21</v>
      </c>
    </row>
    <row r="134" spans="1:10" hidden="1" x14ac:dyDescent="0.25">
      <c r="A134">
        <v>133</v>
      </c>
      <c r="B134" s="1">
        <v>45079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VLOOKUP(D134,Товар!A:F,3,0)</f>
        <v>Пятновыводитель для стирки</v>
      </c>
      <c r="H134" t="str">
        <f>VLOOKUP(D134,Товар!A:F,4,0)</f>
        <v xml:space="preserve">мл </v>
      </c>
      <c r="I134">
        <f>VLOOKUP(D134,Товар!A:F,5,0)</f>
        <v>1000</v>
      </c>
      <c r="J134" t="str">
        <f>VLOOKUP(C134,Магазин!A:C,3,0)</f>
        <v>Луговая, 21</v>
      </c>
    </row>
    <row r="135" spans="1:10" hidden="1" x14ac:dyDescent="0.25">
      <c r="A135">
        <v>134</v>
      </c>
      <c r="B135" s="1">
        <v>45079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VLOOKUP(D135,Товар!A:F,3,0)</f>
        <v>Спрей для дезинфекции поверхностей</v>
      </c>
      <c r="H135" t="str">
        <f>VLOOKUP(D135,Товар!A:F,4,0)</f>
        <v xml:space="preserve">мл </v>
      </c>
      <c r="I135">
        <f>VLOOKUP(D135,Товар!A:F,5,0)</f>
        <v>500</v>
      </c>
      <c r="J135" t="str">
        <f>VLOOKUP(C135,Магазин!A:C,3,0)</f>
        <v>Луговая, 21</v>
      </c>
    </row>
    <row r="136" spans="1:10" hidden="1" x14ac:dyDescent="0.25">
      <c r="A136">
        <v>135</v>
      </c>
      <c r="B136" s="1">
        <v>45079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VLOOKUP(D136,Товар!A:F,3,0)</f>
        <v>Спрей для мытья окон и зеркал</v>
      </c>
      <c r="H136" t="str">
        <f>VLOOKUP(D136,Товар!A:F,4,0)</f>
        <v xml:space="preserve">мл </v>
      </c>
      <c r="I136">
        <f>VLOOKUP(D136,Товар!A:F,5,0)</f>
        <v>500</v>
      </c>
      <c r="J136" t="str">
        <f>VLOOKUP(C136,Магазин!A:C,3,0)</f>
        <v>Луговая, 21</v>
      </c>
    </row>
    <row r="137" spans="1:10" hidden="1" x14ac:dyDescent="0.25">
      <c r="A137">
        <v>136</v>
      </c>
      <c r="B137" s="1">
        <v>45079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VLOOKUP(D137,Товар!A:F,3,0)</f>
        <v>Средство для мытья посуды лимон</v>
      </c>
      <c r="H137" t="str">
        <f>VLOOKUP(D137,Товар!A:F,4,0)</f>
        <v xml:space="preserve">мл </v>
      </c>
      <c r="I137">
        <f>VLOOKUP(D137,Товар!A:F,5,0)</f>
        <v>900</v>
      </c>
      <c r="J137" t="str">
        <f>VLOOKUP(C137,Магазин!A:C,3,0)</f>
        <v>Луговая, 21</v>
      </c>
    </row>
    <row r="138" spans="1:10" hidden="1" x14ac:dyDescent="0.25">
      <c r="A138">
        <v>137</v>
      </c>
      <c r="B138" s="1">
        <v>45079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VLOOKUP(D138,Товар!A:F,3,0)</f>
        <v>Средство для мытья полов</v>
      </c>
      <c r="H138" t="str">
        <f>VLOOKUP(D138,Товар!A:F,4,0)</f>
        <v xml:space="preserve">мл </v>
      </c>
      <c r="I138">
        <f>VLOOKUP(D138,Товар!A:F,5,0)</f>
        <v>750</v>
      </c>
      <c r="J138" t="str">
        <f>VLOOKUP(C138,Магазин!A:C,3,0)</f>
        <v>Луговая, 21</v>
      </c>
    </row>
    <row r="139" spans="1:10" hidden="1" x14ac:dyDescent="0.25">
      <c r="A139">
        <v>138</v>
      </c>
      <c r="B139" s="1">
        <v>45079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VLOOKUP(D139,Товар!A:F,3,0)</f>
        <v>Средство для мытья сантехники</v>
      </c>
      <c r="H139" t="str">
        <f>VLOOKUP(D139,Товар!A:F,4,0)</f>
        <v xml:space="preserve">мл </v>
      </c>
      <c r="I139">
        <f>VLOOKUP(D139,Товар!A:F,5,0)</f>
        <v>750</v>
      </c>
      <c r="J139" t="str">
        <f>VLOOKUP(C139,Магазин!A:C,3,0)</f>
        <v>Луговая, 21</v>
      </c>
    </row>
    <row r="140" spans="1:10" hidden="1" x14ac:dyDescent="0.25">
      <c r="A140">
        <v>139</v>
      </c>
      <c r="B140" s="1">
        <v>45079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VLOOKUP(D140,Товар!A:F,3,0)</f>
        <v>Средство для чистки металла</v>
      </c>
      <c r="H140" t="str">
        <f>VLOOKUP(D140,Товар!A:F,4,0)</f>
        <v xml:space="preserve">мл </v>
      </c>
      <c r="I140">
        <f>VLOOKUP(D140,Товар!A:F,5,0)</f>
        <v>250</v>
      </c>
      <c r="J140" t="str">
        <f>VLOOKUP(C140,Магазин!A:C,3,0)</f>
        <v>Луговая, 21</v>
      </c>
    </row>
    <row r="141" spans="1:10" hidden="1" x14ac:dyDescent="0.25">
      <c r="A141">
        <v>140</v>
      </c>
      <c r="B141" s="1">
        <v>45079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VLOOKUP(D141,Товар!A:F,3,0)</f>
        <v xml:space="preserve">Таблетки для посудомоечных машин </v>
      </c>
      <c r="H141" t="str">
        <f>VLOOKUP(D141,Товар!A:F,4,0)</f>
        <v>шт</v>
      </c>
      <c r="I141">
        <f>VLOOKUP(D141,Товар!A:F,5,0)</f>
        <v>1</v>
      </c>
      <c r="J141" t="str">
        <f>VLOOKUP(C141,Магазин!A:C,3,0)</f>
        <v>Луговая, 21</v>
      </c>
    </row>
    <row r="142" spans="1:10" hidden="1" x14ac:dyDescent="0.25">
      <c r="A142">
        <v>141</v>
      </c>
      <c r="B142" s="1">
        <v>45079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VLOOKUP(D142,Товар!A:F,3,0)</f>
        <v>Антиперспирант шариковый</v>
      </c>
      <c r="H142" t="str">
        <f>VLOOKUP(D142,Товар!A:F,4,0)</f>
        <v xml:space="preserve">мл </v>
      </c>
      <c r="I142">
        <f>VLOOKUP(D142,Товар!A:F,5,0)</f>
        <v>50</v>
      </c>
      <c r="J142" t="str">
        <f>VLOOKUP(C142,Магазин!A:C,3,0)</f>
        <v>Луговая, 21</v>
      </c>
    </row>
    <row r="143" spans="1:10" hidden="1" x14ac:dyDescent="0.25">
      <c r="A143">
        <v>142</v>
      </c>
      <c r="B143" s="1">
        <v>45079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VLOOKUP(D143,Товар!A:F,3,0)</f>
        <v>Антисептик для рук гель</v>
      </c>
      <c r="H143" t="str">
        <f>VLOOKUP(D143,Товар!A:F,4,0)</f>
        <v xml:space="preserve">мл </v>
      </c>
      <c r="I143">
        <f>VLOOKUP(D143,Товар!A:F,5,0)</f>
        <v>500</v>
      </c>
      <c r="J143" t="str">
        <f>VLOOKUP(C143,Магазин!A:C,3,0)</f>
        <v>Луговая, 21</v>
      </c>
    </row>
    <row r="144" spans="1:10" hidden="1" x14ac:dyDescent="0.25">
      <c r="A144">
        <v>143</v>
      </c>
      <c r="B144" s="1">
        <v>45079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VLOOKUP(D144,Товар!A:F,3,0)</f>
        <v>Гель для бритья</v>
      </c>
      <c r="H144" t="str">
        <f>VLOOKUP(D144,Товар!A:F,4,0)</f>
        <v xml:space="preserve">мл </v>
      </c>
      <c r="I144">
        <f>VLOOKUP(D144,Товар!A:F,5,0)</f>
        <v>200</v>
      </c>
      <c r="J144" t="str">
        <f>VLOOKUP(C144,Магазин!A:C,3,0)</f>
        <v>Луговая, 21</v>
      </c>
    </row>
    <row r="145" spans="1:10" hidden="1" x14ac:dyDescent="0.25">
      <c r="A145">
        <v>144</v>
      </c>
      <c r="B145" s="1">
        <v>45079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VLOOKUP(D145,Товар!A:F,3,0)</f>
        <v>Гель для душа тонизирующий</v>
      </c>
      <c r="H145" t="str">
        <f>VLOOKUP(D145,Товар!A:F,4,0)</f>
        <v xml:space="preserve">мл </v>
      </c>
      <c r="I145">
        <f>VLOOKUP(D145,Товар!A:F,5,0)</f>
        <v>350</v>
      </c>
      <c r="J145" t="str">
        <f>VLOOKUP(C145,Магазин!A:C,3,0)</f>
        <v>Луговая, 21</v>
      </c>
    </row>
    <row r="146" spans="1:10" hidden="1" x14ac:dyDescent="0.25">
      <c r="A146">
        <v>145</v>
      </c>
      <c r="B146" s="1">
        <v>45079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VLOOKUP(D146,Товар!A:F,3,0)</f>
        <v>Гель для душа успокаивающий</v>
      </c>
      <c r="H146" t="str">
        <f>VLOOKUP(D146,Товар!A:F,4,0)</f>
        <v xml:space="preserve">мл </v>
      </c>
      <c r="I146">
        <f>VLOOKUP(D146,Товар!A:F,5,0)</f>
        <v>350</v>
      </c>
      <c r="J146" t="str">
        <f>VLOOKUP(C146,Магазин!A:C,3,0)</f>
        <v>Луговая, 21</v>
      </c>
    </row>
    <row r="147" spans="1:10" hidden="1" x14ac:dyDescent="0.25">
      <c r="A147">
        <v>146</v>
      </c>
      <c r="B147" s="1">
        <v>45079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VLOOKUP(D147,Товар!A:F,3,0)</f>
        <v>Дезодорант  спрей</v>
      </c>
      <c r="H147" t="str">
        <f>VLOOKUP(D147,Товар!A:F,4,0)</f>
        <v xml:space="preserve">мл </v>
      </c>
      <c r="I147">
        <f>VLOOKUP(D147,Товар!A:F,5,0)</f>
        <v>150</v>
      </c>
      <c r="J147" t="str">
        <f>VLOOKUP(C147,Магазин!A:C,3,0)</f>
        <v>Луговая, 21</v>
      </c>
    </row>
    <row r="148" spans="1:10" hidden="1" x14ac:dyDescent="0.25">
      <c r="A148">
        <v>147</v>
      </c>
      <c r="B148" s="1">
        <v>45079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VLOOKUP(D148,Товар!A:F,3,0)</f>
        <v>Жидкое антибактериальное мыло</v>
      </c>
      <c r="H148" t="str">
        <f>VLOOKUP(D148,Товар!A:F,4,0)</f>
        <v xml:space="preserve">мл </v>
      </c>
      <c r="I148">
        <f>VLOOKUP(D148,Товар!A:F,5,0)</f>
        <v>250</v>
      </c>
      <c r="J148" t="str">
        <f>VLOOKUP(C148,Магазин!A:C,3,0)</f>
        <v>Луговая, 21</v>
      </c>
    </row>
    <row r="149" spans="1:10" hidden="1" x14ac:dyDescent="0.25">
      <c r="A149">
        <v>148</v>
      </c>
      <c r="B149" s="1">
        <v>45079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VLOOKUP(D149,Товар!A:F,3,0)</f>
        <v xml:space="preserve">Кондиционер-ополаскиватель для волос </v>
      </c>
      <c r="H149" t="str">
        <f>VLOOKUP(D149,Товар!A:F,4,0)</f>
        <v xml:space="preserve">мл </v>
      </c>
      <c r="I149">
        <f>VLOOKUP(D149,Товар!A:F,5,0)</f>
        <v>300</v>
      </c>
      <c r="J149" t="str">
        <f>VLOOKUP(C149,Магазин!A:C,3,0)</f>
        <v>Луговая, 21</v>
      </c>
    </row>
    <row r="150" spans="1:10" hidden="1" x14ac:dyDescent="0.25">
      <c r="A150">
        <v>149</v>
      </c>
      <c r="B150" s="1">
        <v>45079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VLOOKUP(D150,Товар!A:F,3,0)</f>
        <v>Крем для лица увлажняющий</v>
      </c>
      <c r="H150" t="str">
        <f>VLOOKUP(D150,Товар!A:F,4,0)</f>
        <v xml:space="preserve">мл </v>
      </c>
      <c r="I150">
        <f>VLOOKUP(D150,Товар!A:F,5,0)</f>
        <v>75</v>
      </c>
      <c r="J150" t="str">
        <f>VLOOKUP(C150,Магазин!A:C,3,0)</f>
        <v>Луговая, 21</v>
      </c>
    </row>
    <row r="151" spans="1:10" hidden="1" x14ac:dyDescent="0.25">
      <c r="A151">
        <v>150</v>
      </c>
      <c r="B151" s="1">
        <v>45079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VLOOKUP(D151,Товар!A:F,3,0)</f>
        <v>Крем-масло для рук и тела</v>
      </c>
      <c r="H151" t="str">
        <f>VLOOKUP(D151,Товар!A:F,4,0)</f>
        <v xml:space="preserve">мл </v>
      </c>
      <c r="I151">
        <f>VLOOKUP(D151,Товар!A:F,5,0)</f>
        <v>75</v>
      </c>
      <c r="J151" t="str">
        <f>VLOOKUP(C151,Магазин!A:C,3,0)</f>
        <v>Луговая, 21</v>
      </c>
    </row>
    <row r="152" spans="1:10" hidden="1" x14ac:dyDescent="0.25">
      <c r="A152">
        <v>151</v>
      </c>
      <c r="B152" s="1">
        <v>45079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VLOOKUP(D152,Товар!A:F,3,0)</f>
        <v>Крем-мыло для лица и тела</v>
      </c>
      <c r="H152" t="str">
        <f>VLOOKUP(D152,Товар!A:F,4,0)</f>
        <v>грамм</v>
      </c>
      <c r="I152">
        <f>VLOOKUP(D152,Товар!A:F,5,0)</f>
        <v>150</v>
      </c>
      <c r="J152" t="str">
        <f>VLOOKUP(C152,Магазин!A:C,3,0)</f>
        <v>Луговая, 21</v>
      </c>
    </row>
    <row r="153" spans="1:10" hidden="1" x14ac:dyDescent="0.25">
      <c r="A153">
        <v>152</v>
      </c>
      <c r="B153" s="1">
        <v>45079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VLOOKUP(D153,Товар!A:F,3,0)</f>
        <v>Лосьон для лица после бритья</v>
      </c>
      <c r="H153" t="str">
        <f>VLOOKUP(D153,Товар!A:F,4,0)</f>
        <v xml:space="preserve">мл </v>
      </c>
      <c r="I153">
        <f>VLOOKUP(D153,Товар!A:F,5,0)</f>
        <v>100</v>
      </c>
      <c r="J153" t="str">
        <f>VLOOKUP(C153,Магазин!A:C,3,0)</f>
        <v>Луговая, 21</v>
      </c>
    </row>
    <row r="154" spans="1:10" hidden="1" x14ac:dyDescent="0.25">
      <c r="A154">
        <v>153</v>
      </c>
      <c r="B154" s="1">
        <v>45079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VLOOKUP(D154,Товар!A:F,3,0)</f>
        <v>Мусс для умывания</v>
      </c>
      <c r="H154" t="str">
        <f>VLOOKUP(D154,Товар!A:F,4,0)</f>
        <v xml:space="preserve">мл </v>
      </c>
      <c r="I154">
        <f>VLOOKUP(D154,Товар!A:F,5,0)</f>
        <v>150</v>
      </c>
      <c r="J154" t="str">
        <f>VLOOKUP(C154,Магазин!A:C,3,0)</f>
        <v>Луговая, 21</v>
      </c>
    </row>
    <row r="155" spans="1:10" hidden="1" x14ac:dyDescent="0.25">
      <c r="A155">
        <v>154</v>
      </c>
      <c r="B155" s="1">
        <v>45079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VLOOKUP(D155,Товар!A:F,3,0)</f>
        <v>Мыло детское</v>
      </c>
      <c r="H155" t="str">
        <f>VLOOKUP(D155,Товар!A:F,4,0)</f>
        <v>грамм</v>
      </c>
      <c r="I155">
        <f>VLOOKUP(D155,Товар!A:F,5,0)</f>
        <v>100</v>
      </c>
      <c r="J155" t="str">
        <f>VLOOKUP(C155,Магазин!A:C,3,0)</f>
        <v>Луговая, 21</v>
      </c>
    </row>
    <row r="156" spans="1:10" hidden="1" x14ac:dyDescent="0.25">
      <c r="A156">
        <v>155</v>
      </c>
      <c r="B156" s="1">
        <v>45079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VLOOKUP(D156,Товар!A:F,3,0)</f>
        <v>Мыло туалетное земляничное</v>
      </c>
      <c r="H156" t="str">
        <f>VLOOKUP(D156,Товар!A:F,4,0)</f>
        <v>грамм</v>
      </c>
      <c r="I156">
        <f>VLOOKUP(D156,Товар!A:F,5,0)</f>
        <v>150</v>
      </c>
      <c r="J156" t="str">
        <f>VLOOKUP(C156,Магазин!A:C,3,0)</f>
        <v>Луговая, 21</v>
      </c>
    </row>
    <row r="157" spans="1:10" hidden="1" x14ac:dyDescent="0.25">
      <c r="A157">
        <v>156</v>
      </c>
      <c r="B157" s="1">
        <v>45079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VLOOKUP(D157,Товар!A:F,3,0)</f>
        <v>Пена для бритья</v>
      </c>
      <c r="H157" t="str">
        <f>VLOOKUP(D157,Товар!A:F,4,0)</f>
        <v xml:space="preserve">мл </v>
      </c>
      <c r="I157">
        <f>VLOOKUP(D157,Товар!A:F,5,0)</f>
        <v>200</v>
      </c>
      <c r="J157" t="str">
        <f>VLOOKUP(C157,Магазин!A:C,3,0)</f>
        <v>Луговая, 21</v>
      </c>
    </row>
    <row r="158" spans="1:10" hidden="1" x14ac:dyDescent="0.25">
      <c r="A158">
        <v>157</v>
      </c>
      <c r="B158" s="1">
        <v>45079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VLOOKUP(D158,Товар!A:F,3,0)</f>
        <v xml:space="preserve">Пена для ванн </v>
      </c>
      <c r="H158" t="str">
        <f>VLOOKUP(D158,Товар!A:F,4,0)</f>
        <v xml:space="preserve">мл </v>
      </c>
      <c r="I158">
        <f>VLOOKUP(D158,Товар!A:F,5,0)</f>
        <v>500</v>
      </c>
      <c r="J158" t="str">
        <f>VLOOKUP(C158,Магазин!A:C,3,0)</f>
        <v>Луговая, 21</v>
      </c>
    </row>
    <row r="159" spans="1:10" hidden="1" x14ac:dyDescent="0.25">
      <c r="A159">
        <v>158</v>
      </c>
      <c r="B159" s="1">
        <v>45079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VLOOKUP(D159,Товар!A:F,3,0)</f>
        <v>Шампунь для жирных волос</v>
      </c>
      <c r="H159" t="str">
        <f>VLOOKUP(D159,Товар!A:F,4,0)</f>
        <v xml:space="preserve">мл </v>
      </c>
      <c r="I159">
        <f>VLOOKUP(D159,Товар!A:F,5,0)</f>
        <v>300</v>
      </c>
      <c r="J159" t="str">
        <f>VLOOKUP(C159,Магазин!A:C,3,0)</f>
        <v>Луговая, 21</v>
      </c>
    </row>
    <row r="160" spans="1:10" hidden="1" x14ac:dyDescent="0.25">
      <c r="A160">
        <v>159</v>
      </c>
      <c r="B160" s="1">
        <v>45079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VLOOKUP(D160,Товар!A:F,3,0)</f>
        <v>Шампунь для нормальных волос</v>
      </c>
      <c r="H160" t="str">
        <f>VLOOKUP(D160,Товар!A:F,4,0)</f>
        <v xml:space="preserve">мл </v>
      </c>
      <c r="I160">
        <f>VLOOKUP(D160,Товар!A:F,5,0)</f>
        <v>300</v>
      </c>
      <c r="J160" t="str">
        <f>VLOOKUP(C160,Магазин!A:C,3,0)</f>
        <v>Луговая, 21</v>
      </c>
    </row>
    <row r="161" spans="1:10" hidden="1" x14ac:dyDescent="0.25">
      <c r="A161">
        <v>160</v>
      </c>
      <c r="B161" s="1">
        <v>45079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VLOOKUP(D161,Товар!A:F,3,0)</f>
        <v>Шампунь для сухих волос</v>
      </c>
      <c r="H161" t="str">
        <f>VLOOKUP(D161,Товар!A:F,4,0)</f>
        <v xml:space="preserve">мл </v>
      </c>
      <c r="I161">
        <f>VLOOKUP(D161,Товар!A:F,5,0)</f>
        <v>300</v>
      </c>
      <c r="J161" t="str">
        <f>VLOOKUP(C161,Магазин!A:C,3,0)</f>
        <v>Луговая, 21</v>
      </c>
    </row>
    <row r="162" spans="1:10" hidden="1" x14ac:dyDescent="0.25">
      <c r="A162">
        <v>161</v>
      </c>
      <c r="B162" s="1">
        <v>45079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VLOOKUP(D162,Товар!A:F,3,0)</f>
        <v>Бумага туалетная двухслойная</v>
      </c>
      <c r="H162" t="str">
        <f>VLOOKUP(D162,Товар!A:F,4,0)</f>
        <v>шт</v>
      </c>
      <c r="I162">
        <f>VLOOKUP(D162,Товар!A:F,5,0)</f>
        <v>4</v>
      </c>
      <c r="J162" t="str">
        <f>VLOOKUP(C162,Магазин!A:C,3,0)</f>
        <v>Луговая, 21</v>
      </c>
    </row>
    <row r="163" spans="1:10" hidden="1" x14ac:dyDescent="0.25">
      <c r="A163">
        <v>162</v>
      </c>
      <c r="B163" s="1">
        <v>45079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VLOOKUP(D163,Товар!A:F,3,0)</f>
        <v>Бумага туалетная однослойная</v>
      </c>
      <c r="H163" t="str">
        <f>VLOOKUP(D163,Товар!A:F,4,0)</f>
        <v>шт</v>
      </c>
      <c r="I163">
        <f>VLOOKUP(D163,Товар!A:F,5,0)</f>
        <v>1</v>
      </c>
      <c r="J163" t="str">
        <f>VLOOKUP(C163,Магазин!A:C,3,0)</f>
        <v>Луговая, 21</v>
      </c>
    </row>
    <row r="164" spans="1:10" hidden="1" x14ac:dyDescent="0.25">
      <c r="A164">
        <v>163</v>
      </c>
      <c r="B164" s="1">
        <v>45079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VLOOKUP(D164,Товар!A:F,3,0)</f>
        <v>Бумажные полотенца в рулоне</v>
      </c>
      <c r="H164" t="str">
        <f>VLOOKUP(D164,Товар!A:F,4,0)</f>
        <v>шт</v>
      </c>
      <c r="I164">
        <f>VLOOKUP(D164,Товар!A:F,5,0)</f>
        <v>2</v>
      </c>
      <c r="J164" t="str">
        <f>VLOOKUP(C164,Магазин!A:C,3,0)</f>
        <v>Луговая, 21</v>
      </c>
    </row>
    <row r="165" spans="1:10" hidden="1" x14ac:dyDescent="0.25">
      <c r="A165">
        <v>164</v>
      </c>
      <c r="B165" s="1">
        <v>45079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VLOOKUP(D165,Товар!A:F,3,0)</f>
        <v>Ватные диски 120 шт в полиэтилене</v>
      </c>
      <c r="H165" t="str">
        <f>VLOOKUP(D165,Товар!A:F,4,0)</f>
        <v>шт</v>
      </c>
      <c r="I165">
        <f>VLOOKUP(D165,Товар!A:F,5,0)</f>
        <v>1</v>
      </c>
      <c r="J165" t="str">
        <f>VLOOKUP(C165,Магазин!A:C,3,0)</f>
        <v>Луговая, 21</v>
      </c>
    </row>
    <row r="166" spans="1:10" hidden="1" x14ac:dyDescent="0.25">
      <c r="A166">
        <v>165</v>
      </c>
      <c r="B166" s="1">
        <v>45079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VLOOKUP(D166,Товар!A:F,3,0)</f>
        <v>Ватные палочки 100 шт банка</v>
      </c>
      <c r="H166" t="str">
        <f>VLOOKUP(D166,Товар!A:F,4,0)</f>
        <v>шт</v>
      </c>
      <c r="I166">
        <f>VLOOKUP(D166,Товар!A:F,5,0)</f>
        <v>1</v>
      </c>
      <c r="J166" t="str">
        <f>VLOOKUP(C166,Магазин!A:C,3,0)</f>
        <v>Луговая, 21</v>
      </c>
    </row>
    <row r="167" spans="1:10" hidden="1" x14ac:dyDescent="0.25">
      <c r="A167">
        <v>166</v>
      </c>
      <c r="B167" s="1">
        <v>45079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VLOOKUP(D167,Товар!A:F,3,0)</f>
        <v>Губка банная для тела</v>
      </c>
      <c r="H167" t="str">
        <f>VLOOKUP(D167,Товар!A:F,4,0)</f>
        <v>шт</v>
      </c>
      <c r="I167">
        <f>VLOOKUP(D167,Товар!A:F,5,0)</f>
        <v>1</v>
      </c>
      <c r="J167" t="str">
        <f>VLOOKUP(C167,Магазин!A:C,3,0)</f>
        <v>Луговая, 21</v>
      </c>
    </row>
    <row r="168" spans="1:10" hidden="1" x14ac:dyDescent="0.25">
      <c r="A168">
        <v>167</v>
      </c>
      <c r="B168" s="1">
        <v>45079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VLOOKUP(D168,Товар!A:F,3,0)</f>
        <v>Губки для мытья посуды 5 шт</v>
      </c>
      <c r="H168" t="str">
        <f>VLOOKUP(D168,Товар!A:F,4,0)</f>
        <v>шт</v>
      </c>
      <c r="I168">
        <f>VLOOKUP(D168,Товар!A:F,5,0)</f>
        <v>1</v>
      </c>
      <c r="J168" t="str">
        <f>VLOOKUP(C168,Магазин!A:C,3,0)</f>
        <v>Луговая, 21</v>
      </c>
    </row>
    <row r="169" spans="1:10" hidden="1" x14ac:dyDescent="0.25">
      <c r="A169">
        <v>168</v>
      </c>
      <c r="B169" s="1">
        <v>45079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VLOOKUP(D169,Товар!A:F,3,0)</f>
        <v>Мочалка для тела массажная</v>
      </c>
      <c r="H169" t="str">
        <f>VLOOKUP(D169,Товар!A:F,4,0)</f>
        <v>шт</v>
      </c>
      <c r="I169">
        <f>VLOOKUP(D169,Товар!A:F,5,0)</f>
        <v>1</v>
      </c>
      <c r="J169" t="str">
        <f>VLOOKUP(C169,Магазин!A:C,3,0)</f>
        <v>Луговая, 21</v>
      </c>
    </row>
    <row r="170" spans="1:10" hidden="1" x14ac:dyDescent="0.25">
      <c r="A170">
        <v>169</v>
      </c>
      <c r="B170" s="1">
        <v>45079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VLOOKUP(D170,Товар!A:F,3,0)</f>
        <v>Расческа</v>
      </c>
      <c r="H170" t="str">
        <f>VLOOKUP(D170,Товар!A:F,4,0)</f>
        <v>шт</v>
      </c>
      <c r="I170">
        <f>VLOOKUP(D170,Товар!A:F,5,0)</f>
        <v>1</v>
      </c>
      <c r="J170" t="str">
        <f>VLOOKUP(C170,Магазин!A:C,3,0)</f>
        <v>Луговая, 21</v>
      </c>
    </row>
    <row r="171" spans="1:10" hidden="1" x14ac:dyDescent="0.25">
      <c r="A171">
        <v>170</v>
      </c>
      <c r="B171" s="1">
        <v>45079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VLOOKUP(D171,Товар!A:F,3,0)</f>
        <v>Салфетки бумажные сервировочные</v>
      </c>
      <c r="H171" t="str">
        <f>VLOOKUP(D171,Товар!A:F,4,0)</f>
        <v>шт</v>
      </c>
      <c r="I171">
        <f>VLOOKUP(D171,Товар!A:F,5,0)</f>
        <v>1</v>
      </c>
      <c r="J171" t="str">
        <f>VLOOKUP(C171,Магазин!A:C,3,0)</f>
        <v>Луговая, 21</v>
      </c>
    </row>
    <row r="172" spans="1:10" hidden="1" x14ac:dyDescent="0.25">
      <c r="A172">
        <v>171</v>
      </c>
      <c r="B172" s="1">
        <v>45079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VLOOKUP(D172,Товар!A:F,3,0)</f>
        <v>Салфетки влажные антибактериальные</v>
      </c>
      <c r="H172" t="str">
        <f>VLOOKUP(D172,Товар!A:F,4,0)</f>
        <v>шт</v>
      </c>
      <c r="I172">
        <f>VLOOKUP(D172,Товар!A:F,5,0)</f>
        <v>1</v>
      </c>
      <c r="J172" t="str">
        <f>VLOOKUP(C172,Магазин!A:C,3,0)</f>
        <v>Луговая, 21</v>
      </c>
    </row>
    <row r="173" spans="1:10" hidden="1" x14ac:dyDescent="0.25">
      <c r="A173">
        <v>172</v>
      </c>
      <c r="B173" s="1">
        <v>45079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VLOOKUP(D173,Товар!A:F,3,0)</f>
        <v>Салфетки косметические в коробке</v>
      </c>
      <c r="H173" t="str">
        <f>VLOOKUP(D173,Товар!A:F,4,0)</f>
        <v>шт</v>
      </c>
      <c r="I173">
        <f>VLOOKUP(D173,Товар!A:F,5,0)</f>
        <v>1</v>
      </c>
      <c r="J173" t="str">
        <f>VLOOKUP(C173,Магазин!A:C,3,0)</f>
        <v>Луговая, 21</v>
      </c>
    </row>
    <row r="174" spans="1:10" hidden="1" x14ac:dyDescent="0.25">
      <c r="A174">
        <v>173</v>
      </c>
      <c r="B174" s="1">
        <v>45079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VLOOKUP(D174,Товар!A:F,3,0)</f>
        <v xml:space="preserve">Тряпка для пола </v>
      </c>
      <c r="H174" t="str">
        <f>VLOOKUP(D174,Товар!A:F,4,0)</f>
        <v>шт</v>
      </c>
      <c r="I174">
        <f>VLOOKUP(D174,Товар!A:F,5,0)</f>
        <v>2</v>
      </c>
      <c r="J174" t="str">
        <f>VLOOKUP(C174,Магазин!A:C,3,0)</f>
        <v>Луговая, 21</v>
      </c>
    </row>
    <row r="175" spans="1:10" hidden="1" x14ac:dyDescent="0.25">
      <c r="A175">
        <v>174</v>
      </c>
      <c r="B175" s="1">
        <v>45079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VLOOKUP(D175,Товар!A:F,3,0)</f>
        <v>Тряпки для влажной уборки рулон</v>
      </c>
      <c r="H175" t="str">
        <f>VLOOKUP(D175,Товар!A:F,4,0)</f>
        <v>шт</v>
      </c>
      <c r="I175">
        <f>VLOOKUP(D175,Товар!A:F,5,0)</f>
        <v>1</v>
      </c>
      <c r="J175" t="str">
        <f>VLOOKUP(C175,Магазин!A:C,3,0)</f>
        <v>Луговая, 21</v>
      </c>
    </row>
    <row r="176" spans="1:10" hidden="1" x14ac:dyDescent="0.25">
      <c r="A176">
        <v>175</v>
      </c>
      <c r="B176" s="1">
        <v>45079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VLOOKUP(D176,Товар!A:F,3,0)</f>
        <v>Тряпки из микрофибры</v>
      </c>
      <c r="H176" t="str">
        <f>VLOOKUP(D176,Товар!A:F,4,0)</f>
        <v>шт</v>
      </c>
      <c r="I176">
        <f>VLOOKUP(D176,Товар!A:F,5,0)</f>
        <v>2</v>
      </c>
      <c r="J176" t="str">
        <f>VLOOKUP(C176,Магазин!A:C,3,0)</f>
        <v>Луговая, 21</v>
      </c>
    </row>
    <row r="177" spans="1:10" hidden="1" x14ac:dyDescent="0.25">
      <c r="A177">
        <v>176</v>
      </c>
      <c r="B177" s="1">
        <v>45079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VLOOKUP(D177,Товар!A:F,3,0)</f>
        <v>Швабра для мытья полов</v>
      </c>
      <c r="H177" t="str">
        <f>VLOOKUP(D177,Товар!A:F,4,0)</f>
        <v>шт</v>
      </c>
      <c r="I177">
        <f>VLOOKUP(D177,Товар!A:F,5,0)</f>
        <v>1</v>
      </c>
      <c r="J177" t="str">
        <f>VLOOKUP(C177,Магазин!A:C,3,0)</f>
        <v>Луговая, 21</v>
      </c>
    </row>
    <row r="178" spans="1:10" hidden="1" x14ac:dyDescent="0.25">
      <c r="A178">
        <v>177</v>
      </c>
      <c r="B178" s="1">
        <v>45079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VLOOKUP(D178,Товар!A:F,3,0)</f>
        <v>Щетка - сметка с совочком</v>
      </c>
      <c r="H178" t="str">
        <f>VLOOKUP(D178,Товар!A:F,4,0)</f>
        <v>шт</v>
      </c>
      <c r="I178">
        <f>VLOOKUP(D178,Товар!A:F,5,0)</f>
        <v>1</v>
      </c>
      <c r="J178" t="str">
        <f>VLOOKUP(C178,Магазин!A:C,3,0)</f>
        <v>Луговая, 21</v>
      </c>
    </row>
    <row r="179" spans="1:10" hidden="1" x14ac:dyDescent="0.25">
      <c r="A179">
        <v>178</v>
      </c>
      <c r="B179" s="1">
        <v>45079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VLOOKUP(D179,Товар!A:F,3,0)</f>
        <v>Щетка для волос массажная</v>
      </c>
      <c r="H179" t="str">
        <f>VLOOKUP(D179,Товар!A:F,4,0)</f>
        <v>шт</v>
      </c>
      <c r="I179">
        <f>VLOOKUP(D179,Товар!A:F,5,0)</f>
        <v>1</v>
      </c>
      <c r="J179" t="str">
        <f>VLOOKUP(C179,Магазин!A:C,3,0)</f>
        <v>Луговая, 21</v>
      </c>
    </row>
    <row r="180" spans="1:10" hidden="1" x14ac:dyDescent="0.25">
      <c r="A180">
        <v>179</v>
      </c>
      <c r="B180" s="1">
        <v>45079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VLOOKUP(D180,Товар!A:F,3,0)</f>
        <v>Щетка для обуви</v>
      </c>
      <c r="H180" t="str">
        <f>VLOOKUP(D180,Товар!A:F,4,0)</f>
        <v>шт</v>
      </c>
      <c r="I180">
        <f>VLOOKUP(D180,Товар!A:F,5,0)</f>
        <v>1</v>
      </c>
      <c r="J180" t="str">
        <f>VLOOKUP(C180,Магазин!A:C,3,0)</f>
        <v>Луговая, 21</v>
      </c>
    </row>
    <row r="181" spans="1:10" hidden="1" x14ac:dyDescent="0.25">
      <c r="A181">
        <v>180</v>
      </c>
      <c r="B181" s="1">
        <v>45079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VLOOKUP(D181,Товар!A:F,3,0)</f>
        <v>Щетка для одежды</v>
      </c>
      <c r="H181" t="str">
        <f>VLOOKUP(D181,Товар!A:F,4,0)</f>
        <v>шт</v>
      </c>
      <c r="I181">
        <f>VLOOKUP(D181,Товар!A:F,5,0)</f>
        <v>1</v>
      </c>
      <c r="J181" t="str">
        <f>VLOOKUP(C181,Магазин!A:C,3,0)</f>
        <v>Луговая, 21</v>
      </c>
    </row>
    <row r="182" spans="1:10" hidden="1" x14ac:dyDescent="0.25">
      <c r="A182">
        <v>181</v>
      </c>
      <c r="B182" s="1">
        <v>45079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VLOOKUP(D182,Товар!A:F,3,0)</f>
        <v>Гель для деликатной стирки</v>
      </c>
      <c r="H182" t="str">
        <f>VLOOKUP(D182,Товар!A:F,4,0)</f>
        <v xml:space="preserve">мл </v>
      </c>
      <c r="I182">
        <f>VLOOKUP(D182,Товар!A:F,5,0)</f>
        <v>1000</v>
      </c>
      <c r="J182" t="str">
        <f>VLOOKUP(C182,Магазин!A:C,3,0)</f>
        <v>Мартеновская, 2</v>
      </c>
    </row>
    <row r="183" spans="1:10" hidden="1" x14ac:dyDescent="0.25">
      <c r="A183">
        <v>182</v>
      </c>
      <c r="B183" s="1">
        <v>45079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VLOOKUP(D183,Товар!A:F,3,0)</f>
        <v>Гель для удаления засоров</v>
      </c>
      <c r="H183" t="str">
        <f>VLOOKUP(D183,Товар!A:F,4,0)</f>
        <v xml:space="preserve">мл </v>
      </c>
      <c r="I183">
        <f>VLOOKUP(D183,Товар!A:F,5,0)</f>
        <v>500</v>
      </c>
      <c r="J183" t="str">
        <f>VLOOKUP(C183,Магазин!A:C,3,0)</f>
        <v>Мартеновская, 2</v>
      </c>
    </row>
    <row r="184" spans="1:10" hidden="1" x14ac:dyDescent="0.25">
      <c r="A184">
        <v>183</v>
      </c>
      <c r="B184" s="1">
        <v>45079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VLOOKUP(D184,Товар!A:F,3,0)</f>
        <v>Гель для чистки и дезинфекции</v>
      </c>
      <c r="H184" t="str">
        <f>VLOOKUP(D184,Товар!A:F,4,0)</f>
        <v xml:space="preserve">мл </v>
      </c>
      <c r="I184">
        <f>VLOOKUP(D184,Товар!A:F,5,0)</f>
        <v>750</v>
      </c>
      <c r="J184" t="str">
        <f>VLOOKUP(C184,Магазин!A:C,3,0)</f>
        <v>Мартеновская, 2</v>
      </c>
    </row>
    <row r="185" spans="1:10" hidden="1" x14ac:dyDescent="0.25">
      <c r="A185">
        <v>184</v>
      </c>
      <c r="B185" s="1">
        <v>45079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VLOOKUP(D185,Товар!A:F,3,0)</f>
        <v>Ополаскиватель для белья лаванда</v>
      </c>
      <c r="H185" t="str">
        <f>VLOOKUP(D185,Товар!A:F,4,0)</f>
        <v xml:space="preserve">мл </v>
      </c>
      <c r="I185">
        <f>VLOOKUP(D185,Товар!A:F,5,0)</f>
        <v>2000</v>
      </c>
      <c r="J185" t="str">
        <f>VLOOKUP(C185,Магазин!A:C,3,0)</f>
        <v>Мартеновская, 2</v>
      </c>
    </row>
    <row r="186" spans="1:10" hidden="1" x14ac:dyDescent="0.25">
      <c r="A186">
        <v>185</v>
      </c>
      <c r="B186" s="1">
        <v>45079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VLOOKUP(D186,Товар!A:F,3,0)</f>
        <v>Ополаскиватель для белья хвойный</v>
      </c>
      <c r="H186" t="str">
        <f>VLOOKUP(D186,Товар!A:F,4,0)</f>
        <v xml:space="preserve">мл </v>
      </c>
      <c r="I186">
        <f>VLOOKUP(D186,Товар!A:F,5,0)</f>
        <v>1000</v>
      </c>
      <c r="J186" t="str">
        <f>VLOOKUP(C186,Магазин!A:C,3,0)</f>
        <v>Мартеновская, 2</v>
      </c>
    </row>
    <row r="187" spans="1:10" hidden="1" x14ac:dyDescent="0.25">
      <c r="A187">
        <v>186</v>
      </c>
      <c r="B187" s="1">
        <v>45079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VLOOKUP(D187,Товар!A:F,3,0)</f>
        <v xml:space="preserve">Освежитель воздуха </v>
      </c>
      <c r="H187" t="str">
        <f>VLOOKUP(D187,Товар!A:F,4,0)</f>
        <v xml:space="preserve">мл </v>
      </c>
      <c r="I187">
        <f>VLOOKUP(D187,Товар!A:F,5,0)</f>
        <v>250</v>
      </c>
      <c r="J187" t="str">
        <f>VLOOKUP(C187,Магазин!A:C,3,0)</f>
        <v>Мартеновская, 2</v>
      </c>
    </row>
    <row r="188" spans="1:10" hidden="1" x14ac:dyDescent="0.25">
      <c r="A188">
        <v>187</v>
      </c>
      <c r="B188" s="1">
        <v>45079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VLOOKUP(D188,Товар!A:F,3,0)</f>
        <v>Отбеливатель</v>
      </c>
      <c r="H188" t="str">
        <f>VLOOKUP(D188,Товар!A:F,4,0)</f>
        <v xml:space="preserve">мл </v>
      </c>
      <c r="I188">
        <f>VLOOKUP(D188,Товар!A:F,5,0)</f>
        <v>1000</v>
      </c>
      <c r="J188" t="str">
        <f>VLOOKUP(C188,Магазин!A:C,3,0)</f>
        <v>Мартеновская, 2</v>
      </c>
    </row>
    <row r="189" spans="1:10" hidden="1" x14ac:dyDescent="0.25">
      <c r="A189">
        <v>188</v>
      </c>
      <c r="B189" s="1">
        <v>45079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VLOOKUP(D189,Товар!A:F,3,0)</f>
        <v>Порошок стиральный детский</v>
      </c>
      <c r="H189" t="str">
        <f>VLOOKUP(D189,Товар!A:F,4,0)</f>
        <v>грамм</v>
      </c>
      <c r="I189">
        <f>VLOOKUP(D189,Товар!A:F,5,0)</f>
        <v>900</v>
      </c>
      <c r="J189" t="str">
        <f>VLOOKUP(C189,Магазин!A:C,3,0)</f>
        <v>Мартеновская, 2</v>
      </c>
    </row>
    <row r="190" spans="1:10" hidden="1" x14ac:dyDescent="0.25">
      <c r="A190">
        <v>189</v>
      </c>
      <c r="B190" s="1">
        <v>45079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VLOOKUP(D190,Товар!A:F,3,0)</f>
        <v>Порошок стиральный для белого</v>
      </c>
      <c r="H190" t="str">
        <f>VLOOKUP(D190,Товар!A:F,4,0)</f>
        <v>грамм</v>
      </c>
      <c r="I190">
        <f>VLOOKUP(D190,Товар!A:F,5,0)</f>
        <v>3000</v>
      </c>
      <c r="J190" t="str">
        <f>VLOOKUP(C190,Магазин!A:C,3,0)</f>
        <v>Мартеновская, 2</v>
      </c>
    </row>
    <row r="191" spans="1:10" hidden="1" x14ac:dyDescent="0.25">
      <c r="A191">
        <v>190</v>
      </c>
      <c r="B191" s="1">
        <v>45079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VLOOKUP(D191,Товар!A:F,3,0)</f>
        <v>Порошок стиральный для цветного</v>
      </c>
      <c r="H191" t="str">
        <f>VLOOKUP(D191,Товар!A:F,4,0)</f>
        <v>грамм</v>
      </c>
      <c r="I191">
        <f>VLOOKUP(D191,Товар!A:F,5,0)</f>
        <v>3000</v>
      </c>
      <c r="J191" t="str">
        <f>VLOOKUP(C191,Магазин!A:C,3,0)</f>
        <v>Мартеновская, 2</v>
      </c>
    </row>
    <row r="192" spans="1:10" hidden="1" x14ac:dyDescent="0.25">
      <c r="A192">
        <v>191</v>
      </c>
      <c r="B192" s="1">
        <v>45079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VLOOKUP(D192,Товар!A:F,3,0)</f>
        <v>Пятновыводитель для ковров</v>
      </c>
      <c r="H192" t="str">
        <f>VLOOKUP(D192,Товар!A:F,4,0)</f>
        <v xml:space="preserve">мл </v>
      </c>
      <c r="I192">
        <f>VLOOKUP(D192,Товар!A:F,5,0)</f>
        <v>1000</v>
      </c>
      <c r="J192" t="str">
        <f>VLOOKUP(C192,Магазин!A:C,3,0)</f>
        <v>Мартеновская, 2</v>
      </c>
    </row>
    <row r="193" spans="1:10" hidden="1" x14ac:dyDescent="0.25">
      <c r="A193">
        <v>192</v>
      </c>
      <c r="B193" s="1">
        <v>45079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VLOOKUP(D193,Товар!A:F,3,0)</f>
        <v>Пятновыводитель для мебели</v>
      </c>
      <c r="H193" t="str">
        <f>VLOOKUP(D193,Товар!A:F,4,0)</f>
        <v xml:space="preserve">мл </v>
      </c>
      <c r="I193">
        <f>VLOOKUP(D193,Товар!A:F,5,0)</f>
        <v>750</v>
      </c>
      <c r="J193" t="str">
        <f>VLOOKUP(C193,Магазин!A:C,3,0)</f>
        <v>Мартеновская, 2</v>
      </c>
    </row>
    <row r="194" spans="1:10" hidden="1" x14ac:dyDescent="0.25">
      <c r="A194">
        <v>193</v>
      </c>
      <c r="B194" s="1">
        <v>45079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VLOOKUP(D194,Товар!A:F,3,0)</f>
        <v>Пятновыводитель для стирки</v>
      </c>
      <c r="H194" t="str">
        <f>VLOOKUP(D194,Товар!A:F,4,0)</f>
        <v xml:space="preserve">мл </v>
      </c>
      <c r="I194">
        <f>VLOOKUP(D194,Товар!A:F,5,0)</f>
        <v>1000</v>
      </c>
      <c r="J194" t="str">
        <f>VLOOKUP(C194,Магазин!A:C,3,0)</f>
        <v>Мартеновская, 2</v>
      </c>
    </row>
    <row r="195" spans="1:10" hidden="1" x14ac:dyDescent="0.25">
      <c r="A195">
        <v>194</v>
      </c>
      <c r="B195" s="1">
        <v>45079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VLOOKUP(D195,Товар!A:F,3,0)</f>
        <v>Спрей для дезинфекции поверхностей</v>
      </c>
      <c r="H195" t="str">
        <f>VLOOKUP(D195,Товар!A:F,4,0)</f>
        <v xml:space="preserve">мл </v>
      </c>
      <c r="I195">
        <f>VLOOKUP(D195,Товар!A:F,5,0)</f>
        <v>500</v>
      </c>
      <c r="J195" t="str">
        <f>VLOOKUP(C195,Магазин!A:C,3,0)</f>
        <v>Мартеновская, 2</v>
      </c>
    </row>
    <row r="196" spans="1:10" hidden="1" x14ac:dyDescent="0.25">
      <c r="A196">
        <v>195</v>
      </c>
      <c r="B196" s="1">
        <v>45079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VLOOKUP(D196,Товар!A:F,3,0)</f>
        <v>Спрей для мытья окон и зеркал</v>
      </c>
      <c r="H196" t="str">
        <f>VLOOKUP(D196,Товар!A:F,4,0)</f>
        <v xml:space="preserve">мл </v>
      </c>
      <c r="I196">
        <f>VLOOKUP(D196,Товар!A:F,5,0)</f>
        <v>500</v>
      </c>
      <c r="J196" t="str">
        <f>VLOOKUP(C196,Магазин!A:C,3,0)</f>
        <v>Мартеновская, 2</v>
      </c>
    </row>
    <row r="197" spans="1:10" hidden="1" x14ac:dyDescent="0.25">
      <c r="A197">
        <v>196</v>
      </c>
      <c r="B197" s="1">
        <v>45079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VLOOKUP(D197,Товар!A:F,3,0)</f>
        <v>Средство для мытья посуды лимон</v>
      </c>
      <c r="H197" t="str">
        <f>VLOOKUP(D197,Товар!A:F,4,0)</f>
        <v xml:space="preserve">мл </v>
      </c>
      <c r="I197">
        <f>VLOOKUP(D197,Товар!A:F,5,0)</f>
        <v>900</v>
      </c>
      <c r="J197" t="str">
        <f>VLOOKUP(C197,Магазин!A:C,3,0)</f>
        <v>Мартеновская, 2</v>
      </c>
    </row>
    <row r="198" spans="1:10" hidden="1" x14ac:dyDescent="0.25">
      <c r="A198">
        <v>197</v>
      </c>
      <c r="B198" s="1">
        <v>45079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VLOOKUP(D198,Товар!A:F,3,0)</f>
        <v>Средство для мытья полов</v>
      </c>
      <c r="H198" t="str">
        <f>VLOOKUP(D198,Товар!A:F,4,0)</f>
        <v xml:space="preserve">мл </v>
      </c>
      <c r="I198">
        <f>VLOOKUP(D198,Товар!A:F,5,0)</f>
        <v>750</v>
      </c>
      <c r="J198" t="str">
        <f>VLOOKUP(C198,Магазин!A:C,3,0)</f>
        <v>Мартеновская, 2</v>
      </c>
    </row>
    <row r="199" spans="1:10" hidden="1" x14ac:dyDescent="0.25">
      <c r="A199">
        <v>198</v>
      </c>
      <c r="B199" s="1">
        <v>45079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VLOOKUP(D199,Товар!A:F,3,0)</f>
        <v>Средство для мытья сантехники</v>
      </c>
      <c r="H199" t="str">
        <f>VLOOKUP(D199,Товар!A:F,4,0)</f>
        <v xml:space="preserve">мл </v>
      </c>
      <c r="I199">
        <f>VLOOKUP(D199,Товар!A:F,5,0)</f>
        <v>750</v>
      </c>
      <c r="J199" t="str">
        <f>VLOOKUP(C199,Магазин!A:C,3,0)</f>
        <v>Мартеновская, 2</v>
      </c>
    </row>
    <row r="200" spans="1:10" hidden="1" x14ac:dyDescent="0.25">
      <c r="A200">
        <v>199</v>
      </c>
      <c r="B200" s="1">
        <v>45079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VLOOKUP(D200,Товар!A:F,3,0)</f>
        <v>Средство для чистки металла</v>
      </c>
      <c r="H200" t="str">
        <f>VLOOKUP(D200,Товар!A:F,4,0)</f>
        <v xml:space="preserve">мл </v>
      </c>
      <c r="I200">
        <f>VLOOKUP(D200,Товар!A:F,5,0)</f>
        <v>250</v>
      </c>
      <c r="J200" t="str">
        <f>VLOOKUP(C200,Магазин!A:C,3,0)</f>
        <v>Мартеновская, 2</v>
      </c>
    </row>
    <row r="201" spans="1:10" hidden="1" x14ac:dyDescent="0.25">
      <c r="A201">
        <v>200</v>
      </c>
      <c r="B201" s="1">
        <v>45079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VLOOKUP(D201,Товар!A:F,3,0)</f>
        <v xml:space="preserve">Таблетки для посудомоечных машин </v>
      </c>
      <c r="H201" t="str">
        <f>VLOOKUP(D201,Товар!A:F,4,0)</f>
        <v>шт</v>
      </c>
      <c r="I201">
        <f>VLOOKUP(D201,Товар!A:F,5,0)</f>
        <v>1</v>
      </c>
      <c r="J201" t="str">
        <f>VLOOKUP(C201,Магазин!A:C,3,0)</f>
        <v>Мартеновская, 2</v>
      </c>
    </row>
    <row r="202" spans="1:10" hidden="1" x14ac:dyDescent="0.25">
      <c r="A202">
        <v>201</v>
      </c>
      <c r="B202" s="1">
        <v>45079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VLOOKUP(D202,Товар!A:F,3,0)</f>
        <v>Антиперспирант шариковый</v>
      </c>
      <c r="H202" t="str">
        <f>VLOOKUP(D202,Товар!A:F,4,0)</f>
        <v xml:space="preserve">мл </v>
      </c>
      <c r="I202">
        <f>VLOOKUP(D202,Товар!A:F,5,0)</f>
        <v>50</v>
      </c>
      <c r="J202" t="str">
        <f>VLOOKUP(C202,Магазин!A:C,3,0)</f>
        <v>Мартеновская, 2</v>
      </c>
    </row>
    <row r="203" spans="1:10" hidden="1" x14ac:dyDescent="0.25">
      <c r="A203">
        <v>202</v>
      </c>
      <c r="B203" s="1">
        <v>45079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VLOOKUP(D203,Товар!A:F,3,0)</f>
        <v>Антисептик для рук гель</v>
      </c>
      <c r="H203" t="str">
        <f>VLOOKUP(D203,Товар!A:F,4,0)</f>
        <v xml:space="preserve">мл </v>
      </c>
      <c r="I203">
        <f>VLOOKUP(D203,Товар!A:F,5,0)</f>
        <v>500</v>
      </c>
      <c r="J203" t="str">
        <f>VLOOKUP(C203,Магазин!A:C,3,0)</f>
        <v>Мартеновская, 2</v>
      </c>
    </row>
    <row r="204" spans="1:10" hidden="1" x14ac:dyDescent="0.25">
      <c r="A204">
        <v>203</v>
      </c>
      <c r="B204" s="1">
        <v>45079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VLOOKUP(D204,Товар!A:F,3,0)</f>
        <v>Гель для бритья</v>
      </c>
      <c r="H204" t="str">
        <f>VLOOKUP(D204,Товар!A:F,4,0)</f>
        <v xml:space="preserve">мл </v>
      </c>
      <c r="I204">
        <f>VLOOKUP(D204,Товар!A:F,5,0)</f>
        <v>200</v>
      </c>
      <c r="J204" t="str">
        <f>VLOOKUP(C204,Магазин!A:C,3,0)</f>
        <v>Мартеновская, 2</v>
      </c>
    </row>
    <row r="205" spans="1:10" hidden="1" x14ac:dyDescent="0.25">
      <c r="A205">
        <v>204</v>
      </c>
      <c r="B205" s="1">
        <v>45079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VLOOKUP(D205,Товар!A:F,3,0)</f>
        <v>Гель для душа тонизирующий</v>
      </c>
      <c r="H205" t="str">
        <f>VLOOKUP(D205,Товар!A:F,4,0)</f>
        <v xml:space="preserve">мл </v>
      </c>
      <c r="I205">
        <f>VLOOKUP(D205,Товар!A:F,5,0)</f>
        <v>350</v>
      </c>
      <c r="J205" t="str">
        <f>VLOOKUP(C205,Магазин!A:C,3,0)</f>
        <v>Мартеновская, 2</v>
      </c>
    </row>
    <row r="206" spans="1:10" hidden="1" x14ac:dyDescent="0.25">
      <c r="A206">
        <v>205</v>
      </c>
      <c r="B206" s="1">
        <v>45079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VLOOKUP(D206,Товар!A:F,3,0)</f>
        <v>Гель для душа успокаивающий</v>
      </c>
      <c r="H206" t="str">
        <f>VLOOKUP(D206,Товар!A:F,4,0)</f>
        <v xml:space="preserve">мл </v>
      </c>
      <c r="I206">
        <f>VLOOKUP(D206,Товар!A:F,5,0)</f>
        <v>350</v>
      </c>
      <c r="J206" t="str">
        <f>VLOOKUP(C206,Магазин!A:C,3,0)</f>
        <v>Мартеновская, 2</v>
      </c>
    </row>
    <row r="207" spans="1:10" hidden="1" x14ac:dyDescent="0.25">
      <c r="A207">
        <v>206</v>
      </c>
      <c r="B207" s="1">
        <v>45079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VLOOKUP(D207,Товар!A:F,3,0)</f>
        <v>Дезодорант  спрей</v>
      </c>
      <c r="H207" t="str">
        <f>VLOOKUP(D207,Товар!A:F,4,0)</f>
        <v xml:space="preserve">мл </v>
      </c>
      <c r="I207">
        <f>VLOOKUP(D207,Товар!A:F,5,0)</f>
        <v>150</v>
      </c>
      <c r="J207" t="str">
        <f>VLOOKUP(C207,Магазин!A:C,3,0)</f>
        <v>Мартеновская, 2</v>
      </c>
    </row>
    <row r="208" spans="1:10" hidden="1" x14ac:dyDescent="0.25">
      <c r="A208">
        <v>207</v>
      </c>
      <c r="B208" s="1">
        <v>45079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VLOOKUP(D208,Товар!A:F,3,0)</f>
        <v>Жидкое антибактериальное мыло</v>
      </c>
      <c r="H208" t="str">
        <f>VLOOKUP(D208,Товар!A:F,4,0)</f>
        <v xml:space="preserve">мл </v>
      </c>
      <c r="I208">
        <f>VLOOKUP(D208,Товар!A:F,5,0)</f>
        <v>250</v>
      </c>
      <c r="J208" t="str">
        <f>VLOOKUP(C208,Магазин!A:C,3,0)</f>
        <v>Мартеновская, 2</v>
      </c>
    </row>
    <row r="209" spans="1:10" hidden="1" x14ac:dyDescent="0.25">
      <c r="A209">
        <v>208</v>
      </c>
      <c r="B209" s="1">
        <v>45079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VLOOKUP(D209,Товар!A:F,3,0)</f>
        <v xml:space="preserve">Кондиционер-ополаскиватель для волос </v>
      </c>
      <c r="H209" t="str">
        <f>VLOOKUP(D209,Товар!A:F,4,0)</f>
        <v xml:space="preserve">мл </v>
      </c>
      <c r="I209">
        <f>VLOOKUP(D209,Товар!A:F,5,0)</f>
        <v>300</v>
      </c>
      <c r="J209" t="str">
        <f>VLOOKUP(C209,Магазин!A:C,3,0)</f>
        <v>Мартеновская, 2</v>
      </c>
    </row>
    <row r="210" spans="1:10" hidden="1" x14ac:dyDescent="0.25">
      <c r="A210">
        <v>209</v>
      </c>
      <c r="B210" s="1">
        <v>45079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VLOOKUP(D210,Товар!A:F,3,0)</f>
        <v>Крем для лица увлажняющий</v>
      </c>
      <c r="H210" t="str">
        <f>VLOOKUP(D210,Товар!A:F,4,0)</f>
        <v xml:space="preserve">мл </v>
      </c>
      <c r="I210">
        <f>VLOOKUP(D210,Товар!A:F,5,0)</f>
        <v>75</v>
      </c>
      <c r="J210" t="str">
        <f>VLOOKUP(C210,Магазин!A:C,3,0)</f>
        <v>Мартеновская, 2</v>
      </c>
    </row>
    <row r="211" spans="1:10" hidden="1" x14ac:dyDescent="0.25">
      <c r="A211">
        <v>210</v>
      </c>
      <c r="B211" s="1">
        <v>45079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VLOOKUP(D211,Товар!A:F,3,0)</f>
        <v>Крем-масло для рук и тела</v>
      </c>
      <c r="H211" t="str">
        <f>VLOOKUP(D211,Товар!A:F,4,0)</f>
        <v xml:space="preserve">мл </v>
      </c>
      <c r="I211">
        <f>VLOOKUP(D211,Товар!A:F,5,0)</f>
        <v>75</v>
      </c>
      <c r="J211" t="str">
        <f>VLOOKUP(C211,Магазин!A:C,3,0)</f>
        <v>Мартеновская, 2</v>
      </c>
    </row>
    <row r="212" spans="1:10" hidden="1" x14ac:dyDescent="0.25">
      <c r="A212">
        <v>211</v>
      </c>
      <c r="B212" s="1">
        <v>45079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VLOOKUP(D212,Товар!A:F,3,0)</f>
        <v>Крем-мыло для лица и тела</v>
      </c>
      <c r="H212" t="str">
        <f>VLOOKUP(D212,Товар!A:F,4,0)</f>
        <v>грамм</v>
      </c>
      <c r="I212">
        <f>VLOOKUP(D212,Товар!A:F,5,0)</f>
        <v>150</v>
      </c>
      <c r="J212" t="str">
        <f>VLOOKUP(C212,Магазин!A:C,3,0)</f>
        <v>Мартеновская, 2</v>
      </c>
    </row>
    <row r="213" spans="1:10" hidden="1" x14ac:dyDescent="0.25">
      <c r="A213">
        <v>212</v>
      </c>
      <c r="B213" s="1">
        <v>45079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VLOOKUP(D213,Товар!A:F,3,0)</f>
        <v>Лосьон для лица после бритья</v>
      </c>
      <c r="H213" t="str">
        <f>VLOOKUP(D213,Товар!A:F,4,0)</f>
        <v xml:space="preserve">мл </v>
      </c>
      <c r="I213">
        <f>VLOOKUP(D213,Товар!A:F,5,0)</f>
        <v>100</v>
      </c>
      <c r="J213" t="str">
        <f>VLOOKUP(C213,Магазин!A:C,3,0)</f>
        <v>Мартеновская, 2</v>
      </c>
    </row>
    <row r="214" spans="1:10" hidden="1" x14ac:dyDescent="0.25">
      <c r="A214">
        <v>213</v>
      </c>
      <c r="B214" s="1">
        <v>45079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VLOOKUP(D214,Товар!A:F,3,0)</f>
        <v>Мусс для умывания</v>
      </c>
      <c r="H214" t="str">
        <f>VLOOKUP(D214,Товар!A:F,4,0)</f>
        <v xml:space="preserve">мл </v>
      </c>
      <c r="I214">
        <f>VLOOKUP(D214,Товар!A:F,5,0)</f>
        <v>150</v>
      </c>
      <c r="J214" t="str">
        <f>VLOOKUP(C214,Магазин!A:C,3,0)</f>
        <v>Мартеновская, 2</v>
      </c>
    </row>
    <row r="215" spans="1:10" hidden="1" x14ac:dyDescent="0.25">
      <c r="A215">
        <v>214</v>
      </c>
      <c r="B215" s="1">
        <v>45079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VLOOKUP(D215,Товар!A:F,3,0)</f>
        <v>Мыло детское</v>
      </c>
      <c r="H215" t="str">
        <f>VLOOKUP(D215,Товар!A:F,4,0)</f>
        <v>грамм</v>
      </c>
      <c r="I215">
        <f>VLOOKUP(D215,Товар!A:F,5,0)</f>
        <v>100</v>
      </c>
      <c r="J215" t="str">
        <f>VLOOKUP(C215,Магазин!A:C,3,0)</f>
        <v>Мартеновская, 2</v>
      </c>
    </row>
    <row r="216" spans="1:10" hidden="1" x14ac:dyDescent="0.25">
      <c r="A216">
        <v>215</v>
      </c>
      <c r="B216" s="1">
        <v>45079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VLOOKUP(D216,Товар!A:F,3,0)</f>
        <v>Мыло туалетное земляничное</v>
      </c>
      <c r="H216" t="str">
        <f>VLOOKUP(D216,Товар!A:F,4,0)</f>
        <v>грамм</v>
      </c>
      <c r="I216">
        <f>VLOOKUP(D216,Товар!A:F,5,0)</f>
        <v>150</v>
      </c>
      <c r="J216" t="str">
        <f>VLOOKUP(C216,Магазин!A:C,3,0)</f>
        <v>Мартеновская, 2</v>
      </c>
    </row>
    <row r="217" spans="1:10" hidden="1" x14ac:dyDescent="0.25">
      <c r="A217">
        <v>216</v>
      </c>
      <c r="B217" s="1">
        <v>45079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VLOOKUP(D217,Товар!A:F,3,0)</f>
        <v>Пена для бритья</v>
      </c>
      <c r="H217" t="str">
        <f>VLOOKUP(D217,Товар!A:F,4,0)</f>
        <v xml:space="preserve">мл </v>
      </c>
      <c r="I217">
        <f>VLOOKUP(D217,Товар!A:F,5,0)</f>
        <v>200</v>
      </c>
      <c r="J217" t="str">
        <f>VLOOKUP(C217,Магазин!A:C,3,0)</f>
        <v>Мартеновская, 2</v>
      </c>
    </row>
    <row r="218" spans="1:10" hidden="1" x14ac:dyDescent="0.25">
      <c r="A218">
        <v>217</v>
      </c>
      <c r="B218" s="1">
        <v>45079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VLOOKUP(D218,Товар!A:F,3,0)</f>
        <v xml:space="preserve">Пена для ванн </v>
      </c>
      <c r="H218" t="str">
        <f>VLOOKUP(D218,Товар!A:F,4,0)</f>
        <v xml:space="preserve">мл </v>
      </c>
      <c r="I218">
        <f>VLOOKUP(D218,Товар!A:F,5,0)</f>
        <v>500</v>
      </c>
      <c r="J218" t="str">
        <f>VLOOKUP(C218,Магазин!A:C,3,0)</f>
        <v>Мартеновская, 2</v>
      </c>
    </row>
    <row r="219" spans="1:10" hidden="1" x14ac:dyDescent="0.25">
      <c r="A219">
        <v>218</v>
      </c>
      <c r="B219" s="1">
        <v>45079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VLOOKUP(D219,Товар!A:F,3,0)</f>
        <v>Шампунь для жирных волос</v>
      </c>
      <c r="H219" t="str">
        <f>VLOOKUP(D219,Товар!A:F,4,0)</f>
        <v xml:space="preserve">мл </v>
      </c>
      <c r="I219">
        <f>VLOOKUP(D219,Товар!A:F,5,0)</f>
        <v>300</v>
      </c>
      <c r="J219" t="str">
        <f>VLOOKUP(C219,Магазин!A:C,3,0)</f>
        <v>Мартеновская, 2</v>
      </c>
    </row>
    <row r="220" spans="1:10" hidden="1" x14ac:dyDescent="0.25">
      <c r="A220">
        <v>219</v>
      </c>
      <c r="B220" s="1">
        <v>45079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VLOOKUP(D220,Товар!A:F,3,0)</f>
        <v>Шампунь для нормальных волос</v>
      </c>
      <c r="H220" t="str">
        <f>VLOOKUP(D220,Товар!A:F,4,0)</f>
        <v xml:space="preserve">мл </v>
      </c>
      <c r="I220">
        <f>VLOOKUP(D220,Товар!A:F,5,0)</f>
        <v>300</v>
      </c>
      <c r="J220" t="str">
        <f>VLOOKUP(C220,Магазин!A:C,3,0)</f>
        <v>Мартеновская, 2</v>
      </c>
    </row>
    <row r="221" spans="1:10" hidden="1" x14ac:dyDescent="0.25">
      <c r="A221">
        <v>220</v>
      </c>
      <c r="B221" s="1">
        <v>45079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VLOOKUP(D221,Товар!A:F,3,0)</f>
        <v>Шампунь для сухих волос</v>
      </c>
      <c r="H221" t="str">
        <f>VLOOKUP(D221,Товар!A:F,4,0)</f>
        <v xml:space="preserve">мл </v>
      </c>
      <c r="I221">
        <f>VLOOKUP(D221,Товар!A:F,5,0)</f>
        <v>300</v>
      </c>
      <c r="J221" t="str">
        <f>VLOOKUP(C221,Магазин!A:C,3,0)</f>
        <v>Мартеновская, 2</v>
      </c>
    </row>
    <row r="222" spans="1:10" hidden="1" x14ac:dyDescent="0.25">
      <c r="A222">
        <v>221</v>
      </c>
      <c r="B222" s="1">
        <v>45079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VLOOKUP(D222,Товар!A:F,3,0)</f>
        <v>Бумага туалетная двухслойная</v>
      </c>
      <c r="H222" t="str">
        <f>VLOOKUP(D222,Товар!A:F,4,0)</f>
        <v>шт</v>
      </c>
      <c r="I222">
        <f>VLOOKUP(D222,Товар!A:F,5,0)</f>
        <v>4</v>
      </c>
      <c r="J222" t="str">
        <f>VLOOKUP(C222,Магазин!A:C,3,0)</f>
        <v>Мартеновская, 2</v>
      </c>
    </row>
    <row r="223" spans="1:10" hidden="1" x14ac:dyDescent="0.25">
      <c r="A223">
        <v>222</v>
      </c>
      <c r="B223" s="1">
        <v>45079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VLOOKUP(D223,Товар!A:F,3,0)</f>
        <v>Бумага туалетная однослойная</v>
      </c>
      <c r="H223" t="str">
        <f>VLOOKUP(D223,Товар!A:F,4,0)</f>
        <v>шт</v>
      </c>
      <c r="I223">
        <f>VLOOKUP(D223,Товар!A:F,5,0)</f>
        <v>1</v>
      </c>
      <c r="J223" t="str">
        <f>VLOOKUP(C223,Магазин!A:C,3,0)</f>
        <v>Мартеновская, 2</v>
      </c>
    </row>
    <row r="224" spans="1:10" hidden="1" x14ac:dyDescent="0.25">
      <c r="A224">
        <v>223</v>
      </c>
      <c r="B224" s="1">
        <v>45079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VLOOKUP(D224,Товар!A:F,3,0)</f>
        <v>Бумажные полотенца в рулоне</v>
      </c>
      <c r="H224" t="str">
        <f>VLOOKUP(D224,Товар!A:F,4,0)</f>
        <v>шт</v>
      </c>
      <c r="I224">
        <f>VLOOKUP(D224,Товар!A:F,5,0)</f>
        <v>2</v>
      </c>
      <c r="J224" t="str">
        <f>VLOOKUP(C224,Магазин!A:C,3,0)</f>
        <v>Мартеновская, 2</v>
      </c>
    </row>
    <row r="225" spans="1:10" hidden="1" x14ac:dyDescent="0.25">
      <c r="A225">
        <v>224</v>
      </c>
      <c r="B225" s="1">
        <v>45079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VLOOKUP(D225,Товар!A:F,3,0)</f>
        <v>Ватные диски 120 шт в полиэтилене</v>
      </c>
      <c r="H225" t="str">
        <f>VLOOKUP(D225,Товар!A:F,4,0)</f>
        <v>шт</v>
      </c>
      <c r="I225">
        <f>VLOOKUP(D225,Товар!A:F,5,0)</f>
        <v>1</v>
      </c>
      <c r="J225" t="str">
        <f>VLOOKUP(C225,Магазин!A:C,3,0)</f>
        <v>Мартеновская, 2</v>
      </c>
    </row>
    <row r="226" spans="1:10" hidden="1" x14ac:dyDescent="0.25">
      <c r="A226">
        <v>225</v>
      </c>
      <c r="B226" s="1">
        <v>45079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VLOOKUP(D226,Товар!A:F,3,0)</f>
        <v>Ватные палочки 100 шт банка</v>
      </c>
      <c r="H226" t="str">
        <f>VLOOKUP(D226,Товар!A:F,4,0)</f>
        <v>шт</v>
      </c>
      <c r="I226">
        <f>VLOOKUP(D226,Товар!A:F,5,0)</f>
        <v>1</v>
      </c>
      <c r="J226" t="str">
        <f>VLOOKUP(C226,Магазин!A:C,3,0)</f>
        <v>Мартеновская, 2</v>
      </c>
    </row>
    <row r="227" spans="1:10" hidden="1" x14ac:dyDescent="0.25">
      <c r="A227">
        <v>226</v>
      </c>
      <c r="B227" s="1">
        <v>45079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VLOOKUP(D227,Товар!A:F,3,0)</f>
        <v>Губка банная для тела</v>
      </c>
      <c r="H227" t="str">
        <f>VLOOKUP(D227,Товар!A:F,4,0)</f>
        <v>шт</v>
      </c>
      <c r="I227">
        <f>VLOOKUP(D227,Товар!A:F,5,0)</f>
        <v>1</v>
      </c>
      <c r="J227" t="str">
        <f>VLOOKUP(C227,Магазин!A:C,3,0)</f>
        <v>Мартеновская, 2</v>
      </c>
    </row>
    <row r="228" spans="1:10" hidden="1" x14ac:dyDescent="0.25">
      <c r="A228">
        <v>227</v>
      </c>
      <c r="B228" s="1">
        <v>45079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VLOOKUP(D228,Товар!A:F,3,0)</f>
        <v>Губки для мытья посуды 5 шт</v>
      </c>
      <c r="H228" t="str">
        <f>VLOOKUP(D228,Товар!A:F,4,0)</f>
        <v>шт</v>
      </c>
      <c r="I228">
        <f>VLOOKUP(D228,Товар!A:F,5,0)</f>
        <v>1</v>
      </c>
      <c r="J228" t="str">
        <f>VLOOKUP(C228,Магазин!A:C,3,0)</f>
        <v>Мартеновская, 2</v>
      </c>
    </row>
    <row r="229" spans="1:10" hidden="1" x14ac:dyDescent="0.25">
      <c r="A229">
        <v>228</v>
      </c>
      <c r="B229" s="1">
        <v>45079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VLOOKUP(D229,Товар!A:F,3,0)</f>
        <v>Мочалка для тела массажная</v>
      </c>
      <c r="H229" t="str">
        <f>VLOOKUP(D229,Товар!A:F,4,0)</f>
        <v>шт</v>
      </c>
      <c r="I229">
        <f>VLOOKUP(D229,Товар!A:F,5,0)</f>
        <v>1</v>
      </c>
      <c r="J229" t="str">
        <f>VLOOKUP(C229,Магазин!A:C,3,0)</f>
        <v>Мартеновская, 2</v>
      </c>
    </row>
    <row r="230" spans="1:10" hidden="1" x14ac:dyDescent="0.25">
      <c r="A230">
        <v>229</v>
      </c>
      <c r="B230" s="1">
        <v>45079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VLOOKUP(D230,Товар!A:F,3,0)</f>
        <v>Расческа</v>
      </c>
      <c r="H230" t="str">
        <f>VLOOKUP(D230,Товар!A:F,4,0)</f>
        <v>шт</v>
      </c>
      <c r="I230">
        <f>VLOOKUP(D230,Товар!A:F,5,0)</f>
        <v>1</v>
      </c>
      <c r="J230" t="str">
        <f>VLOOKUP(C230,Магазин!A:C,3,0)</f>
        <v>Мартеновская, 2</v>
      </c>
    </row>
    <row r="231" spans="1:10" hidden="1" x14ac:dyDescent="0.25">
      <c r="A231">
        <v>230</v>
      </c>
      <c r="B231" s="1">
        <v>45079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VLOOKUP(D231,Товар!A:F,3,0)</f>
        <v>Салфетки бумажные сервировочные</v>
      </c>
      <c r="H231" t="str">
        <f>VLOOKUP(D231,Товар!A:F,4,0)</f>
        <v>шт</v>
      </c>
      <c r="I231">
        <f>VLOOKUP(D231,Товар!A:F,5,0)</f>
        <v>1</v>
      </c>
      <c r="J231" t="str">
        <f>VLOOKUP(C231,Магазин!A:C,3,0)</f>
        <v>Мартеновская, 2</v>
      </c>
    </row>
    <row r="232" spans="1:10" hidden="1" x14ac:dyDescent="0.25">
      <c r="A232">
        <v>231</v>
      </c>
      <c r="B232" s="1">
        <v>45079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VLOOKUP(D232,Товар!A:F,3,0)</f>
        <v>Салфетки влажные антибактериальные</v>
      </c>
      <c r="H232" t="str">
        <f>VLOOKUP(D232,Товар!A:F,4,0)</f>
        <v>шт</v>
      </c>
      <c r="I232">
        <f>VLOOKUP(D232,Товар!A:F,5,0)</f>
        <v>1</v>
      </c>
      <c r="J232" t="str">
        <f>VLOOKUP(C232,Магазин!A:C,3,0)</f>
        <v>Мартеновская, 2</v>
      </c>
    </row>
    <row r="233" spans="1:10" hidden="1" x14ac:dyDescent="0.25">
      <c r="A233">
        <v>232</v>
      </c>
      <c r="B233" s="1">
        <v>45079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VLOOKUP(D233,Товар!A:F,3,0)</f>
        <v>Салфетки косметические в коробке</v>
      </c>
      <c r="H233" t="str">
        <f>VLOOKUP(D233,Товар!A:F,4,0)</f>
        <v>шт</v>
      </c>
      <c r="I233">
        <f>VLOOKUP(D233,Товар!A:F,5,0)</f>
        <v>1</v>
      </c>
      <c r="J233" t="str">
        <f>VLOOKUP(C233,Магазин!A:C,3,0)</f>
        <v>Мартеновская, 2</v>
      </c>
    </row>
    <row r="234" spans="1:10" hidden="1" x14ac:dyDescent="0.25">
      <c r="A234">
        <v>233</v>
      </c>
      <c r="B234" s="1">
        <v>45079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VLOOKUP(D234,Товар!A:F,3,0)</f>
        <v xml:space="preserve">Тряпка для пола </v>
      </c>
      <c r="H234" t="str">
        <f>VLOOKUP(D234,Товар!A:F,4,0)</f>
        <v>шт</v>
      </c>
      <c r="I234">
        <f>VLOOKUP(D234,Товар!A:F,5,0)</f>
        <v>2</v>
      </c>
      <c r="J234" t="str">
        <f>VLOOKUP(C234,Магазин!A:C,3,0)</f>
        <v>Мартеновская, 2</v>
      </c>
    </row>
    <row r="235" spans="1:10" hidden="1" x14ac:dyDescent="0.25">
      <c r="A235">
        <v>234</v>
      </c>
      <c r="B235" s="1">
        <v>45079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VLOOKUP(D235,Товар!A:F,3,0)</f>
        <v>Тряпки для влажной уборки рулон</v>
      </c>
      <c r="H235" t="str">
        <f>VLOOKUP(D235,Товар!A:F,4,0)</f>
        <v>шт</v>
      </c>
      <c r="I235">
        <f>VLOOKUP(D235,Товар!A:F,5,0)</f>
        <v>1</v>
      </c>
      <c r="J235" t="str">
        <f>VLOOKUP(C235,Магазин!A:C,3,0)</f>
        <v>Мартеновская, 2</v>
      </c>
    </row>
    <row r="236" spans="1:10" hidden="1" x14ac:dyDescent="0.25">
      <c r="A236">
        <v>235</v>
      </c>
      <c r="B236" s="1">
        <v>45079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VLOOKUP(D236,Товар!A:F,3,0)</f>
        <v>Тряпки из микрофибры</v>
      </c>
      <c r="H236" t="str">
        <f>VLOOKUP(D236,Товар!A:F,4,0)</f>
        <v>шт</v>
      </c>
      <c r="I236">
        <f>VLOOKUP(D236,Товар!A:F,5,0)</f>
        <v>2</v>
      </c>
      <c r="J236" t="str">
        <f>VLOOKUP(C236,Магазин!A:C,3,0)</f>
        <v>Мартеновская, 2</v>
      </c>
    </row>
    <row r="237" spans="1:10" hidden="1" x14ac:dyDescent="0.25">
      <c r="A237">
        <v>236</v>
      </c>
      <c r="B237" s="1">
        <v>45079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VLOOKUP(D237,Товар!A:F,3,0)</f>
        <v>Швабра для мытья полов</v>
      </c>
      <c r="H237" t="str">
        <f>VLOOKUP(D237,Товар!A:F,4,0)</f>
        <v>шт</v>
      </c>
      <c r="I237">
        <f>VLOOKUP(D237,Товар!A:F,5,0)</f>
        <v>1</v>
      </c>
      <c r="J237" t="str">
        <f>VLOOKUP(C237,Магазин!A:C,3,0)</f>
        <v>Мартеновская, 2</v>
      </c>
    </row>
    <row r="238" spans="1:10" hidden="1" x14ac:dyDescent="0.25">
      <c r="A238">
        <v>237</v>
      </c>
      <c r="B238" s="1">
        <v>45079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VLOOKUP(D238,Товар!A:F,3,0)</f>
        <v>Щетка - сметка с совочком</v>
      </c>
      <c r="H238" t="str">
        <f>VLOOKUP(D238,Товар!A:F,4,0)</f>
        <v>шт</v>
      </c>
      <c r="I238">
        <f>VLOOKUP(D238,Товар!A:F,5,0)</f>
        <v>1</v>
      </c>
      <c r="J238" t="str">
        <f>VLOOKUP(C238,Магазин!A:C,3,0)</f>
        <v>Мартеновская, 2</v>
      </c>
    </row>
    <row r="239" spans="1:10" hidden="1" x14ac:dyDescent="0.25">
      <c r="A239">
        <v>238</v>
      </c>
      <c r="B239" s="1">
        <v>45079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VLOOKUP(D239,Товар!A:F,3,0)</f>
        <v>Щетка для волос массажная</v>
      </c>
      <c r="H239" t="str">
        <f>VLOOKUP(D239,Товар!A:F,4,0)</f>
        <v>шт</v>
      </c>
      <c r="I239">
        <f>VLOOKUP(D239,Товар!A:F,5,0)</f>
        <v>1</v>
      </c>
      <c r="J239" t="str">
        <f>VLOOKUP(C239,Магазин!A:C,3,0)</f>
        <v>Мартеновская, 2</v>
      </c>
    </row>
    <row r="240" spans="1:10" hidden="1" x14ac:dyDescent="0.25">
      <c r="A240">
        <v>239</v>
      </c>
      <c r="B240" s="1">
        <v>45079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VLOOKUP(D240,Товар!A:F,3,0)</f>
        <v>Щетка для обуви</v>
      </c>
      <c r="H240" t="str">
        <f>VLOOKUP(D240,Товар!A:F,4,0)</f>
        <v>шт</v>
      </c>
      <c r="I240">
        <f>VLOOKUP(D240,Товар!A:F,5,0)</f>
        <v>1</v>
      </c>
      <c r="J240" t="str">
        <f>VLOOKUP(C240,Магазин!A:C,3,0)</f>
        <v>Мартеновская, 2</v>
      </c>
    </row>
    <row r="241" spans="1:10" hidden="1" x14ac:dyDescent="0.25">
      <c r="A241">
        <v>240</v>
      </c>
      <c r="B241" s="1">
        <v>45079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VLOOKUP(D241,Товар!A:F,3,0)</f>
        <v>Щетка для одежды</v>
      </c>
      <c r="H241" t="str">
        <f>VLOOKUP(D241,Товар!A:F,4,0)</f>
        <v>шт</v>
      </c>
      <c r="I241">
        <f>VLOOKUP(D241,Товар!A:F,5,0)</f>
        <v>1</v>
      </c>
      <c r="J241" t="str">
        <f>VLOOKUP(C241,Магазин!A:C,3,0)</f>
        <v>Мартеновская, 2</v>
      </c>
    </row>
    <row r="242" spans="1:10" hidden="1" x14ac:dyDescent="0.25">
      <c r="A242">
        <v>241</v>
      </c>
      <c r="B242" s="1">
        <v>45079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VLOOKUP(D242,Товар!A:F,3,0)</f>
        <v>Гель для деликатной стирки</v>
      </c>
      <c r="H242" t="str">
        <f>VLOOKUP(D242,Товар!A:F,4,0)</f>
        <v xml:space="preserve">мл </v>
      </c>
      <c r="I242">
        <f>VLOOKUP(D242,Товар!A:F,5,0)</f>
        <v>1000</v>
      </c>
      <c r="J242" t="str">
        <f>VLOOKUP(C242,Магазин!A:C,3,0)</f>
        <v>Мартеновская, 36</v>
      </c>
    </row>
    <row r="243" spans="1:10" hidden="1" x14ac:dyDescent="0.25">
      <c r="A243">
        <v>242</v>
      </c>
      <c r="B243" s="1">
        <v>45079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VLOOKUP(D243,Товар!A:F,3,0)</f>
        <v>Гель для удаления засоров</v>
      </c>
      <c r="H243" t="str">
        <f>VLOOKUP(D243,Товар!A:F,4,0)</f>
        <v xml:space="preserve">мл </v>
      </c>
      <c r="I243">
        <f>VLOOKUP(D243,Товар!A:F,5,0)</f>
        <v>500</v>
      </c>
      <c r="J243" t="str">
        <f>VLOOKUP(C243,Магазин!A:C,3,0)</f>
        <v>Мартеновская, 36</v>
      </c>
    </row>
    <row r="244" spans="1:10" hidden="1" x14ac:dyDescent="0.25">
      <c r="A244">
        <v>243</v>
      </c>
      <c r="B244" s="1">
        <v>45079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VLOOKUP(D244,Товар!A:F,3,0)</f>
        <v>Гель для чистки и дезинфекции</v>
      </c>
      <c r="H244" t="str">
        <f>VLOOKUP(D244,Товар!A:F,4,0)</f>
        <v xml:space="preserve">мл </v>
      </c>
      <c r="I244">
        <f>VLOOKUP(D244,Товар!A:F,5,0)</f>
        <v>750</v>
      </c>
      <c r="J244" t="str">
        <f>VLOOKUP(C244,Магазин!A:C,3,0)</f>
        <v>Мартеновская, 36</v>
      </c>
    </row>
    <row r="245" spans="1:10" hidden="1" x14ac:dyDescent="0.25">
      <c r="A245">
        <v>244</v>
      </c>
      <c r="B245" s="1">
        <v>45079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VLOOKUP(D245,Товар!A:F,3,0)</f>
        <v>Ополаскиватель для белья лаванда</v>
      </c>
      <c r="H245" t="str">
        <f>VLOOKUP(D245,Товар!A:F,4,0)</f>
        <v xml:space="preserve">мл </v>
      </c>
      <c r="I245">
        <f>VLOOKUP(D245,Товар!A:F,5,0)</f>
        <v>2000</v>
      </c>
      <c r="J245" t="str">
        <f>VLOOKUP(C245,Магазин!A:C,3,0)</f>
        <v>Мартеновская, 36</v>
      </c>
    </row>
    <row r="246" spans="1:10" hidden="1" x14ac:dyDescent="0.25">
      <c r="A246">
        <v>245</v>
      </c>
      <c r="B246" s="1">
        <v>45079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VLOOKUP(D246,Товар!A:F,3,0)</f>
        <v>Ополаскиватель для белья хвойный</v>
      </c>
      <c r="H246" t="str">
        <f>VLOOKUP(D246,Товар!A:F,4,0)</f>
        <v xml:space="preserve">мл </v>
      </c>
      <c r="I246">
        <f>VLOOKUP(D246,Товар!A:F,5,0)</f>
        <v>1000</v>
      </c>
      <c r="J246" t="str">
        <f>VLOOKUP(C246,Магазин!A:C,3,0)</f>
        <v>Мартеновская, 36</v>
      </c>
    </row>
    <row r="247" spans="1:10" hidden="1" x14ac:dyDescent="0.25">
      <c r="A247">
        <v>246</v>
      </c>
      <c r="B247" s="1">
        <v>45079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VLOOKUP(D247,Товар!A:F,3,0)</f>
        <v xml:space="preserve">Освежитель воздуха </v>
      </c>
      <c r="H247" t="str">
        <f>VLOOKUP(D247,Товар!A:F,4,0)</f>
        <v xml:space="preserve">мл </v>
      </c>
      <c r="I247">
        <f>VLOOKUP(D247,Товар!A:F,5,0)</f>
        <v>250</v>
      </c>
      <c r="J247" t="str">
        <f>VLOOKUP(C247,Магазин!A:C,3,0)</f>
        <v>Мартеновская, 36</v>
      </c>
    </row>
    <row r="248" spans="1:10" hidden="1" x14ac:dyDescent="0.25">
      <c r="A248">
        <v>247</v>
      </c>
      <c r="B248" s="1">
        <v>45079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VLOOKUP(D248,Товар!A:F,3,0)</f>
        <v>Отбеливатель</v>
      </c>
      <c r="H248" t="str">
        <f>VLOOKUP(D248,Товар!A:F,4,0)</f>
        <v xml:space="preserve">мл </v>
      </c>
      <c r="I248">
        <f>VLOOKUP(D248,Товар!A:F,5,0)</f>
        <v>1000</v>
      </c>
      <c r="J248" t="str">
        <f>VLOOKUP(C248,Магазин!A:C,3,0)</f>
        <v>Мартеновская, 36</v>
      </c>
    </row>
    <row r="249" spans="1:10" hidden="1" x14ac:dyDescent="0.25">
      <c r="A249">
        <v>248</v>
      </c>
      <c r="B249" s="1">
        <v>45079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VLOOKUP(D249,Товар!A:F,3,0)</f>
        <v>Порошок стиральный детский</v>
      </c>
      <c r="H249" t="str">
        <f>VLOOKUP(D249,Товар!A:F,4,0)</f>
        <v>грамм</v>
      </c>
      <c r="I249">
        <f>VLOOKUP(D249,Товар!A:F,5,0)</f>
        <v>900</v>
      </c>
      <c r="J249" t="str">
        <f>VLOOKUP(C249,Магазин!A:C,3,0)</f>
        <v>Мартеновская, 36</v>
      </c>
    </row>
    <row r="250" spans="1:10" hidden="1" x14ac:dyDescent="0.25">
      <c r="A250">
        <v>249</v>
      </c>
      <c r="B250" s="1">
        <v>45079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VLOOKUP(D250,Товар!A:F,3,0)</f>
        <v>Порошок стиральный для белого</v>
      </c>
      <c r="H250" t="str">
        <f>VLOOKUP(D250,Товар!A:F,4,0)</f>
        <v>грамм</v>
      </c>
      <c r="I250">
        <f>VLOOKUP(D250,Товар!A:F,5,0)</f>
        <v>3000</v>
      </c>
      <c r="J250" t="str">
        <f>VLOOKUP(C250,Магазин!A:C,3,0)</f>
        <v>Мартеновская, 36</v>
      </c>
    </row>
    <row r="251" spans="1:10" hidden="1" x14ac:dyDescent="0.25">
      <c r="A251">
        <v>250</v>
      </c>
      <c r="B251" s="1">
        <v>45079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VLOOKUP(D251,Товар!A:F,3,0)</f>
        <v>Порошок стиральный для цветного</v>
      </c>
      <c r="H251" t="str">
        <f>VLOOKUP(D251,Товар!A:F,4,0)</f>
        <v>грамм</v>
      </c>
      <c r="I251">
        <f>VLOOKUP(D251,Товар!A:F,5,0)</f>
        <v>3000</v>
      </c>
      <c r="J251" t="str">
        <f>VLOOKUP(C251,Магазин!A:C,3,0)</f>
        <v>Мартеновская, 36</v>
      </c>
    </row>
    <row r="252" spans="1:10" hidden="1" x14ac:dyDescent="0.25">
      <c r="A252">
        <v>251</v>
      </c>
      <c r="B252" s="1">
        <v>45079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VLOOKUP(D252,Товар!A:F,3,0)</f>
        <v>Пятновыводитель для ковров</v>
      </c>
      <c r="H252" t="str">
        <f>VLOOKUP(D252,Товар!A:F,4,0)</f>
        <v xml:space="preserve">мл </v>
      </c>
      <c r="I252">
        <f>VLOOKUP(D252,Товар!A:F,5,0)</f>
        <v>1000</v>
      </c>
      <c r="J252" t="str">
        <f>VLOOKUP(C252,Магазин!A:C,3,0)</f>
        <v>Мартеновская, 36</v>
      </c>
    </row>
    <row r="253" spans="1:10" hidden="1" x14ac:dyDescent="0.25">
      <c r="A253">
        <v>252</v>
      </c>
      <c r="B253" s="1">
        <v>45079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VLOOKUP(D253,Товар!A:F,3,0)</f>
        <v>Пятновыводитель для мебели</v>
      </c>
      <c r="H253" t="str">
        <f>VLOOKUP(D253,Товар!A:F,4,0)</f>
        <v xml:space="preserve">мл </v>
      </c>
      <c r="I253">
        <f>VLOOKUP(D253,Товар!A:F,5,0)</f>
        <v>750</v>
      </c>
      <c r="J253" t="str">
        <f>VLOOKUP(C253,Магазин!A:C,3,0)</f>
        <v>Мартеновская, 36</v>
      </c>
    </row>
    <row r="254" spans="1:10" hidden="1" x14ac:dyDescent="0.25">
      <c r="A254">
        <v>253</v>
      </c>
      <c r="B254" s="1">
        <v>45079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VLOOKUP(D254,Товар!A:F,3,0)</f>
        <v>Пятновыводитель для стирки</v>
      </c>
      <c r="H254" t="str">
        <f>VLOOKUP(D254,Товар!A:F,4,0)</f>
        <v xml:space="preserve">мл </v>
      </c>
      <c r="I254">
        <f>VLOOKUP(D254,Товар!A:F,5,0)</f>
        <v>1000</v>
      </c>
      <c r="J254" t="str">
        <f>VLOOKUP(C254,Магазин!A:C,3,0)</f>
        <v>Мартеновская, 36</v>
      </c>
    </row>
    <row r="255" spans="1:10" hidden="1" x14ac:dyDescent="0.25">
      <c r="A255">
        <v>254</v>
      </c>
      <c r="B255" s="1">
        <v>45079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VLOOKUP(D255,Товар!A:F,3,0)</f>
        <v>Спрей для дезинфекции поверхностей</v>
      </c>
      <c r="H255" t="str">
        <f>VLOOKUP(D255,Товар!A:F,4,0)</f>
        <v xml:space="preserve">мл </v>
      </c>
      <c r="I255">
        <f>VLOOKUP(D255,Товар!A:F,5,0)</f>
        <v>500</v>
      </c>
      <c r="J255" t="str">
        <f>VLOOKUP(C255,Магазин!A:C,3,0)</f>
        <v>Мартеновская, 36</v>
      </c>
    </row>
    <row r="256" spans="1:10" hidden="1" x14ac:dyDescent="0.25">
      <c r="A256">
        <v>255</v>
      </c>
      <c r="B256" s="1">
        <v>45079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VLOOKUP(D256,Товар!A:F,3,0)</f>
        <v>Спрей для мытья окон и зеркал</v>
      </c>
      <c r="H256" t="str">
        <f>VLOOKUP(D256,Товар!A:F,4,0)</f>
        <v xml:space="preserve">мл </v>
      </c>
      <c r="I256">
        <f>VLOOKUP(D256,Товар!A:F,5,0)</f>
        <v>500</v>
      </c>
      <c r="J256" t="str">
        <f>VLOOKUP(C256,Магазин!A:C,3,0)</f>
        <v>Мартеновская, 36</v>
      </c>
    </row>
    <row r="257" spans="1:10" hidden="1" x14ac:dyDescent="0.25">
      <c r="A257">
        <v>256</v>
      </c>
      <c r="B257" s="1">
        <v>45079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VLOOKUP(D257,Товар!A:F,3,0)</f>
        <v>Средство для мытья посуды лимон</v>
      </c>
      <c r="H257" t="str">
        <f>VLOOKUP(D257,Товар!A:F,4,0)</f>
        <v xml:space="preserve">мл </v>
      </c>
      <c r="I257">
        <f>VLOOKUP(D257,Товар!A:F,5,0)</f>
        <v>900</v>
      </c>
      <c r="J257" t="str">
        <f>VLOOKUP(C257,Магазин!A:C,3,0)</f>
        <v>Мартеновская, 36</v>
      </c>
    </row>
    <row r="258" spans="1:10" hidden="1" x14ac:dyDescent="0.25">
      <c r="A258">
        <v>257</v>
      </c>
      <c r="B258" s="1">
        <v>45079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VLOOKUP(D258,Товар!A:F,3,0)</f>
        <v>Средство для мытья полов</v>
      </c>
      <c r="H258" t="str">
        <f>VLOOKUP(D258,Товар!A:F,4,0)</f>
        <v xml:space="preserve">мл </v>
      </c>
      <c r="I258">
        <f>VLOOKUP(D258,Товар!A:F,5,0)</f>
        <v>750</v>
      </c>
      <c r="J258" t="str">
        <f>VLOOKUP(C258,Магазин!A:C,3,0)</f>
        <v>Мартеновская, 36</v>
      </c>
    </row>
    <row r="259" spans="1:10" hidden="1" x14ac:dyDescent="0.25">
      <c r="A259">
        <v>258</v>
      </c>
      <c r="B259" s="1">
        <v>45079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VLOOKUP(D259,Товар!A:F,3,0)</f>
        <v>Средство для мытья сантехники</v>
      </c>
      <c r="H259" t="str">
        <f>VLOOKUP(D259,Товар!A:F,4,0)</f>
        <v xml:space="preserve">мл </v>
      </c>
      <c r="I259">
        <f>VLOOKUP(D259,Товар!A:F,5,0)</f>
        <v>750</v>
      </c>
      <c r="J259" t="str">
        <f>VLOOKUP(C259,Магазин!A:C,3,0)</f>
        <v>Мартеновская, 36</v>
      </c>
    </row>
    <row r="260" spans="1:10" hidden="1" x14ac:dyDescent="0.25">
      <c r="A260">
        <v>259</v>
      </c>
      <c r="B260" s="1">
        <v>45079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VLOOKUP(D260,Товар!A:F,3,0)</f>
        <v>Средство для чистки металла</v>
      </c>
      <c r="H260" t="str">
        <f>VLOOKUP(D260,Товар!A:F,4,0)</f>
        <v xml:space="preserve">мл </v>
      </c>
      <c r="I260">
        <f>VLOOKUP(D260,Товар!A:F,5,0)</f>
        <v>250</v>
      </c>
      <c r="J260" t="str">
        <f>VLOOKUP(C260,Магазин!A:C,3,0)</f>
        <v>Мартеновская, 36</v>
      </c>
    </row>
    <row r="261" spans="1:10" hidden="1" x14ac:dyDescent="0.25">
      <c r="A261">
        <v>260</v>
      </c>
      <c r="B261" s="1">
        <v>45079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VLOOKUP(D261,Товар!A:F,3,0)</f>
        <v xml:space="preserve">Таблетки для посудомоечных машин </v>
      </c>
      <c r="H261" t="str">
        <f>VLOOKUP(D261,Товар!A:F,4,0)</f>
        <v>шт</v>
      </c>
      <c r="I261">
        <f>VLOOKUP(D261,Товар!A:F,5,0)</f>
        <v>1</v>
      </c>
      <c r="J261" t="str">
        <f>VLOOKUP(C261,Магазин!A:C,3,0)</f>
        <v>Мартеновская, 36</v>
      </c>
    </row>
    <row r="262" spans="1:10" hidden="1" x14ac:dyDescent="0.25">
      <c r="A262">
        <v>261</v>
      </c>
      <c r="B262" s="1">
        <v>45079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VLOOKUP(D262,Товар!A:F,3,0)</f>
        <v>Антиперспирант шариковый</v>
      </c>
      <c r="H262" t="str">
        <f>VLOOKUP(D262,Товар!A:F,4,0)</f>
        <v xml:space="preserve">мл </v>
      </c>
      <c r="I262">
        <f>VLOOKUP(D262,Товар!A:F,5,0)</f>
        <v>50</v>
      </c>
      <c r="J262" t="str">
        <f>VLOOKUP(C262,Магазин!A:C,3,0)</f>
        <v>Мартеновская, 36</v>
      </c>
    </row>
    <row r="263" spans="1:10" hidden="1" x14ac:dyDescent="0.25">
      <c r="A263">
        <v>262</v>
      </c>
      <c r="B263" s="1">
        <v>45079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VLOOKUP(D263,Товар!A:F,3,0)</f>
        <v>Антисептик для рук гель</v>
      </c>
      <c r="H263" t="str">
        <f>VLOOKUP(D263,Товар!A:F,4,0)</f>
        <v xml:space="preserve">мл </v>
      </c>
      <c r="I263">
        <f>VLOOKUP(D263,Товар!A:F,5,0)</f>
        <v>500</v>
      </c>
      <c r="J263" t="str">
        <f>VLOOKUP(C263,Магазин!A:C,3,0)</f>
        <v>Мартеновская, 36</v>
      </c>
    </row>
    <row r="264" spans="1:10" hidden="1" x14ac:dyDescent="0.25">
      <c r="A264">
        <v>263</v>
      </c>
      <c r="B264" s="1">
        <v>45079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VLOOKUP(D264,Товар!A:F,3,0)</f>
        <v>Гель для бритья</v>
      </c>
      <c r="H264" t="str">
        <f>VLOOKUP(D264,Товар!A:F,4,0)</f>
        <v xml:space="preserve">мл </v>
      </c>
      <c r="I264">
        <f>VLOOKUP(D264,Товар!A:F,5,0)</f>
        <v>200</v>
      </c>
      <c r="J264" t="str">
        <f>VLOOKUP(C264,Магазин!A:C,3,0)</f>
        <v>Мартеновская, 36</v>
      </c>
    </row>
    <row r="265" spans="1:10" hidden="1" x14ac:dyDescent="0.25">
      <c r="A265">
        <v>264</v>
      </c>
      <c r="B265" s="1">
        <v>45079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VLOOKUP(D265,Товар!A:F,3,0)</f>
        <v>Гель для душа тонизирующий</v>
      </c>
      <c r="H265" t="str">
        <f>VLOOKUP(D265,Товар!A:F,4,0)</f>
        <v xml:space="preserve">мл </v>
      </c>
      <c r="I265">
        <f>VLOOKUP(D265,Товар!A:F,5,0)</f>
        <v>350</v>
      </c>
      <c r="J265" t="str">
        <f>VLOOKUP(C265,Магазин!A:C,3,0)</f>
        <v>Мартеновская, 36</v>
      </c>
    </row>
    <row r="266" spans="1:10" hidden="1" x14ac:dyDescent="0.25">
      <c r="A266">
        <v>265</v>
      </c>
      <c r="B266" s="1">
        <v>45079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VLOOKUP(D266,Товар!A:F,3,0)</f>
        <v>Гель для душа успокаивающий</v>
      </c>
      <c r="H266" t="str">
        <f>VLOOKUP(D266,Товар!A:F,4,0)</f>
        <v xml:space="preserve">мл </v>
      </c>
      <c r="I266">
        <f>VLOOKUP(D266,Товар!A:F,5,0)</f>
        <v>350</v>
      </c>
      <c r="J266" t="str">
        <f>VLOOKUP(C266,Магазин!A:C,3,0)</f>
        <v>Мартеновская, 36</v>
      </c>
    </row>
    <row r="267" spans="1:10" hidden="1" x14ac:dyDescent="0.25">
      <c r="A267">
        <v>266</v>
      </c>
      <c r="B267" s="1">
        <v>45079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VLOOKUP(D267,Товар!A:F,3,0)</f>
        <v>Дезодорант  спрей</v>
      </c>
      <c r="H267" t="str">
        <f>VLOOKUP(D267,Товар!A:F,4,0)</f>
        <v xml:space="preserve">мл </v>
      </c>
      <c r="I267">
        <f>VLOOKUP(D267,Товар!A:F,5,0)</f>
        <v>150</v>
      </c>
      <c r="J267" t="str">
        <f>VLOOKUP(C267,Магазин!A:C,3,0)</f>
        <v>Мартеновская, 36</v>
      </c>
    </row>
    <row r="268" spans="1:10" hidden="1" x14ac:dyDescent="0.25">
      <c r="A268">
        <v>267</v>
      </c>
      <c r="B268" s="1">
        <v>45079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VLOOKUP(D268,Товар!A:F,3,0)</f>
        <v>Жидкое антибактериальное мыло</v>
      </c>
      <c r="H268" t="str">
        <f>VLOOKUP(D268,Товар!A:F,4,0)</f>
        <v xml:space="preserve">мл </v>
      </c>
      <c r="I268">
        <f>VLOOKUP(D268,Товар!A:F,5,0)</f>
        <v>250</v>
      </c>
      <c r="J268" t="str">
        <f>VLOOKUP(C268,Магазин!A:C,3,0)</f>
        <v>Мартеновская, 36</v>
      </c>
    </row>
    <row r="269" spans="1:10" hidden="1" x14ac:dyDescent="0.25">
      <c r="A269">
        <v>268</v>
      </c>
      <c r="B269" s="1">
        <v>45079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VLOOKUP(D269,Товар!A:F,3,0)</f>
        <v xml:space="preserve">Кондиционер-ополаскиватель для волос </v>
      </c>
      <c r="H269" t="str">
        <f>VLOOKUP(D269,Товар!A:F,4,0)</f>
        <v xml:space="preserve">мл </v>
      </c>
      <c r="I269">
        <f>VLOOKUP(D269,Товар!A:F,5,0)</f>
        <v>300</v>
      </c>
      <c r="J269" t="str">
        <f>VLOOKUP(C269,Магазин!A:C,3,0)</f>
        <v>Мартеновская, 36</v>
      </c>
    </row>
    <row r="270" spans="1:10" hidden="1" x14ac:dyDescent="0.25">
      <c r="A270">
        <v>269</v>
      </c>
      <c r="B270" s="1">
        <v>45079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VLOOKUP(D270,Товар!A:F,3,0)</f>
        <v>Крем для лица увлажняющий</v>
      </c>
      <c r="H270" t="str">
        <f>VLOOKUP(D270,Товар!A:F,4,0)</f>
        <v xml:space="preserve">мл </v>
      </c>
      <c r="I270">
        <f>VLOOKUP(D270,Товар!A:F,5,0)</f>
        <v>75</v>
      </c>
      <c r="J270" t="str">
        <f>VLOOKUP(C270,Магазин!A:C,3,0)</f>
        <v>Мартеновская, 36</v>
      </c>
    </row>
    <row r="271" spans="1:10" hidden="1" x14ac:dyDescent="0.25">
      <c r="A271">
        <v>270</v>
      </c>
      <c r="B271" s="1">
        <v>45079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VLOOKUP(D271,Товар!A:F,3,0)</f>
        <v>Крем-масло для рук и тела</v>
      </c>
      <c r="H271" t="str">
        <f>VLOOKUP(D271,Товар!A:F,4,0)</f>
        <v xml:space="preserve">мл </v>
      </c>
      <c r="I271">
        <f>VLOOKUP(D271,Товар!A:F,5,0)</f>
        <v>75</v>
      </c>
      <c r="J271" t="str">
        <f>VLOOKUP(C271,Магазин!A:C,3,0)</f>
        <v>Мартеновская, 36</v>
      </c>
    </row>
    <row r="272" spans="1:10" hidden="1" x14ac:dyDescent="0.25">
      <c r="A272">
        <v>271</v>
      </c>
      <c r="B272" s="1">
        <v>45079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VLOOKUP(D272,Товар!A:F,3,0)</f>
        <v>Крем-мыло для лица и тела</v>
      </c>
      <c r="H272" t="str">
        <f>VLOOKUP(D272,Товар!A:F,4,0)</f>
        <v>грамм</v>
      </c>
      <c r="I272">
        <f>VLOOKUP(D272,Товар!A:F,5,0)</f>
        <v>150</v>
      </c>
      <c r="J272" t="str">
        <f>VLOOKUP(C272,Магазин!A:C,3,0)</f>
        <v>Мартеновская, 36</v>
      </c>
    </row>
    <row r="273" spans="1:10" hidden="1" x14ac:dyDescent="0.25">
      <c r="A273">
        <v>272</v>
      </c>
      <c r="B273" s="1">
        <v>45079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VLOOKUP(D273,Товар!A:F,3,0)</f>
        <v>Лосьон для лица после бритья</v>
      </c>
      <c r="H273" t="str">
        <f>VLOOKUP(D273,Товар!A:F,4,0)</f>
        <v xml:space="preserve">мл </v>
      </c>
      <c r="I273">
        <f>VLOOKUP(D273,Товар!A:F,5,0)</f>
        <v>100</v>
      </c>
      <c r="J273" t="str">
        <f>VLOOKUP(C273,Магазин!A:C,3,0)</f>
        <v>Мартеновская, 36</v>
      </c>
    </row>
    <row r="274" spans="1:10" hidden="1" x14ac:dyDescent="0.25">
      <c r="A274">
        <v>273</v>
      </c>
      <c r="B274" s="1">
        <v>45079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VLOOKUP(D274,Товар!A:F,3,0)</f>
        <v>Мусс для умывания</v>
      </c>
      <c r="H274" t="str">
        <f>VLOOKUP(D274,Товар!A:F,4,0)</f>
        <v xml:space="preserve">мл </v>
      </c>
      <c r="I274">
        <f>VLOOKUP(D274,Товар!A:F,5,0)</f>
        <v>150</v>
      </c>
      <c r="J274" t="str">
        <f>VLOOKUP(C274,Магазин!A:C,3,0)</f>
        <v>Мартеновская, 36</v>
      </c>
    </row>
    <row r="275" spans="1:10" hidden="1" x14ac:dyDescent="0.25">
      <c r="A275">
        <v>274</v>
      </c>
      <c r="B275" s="1">
        <v>45079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VLOOKUP(D275,Товар!A:F,3,0)</f>
        <v>Мыло детское</v>
      </c>
      <c r="H275" t="str">
        <f>VLOOKUP(D275,Товар!A:F,4,0)</f>
        <v>грамм</v>
      </c>
      <c r="I275">
        <f>VLOOKUP(D275,Товар!A:F,5,0)</f>
        <v>100</v>
      </c>
      <c r="J275" t="str">
        <f>VLOOKUP(C275,Магазин!A:C,3,0)</f>
        <v>Мартеновская, 36</v>
      </c>
    </row>
    <row r="276" spans="1:10" hidden="1" x14ac:dyDescent="0.25">
      <c r="A276">
        <v>275</v>
      </c>
      <c r="B276" s="1">
        <v>45079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VLOOKUP(D276,Товар!A:F,3,0)</f>
        <v>Мыло туалетное земляничное</v>
      </c>
      <c r="H276" t="str">
        <f>VLOOKUP(D276,Товар!A:F,4,0)</f>
        <v>грамм</v>
      </c>
      <c r="I276">
        <f>VLOOKUP(D276,Товар!A:F,5,0)</f>
        <v>150</v>
      </c>
      <c r="J276" t="str">
        <f>VLOOKUP(C276,Магазин!A:C,3,0)</f>
        <v>Мартеновская, 36</v>
      </c>
    </row>
    <row r="277" spans="1:10" hidden="1" x14ac:dyDescent="0.25">
      <c r="A277">
        <v>276</v>
      </c>
      <c r="B277" s="1">
        <v>45079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VLOOKUP(D277,Товар!A:F,3,0)</f>
        <v>Пена для бритья</v>
      </c>
      <c r="H277" t="str">
        <f>VLOOKUP(D277,Товар!A:F,4,0)</f>
        <v xml:space="preserve">мл </v>
      </c>
      <c r="I277">
        <f>VLOOKUP(D277,Товар!A:F,5,0)</f>
        <v>200</v>
      </c>
      <c r="J277" t="str">
        <f>VLOOKUP(C277,Магазин!A:C,3,0)</f>
        <v>Мартеновская, 36</v>
      </c>
    </row>
    <row r="278" spans="1:10" hidden="1" x14ac:dyDescent="0.25">
      <c r="A278">
        <v>277</v>
      </c>
      <c r="B278" s="1">
        <v>45079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VLOOKUP(D278,Товар!A:F,3,0)</f>
        <v xml:space="preserve">Пена для ванн </v>
      </c>
      <c r="H278" t="str">
        <f>VLOOKUP(D278,Товар!A:F,4,0)</f>
        <v xml:space="preserve">мл </v>
      </c>
      <c r="I278">
        <f>VLOOKUP(D278,Товар!A:F,5,0)</f>
        <v>500</v>
      </c>
      <c r="J278" t="str">
        <f>VLOOKUP(C278,Магазин!A:C,3,0)</f>
        <v>Мартеновская, 36</v>
      </c>
    </row>
    <row r="279" spans="1:10" hidden="1" x14ac:dyDescent="0.25">
      <c r="A279">
        <v>278</v>
      </c>
      <c r="B279" s="1">
        <v>45079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VLOOKUP(D279,Товар!A:F,3,0)</f>
        <v>Шампунь для жирных волос</v>
      </c>
      <c r="H279" t="str">
        <f>VLOOKUP(D279,Товар!A:F,4,0)</f>
        <v xml:space="preserve">мл </v>
      </c>
      <c r="I279">
        <f>VLOOKUP(D279,Товар!A:F,5,0)</f>
        <v>300</v>
      </c>
      <c r="J279" t="str">
        <f>VLOOKUP(C279,Магазин!A:C,3,0)</f>
        <v>Мартеновская, 36</v>
      </c>
    </row>
    <row r="280" spans="1:10" hidden="1" x14ac:dyDescent="0.25">
      <c r="A280">
        <v>279</v>
      </c>
      <c r="B280" s="1">
        <v>45079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VLOOKUP(D280,Товар!A:F,3,0)</f>
        <v>Шампунь для нормальных волос</v>
      </c>
      <c r="H280" t="str">
        <f>VLOOKUP(D280,Товар!A:F,4,0)</f>
        <v xml:space="preserve">мл </v>
      </c>
      <c r="I280">
        <f>VLOOKUP(D280,Товар!A:F,5,0)</f>
        <v>300</v>
      </c>
      <c r="J280" t="str">
        <f>VLOOKUP(C280,Магазин!A:C,3,0)</f>
        <v>Мартеновская, 36</v>
      </c>
    </row>
    <row r="281" spans="1:10" hidden="1" x14ac:dyDescent="0.25">
      <c r="A281">
        <v>280</v>
      </c>
      <c r="B281" s="1">
        <v>45079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VLOOKUP(D281,Товар!A:F,3,0)</f>
        <v>Шампунь для сухих волос</v>
      </c>
      <c r="H281" t="str">
        <f>VLOOKUP(D281,Товар!A:F,4,0)</f>
        <v xml:space="preserve">мл </v>
      </c>
      <c r="I281">
        <f>VLOOKUP(D281,Товар!A:F,5,0)</f>
        <v>300</v>
      </c>
      <c r="J281" t="str">
        <f>VLOOKUP(C281,Магазин!A:C,3,0)</f>
        <v>Мартеновская, 36</v>
      </c>
    </row>
    <row r="282" spans="1:10" hidden="1" x14ac:dyDescent="0.25">
      <c r="A282">
        <v>281</v>
      </c>
      <c r="B282" s="1">
        <v>45079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VLOOKUP(D282,Товар!A:F,3,0)</f>
        <v>Бумага туалетная двухслойная</v>
      </c>
      <c r="H282" t="str">
        <f>VLOOKUP(D282,Товар!A:F,4,0)</f>
        <v>шт</v>
      </c>
      <c r="I282">
        <f>VLOOKUP(D282,Товар!A:F,5,0)</f>
        <v>4</v>
      </c>
      <c r="J282" t="str">
        <f>VLOOKUP(C282,Магазин!A:C,3,0)</f>
        <v>Мартеновская, 36</v>
      </c>
    </row>
    <row r="283" spans="1:10" hidden="1" x14ac:dyDescent="0.25">
      <c r="A283">
        <v>282</v>
      </c>
      <c r="B283" s="1">
        <v>45079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VLOOKUP(D283,Товар!A:F,3,0)</f>
        <v>Бумага туалетная однослойная</v>
      </c>
      <c r="H283" t="str">
        <f>VLOOKUP(D283,Товар!A:F,4,0)</f>
        <v>шт</v>
      </c>
      <c r="I283">
        <f>VLOOKUP(D283,Товар!A:F,5,0)</f>
        <v>1</v>
      </c>
      <c r="J283" t="str">
        <f>VLOOKUP(C283,Магазин!A:C,3,0)</f>
        <v>Мартеновская, 36</v>
      </c>
    </row>
    <row r="284" spans="1:10" hidden="1" x14ac:dyDescent="0.25">
      <c r="A284">
        <v>283</v>
      </c>
      <c r="B284" s="1">
        <v>45079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VLOOKUP(D284,Товар!A:F,3,0)</f>
        <v>Бумажные полотенца в рулоне</v>
      </c>
      <c r="H284" t="str">
        <f>VLOOKUP(D284,Товар!A:F,4,0)</f>
        <v>шт</v>
      </c>
      <c r="I284">
        <f>VLOOKUP(D284,Товар!A:F,5,0)</f>
        <v>2</v>
      </c>
      <c r="J284" t="str">
        <f>VLOOKUP(C284,Магазин!A:C,3,0)</f>
        <v>Мартеновская, 36</v>
      </c>
    </row>
    <row r="285" spans="1:10" hidden="1" x14ac:dyDescent="0.25">
      <c r="A285">
        <v>284</v>
      </c>
      <c r="B285" s="1">
        <v>45079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VLOOKUP(D285,Товар!A:F,3,0)</f>
        <v>Ватные диски 120 шт в полиэтилене</v>
      </c>
      <c r="H285" t="str">
        <f>VLOOKUP(D285,Товар!A:F,4,0)</f>
        <v>шт</v>
      </c>
      <c r="I285">
        <f>VLOOKUP(D285,Товар!A:F,5,0)</f>
        <v>1</v>
      </c>
      <c r="J285" t="str">
        <f>VLOOKUP(C285,Магазин!A:C,3,0)</f>
        <v>Мартеновская, 36</v>
      </c>
    </row>
    <row r="286" spans="1:10" hidden="1" x14ac:dyDescent="0.25">
      <c r="A286">
        <v>285</v>
      </c>
      <c r="B286" s="1">
        <v>45079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VLOOKUP(D286,Товар!A:F,3,0)</f>
        <v>Ватные палочки 100 шт банка</v>
      </c>
      <c r="H286" t="str">
        <f>VLOOKUP(D286,Товар!A:F,4,0)</f>
        <v>шт</v>
      </c>
      <c r="I286">
        <f>VLOOKUP(D286,Товар!A:F,5,0)</f>
        <v>1</v>
      </c>
      <c r="J286" t="str">
        <f>VLOOKUP(C286,Магазин!A:C,3,0)</f>
        <v>Мартеновская, 36</v>
      </c>
    </row>
    <row r="287" spans="1:10" hidden="1" x14ac:dyDescent="0.25">
      <c r="A287">
        <v>286</v>
      </c>
      <c r="B287" s="1">
        <v>45079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VLOOKUP(D287,Товар!A:F,3,0)</f>
        <v>Губка банная для тела</v>
      </c>
      <c r="H287" t="str">
        <f>VLOOKUP(D287,Товар!A:F,4,0)</f>
        <v>шт</v>
      </c>
      <c r="I287">
        <f>VLOOKUP(D287,Товар!A:F,5,0)</f>
        <v>1</v>
      </c>
      <c r="J287" t="str">
        <f>VLOOKUP(C287,Магазин!A:C,3,0)</f>
        <v>Мартеновская, 36</v>
      </c>
    </row>
    <row r="288" spans="1:10" hidden="1" x14ac:dyDescent="0.25">
      <c r="A288">
        <v>287</v>
      </c>
      <c r="B288" s="1">
        <v>45079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VLOOKUP(D288,Товар!A:F,3,0)</f>
        <v>Губки для мытья посуды 5 шт</v>
      </c>
      <c r="H288" t="str">
        <f>VLOOKUP(D288,Товар!A:F,4,0)</f>
        <v>шт</v>
      </c>
      <c r="I288">
        <f>VLOOKUP(D288,Товар!A:F,5,0)</f>
        <v>1</v>
      </c>
      <c r="J288" t="str">
        <f>VLOOKUP(C288,Магазин!A:C,3,0)</f>
        <v>Мартеновская, 36</v>
      </c>
    </row>
    <row r="289" spans="1:10" hidden="1" x14ac:dyDescent="0.25">
      <c r="A289">
        <v>288</v>
      </c>
      <c r="B289" s="1">
        <v>45079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VLOOKUP(D289,Товар!A:F,3,0)</f>
        <v>Мочалка для тела массажная</v>
      </c>
      <c r="H289" t="str">
        <f>VLOOKUP(D289,Товар!A:F,4,0)</f>
        <v>шт</v>
      </c>
      <c r="I289">
        <f>VLOOKUP(D289,Товар!A:F,5,0)</f>
        <v>1</v>
      </c>
      <c r="J289" t="str">
        <f>VLOOKUP(C289,Магазин!A:C,3,0)</f>
        <v>Мартеновская, 36</v>
      </c>
    </row>
    <row r="290" spans="1:10" hidden="1" x14ac:dyDescent="0.25">
      <c r="A290">
        <v>289</v>
      </c>
      <c r="B290" s="1">
        <v>45079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VLOOKUP(D290,Товар!A:F,3,0)</f>
        <v>Расческа</v>
      </c>
      <c r="H290" t="str">
        <f>VLOOKUP(D290,Товар!A:F,4,0)</f>
        <v>шт</v>
      </c>
      <c r="I290">
        <f>VLOOKUP(D290,Товар!A:F,5,0)</f>
        <v>1</v>
      </c>
      <c r="J290" t="str">
        <f>VLOOKUP(C290,Магазин!A:C,3,0)</f>
        <v>Мартеновская, 36</v>
      </c>
    </row>
    <row r="291" spans="1:10" hidden="1" x14ac:dyDescent="0.25">
      <c r="A291">
        <v>290</v>
      </c>
      <c r="B291" s="1">
        <v>45079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VLOOKUP(D291,Товар!A:F,3,0)</f>
        <v>Салфетки бумажные сервировочные</v>
      </c>
      <c r="H291" t="str">
        <f>VLOOKUP(D291,Товар!A:F,4,0)</f>
        <v>шт</v>
      </c>
      <c r="I291">
        <f>VLOOKUP(D291,Товар!A:F,5,0)</f>
        <v>1</v>
      </c>
      <c r="J291" t="str">
        <f>VLOOKUP(C291,Магазин!A:C,3,0)</f>
        <v>Мартеновская, 36</v>
      </c>
    </row>
    <row r="292" spans="1:10" hidden="1" x14ac:dyDescent="0.25">
      <c r="A292">
        <v>291</v>
      </c>
      <c r="B292" s="1">
        <v>45079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VLOOKUP(D292,Товар!A:F,3,0)</f>
        <v>Салфетки влажные антибактериальные</v>
      </c>
      <c r="H292" t="str">
        <f>VLOOKUP(D292,Товар!A:F,4,0)</f>
        <v>шт</v>
      </c>
      <c r="I292">
        <f>VLOOKUP(D292,Товар!A:F,5,0)</f>
        <v>1</v>
      </c>
      <c r="J292" t="str">
        <f>VLOOKUP(C292,Магазин!A:C,3,0)</f>
        <v>Мартеновская, 36</v>
      </c>
    </row>
    <row r="293" spans="1:10" hidden="1" x14ac:dyDescent="0.25">
      <c r="A293">
        <v>292</v>
      </c>
      <c r="B293" s="1">
        <v>45079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VLOOKUP(D293,Товар!A:F,3,0)</f>
        <v>Салфетки косметические в коробке</v>
      </c>
      <c r="H293" t="str">
        <f>VLOOKUP(D293,Товар!A:F,4,0)</f>
        <v>шт</v>
      </c>
      <c r="I293">
        <f>VLOOKUP(D293,Товар!A:F,5,0)</f>
        <v>1</v>
      </c>
      <c r="J293" t="str">
        <f>VLOOKUP(C293,Магазин!A:C,3,0)</f>
        <v>Мартеновская, 36</v>
      </c>
    </row>
    <row r="294" spans="1:10" hidden="1" x14ac:dyDescent="0.25">
      <c r="A294">
        <v>293</v>
      </c>
      <c r="B294" s="1">
        <v>45079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VLOOKUP(D294,Товар!A:F,3,0)</f>
        <v xml:space="preserve">Тряпка для пола </v>
      </c>
      <c r="H294" t="str">
        <f>VLOOKUP(D294,Товар!A:F,4,0)</f>
        <v>шт</v>
      </c>
      <c r="I294">
        <f>VLOOKUP(D294,Товар!A:F,5,0)</f>
        <v>2</v>
      </c>
      <c r="J294" t="str">
        <f>VLOOKUP(C294,Магазин!A:C,3,0)</f>
        <v>Мартеновская, 36</v>
      </c>
    </row>
    <row r="295" spans="1:10" hidden="1" x14ac:dyDescent="0.25">
      <c r="A295">
        <v>294</v>
      </c>
      <c r="B295" s="1">
        <v>45079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VLOOKUP(D295,Товар!A:F,3,0)</f>
        <v>Тряпки для влажной уборки рулон</v>
      </c>
      <c r="H295" t="str">
        <f>VLOOKUP(D295,Товар!A:F,4,0)</f>
        <v>шт</v>
      </c>
      <c r="I295">
        <f>VLOOKUP(D295,Товар!A:F,5,0)</f>
        <v>1</v>
      </c>
      <c r="J295" t="str">
        <f>VLOOKUP(C295,Магазин!A:C,3,0)</f>
        <v>Мартеновская, 36</v>
      </c>
    </row>
    <row r="296" spans="1:10" hidden="1" x14ac:dyDescent="0.25">
      <c r="A296">
        <v>295</v>
      </c>
      <c r="B296" s="1">
        <v>45079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VLOOKUP(D296,Товар!A:F,3,0)</f>
        <v>Тряпки из микрофибры</v>
      </c>
      <c r="H296" t="str">
        <f>VLOOKUP(D296,Товар!A:F,4,0)</f>
        <v>шт</v>
      </c>
      <c r="I296">
        <f>VLOOKUP(D296,Товар!A:F,5,0)</f>
        <v>2</v>
      </c>
      <c r="J296" t="str">
        <f>VLOOKUP(C296,Магазин!A:C,3,0)</f>
        <v>Мартеновская, 36</v>
      </c>
    </row>
    <row r="297" spans="1:10" hidden="1" x14ac:dyDescent="0.25">
      <c r="A297">
        <v>296</v>
      </c>
      <c r="B297" s="1">
        <v>45079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VLOOKUP(D297,Товар!A:F,3,0)</f>
        <v>Швабра для мытья полов</v>
      </c>
      <c r="H297" t="str">
        <f>VLOOKUP(D297,Товар!A:F,4,0)</f>
        <v>шт</v>
      </c>
      <c r="I297">
        <f>VLOOKUP(D297,Товар!A:F,5,0)</f>
        <v>1</v>
      </c>
      <c r="J297" t="str">
        <f>VLOOKUP(C297,Магазин!A:C,3,0)</f>
        <v>Мартеновская, 36</v>
      </c>
    </row>
    <row r="298" spans="1:10" hidden="1" x14ac:dyDescent="0.25">
      <c r="A298">
        <v>297</v>
      </c>
      <c r="B298" s="1">
        <v>45079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VLOOKUP(D298,Товар!A:F,3,0)</f>
        <v>Щетка - сметка с совочком</v>
      </c>
      <c r="H298" t="str">
        <f>VLOOKUP(D298,Товар!A:F,4,0)</f>
        <v>шт</v>
      </c>
      <c r="I298">
        <f>VLOOKUP(D298,Товар!A:F,5,0)</f>
        <v>1</v>
      </c>
      <c r="J298" t="str">
        <f>VLOOKUP(C298,Магазин!A:C,3,0)</f>
        <v>Мартеновская, 36</v>
      </c>
    </row>
    <row r="299" spans="1:10" hidden="1" x14ac:dyDescent="0.25">
      <c r="A299">
        <v>298</v>
      </c>
      <c r="B299" s="1">
        <v>45079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VLOOKUP(D299,Товар!A:F,3,0)</f>
        <v>Щетка для волос массажная</v>
      </c>
      <c r="H299" t="str">
        <f>VLOOKUP(D299,Товар!A:F,4,0)</f>
        <v>шт</v>
      </c>
      <c r="I299">
        <f>VLOOKUP(D299,Товар!A:F,5,0)</f>
        <v>1</v>
      </c>
      <c r="J299" t="str">
        <f>VLOOKUP(C299,Магазин!A:C,3,0)</f>
        <v>Мартеновская, 36</v>
      </c>
    </row>
    <row r="300" spans="1:10" hidden="1" x14ac:dyDescent="0.25">
      <c r="A300">
        <v>299</v>
      </c>
      <c r="B300" s="1">
        <v>45079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VLOOKUP(D300,Товар!A:F,3,0)</f>
        <v>Щетка для обуви</v>
      </c>
      <c r="H300" t="str">
        <f>VLOOKUP(D300,Товар!A:F,4,0)</f>
        <v>шт</v>
      </c>
      <c r="I300">
        <f>VLOOKUP(D300,Товар!A:F,5,0)</f>
        <v>1</v>
      </c>
      <c r="J300" t="str">
        <f>VLOOKUP(C300,Магазин!A:C,3,0)</f>
        <v>Мартеновская, 36</v>
      </c>
    </row>
    <row r="301" spans="1:10" hidden="1" x14ac:dyDescent="0.25">
      <c r="A301">
        <v>300</v>
      </c>
      <c r="B301" s="1">
        <v>45079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VLOOKUP(D301,Товар!A:F,3,0)</f>
        <v>Щетка для одежды</v>
      </c>
      <c r="H301" t="str">
        <f>VLOOKUP(D301,Товар!A:F,4,0)</f>
        <v>шт</v>
      </c>
      <c r="I301">
        <f>VLOOKUP(D301,Товар!A:F,5,0)</f>
        <v>1</v>
      </c>
      <c r="J301" t="str">
        <f>VLOOKUP(C301,Магазин!A:C,3,0)</f>
        <v>Мартеновская, 36</v>
      </c>
    </row>
    <row r="302" spans="1:10" hidden="1" x14ac:dyDescent="0.25">
      <c r="A302">
        <v>301</v>
      </c>
      <c r="B302" s="1">
        <v>45079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VLOOKUP(D302,Товар!A:F,3,0)</f>
        <v>Гель для деликатной стирки</v>
      </c>
      <c r="H302" t="str">
        <f>VLOOKUP(D302,Товар!A:F,4,0)</f>
        <v xml:space="preserve">мл </v>
      </c>
      <c r="I302">
        <f>VLOOKUP(D302,Товар!A:F,5,0)</f>
        <v>1000</v>
      </c>
      <c r="J302" t="str">
        <f>VLOOKUP(C302,Магазин!A:C,3,0)</f>
        <v>Элеваторная, 15</v>
      </c>
    </row>
    <row r="303" spans="1:10" ht="14.1" hidden="1" customHeight="1" x14ac:dyDescent="0.25">
      <c r="A303">
        <v>302</v>
      </c>
      <c r="B303" s="1">
        <v>45079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VLOOKUP(D303,Товар!A:F,3,0)</f>
        <v>Гель для удаления засоров</v>
      </c>
      <c r="H303" t="str">
        <f>VLOOKUP(D303,Товар!A:F,4,0)</f>
        <v xml:space="preserve">мл </v>
      </c>
      <c r="I303">
        <f>VLOOKUP(D303,Товар!A:F,5,0)</f>
        <v>500</v>
      </c>
      <c r="J303" t="str">
        <f>VLOOKUP(C303,Магазин!A:C,3,0)</f>
        <v>Элеваторная, 15</v>
      </c>
    </row>
    <row r="304" spans="1:10" ht="14.1" hidden="1" customHeight="1" x14ac:dyDescent="0.25">
      <c r="A304">
        <v>303</v>
      </c>
      <c r="B304" s="1">
        <v>45079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VLOOKUP(D304,Товар!A:F,3,0)</f>
        <v>Гель для чистки и дезинфекции</v>
      </c>
      <c r="H304" t="str">
        <f>VLOOKUP(D304,Товар!A:F,4,0)</f>
        <v xml:space="preserve">мл </v>
      </c>
      <c r="I304">
        <f>VLOOKUP(D304,Товар!A:F,5,0)</f>
        <v>750</v>
      </c>
      <c r="J304" t="str">
        <f>VLOOKUP(C304,Магазин!A:C,3,0)</f>
        <v>Элеваторная, 15</v>
      </c>
    </row>
    <row r="305" spans="1:10" hidden="1" x14ac:dyDescent="0.25">
      <c r="A305">
        <v>304</v>
      </c>
      <c r="B305" s="1">
        <v>45079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VLOOKUP(D305,Товар!A:F,3,0)</f>
        <v>Ополаскиватель для белья лаванда</v>
      </c>
      <c r="H305" t="str">
        <f>VLOOKUP(D305,Товар!A:F,4,0)</f>
        <v xml:space="preserve">мл </v>
      </c>
      <c r="I305">
        <f>VLOOKUP(D305,Товар!A:F,5,0)</f>
        <v>2000</v>
      </c>
      <c r="J305" t="str">
        <f>VLOOKUP(C305,Магазин!A:C,3,0)</f>
        <v>Элеваторная, 15</v>
      </c>
    </row>
    <row r="306" spans="1:10" hidden="1" x14ac:dyDescent="0.25">
      <c r="A306">
        <v>305</v>
      </c>
      <c r="B306" s="1">
        <v>45079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VLOOKUP(D306,Товар!A:F,3,0)</f>
        <v>Ополаскиватель для белья хвойный</v>
      </c>
      <c r="H306" t="str">
        <f>VLOOKUP(D306,Товар!A:F,4,0)</f>
        <v xml:space="preserve">мл </v>
      </c>
      <c r="I306">
        <f>VLOOKUP(D306,Товар!A:F,5,0)</f>
        <v>1000</v>
      </c>
      <c r="J306" t="str">
        <f>VLOOKUP(C306,Магазин!A:C,3,0)</f>
        <v>Элеваторная, 15</v>
      </c>
    </row>
    <row r="307" spans="1:10" hidden="1" x14ac:dyDescent="0.25">
      <c r="A307">
        <v>306</v>
      </c>
      <c r="B307" s="1">
        <v>45079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VLOOKUP(D307,Товар!A:F,3,0)</f>
        <v xml:space="preserve">Освежитель воздуха </v>
      </c>
      <c r="H307" t="str">
        <f>VLOOKUP(D307,Товар!A:F,4,0)</f>
        <v xml:space="preserve">мл </v>
      </c>
      <c r="I307">
        <f>VLOOKUP(D307,Товар!A:F,5,0)</f>
        <v>250</v>
      </c>
      <c r="J307" t="str">
        <f>VLOOKUP(C307,Магазин!A:C,3,0)</f>
        <v>Элеваторная, 15</v>
      </c>
    </row>
    <row r="308" spans="1:10" hidden="1" x14ac:dyDescent="0.25">
      <c r="A308">
        <v>307</v>
      </c>
      <c r="B308" s="1">
        <v>45079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VLOOKUP(D308,Товар!A:F,3,0)</f>
        <v>Отбеливатель</v>
      </c>
      <c r="H308" t="str">
        <f>VLOOKUP(D308,Товар!A:F,4,0)</f>
        <v xml:space="preserve">мл </v>
      </c>
      <c r="I308">
        <f>VLOOKUP(D308,Товар!A:F,5,0)</f>
        <v>1000</v>
      </c>
      <c r="J308" t="str">
        <f>VLOOKUP(C308,Магазин!A:C,3,0)</f>
        <v>Элеваторная, 15</v>
      </c>
    </row>
    <row r="309" spans="1:10" hidden="1" x14ac:dyDescent="0.25">
      <c r="A309">
        <v>308</v>
      </c>
      <c r="B309" s="1">
        <v>45079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VLOOKUP(D309,Товар!A:F,3,0)</f>
        <v>Порошок стиральный детский</v>
      </c>
      <c r="H309" t="str">
        <f>VLOOKUP(D309,Товар!A:F,4,0)</f>
        <v>грамм</v>
      </c>
      <c r="I309">
        <f>VLOOKUP(D309,Товар!A:F,5,0)</f>
        <v>900</v>
      </c>
      <c r="J309" t="str">
        <f>VLOOKUP(C309,Магазин!A:C,3,0)</f>
        <v>Элеваторная, 15</v>
      </c>
    </row>
    <row r="310" spans="1:10" hidden="1" x14ac:dyDescent="0.25">
      <c r="A310">
        <v>309</v>
      </c>
      <c r="B310" s="1">
        <v>45079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VLOOKUP(D310,Товар!A:F,3,0)</f>
        <v>Порошок стиральный для белого</v>
      </c>
      <c r="H310" t="str">
        <f>VLOOKUP(D310,Товар!A:F,4,0)</f>
        <v>грамм</v>
      </c>
      <c r="I310">
        <f>VLOOKUP(D310,Товар!A:F,5,0)</f>
        <v>3000</v>
      </c>
      <c r="J310" t="str">
        <f>VLOOKUP(C310,Магазин!A:C,3,0)</f>
        <v>Элеваторная, 15</v>
      </c>
    </row>
    <row r="311" spans="1:10" hidden="1" x14ac:dyDescent="0.25">
      <c r="A311">
        <v>310</v>
      </c>
      <c r="B311" s="1">
        <v>45079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VLOOKUP(D311,Товар!A:F,3,0)</f>
        <v>Порошок стиральный для цветного</v>
      </c>
      <c r="H311" t="str">
        <f>VLOOKUP(D311,Товар!A:F,4,0)</f>
        <v>грамм</v>
      </c>
      <c r="I311">
        <f>VLOOKUP(D311,Товар!A:F,5,0)</f>
        <v>3000</v>
      </c>
      <c r="J311" t="str">
        <f>VLOOKUP(C311,Магазин!A:C,3,0)</f>
        <v>Элеваторная, 15</v>
      </c>
    </row>
    <row r="312" spans="1:10" hidden="1" x14ac:dyDescent="0.25">
      <c r="A312">
        <v>311</v>
      </c>
      <c r="B312" s="1">
        <v>45079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VLOOKUP(D312,Товар!A:F,3,0)</f>
        <v>Пятновыводитель для ковров</v>
      </c>
      <c r="H312" t="str">
        <f>VLOOKUP(D312,Товар!A:F,4,0)</f>
        <v xml:space="preserve">мл </v>
      </c>
      <c r="I312">
        <f>VLOOKUP(D312,Товар!A:F,5,0)</f>
        <v>1000</v>
      </c>
      <c r="J312" t="str">
        <f>VLOOKUP(C312,Магазин!A:C,3,0)</f>
        <v>Элеваторная, 15</v>
      </c>
    </row>
    <row r="313" spans="1:10" hidden="1" x14ac:dyDescent="0.25">
      <c r="A313">
        <v>312</v>
      </c>
      <c r="B313" s="1">
        <v>45079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VLOOKUP(D313,Товар!A:F,3,0)</f>
        <v>Пятновыводитель для мебели</v>
      </c>
      <c r="H313" t="str">
        <f>VLOOKUP(D313,Товар!A:F,4,0)</f>
        <v xml:space="preserve">мл </v>
      </c>
      <c r="I313">
        <f>VLOOKUP(D313,Товар!A:F,5,0)</f>
        <v>750</v>
      </c>
      <c r="J313" t="str">
        <f>VLOOKUP(C313,Магазин!A:C,3,0)</f>
        <v>Элеваторная, 15</v>
      </c>
    </row>
    <row r="314" spans="1:10" hidden="1" x14ac:dyDescent="0.25">
      <c r="A314">
        <v>313</v>
      </c>
      <c r="B314" s="1">
        <v>45079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VLOOKUP(D314,Товар!A:F,3,0)</f>
        <v>Пятновыводитель для стирки</v>
      </c>
      <c r="H314" t="str">
        <f>VLOOKUP(D314,Товар!A:F,4,0)</f>
        <v xml:space="preserve">мл </v>
      </c>
      <c r="I314">
        <f>VLOOKUP(D314,Товар!A:F,5,0)</f>
        <v>1000</v>
      </c>
      <c r="J314" t="str">
        <f>VLOOKUP(C314,Магазин!A:C,3,0)</f>
        <v>Элеваторная, 15</v>
      </c>
    </row>
    <row r="315" spans="1:10" hidden="1" x14ac:dyDescent="0.25">
      <c r="A315">
        <v>314</v>
      </c>
      <c r="B315" s="1">
        <v>45079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VLOOKUP(D315,Товар!A:F,3,0)</f>
        <v>Спрей для дезинфекции поверхностей</v>
      </c>
      <c r="H315" t="str">
        <f>VLOOKUP(D315,Товар!A:F,4,0)</f>
        <v xml:space="preserve">мл </v>
      </c>
      <c r="I315">
        <f>VLOOKUP(D315,Товар!A:F,5,0)</f>
        <v>500</v>
      </c>
      <c r="J315" t="str">
        <f>VLOOKUP(C315,Магазин!A:C,3,0)</f>
        <v>Элеваторная, 15</v>
      </c>
    </row>
    <row r="316" spans="1:10" hidden="1" x14ac:dyDescent="0.25">
      <c r="A316">
        <v>315</v>
      </c>
      <c r="B316" s="1">
        <v>45079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VLOOKUP(D316,Товар!A:F,3,0)</f>
        <v>Спрей для мытья окон и зеркал</v>
      </c>
      <c r="H316" t="str">
        <f>VLOOKUP(D316,Товар!A:F,4,0)</f>
        <v xml:space="preserve">мл </v>
      </c>
      <c r="I316">
        <f>VLOOKUP(D316,Товар!A:F,5,0)</f>
        <v>500</v>
      </c>
      <c r="J316" t="str">
        <f>VLOOKUP(C316,Магазин!A:C,3,0)</f>
        <v>Элеваторная, 15</v>
      </c>
    </row>
    <row r="317" spans="1:10" hidden="1" x14ac:dyDescent="0.25">
      <c r="A317">
        <v>316</v>
      </c>
      <c r="B317" s="1">
        <v>45079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VLOOKUP(D317,Товар!A:F,3,0)</f>
        <v>Средство для мытья посуды лимон</v>
      </c>
      <c r="H317" t="str">
        <f>VLOOKUP(D317,Товар!A:F,4,0)</f>
        <v xml:space="preserve">мл </v>
      </c>
      <c r="I317">
        <f>VLOOKUP(D317,Товар!A:F,5,0)</f>
        <v>900</v>
      </c>
      <c r="J317" t="str">
        <f>VLOOKUP(C317,Магазин!A:C,3,0)</f>
        <v>Элеваторная, 15</v>
      </c>
    </row>
    <row r="318" spans="1:10" hidden="1" x14ac:dyDescent="0.25">
      <c r="A318">
        <v>317</v>
      </c>
      <c r="B318" s="1">
        <v>45079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VLOOKUP(D318,Товар!A:F,3,0)</f>
        <v>Средство для мытья полов</v>
      </c>
      <c r="H318" t="str">
        <f>VLOOKUP(D318,Товар!A:F,4,0)</f>
        <v xml:space="preserve">мл </v>
      </c>
      <c r="I318">
        <f>VLOOKUP(D318,Товар!A:F,5,0)</f>
        <v>750</v>
      </c>
      <c r="J318" t="str">
        <f>VLOOKUP(C318,Магазин!A:C,3,0)</f>
        <v>Элеваторная, 15</v>
      </c>
    </row>
    <row r="319" spans="1:10" hidden="1" x14ac:dyDescent="0.25">
      <c r="A319">
        <v>318</v>
      </c>
      <c r="B319" s="1">
        <v>45079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VLOOKUP(D319,Товар!A:F,3,0)</f>
        <v>Средство для мытья сантехники</v>
      </c>
      <c r="H319" t="str">
        <f>VLOOKUP(D319,Товар!A:F,4,0)</f>
        <v xml:space="preserve">мл </v>
      </c>
      <c r="I319">
        <f>VLOOKUP(D319,Товар!A:F,5,0)</f>
        <v>750</v>
      </c>
      <c r="J319" t="str">
        <f>VLOOKUP(C319,Магазин!A:C,3,0)</f>
        <v>Элеваторная, 15</v>
      </c>
    </row>
    <row r="320" spans="1:10" hidden="1" x14ac:dyDescent="0.25">
      <c r="A320">
        <v>319</v>
      </c>
      <c r="B320" s="1">
        <v>45079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VLOOKUP(D320,Товар!A:F,3,0)</f>
        <v>Средство для чистки металла</v>
      </c>
      <c r="H320" t="str">
        <f>VLOOKUP(D320,Товар!A:F,4,0)</f>
        <v xml:space="preserve">мл </v>
      </c>
      <c r="I320">
        <f>VLOOKUP(D320,Товар!A:F,5,0)</f>
        <v>250</v>
      </c>
      <c r="J320" t="str">
        <f>VLOOKUP(C320,Магазин!A:C,3,0)</f>
        <v>Элеваторная, 15</v>
      </c>
    </row>
    <row r="321" spans="1:10" hidden="1" x14ac:dyDescent="0.25">
      <c r="A321">
        <v>320</v>
      </c>
      <c r="B321" s="1">
        <v>45079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VLOOKUP(D321,Товар!A:F,3,0)</f>
        <v xml:space="preserve">Таблетки для посудомоечных машин </v>
      </c>
      <c r="H321" t="str">
        <f>VLOOKUP(D321,Товар!A:F,4,0)</f>
        <v>шт</v>
      </c>
      <c r="I321">
        <f>VLOOKUP(D321,Товар!A:F,5,0)</f>
        <v>1</v>
      </c>
      <c r="J321" t="str">
        <f>VLOOKUP(C321,Магазин!A:C,3,0)</f>
        <v>Элеваторная, 15</v>
      </c>
    </row>
    <row r="322" spans="1:10" hidden="1" x14ac:dyDescent="0.25">
      <c r="A322">
        <v>321</v>
      </c>
      <c r="B322" s="1">
        <v>45079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VLOOKUP(D322,Товар!A:F,3,0)</f>
        <v>Антиперспирант шариковый</v>
      </c>
      <c r="H322" t="str">
        <f>VLOOKUP(D322,Товар!A:F,4,0)</f>
        <v xml:space="preserve">мл </v>
      </c>
      <c r="I322">
        <f>VLOOKUP(D322,Товар!A:F,5,0)</f>
        <v>50</v>
      </c>
      <c r="J322" t="str">
        <f>VLOOKUP(C322,Магазин!A:C,3,0)</f>
        <v>Элеваторная, 15</v>
      </c>
    </row>
    <row r="323" spans="1:10" hidden="1" x14ac:dyDescent="0.25">
      <c r="A323">
        <v>322</v>
      </c>
      <c r="B323" s="1">
        <v>45079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VLOOKUP(D323,Товар!A:F,3,0)</f>
        <v>Антисептик для рук гель</v>
      </c>
      <c r="H323" t="str">
        <f>VLOOKUP(D323,Товар!A:F,4,0)</f>
        <v xml:space="preserve">мл </v>
      </c>
      <c r="I323">
        <f>VLOOKUP(D323,Товар!A:F,5,0)</f>
        <v>500</v>
      </c>
      <c r="J323" t="str">
        <f>VLOOKUP(C323,Магазин!A:C,3,0)</f>
        <v>Элеваторная, 15</v>
      </c>
    </row>
    <row r="324" spans="1:10" hidden="1" x14ac:dyDescent="0.25">
      <c r="A324">
        <v>323</v>
      </c>
      <c r="B324" s="1">
        <v>45079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VLOOKUP(D324,Товар!A:F,3,0)</f>
        <v>Гель для бритья</v>
      </c>
      <c r="H324" t="str">
        <f>VLOOKUP(D324,Товар!A:F,4,0)</f>
        <v xml:space="preserve">мл </v>
      </c>
      <c r="I324">
        <f>VLOOKUP(D324,Товар!A:F,5,0)</f>
        <v>200</v>
      </c>
      <c r="J324" t="str">
        <f>VLOOKUP(C324,Магазин!A:C,3,0)</f>
        <v>Элеваторная, 15</v>
      </c>
    </row>
    <row r="325" spans="1:10" hidden="1" x14ac:dyDescent="0.25">
      <c r="A325">
        <v>324</v>
      </c>
      <c r="B325" s="1">
        <v>45079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VLOOKUP(D325,Товар!A:F,3,0)</f>
        <v>Гель для душа тонизирующий</v>
      </c>
      <c r="H325" t="str">
        <f>VLOOKUP(D325,Товар!A:F,4,0)</f>
        <v xml:space="preserve">мл </v>
      </c>
      <c r="I325">
        <f>VLOOKUP(D325,Товар!A:F,5,0)</f>
        <v>350</v>
      </c>
      <c r="J325" t="str">
        <f>VLOOKUP(C325,Магазин!A:C,3,0)</f>
        <v>Элеваторная, 15</v>
      </c>
    </row>
    <row r="326" spans="1:10" hidden="1" x14ac:dyDescent="0.25">
      <c r="A326">
        <v>325</v>
      </c>
      <c r="B326" s="1">
        <v>45079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VLOOKUP(D326,Товар!A:F,3,0)</f>
        <v>Гель для душа успокаивающий</v>
      </c>
      <c r="H326" t="str">
        <f>VLOOKUP(D326,Товар!A:F,4,0)</f>
        <v xml:space="preserve">мл </v>
      </c>
      <c r="I326">
        <f>VLOOKUP(D326,Товар!A:F,5,0)</f>
        <v>350</v>
      </c>
      <c r="J326" t="str">
        <f>VLOOKUP(C326,Магазин!A:C,3,0)</f>
        <v>Элеваторная, 15</v>
      </c>
    </row>
    <row r="327" spans="1:10" hidden="1" x14ac:dyDescent="0.25">
      <c r="A327">
        <v>326</v>
      </c>
      <c r="B327" s="1">
        <v>45079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VLOOKUP(D327,Товар!A:F,3,0)</f>
        <v>Дезодорант  спрей</v>
      </c>
      <c r="H327" t="str">
        <f>VLOOKUP(D327,Товар!A:F,4,0)</f>
        <v xml:space="preserve">мл </v>
      </c>
      <c r="I327">
        <f>VLOOKUP(D327,Товар!A:F,5,0)</f>
        <v>150</v>
      </c>
      <c r="J327" t="str">
        <f>VLOOKUP(C327,Магазин!A:C,3,0)</f>
        <v>Элеваторная, 15</v>
      </c>
    </row>
    <row r="328" spans="1:10" hidden="1" x14ac:dyDescent="0.25">
      <c r="A328">
        <v>327</v>
      </c>
      <c r="B328" s="1">
        <v>45079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VLOOKUP(D328,Товар!A:F,3,0)</f>
        <v>Жидкое антибактериальное мыло</v>
      </c>
      <c r="H328" t="str">
        <f>VLOOKUP(D328,Товар!A:F,4,0)</f>
        <v xml:space="preserve">мл </v>
      </c>
      <c r="I328">
        <f>VLOOKUP(D328,Товар!A:F,5,0)</f>
        <v>250</v>
      </c>
      <c r="J328" t="str">
        <f>VLOOKUP(C328,Магазин!A:C,3,0)</f>
        <v>Элеваторная, 15</v>
      </c>
    </row>
    <row r="329" spans="1:10" hidden="1" x14ac:dyDescent="0.25">
      <c r="A329">
        <v>328</v>
      </c>
      <c r="B329" s="1">
        <v>45079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VLOOKUP(D329,Товар!A:F,3,0)</f>
        <v xml:space="preserve">Кондиционер-ополаскиватель для волос </v>
      </c>
      <c r="H329" t="str">
        <f>VLOOKUP(D329,Товар!A:F,4,0)</f>
        <v xml:space="preserve">мл </v>
      </c>
      <c r="I329">
        <f>VLOOKUP(D329,Товар!A:F,5,0)</f>
        <v>300</v>
      </c>
      <c r="J329" t="str">
        <f>VLOOKUP(C329,Магазин!A:C,3,0)</f>
        <v>Элеваторная, 15</v>
      </c>
    </row>
    <row r="330" spans="1:10" hidden="1" x14ac:dyDescent="0.25">
      <c r="A330">
        <v>329</v>
      </c>
      <c r="B330" s="1">
        <v>45079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VLOOKUP(D330,Товар!A:F,3,0)</f>
        <v>Крем для лица увлажняющий</v>
      </c>
      <c r="H330" t="str">
        <f>VLOOKUP(D330,Товар!A:F,4,0)</f>
        <v xml:space="preserve">мл </v>
      </c>
      <c r="I330">
        <f>VLOOKUP(D330,Товар!A:F,5,0)</f>
        <v>75</v>
      </c>
      <c r="J330" t="str">
        <f>VLOOKUP(C330,Магазин!A:C,3,0)</f>
        <v>Элеваторная, 15</v>
      </c>
    </row>
    <row r="331" spans="1:10" hidden="1" x14ac:dyDescent="0.25">
      <c r="A331">
        <v>330</v>
      </c>
      <c r="B331" s="1">
        <v>45079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VLOOKUP(D331,Товар!A:F,3,0)</f>
        <v>Крем-масло для рук и тела</v>
      </c>
      <c r="H331" t="str">
        <f>VLOOKUP(D331,Товар!A:F,4,0)</f>
        <v xml:space="preserve">мл </v>
      </c>
      <c r="I331">
        <f>VLOOKUP(D331,Товар!A:F,5,0)</f>
        <v>75</v>
      </c>
      <c r="J331" t="str">
        <f>VLOOKUP(C331,Магазин!A:C,3,0)</f>
        <v>Элеваторная, 15</v>
      </c>
    </row>
    <row r="332" spans="1:10" hidden="1" x14ac:dyDescent="0.25">
      <c r="A332">
        <v>331</v>
      </c>
      <c r="B332" s="1">
        <v>45079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VLOOKUP(D332,Товар!A:F,3,0)</f>
        <v>Крем-мыло для лица и тела</v>
      </c>
      <c r="H332" t="str">
        <f>VLOOKUP(D332,Товар!A:F,4,0)</f>
        <v>грамм</v>
      </c>
      <c r="I332">
        <f>VLOOKUP(D332,Товар!A:F,5,0)</f>
        <v>150</v>
      </c>
      <c r="J332" t="str">
        <f>VLOOKUP(C332,Магазин!A:C,3,0)</f>
        <v>Элеваторная, 15</v>
      </c>
    </row>
    <row r="333" spans="1:10" hidden="1" x14ac:dyDescent="0.25">
      <c r="A333">
        <v>332</v>
      </c>
      <c r="B333" s="1">
        <v>45079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VLOOKUP(D333,Товар!A:F,3,0)</f>
        <v>Лосьон для лица после бритья</v>
      </c>
      <c r="H333" t="str">
        <f>VLOOKUP(D333,Товар!A:F,4,0)</f>
        <v xml:space="preserve">мл </v>
      </c>
      <c r="I333">
        <f>VLOOKUP(D333,Товар!A:F,5,0)</f>
        <v>100</v>
      </c>
      <c r="J333" t="str">
        <f>VLOOKUP(C333,Магазин!A:C,3,0)</f>
        <v>Элеваторная, 15</v>
      </c>
    </row>
    <row r="334" spans="1:10" hidden="1" x14ac:dyDescent="0.25">
      <c r="A334">
        <v>333</v>
      </c>
      <c r="B334" s="1">
        <v>45079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VLOOKUP(D334,Товар!A:F,3,0)</f>
        <v>Мусс для умывания</v>
      </c>
      <c r="H334" t="str">
        <f>VLOOKUP(D334,Товар!A:F,4,0)</f>
        <v xml:space="preserve">мл </v>
      </c>
      <c r="I334">
        <f>VLOOKUP(D334,Товар!A:F,5,0)</f>
        <v>150</v>
      </c>
      <c r="J334" t="str">
        <f>VLOOKUP(C334,Магазин!A:C,3,0)</f>
        <v>Элеваторная, 15</v>
      </c>
    </row>
    <row r="335" spans="1:10" hidden="1" x14ac:dyDescent="0.25">
      <c r="A335">
        <v>334</v>
      </c>
      <c r="B335" s="1">
        <v>45079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VLOOKUP(D335,Товар!A:F,3,0)</f>
        <v>Мыло детское</v>
      </c>
      <c r="H335" t="str">
        <f>VLOOKUP(D335,Товар!A:F,4,0)</f>
        <v>грамм</v>
      </c>
      <c r="I335">
        <f>VLOOKUP(D335,Товар!A:F,5,0)</f>
        <v>100</v>
      </c>
      <c r="J335" t="str">
        <f>VLOOKUP(C335,Магазин!A:C,3,0)</f>
        <v>Элеваторная, 15</v>
      </c>
    </row>
    <row r="336" spans="1:10" hidden="1" x14ac:dyDescent="0.25">
      <c r="A336">
        <v>335</v>
      </c>
      <c r="B336" s="1">
        <v>45079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VLOOKUP(D336,Товар!A:F,3,0)</f>
        <v>Мыло туалетное земляничное</v>
      </c>
      <c r="H336" t="str">
        <f>VLOOKUP(D336,Товар!A:F,4,0)</f>
        <v>грамм</v>
      </c>
      <c r="I336">
        <f>VLOOKUP(D336,Товар!A:F,5,0)</f>
        <v>150</v>
      </c>
      <c r="J336" t="str">
        <f>VLOOKUP(C336,Магазин!A:C,3,0)</f>
        <v>Элеваторная, 15</v>
      </c>
    </row>
    <row r="337" spans="1:10" hidden="1" x14ac:dyDescent="0.25">
      <c r="A337">
        <v>336</v>
      </c>
      <c r="B337" s="1">
        <v>45079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VLOOKUP(D337,Товар!A:F,3,0)</f>
        <v>Пена для бритья</v>
      </c>
      <c r="H337" t="str">
        <f>VLOOKUP(D337,Товар!A:F,4,0)</f>
        <v xml:space="preserve">мл </v>
      </c>
      <c r="I337">
        <f>VLOOKUP(D337,Товар!A:F,5,0)</f>
        <v>200</v>
      </c>
      <c r="J337" t="str">
        <f>VLOOKUP(C337,Магазин!A:C,3,0)</f>
        <v>Элеваторная, 15</v>
      </c>
    </row>
    <row r="338" spans="1:10" hidden="1" x14ac:dyDescent="0.25">
      <c r="A338">
        <v>337</v>
      </c>
      <c r="B338" s="1">
        <v>45079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VLOOKUP(D338,Товар!A:F,3,0)</f>
        <v xml:space="preserve">Пена для ванн </v>
      </c>
      <c r="H338" t="str">
        <f>VLOOKUP(D338,Товар!A:F,4,0)</f>
        <v xml:space="preserve">мл </v>
      </c>
      <c r="I338">
        <f>VLOOKUP(D338,Товар!A:F,5,0)</f>
        <v>500</v>
      </c>
      <c r="J338" t="str">
        <f>VLOOKUP(C338,Магазин!A:C,3,0)</f>
        <v>Элеваторная, 15</v>
      </c>
    </row>
    <row r="339" spans="1:10" hidden="1" x14ac:dyDescent="0.25">
      <c r="A339">
        <v>338</v>
      </c>
      <c r="B339" s="1">
        <v>45079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VLOOKUP(D339,Товар!A:F,3,0)</f>
        <v>Шампунь для жирных волос</v>
      </c>
      <c r="H339" t="str">
        <f>VLOOKUP(D339,Товар!A:F,4,0)</f>
        <v xml:space="preserve">мл </v>
      </c>
      <c r="I339">
        <f>VLOOKUP(D339,Товар!A:F,5,0)</f>
        <v>300</v>
      </c>
      <c r="J339" t="str">
        <f>VLOOKUP(C339,Магазин!A:C,3,0)</f>
        <v>Элеваторная, 15</v>
      </c>
    </row>
    <row r="340" spans="1:10" hidden="1" x14ac:dyDescent="0.25">
      <c r="A340">
        <v>339</v>
      </c>
      <c r="B340" s="1">
        <v>45079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VLOOKUP(D340,Товар!A:F,3,0)</f>
        <v>Шампунь для нормальных волос</v>
      </c>
      <c r="H340" t="str">
        <f>VLOOKUP(D340,Товар!A:F,4,0)</f>
        <v xml:space="preserve">мл </v>
      </c>
      <c r="I340">
        <f>VLOOKUP(D340,Товар!A:F,5,0)</f>
        <v>300</v>
      </c>
      <c r="J340" t="str">
        <f>VLOOKUP(C340,Магазин!A:C,3,0)</f>
        <v>Элеваторная, 15</v>
      </c>
    </row>
    <row r="341" spans="1:10" hidden="1" x14ac:dyDescent="0.25">
      <c r="A341">
        <v>340</v>
      </c>
      <c r="B341" s="1">
        <v>45079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VLOOKUP(D341,Товар!A:F,3,0)</f>
        <v>Шампунь для сухих волос</v>
      </c>
      <c r="H341" t="str">
        <f>VLOOKUP(D341,Товар!A:F,4,0)</f>
        <v xml:space="preserve">мл </v>
      </c>
      <c r="I341">
        <f>VLOOKUP(D341,Товар!A:F,5,0)</f>
        <v>300</v>
      </c>
      <c r="J341" t="str">
        <f>VLOOKUP(C341,Магазин!A:C,3,0)</f>
        <v>Элеваторная, 15</v>
      </c>
    </row>
    <row r="342" spans="1:10" hidden="1" x14ac:dyDescent="0.25">
      <c r="A342">
        <v>341</v>
      </c>
      <c r="B342" s="1">
        <v>45079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VLOOKUP(D342,Товар!A:F,3,0)</f>
        <v>Бумага туалетная двухслойная</v>
      </c>
      <c r="H342" t="str">
        <f>VLOOKUP(D342,Товар!A:F,4,0)</f>
        <v>шт</v>
      </c>
      <c r="I342">
        <f>VLOOKUP(D342,Товар!A:F,5,0)</f>
        <v>4</v>
      </c>
      <c r="J342" t="str">
        <f>VLOOKUP(C342,Магазин!A:C,3,0)</f>
        <v>Элеваторная, 15</v>
      </c>
    </row>
    <row r="343" spans="1:10" hidden="1" x14ac:dyDescent="0.25">
      <c r="A343">
        <v>342</v>
      </c>
      <c r="B343" s="1">
        <v>45079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VLOOKUP(D343,Товар!A:F,3,0)</f>
        <v>Бумага туалетная однослойная</v>
      </c>
      <c r="H343" t="str">
        <f>VLOOKUP(D343,Товар!A:F,4,0)</f>
        <v>шт</v>
      </c>
      <c r="I343">
        <f>VLOOKUP(D343,Товар!A:F,5,0)</f>
        <v>1</v>
      </c>
      <c r="J343" t="str">
        <f>VLOOKUP(C343,Магазин!A:C,3,0)</f>
        <v>Элеваторная, 15</v>
      </c>
    </row>
    <row r="344" spans="1:10" hidden="1" x14ac:dyDescent="0.25">
      <c r="A344">
        <v>343</v>
      </c>
      <c r="B344" s="1">
        <v>45079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VLOOKUP(D344,Товар!A:F,3,0)</f>
        <v>Бумажные полотенца в рулоне</v>
      </c>
      <c r="H344" t="str">
        <f>VLOOKUP(D344,Товар!A:F,4,0)</f>
        <v>шт</v>
      </c>
      <c r="I344">
        <f>VLOOKUP(D344,Товар!A:F,5,0)</f>
        <v>2</v>
      </c>
      <c r="J344" t="str">
        <f>VLOOKUP(C344,Магазин!A:C,3,0)</f>
        <v>Элеваторная, 15</v>
      </c>
    </row>
    <row r="345" spans="1:10" hidden="1" x14ac:dyDescent="0.25">
      <c r="A345">
        <v>344</v>
      </c>
      <c r="B345" s="1">
        <v>45079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VLOOKUP(D345,Товар!A:F,3,0)</f>
        <v>Ватные диски 120 шт в полиэтилене</v>
      </c>
      <c r="H345" t="str">
        <f>VLOOKUP(D345,Товар!A:F,4,0)</f>
        <v>шт</v>
      </c>
      <c r="I345">
        <f>VLOOKUP(D345,Товар!A:F,5,0)</f>
        <v>1</v>
      </c>
      <c r="J345" t="str">
        <f>VLOOKUP(C345,Магазин!A:C,3,0)</f>
        <v>Элеваторная, 15</v>
      </c>
    </row>
    <row r="346" spans="1:10" hidden="1" x14ac:dyDescent="0.25">
      <c r="A346">
        <v>345</v>
      </c>
      <c r="B346" s="1">
        <v>45079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VLOOKUP(D346,Товар!A:F,3,0)</f>
        <v>Ватные палочки 100 шт банка</v>
      </c>
      <c r="H346" t="str">
        <f>VLOOKUP(D346,Товар!A:F,4,0)</f>
        <v>шт</v>
      </c>
      <c r="I346">
        <f>VLOOKUP(D346,Товар!A:F,5,0)</f>
        <v>1</v>
      </c>
      <c r="J346" t="str">
        <f>VLOOKUP(C346,Магазин!A:C,3,0)</f>
        <v>Элеваторная, 15</v>
      </c>
    </row>
    <row r="347" spans="1:10" hidden="1" x14ac:dyDescent="0.25">
      <c r="A347">
        <v>346</v>
      </c>
      <c r="B347" s="1">
        <v>45079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VLOOKUP(D347,Товар!A:F,3,0)</f>
        <v>Губка банная для тела</v>
      </c>
      <c r="H347" t="str">
        <f>VLOOKUP(D347,Товар!A:F,4,0)</f>
        <v>шт</v>
      </c>
      <c r="I347">
        <f>VLOOKUP(D347,Товар!A:F,5,0)</f>
        <v>1</v>
      </c>
      <c r="J347" t="str">
        <f>VLOOKUP(C347,Магазин!A:C,3,0)</f>
        <v>Элеваторная, 15</v>
      </c>
    </row>
    <row r="348" spans="1:10" hidden="1" x14ac:dyDescent="0.25">
      <c r="A348">
        <v>347</v>
      </c>
      <c r="B348" s="1">
        <v>45079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VLOOKUP(D348,Товар!A:F,3,0)</f>
        <v>Губки для мытья посуды 5 шт</v>
      </c>
      <c r="H348" t="str">
        <f>VLOOKUP(D348,Товар!A:F,4,0)</f>
        <v>шт</v>
      </c>
      <c r="I348">
        <f>VLOOKUP(D348,Товар!A:F,5,0)</f>
        <v>1</v>
      </c>
      <c r="J348" t="str">
        <f>VLOOKUP(C348,Магазин!A:C,3,0)</f>
        <v>Элеваторная, 15</v>
      </c>
    </row>
    <row r="349" spans="1:10" hidden="1" x14ac:dyDescent="0.25">
      <c r="A349">
        <v>348</v>
      </c>
      <c r="B349" s="1">
        <v>45079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VLOOKUP(D349,Товар!A:F,3,0)</f>
        <v>Мочалка для тела массажная</v>
      </c>
      <c r="H349" t="str">
        <f>VLOOKUP(D349,Товар!A:F,4,0)</f>
        <v>шт</v>
      </c>
      <c r="I349">
        <f>VLOOKUP(D349,Товар!A:F,5,0)</f>
        <v>1</v>
      </c>
      <c r="J349" t="str">
        <f>VLOOKUP(C349,Магазин!A:C,3,0)</f>
        <v>Элеваторная, 15</v>
      </c>
    </row>
    <row r="350" spans="1:10" hidden="1" x14ac:dyDescent="0.25">
      <c r="A350">
        <v>349</v>
      </c>
      <c r="B350" s="1">
        <v>45079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VLOOKUP(D350,Товар!A:F,3,0)</f>
        <v>Расческа</v>
      </c>
      <c r="H350" t="str">
        <f>VLOOKUP(D350,Товар!A:F,4,0)</f>
        <v>шт</v>
      </c>
      <c r="I350">
        <f>VLOOKUP(D350,Товар!A:F,5,0)</f>
        <v>1</v>
      </c>
      <c r="J350" t="str">
        <f>VLOOKUP(C350,Магазин!A:C,3,0)</f>
        <v>Элеваторная, 15</v>
      </c>
    </row>
    <row r="351" spans="1:10" hidden="1" x14ac:dyDescent="0.25">
      <c r="A351">
        <v>350</v>
      </c>
      <c r="B351" s="1">
        <v>45079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VLOOKUP(D351,Товар!A:F,3,0)</f>
        <v>Салфетки бумажные сервировочные</v>
      </c>
      <c r="H351" t="str">
        <f>VLOOKUP(D351,Товар!A:F,4,0)</f>
        <v>шт</v>
      </c>
      <c r="I351">
        <f>VLOOKUP(D351,Товар!A:F,5,0)</f>
        <v>1</v>
      </c>
      <c r="J351" t="str">
        <f>VLOOKUP(C351,Магазин!A:C,3,0)</f>
        <v>Элеваторная, 15</v>
      </c>
    </row>
    <row r="352" spans="1:10" hidden="1" x14ac:dyDescent="0.25">
      <c r="A352">
        <v>351</v>
      </c>
      <c r="B352" s="1">
        <v>45079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VLOOKUP(D352,Товар!A:F,3,0)</f>
        <v>Салфетки влажные антибактериальные</v>
      </c>
      <c r="H352" t="str">
        <f>VLOOKUP(D352,Товар!A:F,4,0)</f>
        <v>шт</v>
      </c>
      <c r="I352">
        <f>VLOOKUP(D352,Товар!A:F,5,0)</f>
        <v>1</v>
      </c>
      <c r="J352" t="str">
        <f>VLOOKUP(C352,Магазин!A:C,3,0)</f>
        <v>Элеваторная, 15</v>
      </c>
    </row>
    <row r="353" spans="1:10" hidden="1" x14ac:dyDescent="0.25">
      <c r="A353">
        <v>352</v>
      </c>
      <c r="B353" s="1">
        <v>45079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VLOOKUP(D353,Товар!A:F,3,0)</f>
        <v>Салфетки косметические в коробке</v>
      </c>
      <c r="H353" t="str">
        <f>VLOOKUP(D353,Товар!A:F,4,0)</f>
        <v>шт</v>
      </c>
      <c r="I353">
        <f>VLOOKUP(D353,Товар!A:F,5,0)</f>
        <v>1</v>
      </c>
      <c r="J353" t="str">
        <f>VLOOKUP(C353,Магазин!A:C,3,0)</f>
        <v>Элеваторная, 15</v>
      </c>
    </row>
    <row r="354" spans="1:10" hidden="1" x14ac:dyDescent="0.25">
      <c r="A354">
        <v>353</v>
      </c>
      <c r="B354" s="1">
        <v>45079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VLOOKUP(D354,Товар!A:F,3,0)</f>
        <v xml:space="preserve">Тряпка для пола </v>
      </c>
      <c r="H354" t="str">
        <f>VLOOKUP(D354,Товар!A:F,4,0)</f>
        <v>шт</v>
      </c>
      <c r="I354">
        <f>VLOOKUP(D354,Товар!A:F,5,0)</f>
        <v>2</v>
      </c>
      <c r="J354" t="str">
        <f>VLOOKUP(C354,Магазин!A:C,3,0)</f>
        <v>Элеваторная, 15</v>
      </c>
    </row>
    <row r="355" spans="1:10" hidden="1" x14ac:dyDescent="0.25">
      <c r="A355">
        <v>354</v>
      </c>
      <c r="B355" s="1">
        <v>45079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VLOOKUP(D355,Товар!A:F,3,0)</f>
        <v>Тряпки для влажной уборки рулон</v>
      </c>
      <c r="H355" t="str">
        <f>VLOOKUP(D355,Товар!A:F,4,0)</f>
        <v>шт</v>
      </c>
      <c r="I355">
        <f>VLOOKUP(D355,Товар!A:F,5,0)</f>
        <v>1</v>
      </c>
      <c r="J355" t="str">
        <f>VLOOKUP(C355,Магазин!A:C,3,0)</f>
        <v>Элеваторная, 15</v>
      </c>
    </row>
    <row r="356" spans="1:10" hidden="1" x14ac:dyDescent="0.25">
      <c r="A356">
        <v>355</v>
      </c>
      <c r="B356" s="1">
        <v>45079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VLOOKUP(D356,Товар!A:F,3,0)</f>
        <v>Тряпки из микрофибры</v>
      </c>
      <c r="H356" t="str">
        <f>VLOOKUP(D356,Товар!A:F,4,0)</f>
        <v>шт</v>
      </c>
      <c r="I356">
        <f>VLOOKUP(D356,Товар!A:F,5,0)</f>
        <v>2</v>
      </c>
      <c r="J356" t="str">
        <f>VLOOKUP(C356,Магазин!A:C,3,0)</f>
        <v>Элеваторная, 15</v>
      </c>
    </row>
    <row r="357" spans="1:10" hidden="1" x14ac:dyDescent="0.25">
      <c r="A357">
        <v>356</v>
      </c>
      <c r="B357" s="1">
        <v>45079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VLOOKUP(D357,Товар!A:F,3,0)</f>
        <v>Швабра для мытья полов</v>
      </c>
      <c r="H357" t="str">
        <f>VLOOKUP(D357,Товар!A:F,4,0)</f>
        <v>шт</v>
      </c>
      <c r="I357">
        <f>VLOOKUP(D357,Товар!A:F,5,0)</f>
        <v>1</v>
      </c>
      <c r="J357" t="str">
        <f>VLOOKUP(C357,Магазин!A:C,3,0)</f>
        <v>Элеваторная, 15</v>
      </c>
    </row>
    <row r="358" spans="1:10" hidden="1" x14ac:dyDescent="0.25">
      <c r="A358">
        <v>357</v>
      </c>
      <c r="B358" s="1">
        <v>45079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VLOOKUP(D358,Товар!A:F,3,0)</f>
        <v>Щетка - сметка с совочком</v>
      </c>
      <c r="H358" t="str">
        <f>VLOOKUP(D358,Товар!A:F,4,0)</f>
        <v>шт</v>
      </c>
      <c r="I358">
        <f>VLOOKUP(D358,Товар!A:F,5,0)</f>
        <v>1</v>
      </c>
      <c r="J358" t="str">
        <f>VLOOKUP(C358,Магазин!A:C,3,0)</f>
        <v>Элеваторная, 15</v>
      </c>
    </row>
    <row r="359" spans="1:10" hidden="1" x14ac:dyDescent="0.25">
      <c r="A359">
        <v>358</v>
      </c>
      <c r="B359" s="1">
        <v>45079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VLOOKUP(D359,Товар!A:F,3,0)</f>
        <v>Щетка для волос массажная</v>
      </c>
      <c r="H359" t="str">
        <f>VLOOKUP(D359,Товар!A:F,4,0)</f>
        <v>шт</v>
      </c>
      <c r="I359">
        <f>VLOOKUP(D359,Товар!A:F,5,0)</f>
        <v>1</v>
      </c>
      <c r="J359" t="str">
        <f>VLOOKUP(C359,Магазин!A:C,3,0)</f>
        <v>Элеваторная, 15</v>
      </c>
    </row>
    <row r="360" spans="1:10" hidden="1" x14ac:dyDescent="0.25">
      <c r="A360">
        <v>359</v>
      </c>
      <c r="B360" s="1">
        <v>45079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VLOOKUP(D360,Товар!A:F,3,0)</f>
        <v>Щетка для обуви</v>
      </c>
      <c r="H360" t="str">
        <f>VLOOKUP(D360,Товар!A:F,4,0)</f>
        <v>шт</v>
      </c>
      <c r="I360">
        <f>VLOOKUP(D360,Товар!A:F,5,0)</f>
        <v>1</v>
      </c>
      <c r="J360" t="str">
        <f>VLOOKUP(C360,Магазин!A:C,3,0)</f>
        <v>Элеваторная, 15</v>
      </c>
    </row>
    <row r="361" spans="1:10" hidden="1" x14ac:dyDescent="0.25">
      <c r="A361">
        <v>360</v>
      </c>
      <c r="B361" s="1">
        <v>45079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VLOOKUP(D361,Товар!A:F,3,0)</f>
        <v>Щетка для одежды</v>
      </c>
      <c r="H361" t="str">
        <f>VLOOKUP(D361,Товар!A:F,4,0)</f>
        <v>шт</v>
      </c>
      <c r="I361">
        <f>VLOOKUP(D361,Товар!A:F,5,0)</f>
        <v>1</v>
      </c>
      <c r="J361" t="str">
        <f>VLOOKUP(C361,Магазин!A:C,3,0)</f>
        <v>Элеваторная, 15</v>
      </c>
    </row>
    <row r="362" spans="1:10" hidden="1" x14ac:dyDescent="0.25">
      <c r="A362">
        <v>361</v>
      </c>
      <c r="B362" s="1">
        <v>45079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VLOOKUP(D362,Товар!A:F,3,0)</f>
        <v>Гель для деликатной стирки</v>
      </c>
      <c r="H362" t="str">
        <f>VLOOKUP(D362,Товар!A:F,4,0)</f>
        <v xml:space="preserve">мл </v>
      </c>
      <c r="I362">
        <f>VLOOKUP(D362,Товар!A:F,5,0)</f>
        <v>1000</v>
      </c>
      <c r="J362" t="str">
        <f>VLOOKUP(C362,Магазин!A:C,3,0)</f>
        <v>Пушкинская, 8</v>
      </c>
    </row>
    <row r="363" spans="1:10" hidden="1" x14ac:dyDescent="0.25">
      <c r="A363">
        <v>362</v>
      </c>
      <c r="B363" s="1">
        <v>45079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VLOOKUP(D363,Товар!A:F,3,0)</f>
        <v>Гель для удаления засоров</v>
      </c>
      <c r="H363" t="str">
        <f>VLOOKUP(D363,Товар!A:F,4,0)</f>
        <v xml:space="preserve">мл </v>
      </c>
      <c r="I363">
        <f>VLOOKUP(D363,Товар!A:F,5,0)</f>
        <v>500</v>
      </c>
      <c r="J363" t="str">
        <f>VLOOKUP(C363,Магазин!A:C,3,0)</f>
        <v>Пушкинская, 8</v>
      </c>
    </row>
    <row r="364" spans="1:10" hidden="1" x14ac:dyDescent="0.25">
      <c r="A364">
        <v>363</v>
      </c>
      <c r="B364" s="1">
        <v>45079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VLOOKUP(D364,Товар!A:F,3,0)</f>
        <v>Гель для чистки и дезинфекции</v>
      </c>
      <c r="H364" t="str">
        <f>VLOOKUP(D364,Товар!A:F,4,0)</f>
        <v xml:space="preserve">мл </v>
      </c>
      <c r="I364">
        <f>VLOOKUP(D364,Товар!A:F,5,0)</f>
        <v>750</v>
      </c>
      <c r="J364" t="str">
        <f>VLOOKUP(C364,Магазин!A:C,3,0)</f>
        <v>Пушкинская, 8</v>
      </c>
    </row>
    <row r="365" spans="1:10" hidden="1" x14ac:dyDescent="0.25">
      <c r="A365">
        <v>364</v>
      </c>
      <c r="B365" s="1">
        <v>45079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VLOOKUP(D365,Товар!A:F,3,0)</f>
        <v>Ополаскиватель для белья лаванда</v>
      </c>
      <c r="H365" t="str">
        <f>VLOOKUP(D365,Товар!A:F,4,0)</f>
        <v xml:space="preserve">мл </v>
      </c>
      <c r="I365">
        <f>VLOOKUP(D365,Товар!A:F,5,0)</f>
        <v>2000</v>
      </c>
      <c r="J365" t="str">
        <f>VLOOKUP(C365,Магазин!A:C,3,0)</f>
        <v>Пушкинская, 8</v>
      </c>
    </row>
    <row r="366" spans="1:10" hidden="1" x14ac:dyDescent="0.25">
      <c r="A366">
        <v>365</v>
      </c>
      <c r="B366" s="1">
        <v>45079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VLOOKUP(D366,Товар!A:F,3,0)</f>
        <v>Ополаскиватель для белья хвойный</v>
      </c>
      <c r="H366" t="str">
        <f>VLOOKUP(D366,Товар!A:F,4,0)</f>
        <v xml:space="preserve">мл </v>
      </c>
      <c r="I366">
        <f>VLOOKUP(D366,Товар!A:F,5,0)</f>
        <v>1000</v>
      </c>
      <c r="J366" t="str">
        <f>VLOOKUP(C366,Магазин!A:C,3,0)</f>
        <v>Пушкинская, 8</v>
      </c>
    </row>
    <row r="367" spans="1:10" hidden="1" x14ac:dyDescent="0.25">
      <c r="A367">
        <v>366</v>
      </c>
      <c r="B367" s="1">
        <v>45079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VLOOKUP(D367,Товар!A:F,3,0)</f>
        <v xml:space="preserve">Освежитель воздуха </v>
      </c>
      <c r="H367" t="str">
        <f>VLOOKUP(D367,Товар!A:F,4,0)</f>
        <v xml:space="preserve">мл </v>
      </c>
      <c r="I367">
        <f>VLOOKUP(D367,Товар!A:F,5,0)</f>
        <v>250</v>
      </c>
      <c r="J367" t="str">
        <f>VLOOKUP(C367,Магазин!A:C,3,0)</f>
        <v>Пушкинская, 8</v>
      </c>
    </row>
    <row r="368" spans="1:10" hidden="1" x14ac:dyDescent="0.25">
      <c r="A368">
        <v>367</v>
      </c>
      <c r="B368" s="1">
        <v>45079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VLOOKUP(D368,Товар!A:F,3,0)</f>
        <v>Отбеливатель</v>
      </c>
      <c r="H368" t="str">
        <f>VLOOKUP(D368,Товар!A:F,4,0)</f>
        <v xml:space="preserve">мл </v>
      </c>
      <c r="I368">
        <f>VLOOKUP(D368,Товар!A:F,5,0)</f>
        <v>1000</v>
      </c>
      <c r="J368" t="str">
        <f>VLOOKUP(C368,Магазин!A:C,3,0)</f>
        <v>Пушкинская, 8</v>
      </c>
    </row>
    <row r="369" spans="1:10" hidden="1" x14ac:dyDescent="0.25">
      <c r="A369">
        <v>368</v>
      </c>
      <c r="B369" s="1">
        <v>45079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VLOOKUP(D369,Товар!A:F,3,0)</f>
        <v>Порошок стиральный детский</v>
      </c>
      <c r="H369" t="str">
        <f>VLOOKUP(D369,Товар!A:F,4,0)</f>
        <v>грамм</v>
      </c>
      <c r="I369">
        <f>VLOOKUP(D369,Товар!A:F,5,0)</f>
        <v>900</v>
      </c>
      <c r="J369" t="str">
        <f>VLOOKUP(C369,Магазин!A:C,3,0)</f>
        <v>Пушкинская, 8</v>
      </c>
    </row>
    <row r="370" spans="1:10" hidden="1" x14ac:dyDescent="0.25">
      <c r="A370">
        <v>369</v>
      </c>
      <c r="B370" s="1">
        <v>45079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VLOOKUP(D370,Товар!A:F,3,0)</f>
        <v>Порошок стиральный для белого</v>
      </c>
      <c r="H370" t="str">
        <f>VLOOKUP(D370,Товар!A:F,4,0)</f>
        <v>грамм</v>
      </c>
      <c r="I370">
        <f>VLOOKUP(D370,Товар!A:F,5,0)</f>
        <v>3000</v>
      </c>
      <c r="J370" t="str">
        <f>VLOOKUP(C370,Магазин!A:C,3,0)</f>
        <v>Пушкинская, 8</v>
      </c>
    </row>
    <row r="371" spans="1:10" hidden="1" x14ac:dyDescent="0.25">
      <c r="A371">
        <v>370</v>
      </c>
      <c r="B371" s="1">
        <v>45079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VLOOKUP(D371,Товар!A:F,3,0)</f>
        <v>Порошок стиральный для цветного</v>
      </c>
      <c r="H371" t="str">
        <f>VLOOKUP(D371,Товар!A:F,4,0)</f>
        <v>грамм</v>
      </c>
      <c r="I371">
        <f>VLOOKUP(D371,Товар!A:F,5,0)</f>
        <v>3000</v>
      </c>
      <c r="J371" t="str">
        <f>VLOOKUP(C371,Магазин!A:C,3,0)</f>
        <v>Пушкинская, 8</v>
      </c>
    </row>
    <row r="372" spans="1:10" hidden="1" x14ac:dyDescent="0.25">
      <c r="A372">
        <v>371</v>
      </c>
      <c r="B372" s="1">
        <v>45079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VLOOKUP(D372,Товар!A:F,3,0)</f>
        <v>Пятновыводитель для ковров</v>
      </c>
      <c r="H372" t="str">
        <f>VLOOKUP(D372,Товар!A:F,4,0)</f>
        <v xml:space="preserve">мл </v>
      </c>
      <c r="I372">
        <f>VLOOKUP(D372,Товар!A:F,5,0)</f>
        <v>1000</v>
      </c>
      <c r="J372" t="str">
        <f>VLOOKUP(C372,Магазин!A:C,3,0)</f>
        <v>Пушкинская, 8</v>
      </c>
    </row>
    <row r="373" spans="1:10" hidden="1" x14ac:dyDescent="0.25">
      <c r="A373">
        <v>372</v>
      </c>
      <c r="B373" s="1">
        <v>45079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VLOOKUP(D373,Товар!A:F,3,0)</f>
        <v>Пятновыводитель для мебели</v>
      </c>
      <c r="H373" t="str">
        <f>VLOOKUP(D373,Товар!A:F,4,0)</f>
        <v xml:space="preserve">мл </v>
      </c>
      <c r="I373">
        <f>VLOOKUP(D373,Товар!A:F,5,0)</f>
        <v>750</v>
      </c>
      <c r="J373" t="str">
        <f>VLOOKUP(C373,Магазин!A:C,3,0)</f>
        <v>Пушкинская, 8</v>
      </c>
    </row>
    <row r="374" spans="1:10" hidden="1" x14ac:dyDescent="0.25">
      <c r="A374">
        <v>373</v>
      </c>
      <c r="B374" s="1">
        <v>45079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VLOOKUP(D374,Товар!A:F,3,0)</f>
        <v>Пятновыводитель для стирки</v>
      </c>
      <c r="H374" t="str">
        <f>VLOOKUP(D374,Товар!A:F,4,0)</f>
        <v xml:space="preserve">мл </v>
      </c>
      <c r="I374">
        <f>VLOOKUP(D374,Товар!A:F,5,0)</f>
        <v>1000</v>
      </c>
      <c r="J374" t="str">
        <f>VLOOKUP(C374,Магазин!A:C,3,0)</f>
        <v>Пушкинская, 8</v>
      </c>
    </row>
    <row r="375" spans="1:10" hidden="1" x14ac:dyDescent="0.25">
      <c r="A375">
        <v>374</v>
      </c>
      <c r="B375" s="1">
        <v>45079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VLOOKUP(D375,Товар!A:F,3,0)</f>
        <v>Спрей для дезинфекции поверхностей</v>
      </c>
      <c r="H375" t="str">
        <f>VLOOKUP(D375,Товар!A:F,4,0)</f>
        <v xml:space="preserve">мл </v>
      </c>
      <c r="I375">
        <f>VLOOKUP(D375,Товар!A:F,5,0)</f>
        <v>500</v>
      </c>
      <c r="J375" t="str">
        <f>VLOOKUP(C375,Магазин!A:C,3,0)</f>
        <v>Пушкинская, 8</v>
      </c>
    </row>
    <row r="376" spans="1:10" hidden="1" x14ac:dyDescent="0.25">
      <c r="A376">
        <v>375</v>
      </c>
      <c r="B376" s="1">
        <v>45079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VLOOKUP(D376,Товар!A:F,3,0)</f>
        <v>Спрей для мытья окон и зеркал</v>
      </c>
      <c r="H376" t="str">
        <f>VLOOKUP(D376,Товар!A:F,4,0)</f>
        <v xml:space="preserve">мл </v>
      </c>
      <c r="I376">
        <f>VLOOKUP(D376,Товар!A:F,5,0)</f>
        <v>500</v>
      </c>
      <c r="J376" t="str">
        <f>VLOOKUP(C376,Магазин!A:C,3,0)</f>
        <v>Пушкинская, 8</v>
      </c>
    </row>
    <row r="377" spans="1:10" hidden="1" x14ac:dyDescent="0.25">
      <c r="A377">
        <v>376</v>
      </c>
      <c r="B377" s="1">
        <v>45079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VLOOKUP(D377,Товар!A:F,3,0)</f>
        <v>Средство для мытья посуды лимон</v>
      </c>
      <c r="H377" t="str">
        <f>VLOOKUP(D377,Товар!A:F,4,0)</f>
        <v xml:space="preserve">мл </v>
      </c>
      <c r="I377">
        <f>VLOOKUP(D377,Товар!A:F,5,0)</f>
        <v>900</v>
      </c>
      <c r="J377" t="str">
        <f>VLOOKUP(C377,Магазин!A:C,3,0)</f>
        <v>Пушкинская, 8</v>
      </c>
    </row>
    <row r="378" spans="1:10" hidden="1" x14ac:dyDescent="0.25">
      <c r="A378">
        <v>377</v>
      </c>
      <c r="B378" s="1">
        <v>45079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VLOOKUP(D378,Товар!A:F,3,0)</f>
        <v>Средство для мытья полов</v>
      </c>
      <c r="H378" t="str">
        <f>VLOOKUP(D378,Товар!A:F,4,0)</f>
        <v xml:space="preserve">мл </v>
      </c>
      <c r="I378">
        <f>VLOOKUP(D378,Товар!A:F,5,0)</f>
        <v>750</v>
      </c>
      <c r="J378" t="str">
        <f>VLOOKUP(C378,Магазин!A:C,3,0)</f>
        <v>Пушкинская, 8</v>
      </c>
    </row>
    <row r="379" spans="1:10" hidden="1" x14ac:dyDescent="0.25">
      <c r="A379">
        <v>378</v>
      </c>
      <c r="B379" s="1">
        <v>45079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VLOOKUP(D379,Товар!A:F,3,0)</f>
        <v>Средство для мытья сантехники</v>
      </c>
      <c r="H379" t="str">
        <f>VLOOKUP(D379,Товар!A:F,4,0)</f>
        <v xml:space="preserve">мл </v>
      </c>
      <c r="I379">
        <f>VLOOKUP(D379,Товар!A:F,5,0)</f>
        <v>750</v>
      </c>
      <c r="J379" t="str">
        <f>VLOOKUP(C379,Магазин!A:C,3,0)</f>
        <v>Пушкинская, 8</v>
      </c>
    </row>
    <row r="380" spans="1:10" hidden="1" x14ac:dyDescent="0.25">
      <c r="A380">
        <v>379</v>
      </c>
      <c r="B380" s="1">
        <v>45079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VLOOKUP(D380,Товар!A:F,3,0)</f>
        <v>Средство для чистки металла</v>
      </c>
      <c r="H380" t="str">
        <f>VLOOKUP(D380,Товар!A:F,4,0)</f>
        <v xml:space="preserve">мл </v>
      </c>
      <c r="I380">
        <f>VLOOKUP(D380,Товар!A:F,5,0)</f>
        <v>250</v>
      </c>
      <c r="J380" t="str">
        <f>VLOOKUP(C380,Магазин!A:C,3,0)</f>
        <v>Пушкинская, 8</v>
      </c>
    </row>
    <row r="381" spans="1:10" hidden="1" x14ac:dyDescent="0.25">
      <c r="A381">
        <v>380</v>
      </c>
      <c r="B381" s="1">
        <v>45079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VLOOKUP(D381,Товар!A:F,3,0)</f>
        <v xml:space="preserve">Таблетки для посудомоечных машин </v>
      </c>
      <c r="H381" t="str">
        <f>VLOOKUP(D381,Товар!A:F,4,0)</f>
        <v>шт</v>
      </c>
      <c r="I381">
        <f>VLOOKUP(D381,Товар!A:F,5,0)</f>
        <v>1</v>
      </c>
      <c r="J381" t="str">
        <f>VLOOKUP(C381,Магазин!A:C,3,0)</f>
        <v>Пушкинская, 8</v>
      </c>
    </row>
    <row r="382" spans="1:10" hidden="1" x14ac:dyDescent="0.25">
      <c r="A382">
        <v>381</v>
      </c>
      <c r="B382" s="1">
        <v>45079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VLOOKUP(D382,Товар!A:F,3,0)</f>
        <v>Антиперспирант шариковый</v>
      </c>
      <c r="H382" t="str">
        <f>VLOOKUP(D382,Товар!A:F,4,0)</f>
        <v xml:space="preserve">мл </v>
      </c>
      <c r="I382">
        <f>VLOOKUP(D382,Товар!A:F,5,0)</f>
        <v>50</v>
      </c>
      <c r="J382" t="str">
        <f>VLOOKUP(C382,Магазин!A:C,3,0)</f>
        <v>Пушкинская, 8</v>
      </c>
    </row>
    <row r="383" spans="1:10" hidden="1" x14ac:dyDescent="0.25">
      <c r="A383">
        <v>382</v>
      </c>
      <c r="B383" s="1">
        <v>45079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VLOOKUP(D383,Товар!A:F,3,0)</f>
        <v>Антисептик для рук гель</v>
      </c>
      <c r="H383" t="str">
        <f>VLOOKUP(D383,Товар!A:F,4,0)</f>
        <v xml:space="preserve">мл </v>
      </c>
      <c r="I383">
        <f>VLOOKUP(D383,Товар!A:F,5,0)</f>
        <v>500</v>
      </c>
      <c r="J383" t="str">
        <f>VLOOKUP(C383,Магазин!A:C,3,0)</f>
        <v>Пушкинская, 8</v>
      </c>
    </row>
    <row r="384" spans="1:10" hidden="1" x14ac:dyDescent="0.25">
      <c r="A384">
        <v>383</v>
      </c>
      <c r="B384" s="1">
        <v>45079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VLOOKUP(D384,Товар!A:F,3,0)</f>
        <v>Гель для бритья</v>
      </c>
      <c r="H384" t="str">
        <f>VLOOKUP(D384,Товар!A:F,4,0)</f>
        <v xml:space="preserve">мл </v>
      </c>
      <c r="I384">
        <f>VLOOKUP(D384,Товар!A:F,5,0)</f>
        <v>200</v>
      </c>
      <c r="J384" t="str">
        <f>VLOOKUP(C384,Магазин!A:C,3,0)</f>
        <v>Пушкинская, 8</v>
      </c>
    </row>
    <row r="385" spans="1:10" hidden="1" x14ac:dyDescent="0.25">
      <c r="A385">
        <v>384</v>
      </c>
      <c r="B385" s="1">
        <v>45079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VLOOKUP(D385,Товар!A:F,3,0)</f>
        <v>Гель для душа тонизирующий</v>
      </c>
      <c r="H385" t="str">
        <f>VLOOKUP(D385,Товар!A:F,4,0)</f>
        <v xml:space="preserve">мл </v>
      </c>
      <c r="I385">
        <f>VLOOKUP(D385,Товар!A:F,5,0)</f>
        <v>350</v>
      </c>
      <c r="J385" t="str">
        <f>VLOOKUP(C385,Магазин!A:C,3,0)</f>
        <v>Пушкинская, 8</v>
      </c>
    </row>
    <row r="386" spans="1:10" hidden="1" x14ac:dyDescent="0.25">
      <c r="A386">
        <v>385</v>
      </c>
      <c r="B386" s="1">
        <v>45079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VLOOKUP(D386,Товар!A:F,3,0)</f>
        <v>Гель для душа успокаивающий</v>
      </c>
      <c r="H386" t="str">
        <f>VLOOKUP(D386,Товар!A:F,4,0)</f>
        <v xml:space="preserve">мл </v>
      </c>
      <c r="I386">
        <f>VLOOKUP(D386,Товар!A:F,5,0)</f>
        <v>350</v>
      </c>
      <c r="J386" t="str">
        <f>VLOOKUP(C386,Магазин!A:C,3,0)</f>
        <v>Пушкинская, 8</v>
      </c>
    </row>
    <row r="387" spans="1:10" hidden="1" x14ac:dyDescent="0.25">
      <c r="A387">
        <v>386</v>
      </c>
      <c r="B387" s="1">
        <v>45079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VLOOKUP(D387,Товар!A:F,3,0)</f>
        <v>Дезодорант  спрей</v>
      </c>
      <c r="H387" t="str">
        <f>VLOOKUP(D387,Товар!A:F,4,0)</f>
        <v xml:space="preserve">мл </v>
      </c>
      <c r="I387">
        <f>VLOOKUP(D387,Товар!A:F,5,0)</f>
        <v>150</v>
      </c>
      <c r="J387" t="str">
        <f>VLOOKUP(C387,Магазин!A:C,3,0)</f>
        <v>Пушкинская, 8</v>
      </c>
    </row>
    <row r="388" spans="1:10" hidden="1" x14ac:dyDescent="0.25">
      <c r="A388">
        <v>387</v>
      </c>
      <c r="B388" s="1">
        <v>45079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VLOOKUP(D388,Товар!A:F,3,0)</f>
        <v>Жидкое антибактериальное мыло</v>
      </c>
      <c r="H388" t="str">
        <f>VLOOKUP(D388,Товар!A:F,4,0)</f>
        <v xml:space="preserve">мл </v>
      </c>
      <c r="I388">
        <f>VLOOKUP(D388,Товар!A:F,5,0)</f>
        <v>250</v>
      </c>
      <c r="J388" t="str">
        <f>VLOOKUP(C388,Магазин!A:C,3,0)</f>
        <v>Пушкинская, 8</v>
      </c>
    </row>
    <row r="389" spans="1:10" hidden="1" x14ac:dyDescent="0.25">
      <c r="A389">
        <v>388</v>
      </c>
      <c r="B389" s="1">
        <v>45079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VLOOKUP(D389,Товар!A:F,3,0)</f>
        <v xml:space="preserve">Кондиционер-ополаскиватель для волос </v>
      </c>
      <c r="H389" t="str">
        <f>VLOOKUP(D389,Товар!A:F,4,0)</f>
        <v xml:space="preserve">мл </v>
      </c>
      <c r="I389">
        <f>VLOOKUP(D389,Товар!A:F,5,0)</f>
        <v>300</v>
      </c>
      <c r="J389" t="str">
        <f>VLOOKUP(C389,Магазин!A:C,3,0)</f>
        <v>Пушкинская, 8</v>
      </c>
    </row>
    <row r="390" spans="1:10" hidden="1" x14ac:dyDescent="0.25">
      <c r="A390">
        <v>389</v>
      </c>
      <c r="B390" s="1">
        <v>45079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VLOOKUP(D390,Товар!A:F,3,0)</f>
        <v>Крем для лица увлажняющий</v>
      </c>
      <c r="H390" t="str">
        <f>VLOOKUP(D390,Товар!A:F,4,0)</f>
        <v xml:space="preserve">мл </v>
      </c>
      <c r="I390">
        <f>VLOOKUP(D390,Товар!A:F,5,0)</f>
        <v>75</v>
      </c>
      <c r="J390" t="str">
        <f>VLOOKUP(C390,Магазин!A:C,3,0)</f>
        <v>Пушкинская, 8</v>
      </c>
    </row>
    <row r="391" spans="1:10" hidden="1" x14ac:dyDescent="0.25">
      <c r="A391">
        <v>390</v>
      </c>
      <c r="B391" s="1">
        <v>45079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VLOOKUP(D391,Товар!A:F,3,0)</f>
        <v>Крем-масло для рук и тела</v>
      </c>
      <c r="H391" t="str">
        <f>VLOOKUP(D391,Товар!A:F,4,0)</f>
        <v xml:space="preserve">мл </v>
      </c>
      <c r="I391">
        <f>VLOOKUP(D391,Товар!A:F,5,0)</f>
        <v>75</v>
      </c>
      <c r="J391" t="str">
        <f>VLOOKUP(C391,Магазин!A:C,3,0)</f>
        <v>Пушкинская, 8</v>
      </c>
    </row>
    <row r="392" spans="1:10" hidden="1" x14ac:dyDescent="0.25">
      <c r="A392">
        <v>391</v>
      </c>
      <c r="B392" s="1">
        <v>45079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VLOOKUP(D392,Товар!A:F,3,0)</f>
        <v>Крем-мыло для лица и тела</v>
      </c>
      <c r="H392" t="str">
        <f>VLOOKUP(D392,Товар!A:F,4,0)</f>
        <v>грамм</v>
      </c>
      <c r="I392">
        <f>VLOOKUP(D392,Товар!A:F,5,0)</f>
        <v>150</v>
      </c>
      <c r="J392" t="str">
        <f>VLOOKUP(C392,Магазин!A:C,3,0)</f>
        <v>Пушкинская, 8</v>
      </c>
    </row>
    <row r="393" spans="1:10" hidden="1" x14ac:dyDescent="0.25">
      <c r="A393">
        <v>392</v>
      </c>
      <c r="B393" s="1">
        <v>45079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VLOOKUP(D393,Товар!A:F,3,0)</f>
        <v>Лосьон для лица после бритья</v>
      </c>
      <c r="H393" t="str">
        <f>VLOOKUP(D393,Товар!A:F,4,0)</f>
        <v xml:space="preserve">мл </v>
      </c>
      <c r="I393">
        <f>VLOOKUP(D393,Товар!A:F,5,0)</f>
        <v>100</v>
      </c>
      <c r="J393" t="str">
        <f>VLOOKUP(C393,Магазин!A:C,3,0)</f>
        <v>Пушкинская, 8</v>
      </c>
    </row>
    <row r="394" spans="1:10" hidden="1" x14ac:dyDescent="0.25">
      <c r="A394">
        <v>393</v>
      </c>
      <c r="B394" s="1">
        <v>45079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VLOOKUP(D394,Товар!A:F,3,0)</f>
        <v>Мусс для умывания</v>
      </c>
      <c r="H394" t="str">
        <f>VLOOKUP(D394,Товар!A:F,4,0)</f>
        <v xml:space="preserve">мл </v>
      </c>
      <c r="I394">
        <f>VLOOKUP(D394,Товар!A:F,5,0)</f>
        <v>150</v>
      </c>
      <c r="J394" t="str">
        <f>VLOOKUP(C394,Магазин!A:C,3,0)</f>
        <v>Пушкинская, 8</v>
      </c>
    </row>
    <row r="395" spans="1:10" hidden="1" x14ac:dyDescent="0.25">
      <c r="A395">
        <v>394</v>
      </c>
      <c r="B395" s="1">
        <v>45079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VLOOKUP(D395,Товар!A:F,3,0)</f>
        <v>Мыло детское</v>
      </c>
      <c r="H395" t="str">
        <f>VLOOKUP(D395,Товар!A:F,4,0)</f>
        <v>грамм</v>
      </c>
      <c r="I395">
        <f>VLOOKUP(D395,Товар!A:F,5,0)</f>
        <v>100</v>
      </c>
      <c r="J395" t="str">
        <f>VLOOKUP(C395,Магазин!A:C,3,0)</f>
        <v>Пушкинская, 8</v>
      </c>
    </row>
    <row r="396" spans="1:10" hidden="1" x14ac:dyDescent="0.25">
      <c r="A396">
        <v>395</v>
      </c>
      <c r="B396" s="1">
        <v>45079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VLOOKUP(D396,Товар!A:F,3,0)</f>
        <v>Мыло туалетное земляничное</v>
      </c>
      <c r="H396" t="str">
        <f>VLOOKUP(D396,Товар!A:F,4,0)</f>
        <v>грамм</v>
      </c>
      <c r="I396">
        <f>VLOOKUP(D396,Товар!A:F,5,0)</f>
        <v>150</v>
      </c>
      <c r="J396" t="str">
        <f>VLOOKUP(C396,Магазин!A:C,3,0)</f>
        <v>Пушкинская, 8</v>
      </c>
    </row>
    <row r="397" spans="1:10" hidden="1" x14ac:dyDescent="0.25">
      <c r="A397">
        <v>396</v>
      </c>
      <c r="B397" s="1">
        <v>45079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VLOOKUP(D397,Товар!A:F,3,0)</f>
        <v>Пена для бритья</v>
      </c>
      <c r="H397" t="str">
        <f>VLOOKUP(D397,Товар!A:F,4,0)</f>
        <v xml:space="preserve">мл </v>
      </c>
      <c r="I397">
        <f>VLOOKUP(D397,Товар!A:F,5,0)</f>
        <v>200</v>
      </c>
      <c r="J397" t="str">
        <f>VLOOKUP(C397,Магазин!A:C,3,0)</f>
        <v>Пушкинская, 8</v>
      </c>
    </row>
    <row r="398" spans="1:10" hidden="1" x14ac:dyDescent="0.25">
      <c r="A398">
        <v>397</v>
      </c>
      <c r="B398" s="1">
        <v>45079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VLOOKUP(D398,Товар!A:F,3,0)</f>
        <v xml:space="preserve">Пена для ванн </v>
      </c>
      <c r="H398" t="str">
        <f>VLOOKUP(D398,Товар!A:F,4,0)</f>
        <v xml:space="preserve">мл </v>
      </c>
      <c r="I398">
        <f>VLOOKUP(D398,Товар!A:F,5,0)</f>
        <v>500</v>
      </c>
      <c r="J398" t="str">
        <f>VLOOKUP(C398,Магазин!A:C,3,0)</f>
        <v>Пушкинская, 8</v>
      </c>
    </row>
    <row r="399" spans="1:10" hidden="1" x14ac:dyDescent="0.25">
      <c r="A399">
        <v>398</v>
      </c>
      <c r="B399" s="1">
        <v>45079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VLOOKUP(D399,Товар!A:F,3,0)</f>
        <v>Шампунь для жирных волос</v>
      </c>
      <c r="H399" t="str">
        <f>VLOOKUP(D399,Товар!A:F,4,0)</f>
        <v xml:space="preserve">мл </v>
      </c>
      <c r="I399">
        <f>VLOOKUP(D399,Товар!A:F,5,0)</f>
        <v>300</v>
      </c>
      <c r="J399" t="str">
        <f>VLOOKUP(C399,Магазин!A:C,3,0)</f>
        <v>Пушкинская, 8</v>
      </c>
    </row>
    <row r="400" spans="1:10" hidden="1" x14ac:dyDescent="0.25">
      <c r="A400">
        <v>399</v>
      </c>
      <c r="B400" s="1">
        <v>45079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VLOOKUP(D400,Товар!A:F,3,0)</f>
        <v>Шампунь для нормальных волос</v>
      </c>
      <c r="H400" t="str">
        <f>VLOOKUP(D400,Товар!A:F,4,0)</f>
        <v xml:space="preserve">мл </v>
      </c>
      <c r="I400">
        <f>VLOOKUP(D400,Товар!A:F,5,0)</f>
        <v>300</v>
      </c>
      <c r="J400" t="str">
        <f>VLOOKUP(C400,Магазин!A:C,3,0)</f>
        <v>Пушкинская, 8</v>
      </c>
    </row>
    <row r="401" spans="1:10" hidden="1" x14ac:dyDescent="0.25">
      <c r="A401">
        <v>400</v>
      </c>
      <c r="B401" s="1">
        <v>45079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VLOOKUP(D401,Товар!A:F,3,0)</f>
        <v>Шампунь для сухих волос</v>
      </c>
      <c r="H401" t="str">
        <f>VLOOKUP(D401,Товар!A:F,4,0)</f>
        <v xml:space="preserve">мл </v>
      </c>
      <c r="I401">
        <f>VLOOKUP(D401,Товар!A:F,5,0)</f>
        <v>300</v>
      </c>
      <c r="J401" t="str">
        <f>VLOOKUP(C401,Магазин!A:C,3,0)</f>
        <v>Пушкинская, 8</v>
      </c>
    </row>
    <row r="402" spans="1:10" hidden="1" x14ac:dyDescent="0.25">
      <c r="A402">
        <v>401</v>
      </c>
      <c r="B402" s="1">
        <v>45079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VLOOKUP(D402,Товар!A:F,3,0)</f>
        <v>Бумага туалетная двухслойная</v>
      </c>
      <c r="H402" t="str">
        <f>VLOOKUP(D402,Товар!A:F,4,0)</f>
        <v>шт</v>
      </c>
      <c r="I402">
        <f>VLOOKUP(D402,Товар!A:F,5,0)</f>
        <v>4</v>
      </c>
      <c r="J402" t="str">
        <f>VLOOKUP(C402,Магазин!A:C,3,0)</f>
        <v>Пушкинская, 8</v>
      </c>
    </row>
    <row r="403" spans="1:10" hidden="1" x14ac:dyDescent="0.25">
      <c r="A403">
        <v>402</v>
      </c>
      <c r="B403" s="1">
        <v>45079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VLOOKUP(D403,Товар!A:F,3,0)</f>
        <v>Бумага туалетная однослойная</v>
      </c>
      <c r="H403" t="str">
        <f>VLOOKUP(D403,Товар!A:F,4,0)</f>
        <v>шт</v>
      </c>
      <c r="I403">
        <f>VLOOKUP(D403,Товар!A:F,5,0)</f>
        <v>1</v>
      </c>
      <c r="J403" t="str">
        <f>VLOOKUP(C403,Магазин!A:C,3,0)</f>
        <v>Пушкинская, 8</v>
      </c>
    </row>
    <row r="404" spans="1:10" hidden="1" x14ac:dyDescent="0.25">
      <c r="A404">
        <v>403</v>
      </c>
      <c r="B404" s="1">
        <v>45079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VLOOKUP(D404,Товар!A:F,3,0)</f>
        <v>Бумажные полотенца в рулоне</v>
      </c>
      <c r="H404" t="str">
        <f>VLOOKUP(D404,Товар!A:F,4,0)</f>
        <v>шт</v>
      </c>
      <c r="I404">
        <f>VLOOKUP(D404,Товар!A:F,5,0)</f>
        <v>2</v>
      </c>
      <c r="J404" t="str">
        <f>VLOOKUP(C404,Магазин!A:C,3,0)</f>
        <v>Пушкинская, 8</v>
      </c>
    </row>
    <row r="405" spans="1:10" hidden="1" x14ac:dyDescent="0.25">
      <c r="A405">
        <v>404</v>
      </c>
      <c r="B405" s="1">
        <v>45079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VLOOKUP(D405,Товар!A:F,3,0)</f>
        <v>Ватные диски 120 шт в полиэтилене</v>
      </c>
      <c r="H405" t="str">
        <f>VLOOKUP(D405,Товар!A:F,4,0)</f>
        <v>шт</v>
      </c>
      <c r="I405">
        <f>VLOOKUP(D405,Товар!A:F,5,0)</f>
        <v>1</v>
      </c>
      <c r="J405" t="str">
        <f>VLOOKUP(C405,Магазин!A:C,3,0)</f>
        <v>Пушкинская, 8</v>
      </c>
    </row>
    <row r="406" spans="1:10" hidden="1" x14ac:dyDescent="0.25">
      <c r="A406">
        <v>405</v>
      </c>
      <c r="B406" s="1">
        <v>45079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VLOOKUP(D406,Товар!A:F,3,0)</f>
        <v>Ватные палочки 100 шт банка</v>
      </c>
      <c r="H406" t="str">
        <f>VLOOKUP(D406,Товар!A:F,4,0)</f>
        <v>шт</v>
      </c>
      <c r="I406">
        <f>VLOOKUP(D406,Товар!A:F,5,0)</f>
        <v>1</v>
      </c>
      <c r="J406" t="str">
        <f>VLOOKUP(C406,Магазин!A:C,3,0)</f>
        <v>Пушкинская, 8</v>
      </c>
    </row>
    <row r="407" spans="1:10" hidden="1" x14ac:dyDescent="0.25">
      <c r="A407">
        <v>406</v>
      </c>
      <c r="B407" s="1">
        <v>45079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VLOOKUP(D407,Товар!A:F,3,0)</f>
        <v>Губка банная для тела</v>
      </c>
      <c r="H407" t="str">
        <f>VLOOKUP(D407,Товар!A:F,4,0)</f>
        <v>шт</v>
      </c>
      <c r="I407">
        <f>VLOOKUP(D407,Товар!A:F,5,0)</f>
        <v>1</v>
      </c>
      <c r="J407" t="str">
        <f>VLOOKUP(C407,Магазин!A:C,3,0)</f>
        <v>Пушкинская, 8</v>
      </c>
    </row>
    <row r="408" spans="1:10" hidden="1" x14ac:dyDescent="0.25">
      <c r="A408">
        <v>407</v>
      </c>
      <c r="B408" s="1">
        <v>45079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VLOOKUP(D408,Товар!A:F,3,0)</f>
        <v>Губки для мытья посуды 5 шт</v>
      </c>
      <c r="H408" t="str">
        <f>VLOOKUP(D408,Товар!A:F,4,0)</f>
        <v>шт</v>
      </c>
      <c r="I408">
        <f>VLOOKUP(D408,Товар!A:F,5,0)</f>
        <v>1</v>
      </c>
      <c r="J408" t="str">
        <f>VLOOKUP(C408,Магазин!A:C,3,0)</f>
        <v>Пушкинская, 8</v>
      </c>
    </row>
    <row r="409" spans="1:10" hidden="1" x14ac:dyDescent="0.25">
      <c r="A409">
        <v>408</v>
      </c>
      <c r="B409" s="1">
        <v>45079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VLOOKUP(D409,Товар!A:F,3,0)</f>
        <v>Мочалка для тела массажная</v>
      </c>
      <c r="H409" t="str">
        <f>VLOOKUP(D409,Товар!A:F,4,0)</f>
        <v>шт</v>
      </c>
      <c r="I409">
        <f>VLOOKUP(D409,Товар!A:F,5,0)</f>
        <v>1</v>
      </c>
      <c r="J409" t="str">
        <f>VLOOKUP(C409,Магазин!A:C,3,0)</f>
        <v>Пушкинская, 8</v>
      </c>
    </row>
    <row r="410" spans="1:10" hidden="1" x14ac:dyDescent="0.25">
      <c r="A410">
        <v>409</v>
      </c>
      <c r="B410" s="1">
        <v>45079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VLOOKUP(D410,Товар!A:F,3,0)</f>
        <v>Расческа</v>
      </c>
      <c r="H410" t="str">
        <f>VLOOKUP(D410,Товар!A:F,4,0)</f>
        <v>шт</v>
      </c>
      <c r="I410">
        <f>VLOOKUP(D410,Товар!A:F,5,0)</f>
        <v>1</v>
      </c>
      <c r="J410" t="str">
        <f>VLOOKUP(C410,Магазин!A:C,3,0)</f>
        <v>Пушкинская, 8</v>
      </c>
    </row>
    <row r="411" spans="1:10" hidden="1" x14ac:dyDescent="0.25">
      <c r="A411">
        <v>410</v>
      </c>
      <c r="B411" s="1">
        <v>45079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VLOOKUP(D411,Товар!A:F,3,0)</f>
        <v>Салфетки бумажные сервировочные</v>
      </c>
      <c r="H411" t="str">
        <f>VLOOKUP(D411,Товар!A:F,4,0)</f>
        <v>шт</v>
      </c>
      <c r="I411">
        <f>VLOOKUP(D411,Товар!A:F,5,0)</f>
        <v>1</v>
      </c>
      <c r="J411" t="str">
        <f>VLOOKUP(C411,Магазин!A:C,3,0)</f>
        <v>Пушкинская, 8</v>
      </c>
    </row>
    <row r="412" spans="1:10" hidden="1" x14ac:dyDescent="0.25">
      <c r="A412">
        <v>411</v>
      </c>
      <c r="B412" s="1">
        <v>45079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VLOOKUP(D412,Товар!A:F,3,0)</f>
        <v>Салфетки влажные антибактериальные</v>
      </c>
      <c r="H412" t="str">
        <f>VLOOKUP(D412,Товар!A:F,4,0)</f>
        <v>шт</v>
      </c>
      <c r="I412">
        <f>VLOOKUP(D412,Товар!A:F,5,0)</f>
        <v>1</v>
      </c>
      <c r="J412" t="str">
        <f>VLOOKUP(C412,Магазин!A:C,3,0)</f>
        <v>Пушкинская, 8</v>
      </c>
    </row>
    <row r="413" spans="1:10" hidden="1" x14ac:dyDescent="0.25">
      <c r="A413">
        <v>412</v>
      </c>
      <c r="B413" s="1">
        <v>45079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VLOOKUP(D413,Товар!A:F,3,0)</f>
        <v>Салфетки косметические в коробке</v>
      </c>
      <c r="H413" t="str">
        <f>VLOOKUP(D413,Товар!A:F,4,0)</f>
        <v>шт</v>
      </c>
      <c r="I413">
        <f>VLOOKUP(D413,Товар!A:F,5,0)</f>
        <v>1</v>
      </c>
      <c r="J413" t="str">
        <f>VLOOKUP(C413,Магазин!A:C,3,0)</f>
        <v>Пушкинская, 8</v>
      </c>
    </row>
    <row r="414" spans="1:10" hidden="1" x14ac:dyDescent="0.25">
      <c r="A414">
        <v>413</v>
      </c>
      <c r="B414" s="1">
        <v>45079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VLOOKUP(D414,Товар!A:F,3,0)</f>
        <v xml:space="preserve">Тряпка для пола </v>
      </c>
      <c r="H414" t="str">
        <f>VLOOKUP(D414,Товар!A:F,4,0)</f>
        <v>шт</v>
      </c>
      <c r="I414">
        <f>VLOOKUP(D414,Товар!A:F,5,0)</f>
        <v>2</v>
      </c>
      <c r="J414" t="str">
        <f>VLOOKUP(C414,Магазин!A:C,3,0)</f>
        <v>Пушкинская, 8</v>
      </c>
    </row>
    <row r="415" spans="1:10" hidden="1" x14ac:dyDescent="0.25">
      <c r="A415">
        <v>414</v>
      </c>
      <c r="B415" s="1">
        <v>45079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VLOOKUP(D415,Товар!A:F,3,0)</f>
        <v>Тряпки для влажной уборки рулон</v>
      </c>
      <c r="H415" t="str">
        <f>VLOOKUP(D415,Товар!A:F,4,0)</f>
        <v>шт</v>
      </c>
      <c r="I415">
        <f>VLOOKUP(D415,Товар!A:F,5,0)</f>
        <v>1</v>
      </c>
      <c r="J415" t="str">
        <f>VLOOKUP(C415,Магазин!A:C,3,0)</f>
        <v>Пушкинская, 8</v>
      </c>
    </row>
    <row r="416" spans="1:10" hidden="1" x14ac:dyDescent="0.25">
      <c r="A416">
        <v>415</v>
      </c>
      <c r="B416" s="1">
        <v>45079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VLOOKUP(D416,Товар!A:F,3,0)</f>
        <v>Тряпки из микрофибры</v>
      </c>
      <c r="H416" t="str">
        <f>VLOOKUP(D416,Товар!A:F,4,0)</f>
        <v>шт</v>
      </c>
      <c r="I416">
        <f>VLOOKUP(D416,Товар!A:F,5,0)</f>
        <v>2</v>
      </c>
      <c r="J416" t="str">
        <f>VLOOKUP(C416,Магазин!A:C,3,0)</f>
        <v>Пушкинская, 8</v>
      </c>
    </row>
    <row r="417" spans="1:10" hidden="1" x14ac:dyDescent="0.25">
      <c r="A417">
        <v>416</v>
      </c>
      <c r="B417" s="1">
        <v>45079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VLOOKUP(D417,Товар!A:F,3,0)</f>
        <v>Швабра для мытья полов</v>
      </c>
      <c r="H417" t="str">
        <f>VLOOKUP(D417,Товар!A:F,4,0)</f>
        <v>шт</v>
      </c>
      <c r="I417">
        <f>VLOOKUP(D417,Товар!A:F,5,0)</f>
        <v>1</v>
      </c>
      <c r="J417" t="str">
        <f>VLOOKUP(C417,Магазин!A:C,3,0)</f>
        <v>Пушкинская, 8</v>
      </c>
    </row>
    <row r="418" spans="1:10" hidden="1" x14ac:dyDescent="0.25">
      <c r="A418">
        <v>417</v>
      </c>
      <c r="B418" s="1">
        <v>45079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VLOOKUP(D418,Товар!A:F,3,0)</f>
        <v>Щетка - сметка с совочком</v>
      </c>
      <c r="H418" t="str">
        <f>VLOOKUP(D418,Товар!A:F,4,0)</f>
        <v>шт</v>
      </c>
      <c r="I418">
        <f>VLOOKUP(D418,Товар!A:F,5,0)</f>
        <v>1</v>
      </c>
      <c r="J418" t="str">
        <f>VLOOKUP(C418,Магазин!A:C,3,0)</f>
        <v>Пушкинская, 8</v>
      </c>
    </row>
    <row r="419" spans="1:10" hidden="1" x14ac:dyDescent="0.25">
      <c r="A419">
        <v>418</v>
      </c>
      <c r="B419" s="1">
        <v>45079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VLOOKUP(D419,Товар!A:F,3,0)</f>
        <v>Щетка для волос массажная</v>
      </c>
      <c r="H419" t="str">
        <f>VLOOKUP(D419,Товар!A:F,4,0)</f>
        <v>шт</v>
      </c>
      <c r="I419">
        <f>VLOOKUP(D419,Товар!A:F,5,0)</f>
        <v>1</v>
      </c>
      <c r="J419" t="str">
        <f>VLOOKUP(C419,Магазин!A:C,3,0)</f>
        <v>Пушкинская, 8</v>
      </c>
    </row>
    <row r="420" spans="1:10" hidden="1" x14ac:dyDescent="0.25">
      <c r="A420">
        <v>419</v>
      </c>
      <c r="B420" s="1">
        <v>45079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VLOOKUP(D420,Товар!A:F,3,0)</f>
        <v>Щетка для обуви</v>
      </c>
      <c r="H420" t="str">
        <f>VLOOKUP(D420,Товар!A:F,4,0)</f>
        <v>шт</v>
      </c>
      <c r="I420">
        <f>VLOOKUP(D420,Товар!A:F,5,0)</f>
        <v>1</v>
      </c>
      <c r="J420" t="str">
        <f>VLOOKUP(C420,Магазин!A:C,3,0)</f>
        <v>Пушкинская, 8</v>
      </c>
    </row>
    <row r="421" spans="1:10" hidden="1" x14ac:dyDescent="0.25">
      <c r="A421">
        <v>420</v>
      </c>
      <c r="B421" s="1">
        <v>45079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VLOOKUP(D421,Товар!A:F,3,0)</f>
        <v>Щетка для одежды</v>
      </c>
      <c r="H421" t="str">
        <f>VLOOKUP(D421,Товар!A:F,4,0)</f>
        <v>шт</v>
      </c>
      <c r="I421">
        <f>VLOOKUP(D421,Товар!A:F,5,0)</f>
        <v>1</v>
      </c>
      <c r="J421" t="str">
        <f>VLOOKUP(C421,Магазин!A:C,3,0)</f>
        <v>Пушкинская, 8</v>
      </c>
    </row>
    <row r="422" spans="1:10" hidden="1" x14ac:dyDescent="0.25">
      <c r="A422">
        <v>421</v>
      </c>
      <c r="B422" s="1">
        <v>45079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VLOOKUP(D422,Товар!A:F,3,0)</f>
        <v>Гель для деликатной стирки</v>
      </c>
      <c r="H422" t="str">
        <f>VLOOKUP(D422,Товар!A:F,4,0)</f>
        <v xml:space="preserve">мл </v>
      </c>
      <c r="I422">
        <f>VLOOKUP(D422,Товар!A:F,5,0)</f>
        <v>1000</v>
      </c>
      <c r="J422" t="str">
        <f>VLOOKUP(C422,Магазин!A:C,3,0)</f>
        <v>ул. Металлургов. 29</v>
      </c>
    </row>
    <row r="423" spans="1:10" hidden="1" x14ac:dyDescent="0.25">
      <c r="A423">
        <v>422</v>
      </c>
      <c r="B423" s="1">
        <v>45079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VLOOKUP(D423,Товар!A:F,3,0)</f>
        <v>Гель для удаления засоров</v>
      </c>
      <c r="H423" t="str">
        <f>VLOOKUP(D423,Товар!A:F,4,0)</f>
        <v xml:space="preserve">мл </v>
      </c>
      <c r="I423">
        <f>VLOOKUP(D423,Товар!A:F,5,0)</f>
        <v>500</v>
      </c>
      <c r="J423" t="str">
        <f>VLOOKUP(C423,Магазин!A:C,3,0)</f>
        <v>ул. Металлургов. 29</v>
      </c>
    </row>
    <row r="424" spans="1:10" hidden="1" x14ac:dyDescent="0.25">
      <c r="A424">
        <v>423</v>
      </c>
      <c r="B424" s="1">
        <v>45079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VLOOKUP(D424,Товар!A:F,3,0)</f>
        <v>Гель для чистки и дезинфекции</v>
      </c>
      <c r="H424" t="str">
        <f>VLOOKUP(D424,Товар!A:F,4,0)</f>
        <v xml:space="preserve">мл </v>
      </c>
      <c r="I424">
        <f>VLOOKUP(D424,Товар!A:F,5,0)</f>
        <v>750</v>
      </c>
      <c r="J424" t="str">
        <f>VLOOKUP(C424,Магазин!A:C,3,0)</f>
        <v>ул. Металлургов. 29</v>
      </c>
    </row>
    <row r="425" spans="1:10" hidden="1" x14ac:dyDescent="0.25">
      <c r="A425">
        <v>424</v>
      </c>
      <c r="B425" s="1">
        <v>45079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VLOOKUP(D425,Товар!A:F,3,0)</f>
        <v>Ополаскиватель для белья лаванда</v>
      </c>
      <c r="H425" t="str">
        <f>VLOOKUP(D425,Товар!A:F,4,0)</f>
        <v xml:space="preserve">мл </v>
      </c>
      <c r="I425">
        <f>VLOOKUP(D425,Товар!A:F,5,0)</f>
        <v>2000</v>
      </c>
      <c r="J425" t="str">
        <f>VLOOKUP(C425,Магазин!A:C,3,0)</f>
        <v>ул. Металлургов. 29</v>
      </c>
    </row>
    <row r="426" spans="1:10" hidden="1" x14ac:dyDescent="0.25">
      <c r="A426">
        <v>425</v>
      </c>
      <c r="B426" s="1">
        <v>45079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VLOOKUP(D426,Товар!A:F,3,0)</f>
        <v>Ополаскиватель для белья хвойный</v>
      </c>
      <c r="H426" t="str">
        <f>VLOOKUP(D426,Товар!A:F,4,0)</f>
        <v xml:space="preserve">мл </v>
      </c>
      <c r="I426">
        <f>VLOOKUP(D426,Товар!A:F,5,0)</f>
        <v>1000</v>
      </c>
      <c r="J426" t="str">
        <f>VLOOKUP(C426,Магазин!A:C,3,0)</f>
        <v>ул. Металлургов. 29</v>
      </c>
    </row>
    <row r="427" spans="1:10" hidden="1" x14ac:dyDescent="0.25">
      <c r="A427">
        <v>426</v>
      </c>
      <c r="B427" s="1">
        <v>45079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VLOOKUP(D427,Товар!A:F,3,0)</f>
        <v xml:space="preserve">Освежитель воздуха </v>
      </c>
      <c r="H427" t="str">
        <f>VLOOKUP(D427,Товар!A:F,4,0)</f>
        <v xml:space="preserve">мл </v>
      </c>
      <c r="I427">
        <f>VLOOKUP(D427,Товар!A:F,5,0)</f>
        <v>250</v>
      </c>
      <c r="J427" t="str">
        <f>VLOOKUP(C427,Магазин!A:C,3,0)</f>
        <v>ул. Металлургов. 29</v>
      </c>
    </row>
    <row r="428" spans="1:10" hidden="1" x14ac:dyDescent="0.25">
      <c r="A428">
        <v>427</v>
      </c>
      <c r="B428" s="1">
        <v>45079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VLOOKUP(D428,Товар!A:F,3,0)</f>
        <v>Отбеливатель</v>
      </c>
      <c r="H428" t="str">
        <f>VLOOKUP(D428,Товар!A:F,4,0)</f>
        <v xml:space="preserve">мл </v>
      </c>
      <c r="I428">
        <f>VLOOKUP(D428,Товар!A:F,5,0)</f>
        <v>1000</v>
      </c>
      <c r="J428" t="str">
        <f>VLOOKUP(C428,Магазин!A:C,3,0)</f>
        <v>ул. Металлургов. 29</v>
      </c>
    </row>
    <row r="429" spans="1:10" hidden="1" x14ac:dyDescent="0.25">
      <c r="A429">
        <v>428</v>
      </c>
      <c r="B429" s="1">
        <v>45079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VLOOKUP(D429,Товар!A:F,3,0)</f>
        <v>Порошок стиральный детский</v>
      </c>
      <c r="H429" t="str">
        <f>VLOOKUP(D429,Товар!A:F,4,0)</f>
        <v>грамм</v>
      </c>
      <c r="I429">
        <f>VLOOKUP(D429,Товар!A:F,5,0)</f>
        <v>900</v>
      </c>
      <c r="J429" t="str">
        <f>VLOOKUP(C429,Магазин!A:C,3,0)</f>
        <v>ул. Металлургов. 29</v>
      </c>
    </row>
    <row r="430" spans="1:10" hidden="1" x14ac:dyDescent="0.25">
      <c r="A430">
        <v>429</v>
      </c>
      <c r="B430" s="1">
        <v>45079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VLOOKUP(D430,Товар!A:F,3,0)</f>
        <v>Порошок стиральный для белого</v>
      </c>
      <c r="H430" t="str">
        <f>VLOOKUP(D430,Товар!A:F,4,0)</f>
        <v>грамм</v>
      </c>
      <c r="I430">
        <f>VLOOKUP(D430,Товар!A:F,5,0)</f>
        <v>3000</v>
      </c>
      <c r="J430" t="str">
        <f>VLOOKUP(C430,Магазин!A:C,3,0)</f>
        <v>ул. Металлургов. 29</v>
      </c>
    </row>
    <row r="431" spans="1:10" hidden="1" x14ac:dyDescent="0.25">
      <c r="A431">
        <v>430</v>
      </c>
      <c r="B431" s="1">
        <v>45079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VLOOKUP(D431,Товар!A:F,3,0)</f>
        <v>Порошок стиральный для цветного</v>
      </c>
      <c r="H431" t="str">
        <f>VLOOKUP(D431,Товар!A:F,4,0)</f>
        <v>грамм</v>
      </c>
      <c r="I431">
        <f>VLOOKUP(D431,Товар!A:F,5,0)</f>
        <v>3000</v>
      </c>
      <c r="J431" t="str">
        <f>VLOOKUP(C431,Магазин!A:C,3,0)</f>
        <v>ул. Металлургов. 29</v>
      </c>
    </row>
    <row r="432" spans="1:10" hidden="1" x14ac:dyDescent="0.25">
      <c r="A432">
        <v>431</v>
      </c>
      <c r="B432" s="1">
        <v>45079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VLOOKUP(D432,Товар!A:F,3,0)</f>
        <v>Пятновыводитель для ковров</v>
      </c>
      <c r="H432" t="str">
        <f>VLOOKUP(D432,Товар!A:F,4,0)</f>
        <v xml:space="preserve">мл </v>
      </c>
      <c r="I432">
        <f>VLOOKUP(D432,Товар!A:F,5,0)</f>
        <v>1000</v>
      </c>
      <c r="J432" t="str">
        <f>VLOOKUP(C432,Магазин!A:C,3,0)</f>
        <v>ул. Металлургов. 29</v>
      </c>
    </row>
    <row r="433" spans="1:10" hidden="1" x14ac:dyDescent="0.25">
      <c r="A433">
        <v>432</v>
      </c>
      <c r="B433" s="1">
        <v>45079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VLOOKUP(D433,Товар!A:F,3,0)</f>
        <v>Пятновыводитель для мебели</v>
      </c>
      <c r="H433" t="str">
        <f>VLOOKUP(D433,Товар!A:F,4,0)</f>
        <v xml:space="preserve">мл </v>
      </c>
      <c r="I433">
        <f>VLOOKUP(D433,Товар!A:F,5,0)</f>
        <v>750</v>
      </c>
      <c r="J433" t="str">
        <f>VLOOKUP(C433,Магазин!A:C,3,0)</f>
        <v>ул. Металлургов. 29</v>
      </c>
    </row>
    <row r="434" spans="1:10" hidden="1" x14ac:dyDescent="0.25">
      <c r="A434">
        <v>433</v>
      </c>
      <c r="B434" s="1">
        <v>45079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VLOOKUP(D434,Товар!A:F,3,0)</f>
        <v>Пятновыводитель для стирки</v>
      </c>
      <c r="H434" t="str">
        <f>VLOOKUP(D434,Товар!A:F,4,0)</f>
        <v xml:space="preserve">мл </v>
      </c>
      <c r="I434">
        <f>VLOOKUP(D434,Товар!A:F,5,0)</f>
        <v>1000</v>
      </c>
      <c r="J434" t="str">
        <f>VLOOKUP(C434,Магазин!A:C,3,0)</f>
        <v>ул. Металлургов. 29</v>
      </c>
    </row>
    <row r="435" spans="1:10" hidden="1" x14ac:dyDescent="0.25">
      <c r="A435">
        <v>434</v>
      </c>
      <c r="B435" s="1">
        <v>45079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VLOOKUP(D435,Товар!A:F,3,0)</f>
        <v>Спрей для дезинфекции поверхностей</v>
      </c>
      <c r="H435" t="str">
        <f>VLOOKUP(D435,Товар!A:F,4,0)</f>
        <v xml:space="preserve">мл </v>
      </c>
      <c r="I435">
        <f>VLOOKUP(D435,Товар!A:F,5,0)</f>
        <v>500</v>
      </c>
      <c r="J435" t="str">
        <f>VLOOKUP(C435,Магазин!A:C,3,0)</f>
        <v>ул. Металлургов. 29</v>
      </c>
    </row>
    <row r="436" spans="1:10" hidden="1" x14ac:dyDescent="0.25">
      <c r="A436">
        <v>435</v>
      </c>
      <c r="B436" s="1">
        <v>45079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VLOOKUP(D436,Товар!A:F,3,0)</f>
        <v>Спрей для мытья окон и зеркал</v>
      </c>
      <c r="H436" t="str">
        <f>VLOOKUP(D436,Товар!A:F,4,0)</f>
        <v xml:space="preserve">мл </v>
      </c>
      <c r="I436">
        <f>VLOOKUP(D436,Товар!A:F,5,0)</f>
        <v>500</v>
      </c>
      <c r="J436" t="str">
        <f>VLOOKUP(C436,Магазин!A:C,3,0)</f>
        <v>ул. Металлургов. 29</v>
      </c>
    </row>
    <row r="437" spans="1:10" hidden="1" x14ac:dyDescent="0.25">
      <c r="A437">
        <v>436</v>
      </c>
      <c r="B437" s="1">
        <v>45079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VLOOKUP(D437,Товар!A:F,3,0)</f>
        <v>Средство для мытья посуды лимон</v>
      </c>
      <c r="H437" t="str">
        <f>VLOOKUP(D437,Товар!A:F,4,0)</f>
        <v xml:space="preserve">мл </v>
      </c>
      <c r="I437">
        <f>VLOOKUP(D437,Товар!A:F,5,0)</f>
        <v>900</v>
      </c>
      <c r="J437" t="str">
        <f>VLOOKUP(C437,Магазин!A:C,3,0)</f>
        <v>ул. Металлургов. 29</v>
      </c>
    </row>
    <row r="438" spans="1:10" hidden="1" x14ac:dyDescent="0.25">
      <c r="A438">
        <v>437</v>
      </c>
      <c r="B438" s="1">
        <v>45079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VLOOKUP(D438,Товар!A:F,3,0)</f>
        <v>Средство для мытья полов</v>
      </c>
      <c r="H438" t="str">
        <f>VLOOKUP(D438,Товар!A:F,4,0)</f>
        <v xml:space="preserve">мл </v>
      </c>
      <c r="I438">
        <f>VLOOKUP(D438,Товар!A:F,5,0)</f>
        <v>750</v>
      </c>
      <c r="J438" t="str">
        <f>VLOOKUP(C438,Магазин!A:C,3,0)</f>
        <v>ул. Металлургов. 29</v>
      </c>
    </row>
    <row r="439" spans="1:10" hidden="1" x14ac:dyDescent="0.25">
      <c r="A439">
        <v>438</v>
      </c>
      <c r="B439" s="1">
        <v>45079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VLOOKUP(D439,Товар!A:F,3,0)</f>
        <v>Средство для мытья сантехники</v>
      </c>
      <c r="H439" t="str">
        <f>VLOOKUP(D439,Товар!A:F,4,0)</f>
        <v xml:space="preserve">мл </v>
      </c>
      <c r="I439">
        <f>VLOOKUP(D439,Товар!A:F,5,0)</f>
        <v>750</v>
      </c>
      <c r="J439" t="str">
        <f>VLOOKUP(C439,Магазин!A:C,3,0)</f>
        <v>ул. Металлургов. 29</v>
      </c>
    </row>
    <row r="440" spans="1:10" hidden="1" x14ac:dyDescent="0.25">
      <c r="A440">
        <v>439</v>
      </c>
      <c r="B440" s="1">
        <v>45079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VLOOKUP(D440,Товар!A:F,3,0)</f>
        <v>Средство для чистки металла</v>
      </c>
      <c r="H440" t="str">
        <f>VLOOKUP(D440,Товар!A:F,4,0)</f>
        <v xml:space="preserve">мл </v>
      </c>
      <c r="I440">
        <f>VLOOKUP(D440,Товар!A:F,5,0)</f>
        <v>250</v>
      </c>
      <c r="J440" t="str">
        <f>VLOOKUP(C440,Магазин!A:C,3,0)</f>
        <v>ул. Металлургов. 29</v>
      </c>
    </row>
    <row r="441" spans="1:10" hidden="1" x14ac:dyDescent="0.25">
      <c r="A441">
        <v>440</v>
      </c>
      <c r="B441" s="1">
        <v>45079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VLOOKUP(D441,Товар!A:F,3,0)</f>
        <v xml:space="preserve">Таблетки для посудомоечных машин </v>
      </c>
      <c r="H441" t="str">
        <f>VLOOKUP(D441,Товар!A:F,4,0)</f>
        <v>шт</v>
      </c>
      <c r="I441">
        <f>VLOOKUP(D441,Товар!A:F,5,0)</f>
        <v>1</v>
      </c>
      <c r="J441" t="str">
        <f>VLOOKUP(C441,Магазин!A:C,3,0)</f>
        <v>ул. Металлургов. 29</v>
      </c>
    </row>
    <row r="442" spans="1:10" hidden="1" x14ac:dyDescent="0.25">
      <c r="A442">
        <v>441</v>
      </c>
      <c r="B442" s="1">
        <v>45079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VLOOKUP(D442,Товар!A:F,3,0)</f>
        <v>Антиперспирант шариковый</v>
      </c>
      <c r="H442" t="str">
        <f>VLOOKUP(D442,Товар!A:F,4,0)</f>
        <v xml:space="preserve">мл </v>
      </c>
      <c r="I442">
        <f>VLOOKUP(D442,Товар!A:F,5,0)</f>
        <v>50</v>
      </c>
      <c r="J442" t="str">
        <f>VLOOKUP(C442,Магазин!A:C,3,0)</f>
        <v>ул. Металлургов. 29</v>
      </c>
    </row>
    <row r="443" spans="1:10" hidden="1" x14ac:dyDescent="0.25">
      <c r="A443">
        <v>442</v>
      </c>
      <c r="B443" s="1">
        <v>45079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VLOOKUP(D443,Товар!A:F,3,0)</f>
        <v>Антисептик для рук гель</v>
      </c>
      <c r="H443" t="str">
        <f>VLOOKUP(D443,Товар!A:F,4,0)</f>
        <v xml:space="preserve">мл </v>
      </c>
      <c r="I443">
        <f>VLOOKUP(D443,Товар!A:F,5,0)</f>
        <v>500</v>
      </c>
      <c r="J443" t="str">
        <f>VLOOKUP(C443,Магазин!A:C,3,0)</f>
        <v>ул. Металлургов. 29</v>
      </c>
    </row>
    <row r="444" spans="1:10" hidden="1" x14ac:dyDescent="0.25">
      <c r="A444">
        <v>443</v>
      </c>
      <c r="B444" s="1">
        <v>45079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VLOOKUP(D444,Товар!A:F,3,0)</f>
        <v>Гель для бритья</v>
      </c>
      <c r="H444" t="str">
        <f>VLOOKUP(D444,Товар!A:F,4,0)</f>
        <v xml:space="preserve">мл </v>
      </c>
      <c r="I444">
        <f>VLOOKUP(D444,Товар!A:F,5,0)</f>
        <v>200</v>
      </c>
      <c r="J444" t="str">
        <f>VLOOKUP(C444,Магазин!A:C,3,0)</f>
        <v>ул. Металлургов. 29</v>
      </c>
    </row>
    <row r="445" spans="1:10" hidden="1" x14ac:dyDescent="0.25">
      <c r="A445">
        <v>444</v>
      </c>
      <c r="B445" s="1">
        <v>45079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VLOOKUP(D445,Товар!A:F,3,0)</f>
        <v>Гель для душа тонизирующий</v>
      </c>
      <c r="H445" t="str">
        <f>VLOOKUP(D445,Товар!A:F,4,0)</f>
        <v xml:space="preserve">мл </v>
      </c>
      <c r="I445">
        <f>VLOOKUP(D445,Товар!A:F,5,0)</f>
        <v>350</v>
      </c>
      <c r="J445" t="str">
        <f>VLOOKUP(C445,Магазин!A:C,3,0)</f>
        <v>ул. Металлургов. 29</v>
      </c>
    </row>
    <row r="446" spans="1:10" hidden="1" x14ac:dyDescent="0.25">
      <c r="A446">
        <v>445</v>
      </c>
      <c r="B446" s="1">
        <v>45079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VLOOKUP(D446,Товар!A:F,3,0)</f>
        <v>Гель для душа успокаивающий</v>
      </c>
      <c r="H446" t="str">
        <f>VLOOKUP(D446,Товар!A:F,4,0)</f>
        <v xml:space="preserve">мл </v>
      </c>
      <c r="I446">
        <f>VLOOKUP(D446,Товар!A:F,5,0)</f>
        <v>350</v>
      </c>
      <c r="J446" t="str">
        <f>VLOOKUP(C446,Магазин!A:C,3,0)</f>
        <v>ул. Металлургов. 29</v>
      </c>
    </row>
    <row r="447" spans="1:10" hidden="1" x14ac:dyDescent="0.25">
      <c r="A447">
        <v>446</v>
      </c>
      <c r="B447" s="1">
        <v>45079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VLOOKUP(D447,Товар!A:F,3,0)</f>
        <v>Дезодорант  спрей</v>
      </c>
      <c r="H447" t="str">
        <f>VLOOKUP(D447,Товар!A:F,4,0)</f>
        <v xml:space="preserve">мл </v>
      </c>
      <c r="I447">
        <f>VLOOKUP(D447,Товар!A:F,5,0)</f>
        <v>150</v>
      </c>
      <c r="J447" t="str">
        <f>VLOOKUP(C447,Магазин!A:C,3,0)</f>
        <v>ул. Металлургов. 29</v>
      </c>
    </row>
    <row r="448" spans="1:10" hidden="1" x14ac:dyDescent="0.25">
      <c r="A448">
        <v>447</v>
      </c>
      <c r="B448" s="1">
        <v>45079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VLOOKUP(D448,Товар!A:F,3,0)</f>
        <v>Жидкое антибактериальное мыло</v>
      </c>
      <c r="H448" t="str">
        <f>VLOOKUP(D448,Товар!A:F,4,0)</f>
        <v xml:space="preserve">мл </v>
      </c>
      <c r="I448">
        <f>VLOOKUP(D448,Товар!A:F,5,0)</f>
        <v>250</v>
      </c>
      <c r="J448" t="str">
        <f>VLOOKUP(C448,Магазин!A:C,3,0)</f>
        <v>ул. Металлургов. 29</v>
      </c>
    </row>
    <row r="449" spans="1:10" hidden="1" x14ac:dyDescent="0.25">
      <c r="A449">
        <v>448</v>
      </c>
      <c r="B449" s="1">
        <v>45079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VLOOKUP(D449,Товар!A:F,3,0)</f>
        <v xml:space="preserve">Кондиционер-ополаскиватель для волос </v>
      </c>
      <c r="H449" t="str">
        <f>VLOOKUP(D449,Товар!A:F,4,0)</f>
        <v xml:space="preserve">мл </v>
      </c>
      <c r="I449">
        <f>VLOOKUP(D449,Товар!A:F,5,0)</f>
        <v>300</v>
      </c>
      <c r="J449" t="str">
        <f>VLOOKUP(C449,Магазин!A:C,3,0)</f>
        <v>ул. Металлургов. 29</v>
      </c>
    </row>
    <row r="450" spans="1:10" hidden="1" x14ac:dyDescent="0.25">
      <c r="A450">
        <v>449</v>
      </c>
      <c r="B450" s="1">
        <v>45079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VLOOKUP(D450,Товар!A:F,3,0)</f>
        <v>Крем для лица увлажняющий</v>
      </c>
      <c r="H450" t="str">
        <f>VLOOKUP(D450,Товар!A:F,4,0)</f>
        <v xml:space="preserve">мл </v>
      </c>
      <c r="I450">
        <f>VLOOKUP(D450,Товар!A:F,5,0)</f>
        <v>75</v>
      </c>
      <c r="J450" t="str">
        <f>VLOOKUP(C450,Магазин!A:C,3,0)</f>
        <v>ул. Металлургов. 29</v>
      </c>
    </row>
    <row r="451" spans="1:10" hidden="1" x14ac:dyDescent="0.25">
      <c r="A451">
        <v>450</v>
      </c>
      <c r="B451" s="1">
        <v>45079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VLOOKUP(D451,Товар!A:F,3,0)</f>
        <v>Крем-масло для рук и тела</v>
      </c>
      <c r="H451" t="str">
        <f>VLOOKUP(D451,Товар!A:F,4,0)</f>
        <v xml:space="preserve">мл </v>
      </c>
      <c r="I451">
        <f>VLOOKUP(D451,Товар!A:F,5,0)</f>
        <v>75</v>
      </c>
      <c r="J451" t="str">
        <f>VLOOKUP(C451,Магазин!A:C,3,0)</f>
        <v>ул. Металлургов. 29</v>
      </c>
    </row>
    <row r="452" spans="1:10" hidden="1" x14ac:dyDescent="0.25">
      <c r="A452">
        <v>451</v>
      </c>
      <c r="B452" s="1">
        <v>45079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VLOOKUP(D452,Товар!A:F,3,0)</f>
        <v>Крем-мыло для лица и тела</v>
      </c>
      <c r="H452" t="str">
        <f>VLOOKUP(D452,Товар!A:F,4,0)</f>
        <v>грамм</v>
      </c>
      <c r="I452">
        <f>VLOOKUP(D452,Товар!A:F,5,0)</f>
        <v>150</v>
      </c>
      <c r="J452" t="str">
        <f>VLOOKUP(C452,Магазин!A:C,3,0)</f>
        <v>ул. Металлургов. 29</v>
      </c>
    </row>
    <row r="453" spans="1:10" hidden="1" x14ac:dyDescent="0.25">
      <c r="A453">
        <v>452</v>
      </c>
      <c r="B453" s="1">
        <v>45079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VLOOKUP(D453,Товар!A:F,3,0)</f>
        <v>Лосьон для лица после бритья</v>
      </c>
      <c r="H453" t="str">
        <f>VLOOKUP(D453,Товар!A:F,4,0)</f>
        <v xml:space="preserve">мл </v>
      </c>
      <c r="I453">
        <f>VLOOKUP(D453,Товар!A:F,5,0)</f>
        <v>100</v>
      </c>
      <c r="J453" t="str">
        <f>VLOOKUP(C453,Магазин!A:C,3,0)</f>
        <v>ул. Металлургов. 29</v>
      </c>
    </row>
    <row r="454" spans="1:10" hidden="1" x14ac:dyDescent="0.25">
      <c r="A454">
        <v>453</v>
      </c>
      <c r="B454" s="1">
        <v>45079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VLOOKUP(D454,Товар!A:F,3,0)</f>
        <v>Мусс для умывания</v>
      </c>
      <c r="H454" t="str">
        <f>VLOOKUP(D454,Товар!A:F,4,0)</f>
        <v xml:space="preserve">мл </v>
      </c>
      <c r="I454">
        <f>VLOOKUP(D454,Товар!A:F,5,0)</f>
        <v>150</v>
      </c>
      <c r="J454" t="str">
        <f>VLOOKUP(C454,Магазин!A:C,3,0)</f>
        <v>ул. Металлургов. 29</v>
      </c>
    </row>
    <row r="455" spans="1:10" hidden="1" x14ac:dyDescent="0.25">
      <c r="A455">
        <v>454</v>
      </c>
      <c r="B455" s="1">
        <v>45079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VLOOKUP(D455,Товар!A:F,3,0)</f>
        <v>Мыло детское</v>
      </c>
      <c r="H455" t="str">
        <f>VLOOKUP(D455,Товар!A:F,4,0)</f>
        <v>грамм</v>
      </c>
      <c r="I455">
        <f>VLOOKUP(D455,Товар!A:F,5,0)</f>
        <v>100</v>
      </c>
      <c r="J455" t="str">
        <f>VLOOKUP(C455,Магазин!A:C,3,0)</f>
        <v>ул. Металлургов. 29</v>
      </c>
    </row>
    <row r="456" spans="1:10" hidden="1" x14ac:dyDescent="0.25">
      <c r="A456">
        <v>455</v>
      </c>
      <c r="B456" s="1">
        <v>45079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VLOOKUP(D456,Товар!A:F,3,0)</f>
        <v>Мыло туалетное земляничное</v>
      </c>
      <c r="H456" t="str">
        <f>VLOOKUP(D456,Товар!A:F,4,0)</f>
        <v>грамм</v>
      </c>
      <c r="I456">
        <f>VLOOKUP(D456,Товар!A:F,5,0)</f>
        <v>150</v>
      </c>
      <c r="J456" t="str">
        <f>VLOOKUP(C456,Магазин!A:C,3,0)</f>
        <v>ул. Металлургов. 29</v>
      </c>
    </row>
    <row r="457" spans="1:10" hidden="1" x14ac:dyDescent="0.25">
      <c r="A457">
        <v>456</v>
      </c>
      <c r="B457" s="1">
        <v>45079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VLOOKUP(D457,Товар!A:F,3,0)</f>
        <v>Пена для бритья</v>
      </c>
      <c r="H457" t="str">
        <f>VLOOKUP(D457,Товар!A:F,4,0)</f>
        <v xml:space="preserve">мл </v>
      </c>
      <c r="I457">
        <f>VLOOKUP(D457,Товар!A:F,5,0)</f>
        <v>200</v>
      </c>
      <c r="J457" t="str">
        <f>VLOOKUP(C457,Магазин!A:C,3,0)</f>
        <v>ул. Металлургов. 29</v>
      </c>
    </row>
    <row r="458" spans="1:10" hidden="1" x14ac:dyDescent="0.25">
      <c r="A458">
        <v>457</v>
      </c>
      <c r="B458" s="1">
        <v>45079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VLOOKUP(D458,Товар!A:F,3,0)</f>
        <v xml:space="preserve">Пена для ванн </v>
      </c>
      <c r="H458" t="str">
        <f>VLOOKUP(D458,Товар!A:F,4,0)</f>
        <v xml:space="preserve">мл </v>
      </c>
      <c r="I458">
        <f>VLOOKUP(D458,Товар!A:F,5,0)</f>
        <v>500</v>
      </c>
      <c r="J458" t="str">
        <f>VLOOKUP(C458,Магазин!A:C,3,0)</f>
        <v>ул. Металлургов. 29</v>
      </c>
    </row>
    <row r="459" spans="1:10" hidden="1" x14ac:dyDescent="0.25">
      <c r="A459">
        <v>458</v>
      </c>
      <c r="B459" s="1">
        <v>45079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VLOOKUP(D459,Товар!A:F,3,0)</f>
        <v>Шампунь для жирных волос</v>
      </c>
      <c r="H459" t="str">
        <f>VLOOKUP(D459,Товар!A:F,4,0)</f>
        <v xml:space="preserve">мл </v>
      </c>
      <c r="I459">
        <f>VLOOKUP(D459,Товар!A:F,5,0)</f>
        <v>300</v>
      </c>
      <c r="J459" t="str">
        <f>VLOOKUP(C459,Магазин!A:C,3,0)</f>
        <v>ул. Металлургов. 29</v>
      </c>
    </row>
    <row r="460" spans="1:10" hidden="1" x14ac:dyDescent="0.25">
      <c r="A460">
        <v>459</v>
      </c>
      <c r="B460" s="1">
        <v>45079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VLOOKUP(D460,Товар!A:F,3,0)</f>
        <v>Шампунь для нормальных волос</v>
      </c>
      <c r="H460" t="str">
        <f>VLOOKUP(D460,Товар!A:F,4,0)</f>
        <v xml:space="preserve">мл </v>
      </c>
      <c r="I460">
        <f>VLOOKUP(D460,Товар!A:F,5,0)</f>
        <v>300</v>
      </c>
      <c r="J460" t="str">
        <f>VLOOKUP(C460,Магазин!A:C,3,0)</f>
        <v>ул. Металлургов. 29</v>
      </c>
    </row>
    <row r="461" spans="1:10" hidden="1" x14ac:dyDescent="0.25">
      <c r="A461">
        <v>460</v>
      </c>
      <c r="B461" s="1">
        <v>45079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VLOOKUP(D461,Товар!A:F,3,0)</f>
        <v>Шампунь для сухих волос</v>
      </c>
      <c r="H461" t="str">
        <f>VLOOKUP(D461,Товар!A:F,4,0)</f>
        <v xml:space="preserve">мл </v>
      </c>
      <c r="I461">
        <f>VLOOKUP(D461,Товар!A:F,5,0)</f>
        <v>300</v>
      </c>
      <c r="J461" t="str">
        <f>VLOOKUP(C461,Магазин!A:C,3,0)</f>
        <v>ул. Металлургов. 29</v>
      </c>
    </row>
    <row r="462" spans="1:10" hidden="1" x14ac:dyDescent="0.25">
      <c r="A462">
        <v>461</v>
      </c>
      <c r="B462" s="1">
        <v>45079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VLOOKUP(D462,Товар!A:F,3,0)</f>
        <v>Бумага туалетная двухслойная</v>
      </c>
      <c r="H462" t="str">
        <f>VLOOKUP(D462,Товар!A:F,4,0)</f>
        <v>шт</v>
      </c>
      <c r="I462">
        <f>VLOOKUP(D462,Товар!A:F,5,0)</f>
        <v>4</v>
      </c>
      <c r="J462" t="str">
        <f>VLOOKUP(C462,Магазин!A:C,3,0)</f>
        <v>ул. Металлургов. 29</v>
      </c>
    </row>
    <row r="463" spans="1:10" hidden="1" x14ac:dyDescent="0.25">
      <c r="A463">
        <v>462</v>
      </c>
      <c r="B463" s="1">
        <v>45079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VLOOKUP(D463,Товар!A:F,3,0)</f>
        <v>Бумага туалетная однослойная</v>
      </c>
      <c r="H463" t="str">
        <f>VLOOKUP(D463,Товар!A:F,4,0)</f>
        <v>шт</v>
      </c>
      <c r="I463">
        <f>VLOOKUP(D463,Товар!A:F,5,0)</f>
        <v>1</v>
      </c>
      <c r="J463" t="str">
        <f>VLOOKUP(C463,Магазин!A:C,3,0)</f>
        <v>ул. Металлургов. 29</v>
      </c>
    </row>
    <row r="464" spans="1:10" hidden="1" x14ac:dyDescent="0.25">
      <c r="A464">
        <v>463</v>
      </c>
      <c r="B464" s="1">
        <v>45079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VLOOKUP(D464,Товар!A:F,3,0)</f>
        <v>Бумажные полотенца в рулоне</v>
      </c>
      <c r="H464" t="str">
        <f>VLOOKUP(D464,Товар!A:F,4,0)</f>
        <v>шт</v>
      </c>
      <c r="I464">
        <f>VLOOKUP(D464,Товар!A:F,5,0)</f>
        <v>2</v>
      </c>
      <c r="J464" t="str">
        <f>VLOOKUP(C464,Магазин!A:C,3,0)</f>
        <v>ул. Металлургов. 29</v>
      </c>
    </row>
    <row r="465" spans="1:10" hidden="1" x14ac:dyDescent="0.25">
      <c r="A465">
        <v>464</v>
      </c>
      <c r="B465" s="1">
        <v>45079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VLOOKUP(D465,Товар!A:F,3,0)</f>
        <v>Ватные диски 120 шт в полиэтилене</v>
      </c>
      <c r="H465" t="str">
        <f>VLOOKUP(D465,Товар!A:F,4,0)</f>
        <v>шт</v>
      </c>
      <c r="I465">
        <f>VLOOKUP(D465,Товар!A:F,5,0)</f>
        <v>1</v>
      </c>
      <c r="J465" t="str">
        <f>VLOOKUP(C465,Магазин!A:C,3,0)</f>
        <v>ул. Металлургов. 29</v>
      </c>
    </row>
    <row r="466" spans="1:10" hidden="1" x14ac:dyDescent="0.25">
      <c r="A466">
        <v>465</v>
      </c>
      <c r="B466" s="1">
        <v>45079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VLOOKUP(D466,Товар!A:F,3,0)</f>
        <v>Ватные палочки 100 шт банка</v>
      </c>
      <c r="H466" t="str">
        <f>VLOOKUP(D466,Товар!A:F,4,0)</f>
        <v>шт</v>
      </c>
      <c r="I466">
        <f>VLOOKUP(D466,Товар!A:F,5,0)</f>
        <v>1</v>
      </c>
      <c r="J466" t="str">
        <f>VLOOKUP(C466,Магазин!A:C,3,0)</f>
        <v>ул. Металлургов. 29</v>
      </c>
    </row>
    <row r="467" spans="1:10" hidden="1" x14ac:dyDescent="0.25">
      <c r="A467">
        <v>466</v>
      </c>
      <c r="B467" s="1">
        <v>45079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VLOOKUP(D467,Товар!A:F,3,0)</f>
        <v>Губка банная для тела</v>
      </c>
      <c r="H467" t="str">
        <f>VLOOKUP(D467,Товар!A:F,4,0)</f>
        <v>шт</v>
      </c>
      <c r="I467">
        <f>VLOOKUP(D467,Товар!A:F,5,0)</f>
        <v>1</v>
      </c>
      <c r="J467" t="str">
        <f>VLOOKUP(C467,Магазин!A:C,3,0)</f>
        <v>ул. Металлургов. 29</v>
      </c>
    </row>
    <row r="468" spans="1:10" hidden="1" x14ac:dyDescent="0.25">
      <c r="A468">
        <v>467</v>
      </c>
      <c r="B468" s="1">
        <v>45079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VLOOKUP(D468,Товар!A:F,3,0)</f>
        <v>Губки для мытья посуды 5 шт</v>
      </c>
      <c r="H468" t="str">
        <f>VLOOKUP(D468,Товар!A:F,4,0)</f>
        <v>шт</v>
      </c>
      <c r="I468">
        <f>VLOOKUP(D468,Товар!A:F,5,0)</f>
        <v>1</v>
      </c>
      <c r="J468" t="str">
        <f>VLOOKUP(C468,Магазин!A:C,3,0)</f>
        <v>ул. Металлургов. 29</v>
      </c>
    </row>
    <row r="469" spans="1:10" hidden="1" x14ac:dyDescent="0.25">
      <c r="A469">
        <v>468</v>
      </c>
      <c r="B469" s="1">
        <v>45079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VLOOKUP(D469,Товар!A:F,3,0)</f>
        <v>Мочалка для тела массажная</v>
      </c>
      <c r="H469" t="str">
        <f>VLOOKUP(D469,Товар!A:F,4,0)</f>
        <v>шт</v>
      </c>
      <c r="I469">
        <f>VLOOKUP(D469,Товар!A:F,5,0)</f>
        <v>1</v>
      </c>
      <c r="J469" t="str">
        <f>VLOOKUP(C469,Магазин!A:C,3,0)</f>
        <v>ул. Металлургов. 29</v>
      </c>
    </row>
    <row r="470" spans="1:10" hidden="1" x14ac:dyDescent="0.25">
      <c r="A470">
        <v>469</v>
      </c>
      <c r="B470" s="1">
        <v>45079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VLOOKUP(D470,Товар!A:F,3,0)</f>
        <v>Расческа</v>
      </c>
      <c r="H470" t="str">
        <f>VLOOKUP(D470,Товар!A:F,4,0)</f>
        <v>шт</v>
      </c>
      <c r="I470">
        <f>VLOOKUP(D470,Товар!A:F,5,0)</f>
        <v>1</v>
      </c>
      <c r="J470" t="str">
        <f>VLOOKUP(C470,Магазин!A:C,3,0)</f>
        <v>ул. Металлургов. 29</v>
      </c>
    </row>
    <row r="471" spans="1:10" hidden="1" x14ac:dyDescent="0.25">
      <c r="A471">
        <v>470</v>
      </c>
      <c r="B471" s="1">
        <v>45079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VLOOKUP(D471,Товар!A:F,3,0)</f>
        <v>Салфетки бумажные сервировочные</v>
      </c>
      <c r="H471" t="str">
        <f>VLOOKUP(D471,Товар!A:F,4,0)</f>
        <v>шт</v>
      </c>
      <c r="I471">
        <f>VLOOKUP(D471,Товар!A:F,5,0)</f>
        <v>1</v>
      </c>
      <c r="J471" t="str">
        <f>VLOOKUP(C471,Магазин!A:C,3,0)</f>
        <v>ул. Металлургов. 29</v>
      </c>
    </row>
    <row r="472" spans="1:10" hidden="1" x14ac:dyDescent="0.25">
      <c r="A472">
        <v>471</v>
      </c>
      <c r="B472" s="1">
        <v>45079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VLOOKUP(D472,Товар!A:F,3,0)</f>
        <v>Салфетки влажные антибактериальные</v>
      </c>
      <c r="H472" t="str">
        <f>VLOOKUP(D472,Товар!A:F,4,0)</f>
        <v>шт</v>
      </c>
      <c r="I472">
        <f>VLOOKUP(D472,Товар!A:F,5,0)</f>
        <v>1</v>
      </c>
      <c r="J472" t="str">
        <f>VLOOKUP(C472,Магазин!A:C,3,0)</f>
        <v>ул. Металлургов. 29</v>
      </c>
    </row>
    <row r="473" spans="1:10" hidden="1" x14ac:dyDescent="0.25">
      <c r="A473">
        <v>472</v>
      </c>
      <c r="B473" s="1">
        <v>45079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VLOOKUP(D473,Товар!A:F,3,0)</f>
        <v>Салфетки косметические в коробке</v>
      </c>
      <c r="H473" t="str">
        <f>VLOOKUP(D473,Товар!A:F,4,0)</f>
        <v>шт</v>
      </c>
      <c r="I473">
        <f>VLOOKUP(D473,Товар!A:F,5,0)</f>
        <v>1</v>
      </c>
      <c r="J473" t="str">
        <f>VLOOKUP(C473,Магазин!A:C,3,0)</f>
        <v>ул. Металлургов. 29</v>
      </c>
    </row>
    <row r="474" spans="1:10" hidden="1" x14ac:dyDescent="0.25">
      <c r="A474">
        <v>473</v>
      </c>
      <c r="B474" s="1">
        <v>45079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VLOOKUP(D474,Товар!A:F,3,0)</f>
        <v xml:space="preserve">Тряпка для пола </v>
      </c>
      <c r="H474" t="str">
        <f>VLOOKUP(D474,Товар!A:F,4,0)</f>
        <v>шт</v>
      </c>
      <c r="I474">
        <f>VLOOKUP(D474,Товар!A:F,5,0)</f>
        <v>2</v>
      </c>
      <c r="J474" t="str">
        <f>VLOOKUP(C474,Магазин!A:C,3,0)</f>
        <v>ул. Металлургов. 29</v>
      </c>
    </row>
    <row r="475" spans="1:10" hidden="1" x14ac:dyDescent="0.25">
      <c r="A475">
        <v>474</v>
      </c>
      <c r="B475" s="1">
        <v>45079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VLOOKUP(D475,Товар!A:F,3,0)</f>
        <v>Тряпки для влажной уборки рулон</v>
      </c>
      <c r="H475" t="str">
        <f>VLOOKUP(D475,Товар!A:F,4,0)</f>
        <v>шт</v>
      </c>
      <c r="I475">
        <f>VLOOKUP(D475,Товар!A:F,5,0)</f>
        <v>1</v>
      </c>
      <c r="J475" t="str">
        <f>VLOOKUP(C475,Магазин!A:C,3,0)</f>
        <v>ул. Металлургов. 29</v>
      </c>
    </row>
    <row r="476" spans="1:10" hidden="1" x14ac:dyDescent="0.25">
      <c r="A476">
        <v>475</v>
      </c>
      <c r="B476" s="1">
        <v>45079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VLOOKUP(D476,Товар!A:F,3,0)</f>
        <v>Тряпки из микрофибры</v>
      </c>
      <c r="H476" t="str">
        <f>VLOOKUP(D476,Товар!A:F,4,0)</f>
        <v>шт</v>
      </c>
      <c r="I476">
        <f>VLOOKUP(D476,Товар!A:F,5,0)</f>
        <v>2</v>
      </c>
      <c r="J476" t="str">
        <f>VLOOKUP(C476,Магазин!A:C,3,0)</f>
        <v>ул. Металлургов. 29</v>
      </c>
    </row>
    <row r="477" spans="1:10" hidden="1" x14ac:dyDescent="0.25">
      <c r="A477">
        <v>476</v>
      </c>
      <c r="B477" s="1">
        <v>45079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VLOOKUP(D477,Товар!A:F,3,0)</f>
        <v>Швабра для мытья полов</v>
      </c>
      <c r="H477" t="str">
        <f>VLOOKUP(D477,Товар!A:F,4,0)</f>
        <v>шт</v>
      </c>
      <c r="I477">
        <f>VLOOKUP(D477,Товар!A:F,5,0)</f>
        <v>1</v>
      </c>
      <c r="J477" t="str">
        <f>VLOOKUP(C477,Магазин!A:C,3,0)</f>
        <v>ул. Металлургов. 29</v>
      </c>
    </row>
    <row r="478" spans="1:10" hidden="1" x14ac:dyDescent="0.25">
      <c r="A478">
        <v>477</v>
      </c>
      <c r="B478" s="1">
        <v>45079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VLOOKUP(D478,Товар!A:F,3,0)</f>
        <v>Щетка - сметка с совочком</v>
      </c>
      <c r="H478" t="str">
        <f>VLOOKUP(D478,Товар!A:F,4,0)</f>
        <v>шт</v>
      </c>
      <c r="I478">
        <f>VLOOKUP(D478,Товар!A:F,5,0)</f>
        <v>1</v>
      </c>
      <c r="J478" t="str">
        <f>VLOOKUP(C478,Магазин!A:C,3,0)</f>
        <v>ул. Металлургов. 29</v>
      </c>
    </row>
    <row r="479" spans="1:10" hidden="1" x14ac:dyDescent="0.25">
      <c r="A479">
        <v>478</v>
      </c>
      <c r="B479" s="1">
        <v>45079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VLOOKUP(D479,Товар!A:F,3,0)</f>
        <v>Щетка для волос массажная</v>
      </c>
      <c r="H479" t="str">
        <f>VLOOKUP(D479,Товар!A:F,4,0)</f>
        <v>шт</v>
      </c>
      <c r="I479">
        <f>VLOOKUP(D479,Товар!A:F,5,0)</f>
        <v>1</v>
      </c>
      <c r="J479" t="str">
        <f>VLOOKUP(C479,Магазин!A:C,3,0)</f>
        <v>ул. Металлургов. 29</v>
      </c>
    </row>
    <row r="480" spans="1:10" hidden="1" x14ac:dyDescent="0.25">
      <c r="A480">
        <v>479</v>
      </c>
      <c r="B480" s="1">
        <v>45079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VLOOKUP(D480,Товар!A:F,3,0)</f>
        <v>Щетка для обуви</v>
      </c>
      <c r="H480" t="str">
        <f>VLOOKUP(D480,Товар!A:F,4,0)</f>
        <v>шт</v>
      </c>
      <c r="I480">
        <f>VLOOKUP(D480,Товар!A:F,5,0)</f>
        <v>1</v>
      </c>
      <c r="J480" t="str">
        <f>VLOOKUP(C480,Магазин!A:C,3,0)</f>
        <v>ул. Металлургов. 29</v>
      </c>
    </row>
    <row r="481" spans="1:10" hidden="1" x14ac:dyDescent="0.25">
      <c r="A481">
        <v>480</v>
      </c>
      <c r="B481" s="1">
        <v>45079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VLOOKUP(D481,Товар!A:F,3,0)</f>
        <v>Щетка для одежды</v>
      </c>
      <c r="H481" t="str">
        <f>VLOOKUP(D481,Товар!A:F,4,0)</f>
        <v>шт</v>
      </c>
      <c r="I481">
        <f>VLOOKUP(D481,Товар!A:F,5,0)</f>
        <v>1</v>
      </c>
      <c r="J481" t="str">
        <f>VLOOKUP(C481,Магазин!A:C,3,0)</f>
        <v>ул. Металлургов. 29</v>
      </c>
    </row>
    <row r="482" spans="1:10" hidden="1" x14ac:dyDescent="0.25">
      <c r="A482">
        <v>481</v>
      </c>
      <c r="B482" s="1">
        <v>45079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VLOOKUP(D482,Товар!A:F,3,0)</f>
        <v>Гель для деликатной стирки</v>
      </c>
      <c r="H482" t="str">
        <f>VLOOKUP(D482,Товар!A:F,4,0)</f>
        <v xml:space="preserve">мл </v>
      </c>
      <c r="I482">
        <f>VLOOKUP(D482,Товар!A:F,5,0)</f>
        <v>1000</v>
      </c>
      <c r="J482" t="str">
        <f>VLOOKUP(C482,Магазин!A:C,3,0)</f>
        <v>Лесная, 7</v>
      </c>
    </row>
    <row r="483" spans="1:10" hidden="1" x14ac:dyDescent="0.25">
      <c r="A483">
        <v>482</v>
      </c>
      <c r="B483" s="1">
        <v>45079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VLOOKUP(D483,Товар!A:F,3,0)</f>
        <v>Гель для удаления засоров</v>
      </c>
      <c r="H483" t="str">
        <f>VLOOKUP(D483,Товар!A:F,4,0)</f>
        <v xml:space="preserve">мл </v>
      </c>
      <c r="I483">
        <f>VLOOKUP(D483,Товар!A:F,5,0)</f>
        <v>500</v>
      </c>
      <c r="J483" t="str">
        <f>VLOOKUP(C483,Магазин!A:C,3,0)</f>
        <v>Лесная, 7</v>
      </c>
    </row>
    <row r="484" spans="1:10" hidden="1" x14ac:dyDescent="0.25">
      <c r="A484">
        <v>483</v>
      </c>
      <c r="B484" s="1">
        <v>45079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VLOOKUP(D484,Товар!A:F,3,0)</f>
        <v>Гель для чистки и дезинфекции</v>
      </c>
      <c r="H484" t="str">
        <f>VLOOKUP(D484,Товар!A:F,4,0)</f>
        <v xml:space="preserve">мл </v>
      </c>
      <c r="I484">
        <f>VLOOKUP(D484,Товар!A:F,5,0)</f>
        <v>750</v>
      </c>
      <c r="J484" t="str">
        <f>VLOOKUP(C484,Магазин!A:C,3,0)</f>
        <v>Лесная, 7</v>
      </c>
    </row>
    <row r="485" spans="1:10" hidden="1" x14ac:dyDescent="0.25">
      <c r="A485">
        <v>484</v>
      </c>
      <c r="B485" s="1">
        <v>45079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VLOOKUP(D485,Товар!A:F,3,0)</f>
        <v>Ополаскиватель для белья лаванда</v>
      </c>
      <c r="H485" t="str">
        <f>VLOOKUP(D485,Товар!A:F,4,0)</f>
        <v xml:space="preserve">мл </v>
      </c>
      <c r="I485">
        <f>VLOOKUP(D485,Товар!A:F,5,0)</f>
        <v>2000</v>
      </c>
      <c r="J485" t="str">
        <f>VLOOKUP(C485,Магазин!A:C,3,0)</f>
        <v>Лесная, 7</v>
      </c>
    </row>
    <row r="486" spans="1:10" hidden="1" x14ac:dyDescent="0.25">
      <c r="A486">
        <v>485</v>
      </c>
      <c r="B486" s="1">
        <v>45079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VLOOKUP(D486,Товар!A:F,3,0)</f>
        <v>Ополаскиватель для белья хвойный</v>
      </c>
      <c r="H486" t="str">
        <f>VLOOKUP(D486,Товар!A:F,4,0)</f>
        <v xml:space="preserve">мл </v>
      </c>
      <c r="I486">
        <f>VLOOKUP(D486,Товар!A:F,5,0)</f>
        <v>1000</v>
      </c>
      <c r="J486" t="str">
        <f>VLOOKUP(C486,Магазин!A:C,3,0)</f>
        <v>Лесная, 7</v>
      </c>
    </row>
    <row r="487" spans="1:10" hidden="1" x14ac:dyDescent="0.25">
      <c r="A487">
        <v>486</v>
      </c>
      <c r="B487" s="1">
        <v>45079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VLOOKUP(D487,Товар!A:F,3,0)</f>
        <v xml:space="preserve">Освежитель воздуха </v>
      </c>
      <c r="H487" t="str">
        <f>VLOOKUP(D487,Товар!A:F,4,0)</f>
        <v xml:space="preserve">мл </v>
      </c>
      <c r="I487">
        <f>VLOOKUP(D487,Товар!A:F,5,0)</f>
        <v>250</v>
      </c>
      <c r="J487" t="str">
        <f>VLOOKUP(C487,Магазин!A:C,3,0)</f>
        <v>Лесная, 7</v>
      </c>
    </row>
    <row r="488" spans="1:10" hidden="1" x14ac:dyDescent="0.25">
      <c r="A488">
        <v>487</v>
      </c>
      <c r="B488" s="1">
        <v>45079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VLOOKUP(D488,Товар!A:F,3,0)</f>
        <v>Отбеливатель</v>
      </c>
      <c r="H488" t="str">
        <f>VLOOKUP(D488,Товар!A:F,4,0)</f>
        <v xml:space="preserve">мл </v>
      </c>
      <c r="I488">
        <f>VLOOKUP(D488,Товар!A:F,5,0)</f>
        <v>1000</v>
      </c>
      <c r="J488" t="str">
        <f>VLOOKUP(C488,Магазин!A:C,3,0)</f>
        <v>Лесная, 7</v>
      </c>
    </row>
    <row r="489" spans="1:10" ht="15" hidden="1" customHeight="1" x14ac:dyDescent="0.25">
      <c r="A489">
        <v>488</v>
      </c>
      <c r="B489" s="1">
        <v>45079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VLOOKUP(D489,Товар!A:F,3,0)</f>
        <v>Порошок стиральный детский</v>
      </c>
      <c r="H489" t="str">
        <f>VLOOKUP(D489,Товар!A:F,4,0)</f>
        <v>грамм</v>
      </c>
      <c r="I489">
        <f>VLOOKUP(D489,Товар!A:F,5,0)</f>
        <v>900</v>
      </c>
      <c r="J489" t="str">
        <f>VLOOKUP(C489,Магазин!A:C,3,0)</f>
        <v>Лесная, 7</v>
      </c>
    </row>
    <row r="490" spans="1:10" ht="15" hidden="1" customHeight="1" x14ac:dyDescent="0.25">
      <c r="A490">
        <v>489</v>
      </c>
      <c r="B490" s="1">
        <v>45079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VLOOKUP(D490,Товар!A:F,3,0)</f>
        <v>Порошок стиральный для белого</v>
      </c>
      <c r="H490" t="str">
        <f>VLOOKUP(D490,Товар!A:F,4,0)</f>
        <v>грамм</v>
      </c>
      <c r="I490">
        <f>VLOOKUP(D490,Товар!A:F,5,0)</f>
        <v>3000</v>
      </c>
      <c r="J490" t="str">
        <f>VLOOKUP(C490,Магазин!A:C,3,0)</f>
        <v>Лесная, 7</v>
      </c>
    </row>
    <row r="491" spans="1:10" hidden="1" x14ac:dyDescent="0.25">
      <c r="A491">
        <v>490</v>
      </c>
      <c r="B491" s="1">
        <v>45079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VLOOKUP(D491,Товар!A:F,3,0)</f>
        <v>Порошок стиральный для цветного</v>
      </c>
      <c r="H491" t="str">
        <f>VLOOKUP(D491,Товар!A:F,4,0)</f>
        <v>грамм</v>
      </c>
      <c r="I491">
        <f>VLOOKUP(D491,Товар!A:F,5,0)</f>
        <v>3000</v>
      </c>
      <c r="J491" t="str">
        <f>VLOOKUP(C491,Магазин!A:C,3,0)</f>
        <v>Лесная, 7</v>
      </c>
    </row>
    <row r="492" spans="1:10" hidden="1" x14ac:dyDescent="0.25">
      <c r="A492">
        <v>491</v>
      </c>
      <c r="B492" s="1">
        <v>45079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VLOOKUP(D492,Товар!A:F,3,0)</f>
        <v>Пятновыводитель для ковров</v>
      </c>
      <c r="H492" t="str">
        <f>VLOOKUP(D492,Товар!A:F,4,0)</f>
        <v xml:space="preserve">мл </v>
      </c>
      <c r="I492">
        <f>VLOOKUP(D492,Товар!A:F,5,0)</f>
        <v>1000</v>
      </c>
      <c r="J492" t="str">
        <f>VLOOKUP(C492,Магазин!A:C,3,0)</f>
        <v>Лесная, 7</v>
      </c>
    </row>
    <row r="493" spans="1:10" hidden="1" x14ac:dyDescent="0.25">
      <c r="A493">
        <v>492</v>
      </c>
      <c r="B493" s="1">
        <v>45079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VLOOKUP(D493,Товар!A:F,3,0)</f>
        <v>Пятновыводитель для мебели</v>
      </c>
      <c r="H493" t="str">
        <f>VLOOKUP(D493,Товар!A:F,4,0)</f>
        <v xml:space="preserve">мл </v>
      </c>
      <c r="I493">
        <f>VLOOKUP(D493,Товар!A:F,5,0)</f>
        <v>750</v>
      </c>
      <c r="J493" t="str">
        <f>VLOOKUP(C493,Магазин!A:C,3,0)</f>
        <v>Лесная, 7</v>
      </c>
    </row>
    <row r="494" spans="1:10" hidden="1" x14ac:dyDescent="0.25">
      <c r="A494">
        <v>493</v>
      </c>
      <c r="B494" s="1">
        <v>45079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VLOOKUP(D494,Товар!A:F,3,0)</f>
        <v>Пятновыводитель для стирки</v>
      </c>
      <c r="H494" t="str">
        <f>VLOOKUP(D494,Товар!A:F,4,0)</f>
        <v xml:space="preserve">мл </v>
      </c>
      <c r="I494">
        <f>VLOOKUP(D494,Товар!A:F,5,0)</f>
        <v>1000</v>
      </c>
      <c r="J494" t="str">
        <f>VLOOKUP(C494,Магазин!A:C,3,0)</f>
        <v>Лесная, 7</v>
      </c>
    </row>
    <row r="495" spans="1:10" hidden="1" x14ac:dyDescent="0.25">
      <c r="A495">
        <v>494</v>
      </c>
      <c r="B495" s="1">
        <v>45079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VLOOKUP(D495,Товар!A:F,3,0)</f>
        <v>Спрей для дезинфекции поверхностей</v>
      </c>
      <c r="H495" t="str">
        <f>VLOOKUP(D495,Товар!A:F,4,0)</f>
        <v xml:space="preserve">мл </v>
      </c>
      <c r="I495">
        <f>VLOOKUP(D495,Товар!A:F,5,0)</f>
        <v>500</v>
      </c>
      <c r="J495" t="str">
        <f>VLOOKUP(C495,Магазин!A:C,3,0)</f>
        <v>Лесная, 7</v>
      </c>
    </row>
    <row r="496" spans="1:10" hidden="1" x14ac:dyDescent="0.25">
      <c r="A496">
        <v>495</v>
      </c>
      <c r="B496" s="1">
        <v>45079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VLOOKUP(D496,Товар!A:F,3,0)</f>
        <v>Спрей для мытья окон и зеркал</v>
      </c>
      <c r="H496" t="str">
        <f>VLOOKUP(D496,Товар!A:F,4,0)</f>
        <v xml:space="preserve">мл </v>
      </c>
      <c r="I496">
        <f>VLOOKUP(D496,Товар!A:F,5,0)</f>
        <v>500</v>
      </c>
      <c r="J496" t="str">
        <f>VLOOKUP(C496,Магазин!A:C,3,0)</f>
        <v>Лесная, 7</v>
      </c>
    </row>
    <row r="497" spans="1:10" hidden="1" x14ac:dyDescent="0.25">
      <c r="A497">
        <v>496</v>
      </c>
      <c r="B497" s="1">
        <v>45079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VLOOKUP(D497,Товар!A:F,3,0)</f>
        <v>Средство для мытья посуды лимон</v>
      </c>
      <c r="H497" t="str">
        <f>VLOOKUP(D497,Товар!A:F,4,0)</f>
        <v xml:space="preserve">мл </v>
      </c>
      <c r="I497">
        <f>VLOOKUP(D497,Товар!A:F,5,0)</f>
        <v>900</v>
      </c>
      <c r="J497" t="str">
        <f>VLOOKUP(C497,Магазин!A:C,3,0)</f>
        <v>Лесная, 7</v>
      </c>
    </row>
    <row r="498" spans="1:10" hidden="1" x14ac:dyDescent="0.25">
      <c r="A498">
        <v>497</v>
      </c>
      <c r="B498" s="1">
        <v>45079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VLOOKUP(D498,Товар!A:F,3,0)</f>
        <v>Средство для мытья полов</v>
      </c>
      <c r="H498" t="str">
        <f>VLOOKUP(D498,Товар!A:F,4,0)</f>
        <v xml:space="preserve">мл </v>
      </c>
      <c r="I498">
        <f>VLOOKUP(D498,Товар!A:F,5,0)</f>
        <v>750</v>
      </c>
      <c r="J498" t="str">
        <f>VLOOKUP(C498,Магазин!A:C,3,0)</f>
        <v>Лесная, 7</v>
      </c>
    </row>
    <row r="499" spans="1:10" hidden="1" x14ac:dyDescent="0.25">
      <c r="A499">
        <v>498</v>
      </c>
      <c r="B499" s="1">
        <v>45079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VLOOKUP(D499,Товар!A:F,3,0)</f>
        <v>Средство для мытья сантехники</v>
      </c>
      <c r="H499" t="str">
        <f>VLOOKUP(D499,Товар!A:F,4,0)</f>
        <v xml:space="preserve">мл </v>
      </c>
      <c r="I499">
        <f>VLOOKUP(D499,Товар!A:F,5,0)</f>
        <v>750</v>
      </c>
      <c r="J499" t="str">
        <f>VLOOKUP(C499,Магазин!A:C,3,0)</f>
        <v>Лесная, 7</v>
      </c>
    </row>
    <row r="500" spans="1:10" hidden="1" x14ac:dyDescent="0.25">
      <c r="A500">
        <v>499</v>
      </c>
      <c r="B500" s="1">
        <v>45079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VLOOKUP(D500,Товар!A:F,3,0)</f>
        <v>Средство для чистки металла</v>
      </c>
      <c r="H500" t="str">
        <f>VLOOKUP(D500,Товар!A:F,4,0)</f>
        <v xml:space="preserve">мл </v>
      </c>
      <c r="I500">
        <f>VLOOKUP(D500,Товар!A:F,5,0)</f>
        <v>250</v>
      </c>
      <c r="J500" t="str">
        <f>VLOOKUP(C500,Магазин!A:C,3,0)</f>
        <v>Лесная, 7</v>
      </c>
    </row>
    <row r="501" spans="1:10" hidden="1" x14ac:dyDescent="0.25">
      <c r="A501">
        <v>500</v>
      </c>
      <c r="B501" s="1">
        <v>45079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VLOOKUP(D501,Товар!A:F,3,0)</f>
        <v xml:space="preserve">Таблетки для посудомоечных машин </v>
      </c>
      <c r="H501" t="str">
        <f>VLOOKUP(D501,Товар!A:F,4,0)</f>
        <v>шт</v>
      </c>
      <c r="I501">
        <f>VLOOKUP(D501,Товар!A:F,5,0)</f>
        <v>1</v>
      </c>
      <c r="J501" t="str">
        <f>VLOOKUP(C501,Магазин!A:C,3,0)</f>
        <v>Лесная, 7</v>
      </c>
    </row>
    <row r="502" spans="1:10" hidden="1" x14ac:dyDescent="0.25">
      <c r="A502">
        <v>501</v>
      </c>
      <c r="B502" s="1">
        <v>45079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VLOOKUP(D502,Товар!A:F,3,0)</f>
        <v>Антиперспирант шариковый</v>
      </c>
      <c r="H502" t="str">
        <f>VLOOKUP(D502,Товар!A:F,4,0)</f>
        <v xml:space="preserve">мл </v>
      </c>
      <c r="I502">
        <f>VLOOKUP(D502,Товар!A:F,5,0)</f>
        <v>50</v>
      </c>
      <c r="J502" t="str">
        <f>VLOOKUP(C502,Магазин!A:C,3,0)</f>
        <v>Лесная, 7</v>
      </c>
    </row>
    <row r="503" spans="1:10" hidden="1" x14ac:dyDescent="0.25">
      <c r="A503">
        <v>502</v>
      </c>
      <c r="B503" s="1">
        <v>45079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VLOOKUP(D503,Товар!A:F,3,0)</f>
        <v>Антисептик для рук гель</v>
      </c>
      <c r="H503" t="str">
        <f>VLOOKUP(D503,Товар!A:F,4,0)</f>
        <v xml:space="preserve">мл </v>
      </c>
      <c r="I503">
        <f>VLOOKUP(D503,Товар!A:F,5,0)</f>
        <v>500</v>
      </c>
      <c r="J503" t="str">
        <f>VLOOKUP(C503,Магазин!A:C,3,0)</f>
        <v>Лесная, 7</v>
      </c>
    </row>
    <row r="504" spans="1:10" hidden="1" x14ac:dyDescent="0.25">
      <c r="A504">
        <v>503</v>
      </c>
      <c r="B504" s="1">
        <v>45079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VLOOKUP(D504,Товар!A:F,3,0)</f>
        <v>Гель для бритья</v>
      </c>
      <c r="H504" t="str">
        <f>VLOOKUP(D504,Товар!A:F,4,0)</f>
        <v xml:space="preserve">мл </v>
      </c>
      <c r="I504">
        <f>VLOOKUP(D504,Товар!A:F,5,0)</f>
        <v>200</v>
      </c>
      <c r="J504" t="str">
        <f>VLOOKUP(C504,Магазин!A:C,3,0)</f>
        <v>Лесная, 7</v>
      </c>
    </row>
    <row r="505" spans="1:10" hidden="1" x14ac:dyDescent="0.25">
      <c r="A505">
        <v>504</v>
      </c>
      <c r="B505" s="1">
        <v>45079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VLOOKUP(D505,Товар!A:F,3,0)</f>
        <v>Гель для душа тонизирующий</v>
      </c>
      <c r="H505" t="str">
        <f>VLOOKUP(D505,Товар!A:F,4,0)</f>
        <v xml:space="preserve">мл </v>
      </c>
      <c r="I505">
        <f>VLOOKUP(D505,Товар!A:F,5,0)</f>
        <v>350</v>
      </c>
      <c r="J505" t="str">
        <f>VLOOKUP(C505,Магазин!A:C,3,0)</f>
        <v>Лесная, 7</v>
      </c>
    </row>
    <row r="506" spans="1:10" hidden="1" x14ac:dyDescent="0.25">
      <c r="A506">
        <v>505</v>
      </c>
      <c r="B506" s="1">
        <v>45079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VLOOKUP(D506,Товар!A:F,3,0)</f>
        <v>Гель для душа успокаивающий</v>
      </c>
      <c r="H506" t="str">
        <f>VLOOKUP(D506,Товар!A:F,4,0)</f>
        <v xml:space="preserve">мл </v>
      </c>
      <c r="I506">
        <f>VLOOKUP(D506,Товар!A:F,5,0)</f>
        <v>350</v>
      </c>
      <c r="J506" t="str">
        <f>VLOOKUP(C506,Магазин!A:C,3,0)</f>
        <v>Лесная, 7</v>
      </c>
    </row>
    <row r="507" spans="1:10" hidden="1" x14ac:dyDescent="0.25">
      <c r="A507">
        <v>506</v>
      </c>
      <c r="B507" s="1">
        <v>45079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VLOOKUP(D507,Товар!A:F,3,0)</f>
        <v>Дезодорант  спрей</v>
      </c>
      <c r="H507" t="str">
        <f>VLOOKUP(D507,Товар!A:F,4,0)</f>
        <v xml:space="preserve">мл </v>
      </c>
      <c r="I507">
        <f>VLOOKUP(D507,Товар!A:F,5,0)</f>
        <v>150</v>
      </c>
      <c r="J507" t="str">
        <f>VLOOKUP(C507,Магазин!A:C,3,0)</f>
        <v>Лесная, 7</v>
      </c>
    </row>
    <row r="508" spans="1:10" hidden="1" x14ac:dyDescent="0.25">
      <c r="A508">
        <v>507</v>
      </c>
      <c r="B508" s="1">
        <v>45079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VLOOKUP(D508,Товар!A:F,3,0)</f>
        <v>Жидкое антибактериальное мыло</v>
      </c>
      <c r="H508" t="str">
        <f>VLOOKUP(D508,Товар!A:F,4,0)</f>
        <v xml:space="preserve">мл </v>
      </c>
      <c r="I508">
        <f>VLOOKUP(D508,Товар!A:F,5,0)</f>
        <v>250</v>
      </c>
      <c r="J508" t="str">
        <f>VLOOKUP(C508,Магазин!A:C,3,0)</f>
        <v>Лесная, 7</v>
      </c>
    </row>
    <row r="509" spans="1:10" hidden="1" x14ac:dyDescent="0.25">
      <c r="A509">
        <v>508</v>
      </c>
      <c r="B509" s="1">
        <v>45079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VLOOKUP(D509,Товар!A:F,3,0)</f>
        <v xml:space="preserve">Кондиционер-ополаскиватель для волос </v>
      </c>
      <c r="H509" t="str">
        <f>VLOOKUP(D509,Товар!A:F,4,0)</f>
        <v xml:space="preserve">мл </v>
      </c>
      <c r="I509">
        <f>VLOOKUP(D509,Товар!A:F,5,0)</f>
        <v>300</v>
      </c>
      <c r="J509" t="str">
        <f>VLOOKUP(C509,Магазин!A:C,3,0)</f>
        <v>Лесная, 7</v>
      </c>
    </row>
    <row r="510" spans="1:10" hidden="1" x14ac:dyDescent="0.25">
      <c r="A510">
        <v>509</v>
      </c>
      <c r="B510" s="1">
        <v>45079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VLOOKUP(D510,Товар!A:F,3,0)</f>
        <v>Крем для лица увлажняющий</v>
      </c>
      <c r="H510" t="str">
        <f>VLOOKUP(D510,Товар!A:F,4,0)</f>
        <v xml:space="preserve">мл </v>
      </c>
      <c r="I510">
        <f>VLOOKUP(D510,Товар!A:F,5,0)</f>
        <v>75</v>
      </c>
      <c r="J510" t="str">
        <f>VLOOKUP(C510,Магазин!A:C,3,0)</f>
        <v>Лесная, 7</v>
      </c>
    </row>
    <row r="511" spans="1:10" hidden="1" x14ac:dyDescent="0.25">
      <c r="A511">
        <v>510</v>
      </c>
      <c r="B511" s="1">
        <v>45079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VLOOKUP(D511,Товар!A:F,3,0)</f>
        <v>Крем-масло для рук и тела</v>
      </c>
      <c r="H511" t="str">
        <f>VLOOKUP(D511,Товар!A:F,4,0)</f>
        <v xml:space="preserve">мл </v>
      </c>
      <c r="I511">
        <f>VLOOKUP(D511,Товар!A:F,5,0)</f>
        <v>75</v>
      </c>
      <c r="J511" t="str">
        <f>VLOOKUP(C511,Магазин!A:C,3,0)</f>
        <v>Лесная, 7</v>
      </c>
    </row>
    <row r="512" spans="1:10" hidden="1" x14ac:dyDescent="0.25">
      <c r="A512">
        <v>511</v>
      </c>
      <c r="B512" s="1">
        <v>45079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VLOOKUP(D512,Товар!A:F,3,0)</f>
        <v>Крем-мыло для лица и тела</v>
      </c>
      <c r="H512" t="str">
        <f>VLOOKUP(D512,Товар!A:F,4,0)</f>
        <v>грамм</v>
      </c>
      <c r="I512">
        <f>VLOOKUP(D512,Товар!A:F,5,0)</f>
        <v>150</v>
      </c>
      <c r="J512" t="str">
        <f>VLOOKUP(C512,Магазин!A:C,3,0)</f>
        <v>Лесная, 7</v>
      </c>
    </row>
    <row r="513" spans="1:10" hidden="1" x14ac:dyDescent="0.25">
      <c r="A513">
        <v>512</v>
      </c>
      <c r="B513" s="1">
        <v>45079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VLOOKUP(D513,Товар!A:F,3,0)</f>
        <v>Лосьон для лица после бритья</v>
      </c>
      <c r="H513" t="str">
        <f>VLOOKUP(D513,Товар!A:F,4,0)</f>
        <v xml:space="preserve">мл </v>
      </c>
      <c r="I513">
        <f>VLOOKUP(D513,Товар!A:F,5,0)</f>
        <v>100</v>
      </c>
      <c r="J513" t="str">
        <f>VLOOKUP(C513,Магазин!A:C,3,0)</f>
        <v>Лесная, 7</v>
      </c>
    </row>
    <row r="514" spans="1:10" hidden="1" x14ac:dyDescent="0.25">
      <c r="A514">
        <v>513</v>
      </c>
      <c r="B514" s="1">
        <v>45079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VLOOKUP(D514,Товар!A:F,3,0)</f>
        <v>Мусс для умывания</v>
      </c>
      <c r="H514" t="str">
        <f>VLOOKUP(D514,Товар!A:F,4,0)</f>
        <v xml:space="preserve">мл </v>
      </c>
      <c r="I514">
        <f>VLOOKUP(D514,Товар!A:F,5,0)</f>
        <v>150</v>
      </c>
      <c r="J514" t="str">
        <f>VLOOKUP(C514,Магазин!A:C,3,0)</f>
        <v>Лесная, 7</v>
      </c>
    </row>
    <row r="515" spans="1:10" hidden="1" x14ac:dyDescent="0.25">
      <c r="A515">
        <v>514</v>
      </c>
      <c r="B515" s="1">
        <v>45079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VLOOKUP(D515,Товар!A:F,3,0)</f>
        <v>Мыло детское</v>
      </c>
      <c r="H515" t="str">
        <f>VLOOKUP(D515,Товар!A:F,4,0)</f>
        <v>грамм</v>
      </c>
      <c r="I515">
        <f>VLOOKUP(D515,Товар!A:F,5,0)</f>
        <v>100</v>
      </c>
      <c r="J515" t="str">
        <f>VLOOKUP(C515,Магазин!A:C,3,0)</f>
        <v>Лесная, 7</v>
      </c>
    </row>
    <row r="516" spans="1:10" hidden="1" x14ac:dyDescent="0.25">
      <c r="A516">
        <v>515</v>
      </c>
      <c r="B516" s="1">
        <v>45079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VLOOKUP(D516,Товар!A:F,3,0)</f>
        <v>Мыло туалетное земляничное</v>
      </c>
      <c r="H516" t="str">
        <f>VLOOKUP(D516,Товар!A:F,4,0)</f>
        <v>грамм</v>
      </c>
      <c r="I516">
        <f>VLOOKUP(D516,Товар!A:F,5,0)</f>
        <v>150</v>
      </c>
      <c r="J516" t="str">
        <f>VLOOKUP(C516,Магазин!A:C,3,0)</f>
        <v>Лесная, 7</v>
      </c>
    </row>
    <row r="517" spans="1:10" hidden="1" x14ac:dyDescent="0.25">
      <c r="A517">
        <v>516</v>
      </c>
      <c r="B517" s="1">
        <v>45079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VLOOKUP(D517,Товар!A:F,3,0)</f>
        <v>Пена для бритья</v>
      </c>
      <c r="H517" t="str">
        <f>VLOOKUP(D517,Товар!A:F,4,0)</f>
        <v xml:space="preserve">мл </v>
      </c>
      <c r="I517">
        <f>VLOOKUP(D517,Товар!A:F,5,0)</f>
        <v>200</v>
      </c>
      <c r="J517" t="str">
        <f>VLOOKUP(C517,Магазин!A:C,3,0)</f>
        <v>Лесная, 7</v>
      </c>
    </row>
    <row r="518" spans="1:10" hidden="1" x14ac:dyDescent="0.25">
      <c r="A518">
        <v>517</v>
      </c>
      <c r="B518" s="1">
        <v>45079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VLOOKUP(D518,Товар!A:F,3,0)</f>
        <v xml:space="preserve">Пена для ванн </v>
      </c>
      <c r="H518" t="str">
        <f>VLOOKUP(D518,Товар!A:F,4,0)</f>
        <v xml:space="preserve">мл </v>
      </c>
      <c r="I518">
        <f>VLOOKUP(D518,Товар!A:F,5,0)</f>
        <v>500</v>
      </c>
      <c r="J518" t="str">
        <f>VLOOKUP(C518,Магазин!A:C,3,0)</f>
        <v>Лесная, 7</v>
      </c>
    </row>
    <row r="519" spans="1:10" hidden="1" x14ac:dyDescent="0.25">
      <c r="A519">
        <v>518</v>
      </c>
      <c r="B519" s="1">
        <v>45079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VLOOKUP(D519,Товар!A:F,3,0)</f>
        <v>Шампунь для жирных волос</v>
      </c>
      <c r="H519" t="str">
        <f>VLOOKUP(D519,Товар!A:F,4,0)</f>
        <v xml:space="preserve">мл </v>
      </c>
      <c r="I519">
        <f>VLOOKUP(D519,Товар!A:F,5,0)</f>
        <v>300</v>
      </c>
      <c r="J519" t="str">
        <f>VLOOKUP(C519,Магазин!A:C,3,0)</f>
        <v>Лесная, 7</v>
      </c>
    </row>
    <row r="520" spans="1:10" hidden="1" x14ac:dyDescent="0.25">
      <c r="A520">
        <v>519</v>
      </c>
      <c r="B520" s="1">
        <v>45079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VLOOKUP(D520,Товар!A:F,3,0)</f>
        <v>Шампунь для нормальных волос</v>
      </c>
      <c r="H520" t="str">
        <f>VLOOKUP(D520,Товар!A:F,4,0)</f>
        <v xml:space="preserve">мл </v>
      </c>
      <c r="I520">
        <f>VLOOKUP(D520,Товар!A:F,5,0)</f>
        <v>300</v>
      </c>
      <c r="J520" t="str">
        <f>VLOOKUP(C520,Магазин!A:C,3,0)</f>
        <v>Лесная, 7</v>
      </c>
    </row>
    <row r="521" spans="1:10" hidden="1" x14ac:dyDescent="0.25">
      <c r="A521">
        <v>520</v>
      </c>
      <c r="B521" s="1">
        <v>45079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VLOOKUP(D521,Товар!A:F,3,0)</f>
        <v>Шампунь для сухих волос</v>
      </c>
      <c r="H521" t="str">
        <f>VLOOKUP(D521,Товар!A:F,4,0)</f>
        <v xml:space="preserve">мл </v>
      </c>
      <c r="I521">
        <f>VLOOKUP(D521,Товар!A:F,5,0)</f>
        <v>300</v>
      </c>
      <c r="J521" t="str">
        <f>VLOOKUP(C521,Магазин!A:C,3,0)</f>
        <v>Лесная, 7</v>
      </c>
    </row>
    <row r="522" spans="1:10" hidden="1" x14ac:dyDescent="0.25">
      <c r="A522">
        <v>521</v>
      </c>
      <c r="B522" s="1">
        <v>45079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VLOOKUP(D522,Товар!A:F,3,0)</f>
        <v>Бумага туалетная двухслойная</v>
      </c>
      <c r="H522" t="str">
        <f>VLOOKUP(D522,Товар!A:F,4,0)</f>
        <v>шт</v>
      </c>
      <c r="I522">
        <f>VLOOKUP(D522,Товар!A:F,5,0)</f>
        <v>4</v>
      </c>
      <c r="J522" t="str">
        <f>VLOOKUP(C522,Магазин!A:C,3,0)</f>
        <v>Лесная, 7</v>
      </c>
    </row>
    <row r="523" spans="1:10" hidden="1" x14ac:dyDescent="0.25">
      <c r="A523">
        <v>522</v>
      </c>
      <c r="B523" s="1">
        <v>45079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VLOOKUP(D523,Товар!A:F,3,0)</f>
        <v>Бумага туалетная однослойная</v>
      </c>
      <c r="H523" t="str">
        <f>VLOOKUP(D523,Товар!A:F,4,0)</f>
        <v>шт</v>
      </c>
      <c r="I523">
        <f>VLOOKUP(D523,Товар!A:F,5,0)</f>
        <v>1</v>
      </c>
      <c r="J523" t="str">
        <f>VLOOKUP(C523,Магазин!A:C,3,0)</f>
        <v>Лесная, 7</v>
      </c>
    </row>
    <row r="524" spans="1:10" hidden="1" x14ac:dyDescent="0.25">
      <c r="A524">
        <v>523</v>
      </c>
      <c r="B524" s="1">
        <v>45079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VLOOKUP(D524,Товар!A:F,3,0)</f>
        <v>Бумажные полотенца в рулоне</v>
      </c>
      <c r="H524" t="str">
        <f>VLOOKUP(D524,Товар!A:F,4,0)</f>
        <v>шт</v>
      </c>
      <c r="I524">
        <f>VLOOKUP(D524,Товар!A:F,5,0)</f>
        <v>2</v>
      </c>
      <c r="J524" t="str">
        <f>VLOOKUP(C524,Магазин!A:C,3,0)</f>
        <v>Лесная, 7</v>
      </c>
    </row>
    <row r="525" spans="1:10" hidden="1" x14ac:dyDescent="0.25">
      <c r="A525">
        <v>524</v>
      </c>
      <c r="B525" s="1">
        <v>45079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VLOOKUP(D525,Товар!A:F,3,0)</f>
        <v>Ватные диски 120 шт в полиэтилене</v>
      </c>
      <c r="H525" t="str">
        <f>VLOOKUP(D525,Товар!A:F,4,0)</f>
        <v>шт</v>
      </c>
      <c r="I525">
        <f>VLOOKUP(D525,Товар!A:F,5,0)</f>
        <v>1</v>
      </c>
      <c r="J525" t="str">
        <f>VLOOKUP(C525,Магазин!A:C,3,0)</f>
        <v>Лесная, 7</v>
      </c>
    </row>
    <row r="526" spans="1:10" hidden="1" x14ac:dyDescent="0.25">
      <c r="A526">
        <v>525</v>
      </c>
      <c r="B526" s="1">
        <v>45079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VLOOKUP(D526,Товар!A:F,3,0)</f>
        <v>Ватные палочки 100 шт банка</v>
      </c>
      <c r="H526" t="str">
        <f>VLOOKUP(D526,Товар!A:F,4,0)</f>
        <v>шт</v>
      </c>
      <c r="I526">
        <f>VLOOKUP(D526,Товар!A:F,5,0)</f>
        <v>1</v>
      </c>
      <c r="J526" t="str">
        <f>VLOOKUP(C526,Магазин!A:C,3,0)</f>
        <v>Лесная, 7</v>
      </c>
    </row>
    <row r="527" spans="1:10" hidden="1" x14ac:dyDescent="0.25">
      <c r="A527">
        <v>526</v>
      </c>
      <c r="B527" s="1">
        <v>45079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VLOOKUP(D527,Товар!A:F,3,0)</f>
        <v>Губка банная для тела</v>
      </c>
      <c r="H527" t="str">
        <f>VLOOKUP(D527,Товар!A:F,4,0)</f>
        <v>шт</v>
      </c>
      <c r="I527">
        <f>VLOOKUP(D527,Товар!A:F,5,0)</f>
        <v>1</v>
      </c>
      <c r="J527" t="str">
        <f>VLOOKUP(C527,Магазин!A:C,3,0)</f>
        <v>Лесная, 7</v>
      </c>
    </row>
    <row r="528" spans="1:10" hidden="1" x14ac:dyDescent="0.25">
      <c r="A528">
        <v>527</v>
      </c>
      <c r="B528" s="1">
        <v>45079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VLOOKUP(D528,Товар!A:F,3,0)</f>
        <v>Губки для мытья посуды 5 шт</v>
      </c>
      <c r="H528" t="str">
        <f>VLOOKUP(D528,Товар!A:F,4,0)</f>
        <v>шт</v>
      </c>
      <c r="I528">
        <f>VLOOKUP(D528,Товар!A:F,5,0)</f>
        <v>1</v>
      </c>
      <c r="J528" t="str">
        <f>VLOOKUP(C528,Магазин!A:C,3,0)</f>
        <v>Лесная, 7</v>
      </c>
    </row>
    <row r="529" spans="1:10" hidden="1" x14ac:dyDescent="0.25">
      <c r="A529">
        <v>528</v>
      </c>
      <c r="B529" s="1">
        <v>45079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VLOOKUP(D529,Товар!A:F,3,0)</f>
        <v>Мочалка для тела массажная</v>
      </c>
      <c r="H529" t="str">
        <f>VLOOKUP(D529,Товар!A:F,4,0)</f>
        <v>шт</v>
      </c>
      <c r="I529">
        <f>VLOOKUP(D529,Товар!A:F,5,0)</f>
        <v>1</v>
      </c>
      <c r="J529" t="str">
        <f>VLOOKUP(C529,Магазин!A:C,3,0)</f>
        <v>Лесная, 7</v>
      </c>
    </row>
    <row r="530" spans="1:10" hidden="1" x14ac:dyDescent="0.25">
      <c r="A530">
        <v>529</v>
      </c>
      <c r="B530" s="1">
        <v>45079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VLOOKUP(D530,Товар!A:F,3,0)</f>
        <v>Расческа</v>
      </c>
      <c r="H530" t="str">
        <f>VLOOKUP(D530,Товар!A:F,4,0)</f>
        <v>шт</v>
      </c>
      <c r="I530">
        <f>VLOOKUP(D530,Товар!A:F,5,0)</f>
        <v>1</v>
      </c>
      <c r="J530" t="str">
        <f>VLOOKUP(C530,Магазин!A:C,3,0)</f>
        <v>Лесная, 7</v>
      </c>
    </row>
    <row r="531" spans="1:10" hidden="1" x14ac:dyDescent="0.25">
      <c r="A531">
        <v>530</v>
      </c>
      <c r="B531" s="1">
        <v>45079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VLOOKUP(D531,Товар!A:F,3,0)</f>
        <v>Салфетки бумажные сервировочные</v>
      </c>
      <c r="H531" t="str">
        <f>VLOOKUP(D531,Товар!A:F,4,0)</f>
        <v>шт</v>
      </c>
      <c r="I531">
        <f>VLOOKUP(D531,Товар!A:F,5,0)</f>
        <v>1</v>
      </c>
      <c r="J531" t="str">
        <f>VLOOKUP(C531,Магазин!A:C,3,0)</f>
        <v>Лесная, 7</v>
      </c>
    </row>
    <row r="532" spans="1:10" hidden="1" x14ac:dyDescent="0.25">
      <c r="A532">
        <v>531</v>
      </c>
      <c r="B532" s="1">
        <v>45079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VLOOKUP(D532,Товар!A:F,3,0)</f>
        <v>Салфетки влажные антибактериальные</v>
      </c>
      <c r="H532" t="str">
        <f>VLOOKUP(D532,Товар!A:F,4,0)</f>
        <v>шт</v>
      </c>
      <c r="I532">
        <f>VLOOKUP(D532,Товар!A:F,5,0)</f>
        <v>1</v>
      </c>
      <c r="J532" t="str">
        <f>VLOOKUP(C532,Магазин!A:C,3,0)</f>
        <v>Лесная, 7</v>
      </c>
    </row>
    <row r="533" spans="1:10" hidden="1" x14ac:dyDescent="0.25">
      <c r="A533">
        <v>532</v>
      </c>
      <c r="B533" s="1">
        <v>45079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VLOOKUP(D533,Товар!A:F,3,0)</f>
        <v>Салфетки косметические в коробке</v>
      </c>
      <c r="H533" t="str">
        <f>VLOOKUP(D533,Товар!A:F,4,0)</f>
        <v>шт</v>
      </c>
      <c r="I533">
        <f>VLOOKUP(D533,Товар!A:F,5,0)</f>
        <v>1</v>
      </c>
      <c r="J533" t="str">
        <f>VLOOKUP(C533,Магазин!A:C,3,0)</f>
        <v>Лесная, 7</v>
      </c>
    </row>
    <row r="534" spans="1:10" hidden="1" x14ac:dyDescent="0.25">
      <c r="A534">
        <v>533</v>
      </c>
      <c r="B534" s="1">
        <v>45079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VLOOKUP(D534,Товар!A:F,3,0)</f>
        <v xml:space="preserve">Тряпка для пола </v>
      </c>
      <c r="H534" t="str">
        <f>VLOOKUP(D534,Товар!A:F,4,0)</f>
        <v>шт</v>
      </c>
      <c r="I534">
        <f>VLOOKUP(D534,Товар!A:F,5,0)</f>
        <v>2</v>
      </c>
      <c r="J534" t="str">
        <f>VLOOKUP(C534,Магазин!A:C,3,0)</f>
        <v>Лесная, 7</v>
      </c>
    </row>
    <row r="535" spans="1:10" hidden="1" x14ac:dyDescent="0.25">
      <c r="A535">
        <v>534</v>
      </c>
      <c r="B535" s="1">
        <v>45079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VLOOKUP(D535,Товар!A:F,3,0)</f>
        <v>Тряпки для влажной уборки рулон</v>
      </c>
      <c r="H535" t="str">
        <f>VLOOKUP(D535,Товар!A:F,4,0)</f>
        <v>шт</v>
      </c>
      <c r="I535">
        <f>VLOOKUP(D535,Товар!A:F,5,0)</f>
        <v>1</v>
      </c>
      <c r="J535" t="str">
        <f>VLOOKUP(C535,Магазин!A:C,3,0)</f>
        <v>Лесная, 7</v>
      </c>
    </row>
    <row r="536" spans="1:10" hidden="1" x14ac:dyDescent="0.25">
      <c r="A536">
        <v>535</v>
      </c>
      <c r="B536" s="1">
        <v>45079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VLOOKUP(D536,Товар!A:F,3,0)</f>
        <v>Тряпки из микрофибры</v>
      </c>
      <c r="H536" t="str">
        <f>VLOOKUP(D536,Товар!A:F,4,0)</f>
        <v>шт</v>
      </c>
      <c r="I536">
        <f>VLOOKUP(D536,Товар!A:F,5,0)</f>
        <v>2</v>
      </c>
      <c r="J536" t="str">
        <f>VLOOKUP(C536,Магазин!A:C,3,0)</f>
        <v>Лесная, 7</v>
      </c>
    </row>
    <row r="537" spans="1:10" hidden="1" x14ac:dyDescent="0.25">
      <c r="A537">
        <v>536</v>
      </c>
      <c r="B537" s="1">
        <v>45079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VLOOKUP(D537,Товар!A:F,3,0)</f>
        <v>Швабра для мытья полов</v>
      </c>
      <c r="H537" t="str">
        <f>VLOOKUP(D537,Товар!A:F,4,0)</f>
        <v>шт</v>
      </c>
      <c r="I537">
        <f>VLOOKUP(D537,Товар!A:F,5,0)</f>
        <v>1</v>
      </c>
      <c r="J537" t="str">
        <f>VLOOKUP(C537,Магазин!A:C,3,0)</f>
        <v>Лесная, 7</v>
      </c>
    </row>
    <row r="538" spans="1:10" hidden="1" x14ac:dyDescent="0.25">
      <c r="A538">
        <v>537</v>
      </c>
      <c r="B538" s="1">
        <v>45079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VLOOKUP(D538,Товар!A:F,3,0)</f>
        <v>Щетка - сметка с совочком</v>
      </c>
      <c r="H538" t="str">
        <f>VLOOKUP(D538,Товар!A:F,4,0)</f>
        <v>шт</v>
      </c>
      <c r="I538">
        <f>VLOOKUP(D538,Товар!A:F,5,0)</f>
        <v>1</v>
      </c>
      <c r="J538" t="str">
        <f>VLOOKUP(C538,Магазин!A:C,3,0)</f>
        <v>Лесная, 7</v>
      </c>
    </row>
    <row r="539" spans="1:10" hidden="1" x14ac:dyDescent="0.25">
      <c r="A539">
        <v>538</v>
      </c>
      <c r="B539" s="1">
        <v>45079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VLOOKUP(D539,Товар!A:F,3,0)</f>
        <v>Щетка для волос массажная</v>
      </c>
      <c r="H539" t="str">
        <f>VLOOKUP(D539,Товар!A:F,4,0)</f>
        <v>шт</v>
      </c>
      <c r="I539">
        <f>VLOOKUP(D539,Товар!A:F,5,0)</f>
        <v>1</v>
      </c>
      <c r="J539" t="str">
        <f>VLOOKUP(C539,Магазин!A:C,3,0)</f>
        <v>Лесная, 7</v>
      </c>
    </row>
    <row r="540" spans="1:10" hidden="1" x14ac:dyDescent="0.25">
      <c r="A540">
        <v>539</v>
      </c>
      <c r="B540" s="1">
        <v>45079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VLOOKUP(D540,Товар!A:F,3,0)</f>
        <v>Щетка для обуви</v>
      </c>
      <c r="H540" t="str">
        <f>VLOOKUP(D540,Товар!A:F,4,0)</f>
        <v>шт</v>
      </c>
      <c r="I540">
        <f>VLOOKUP(D540,Товар!A:F,5,0)</f>
        <v>1</v>
      </c>
      <c r="J540" t="str">
        <f>VLOOKUP(C540,Магазин!A:C,3,0)</f>
        <v>Лесная, 7</v>
      </c>
    </row>
    <row r="541" spans="1:10" hidden="1" x14ac:dyDescent="0.25">
      <c r="A541">
        <v>540</v>
      </c>
      <c r="B541" s="1">
        <v>45079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VLOOKUP(D541,Товар!A:F,3,0)</f>
        <v>Щетка для одежды</v>
      </c>
      <c r="H541" t="str">
        <f>VLOOKUP(D541,Товар!A:F,4,0)</f>
        <v>шт</v>
      </c>
      <c r="I541">
        <f>VLOOKUP(D541,Товар!A:F,5,0)</f>
        <v>1</v>
      </c>
      <c r="J541" t="str">
        <f>VLOOKUP(C541,Магазин!A:C,3,0)</f>
        <v>Лесная, 7</v>
      </c>
    </row>
    <row r="542" spans="1:10" hidden="1" x14ac:dyDescent="0.25">
      <c r="A542">
        <v>541</v>
      </c>
      <c r="B542" s="1">
        <v>45079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VLOOKUP(D542,Товар!A:F,3,0)</f>
        <v>Гель для деликатной стирки</v>
      </c>
      <c r="H542" t="str">
        <f>VLOOKUP(D542,Товар!A:F,4,0)</f>
        <v xml:space="preserve">мл </v>
      </c>
      <c r="I542">
        <f>VLOOKUP(D542,Товар!A:F,5,0)</f>
        <v>1000</v>
      </c>
      <c r="J542" t="str">
        <f>VLOOKUP(C542,Магазин!A:C,3,0)</f>
        <v>Лермонтова, 9</v>
      </c>
    </row>
    <row r="543" spans="1:10" hidden="1" x14ac:dyDescent="0.25">
      <c r="A543">
        <v>542</v>
      </c>
      <c r="B543" s="1">
        <v>45079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VLOOKUP(D543,Товар!A:F,3,0)</f>
        <v>Гель для удаления засоров</v>
      </c>
      <c r="H543" t="str">
        <f>VLOOKUP(D543,Товар!A:F,4,0)</f>
        <v xml:space="preserve">мл </v>
      </c>
      <c r="I543">
        <f>VLOOKUP(D543,Товар!A:F,5,0)</f>
        <v>500</v>
      </c>
      <c r="J543" t="str">
        <f>VLOOKUP(C543,Магазин!A:C,3,0)</f>
        <v>Лермонтова, 9</v>
      </c>
    </row>
    <row r="544" spans="1:10" hidden="1" x14ac:dyDescent="0.25">
      <c r="A544">
        <v>543</v>
      </c>
      <c r="B544" s="1">
        <v>45079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VLOOKUP(D544,Товар!A:F,3,0)</f>
        <v>Гель для чистки и дезинфекции</v>
      </c>
      <c r="H544" t="str">
        <f>VLOOKUP(D544,Товар!A:F,4,0)</f>
        <v xml:space="preserve">мл </v>
      </c>
      <c r="I544">
        <f>VLOOKUP(D544,Товар!A:F,5,0)</f>
        <v>750</v>
      </c>
      <c r="J544" t="str">
        <f>VLOOKUP(C544,Магазин!A:C,3,0)</f>
        <v>Лермонтова, 9</v>
      </c>
    </row>
    <row r="545" spans="1:10" hidden="1" x14ac:dyDescent="0.25">
      <c r="A545">
        <v>544</v>
      </c>
      <c r="B545" s="1">
        <v>45079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VLOOKUP(D545,Товар!A:F,3,0)</f>
        <v>Ополаскиватель для белья лаванда</v>
      </c>
      <c r="H545" t="str">
        <f>VLOOKUP(D545,Товар!A:F,4,0)</f>
        <v xml:space="preserve">мл </v>
      </c>
      <c r="I545">
        <f>VLOOKUP(D545,Товар!A:F,5,0)</f>
        <v>2000</v>
      </c>
      <c r="J545" t="str">
        <f>VLOOKUP(C545,Магазин!A:C,3,0)</f>
        <v>Лермонтова, 9</v>
      </c>
    </row>
    <row r="546" spans="1:10" hidden="1" x14ac:dyDescent="0.25">
      <c r="A546">
        <v>545</v>
      </c>
      <c r="B546" s="1">
        <v>45079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VLOOKUP(D546,Товар!A:F,3,0)</f>
        <v>Ополаскиватель для белья хвойный</v>
      </c>
      <c r="H546" t="str">
        <f>VLOOKUP(D546,Товар!A:F,4,0)</f>
        <v xml:space="preserve">мл </v>
      </c>
      <c r="I546">
        <f>VLOOKUP(D546,Товар!A:F,5,0)</f>
        <v>1000</v>
      </c>
      <c r="J546" t="str">
        <f>VLOOKUP(C546,Магазин!A:C,3,0)</f>
        <v>Лермонтова, 9</v>
      </c>
    </row>
    <row r="547" spans="1:10" hidden="1" x14ac:dyDescent="0.25">
      <c r="A547">
        <v>546</v>
      </c>
      <c r="B547" s="1">
        <v>45079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VLOOKUP(D547,Товар!A:F,3,0)</f>
        <v xml:space="preserve">Освежитель воздуха </v>
      </c>
      <c r="H547" t="str">
        <f>VLOOKUP(D547,Товар!A:F,4,0)</f>
        <v xml:space="preserve">мл </v>
      </c>
      <c r="I547">
        <f>VLOOKUP(D547,Товар!A:F,5,0)</f>
        <v>250</v>
      </c>
      <c r="J547" t="str">
        <f>VLOOKUP(C547,Магазин!A:C,3,0)</f>
        <v>Лермонтова, 9</v>
      </c>
    </row>
    <row r="548" spans="1:10" hidden="1" x14ac:dyDescent="0.25">
      <c r="A548">
        <v>547</v>
      </c>
      <c r="B548" s="1">
        <v>45079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VLOOKUP(D548,Товар!A:F,3,0)</f>
        <v>Отбеливатель</v>
      </c>
      <c r="H548" t="str">
        <f>VLOOKUP(D548,Товар!A:F,4,0)</f>
        <v xml:space="preserve">мл </v>
      </c>
      <c r="I548">
        <f>VLOOKUP(D548,Товар!A:F,5,0)</f>
        <v>1000</v>
      </c>
      <c r="J548" t="str">
        <f>VLOOKUP(C548,Магазин!A:C,3,0)</f>
        <v>Лермонтова, 9</v>
      </c>
    </row>
    <row r="549" spans="1:10" hidden="1" x14ac:dyDescent="0.25">
      <c r="A549">
        <v>548</v>
      </c>
      <c r="B549" s="1">
        <v>45079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VLOOKUP(D549,Товар!A:F,3,0)</f>
        <v>Порошок стиральный детский</v>
      </c>
      <c r="H549" t="str">
        <f>VLOOKUP(D549,Товар!A:F,4,0)</f>
        <v>грамм</v>
      </c>
      <c r="I549">
        <f>VLOOKUP(D549,Товар!A:F,5,0)</f>
        <v>900</v>
      </c>
      <c r="J549" t="str">
        <f>VLOOKUP(C549,Магазин!A:C,3,0)</f>
        <v>Лермонтова, 9</v>
      </c>
    </row>
    <row r="550" spans="1:10" hidden="1" x14ac:dyDescent="0.25">
      <c r="A550">
        <v>549</v>
      </c>
      <c r="B550" s="1">
        <v>45079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VLOOKUP(D550,Товар!A:F,3,0)</f>
        <v>Порошок стиральный для белого</v>
      </c>
      <c r="H550" t="str">
        <f>VLOOKUP(D550,Товар!A:F,4,0)</f>
        <v>грамм</v>
      </c>
      <c r="I550">
        <f>VLOOKUP(D550,Товар!A:F,5,0)</f>
        <v>3000</v>
      </c>
      <c r="J550" t="str">
        <f>VLOOKUP(C550,Магазин!A:C,3,0)</f>
        <v>Лермонтова, 9</v>
      </c>
    </row>
    <row r="551" spans="1:10" hidden="1" x14ac:dyDescent="0.25">
      <c r="A551">
        <v>550</v>
      </c>
      <c r="B551" s="1">
        <v>45079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VLOOKUP(D551,Товар!A:F,3,0)</f>
        <v>Порошок стиральный для цветного</v>
      </c>
      <c r="H551" t="str">
        <f>VLOOKUP(D551,Товар!A:F,4,0)</f>
        <v>грамм</v>
      </c>
      <c r="I551">
        <f>VLOOKUP(D551,Товар!A:F,5,0)</f>
        <v>3000</v>
      </c>
      <c r="J551" t="str">
        <f>VLOOKUP(C551,Магазин!A:C,3,0)</f>
        <v>Лермонтова, 9</v>
      </c>
    </row>
    <row r="552" spans="1:10" hidden="1" x14ac:dyDescent="0.25">
      <c r="A552">
        <v>551</v>
      </c>
      <c r="B552" s="1">
        <v>45079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VLOOKUP(D552,Товар!A:F,3,0)</f>
        <v>Пятновыводитель для ковров</v>
      </c>
      <c r="H552" t="str">
        <f>VLOOKUP(D552,Товар!A:F,4,0)</f>
        <v xml:space="preserve">мл </v>
      </c>
      <c r="I552">
        <f>VLOOKUP(D552,Товар!A:F,5,0)</f>
        <v>1000</v>
      </c>
      <c r="J552" t="str">
        <f>VLOOKUP(C552,Магазин!A:C,3,0)</f>
        <v>Лермонтова, 9</v>
      </c>
    </row>
    <row r="553" spans="1:10" hidden="1" x14ac:dyDescent="0.25">
      <c r="A553">
        <v>552</v>
      </c>
      <c r="B553" s="1">
        <v>45079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VLOOKUP(D553,Товар!A:F,3,0)</f>
        <v>Пятновыводитель для мебели</v>
      </c>
      <c r="H553" t="str">
        <f>VLOOKUP(D553,Товар!A:F,4,0)</f>
        <v xml:space="preserve">мл </v>
      </c>
      <c r="I553">
        <f>VLOOKUP(D553,Товар!A:F,5,0)</f>
        <v>750</v>
      </c>
      <c r="J553" t="str">
        <f>VLOOKUP(C553,Магазин!A:C,3,0)</f>
        <v>Лермонтова, 9</v>
      </c>
    </row>
    <row r="554" spans="1:10" hidden="1" x14ac:dyDescent="0.25">
      <c r="A554">
        <v>553</v>
      </c>
      <c r="B554" s="1">
        <v>45079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VLOOKUP(D554,Товар!A:F,3,0)</f>
        <v>Пятновыводитель для стирки</v>
      </c>
      <c r="H554" t="str">
        <f>VLOOKUP(D554,Товар!A:F,4,0)</f>
        <v xml:space="preserve">мл </v>
      </c>
      <c r="I554">
        <f>VLOOKUP(D554,Товар!A:F,5,0)</f>
        <v>1000</v>
      </c>
      <c r="J554" t="str">
        <f>VLOOKUP(C554,Магазин!A:C,3,0)</f>
        <v>Лермонтова, 9</v>
      </c>
    </row>
    <row r="555" spans="1:10" hidden="1" x14ac:dyDescent="0.25">
      <c r="A555">
        <v>554</v>
      </c>
      <c r="B555" s="1">
        <v>45079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VLOOKUP(D555,Товар!A:F,3,0)</f>
        <v>Спрей для дезинфекции поверхностей</v>
      </c>
      <c r="H555" t="str">
        <f>VLOOKUP(D555,Товар!A:F,4,0)</f>
        <v xml:space="preserve">мл </v>
      </c>
      <c r="I555">
        <f>VLOOKUP(D555,Товар!A:F,5,0)</f>
        <v>500</v>
      </c>
      <c r="J555" t="str">
        <f>VLOOKUP(C555,Магазин!A:C,3,0)</f>
        <v>Лермонтова, 9</v>
      </c>
    </row>
    <row r="556" spans="1:10" hidden="1" x14ac:dyDescent="0.25">
      <c r="A556">
        <v>555</v>
      </c>
      <c r="B556" s="1">
        <v>45079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VLOOKUP(D556,Товар!A:F,3,0)</f>
        <v>Спрей для мытья окон и зеркал</v>
      </c>
      <c r="H556" t="str">
        <f>VLOOKUP(D556,Товар!A:F,4,0)</f>
        <v xml:space="preserve">мл </v>
      </c>
      <c r="I556">
        <f>VLOOKUP(D556,Товар!A:F,5,0)</f>
        <v>500</v>
      </c>
      <c r="J556" t="str">
        <f>VLOOKUP(C556,Магазин!A:C,3,0)</f>
        <v>Лермонтова, 9</v>
      </c>
    </row>
    <row r="557" spans="1:10" hidden="1" x14ac:dyDescent="0.25">
      <c r="A557">
        <v>556</v>
      </c>
      <c r="B557" s="1">
        <v>45079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VLOOKUP(D557,Товар!A:F,3,0)</f>
        <v>Средство для мытья посуды лимон</v>
      </c>
      <c r="H557" t="str">
        <f>VLOOKUP(D557,Товар!A:F,4,0)</f>
        <v xml:space="preserve">мл </v>
      </c>
      <c r="I557">
        <f>VLOOKUP(D557,Товар!A:F,5,0)</f>
        <v>900</v>
      </c>
      <c r="J557" t="str">
        <f>VLOOKUP(C557,Магазин!A:C,3,0)</f>
        <v>Лермонтова, 9</v>
      </c>
    </row>
    <row r="558" spans="1:10" hidden="1" x14ac:dyDescent="0.25">
      <c r="A558">
        <v>557</v>
      </c>
      <c r="B558" s="1">
        <v>45079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VLOOKUP(D558,Товар!A:F,3,0)</f>
        <v>Средство для мытья полов</v>
      </c>
      <c r="H558" t="str">
        <f>VLOOKUP(D558,Товар!A:F,4,0)</f>
        <v xml:space="preserve">мл </v>
      </c>
      <c r="I558">
        <f>VLOOKUP(D558,Товар!A:F,5,0)</f>
        <v>750</v>
      </c>
      <c r="J558" t="str">
        <f>VLOOKUP(C558,Магазин!A:C,3,0)</f>
        <v>Лермонтова, 9</v>
      </c>
    </row>
    <row r="559" spans="1:10" hidden="1" x14ac:dyDescent="0.25">
      <c r="A559">
        <v>558</v>
      </c>
      <c r="B559" s="1">
        <v>45079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VLOOKUP(D559,Товар!A:F,3,0)</f>
        <v>Средство для мытья сантехники</v>
      </c>
      <c r="H559" t="str">
        <f>VLOOKUP(D559,Товар!A:F,4,0)</f>
        <v xml:space="preserve">мл </v>
      </c>
      <c r="I559">
        <f>VLOOKUP(D559,Товар!A:F,5,0)</f>
        <v>750</v>
      </c>
      <c r="J559" t="str">
        <f>VLOOKUP(C559,Магазин!A:C,3,0)</f>
        <v>Лермонтова, 9</v>
      </c>
    </row>
    <row r="560" spans="1:10" hidden="1" x14ac:dyDescent="0.25">
      <c r="A560">
        <v>559</v>
      </c>
      <c r="B560" s="1">
        <v>45079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VLOOKUP(D560,Товар!A:F,3,0)</f>
        <v>Средство для чистки металла</v>
      </c>
      <c r="H560" t="str">
        <f>VLOOKUP(D560,Товар!A:F,4,0)</f>
        <v xml:space="preserve">мл </v>
      </c>
      <c r="I560">
        <f>VLOOKUP(D560,Товар!A:F,5,0)</f>
        <v>250</v>
      </c>
      <c r="J560" t="str">
        <f>VLOOKUP(C560,Магазин!A:C,3,0)</f>
        <v>Лермонтова, 9</v>
      </c>
    </row>
    <row r="561" spans="1:10" hidden="1" x14ac:dyDescent="0.25">
      <c r="A561">
        <v>560</v>
      </c>
      <c r="B561" s="1">
        <v>45079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VLOOKUP(D561,Товар!A:F,3,0)</f>
        <v xml:space="preserve">Таблетки для посудомоечных машин </v>
      </c>
      <c r="H561" t="str">
        <f>VLOOKUP(D561,Товар!A:F,4,0)</f>
        <v>шт</v>
      </c>
      <c r="I561">
        <f>VLOOKUP(D561,Товар!A:F,5,0)</f>
        <v>1</v>
      </c>
      <c r="J561" t="str">
        <f>VLOOKUP(C561,Магазин!A:C,3,0)</f>
        <v>Лермонтова, 9</v>
      </c>
    </row>
    <row r="562" spans="1:10" hidden="1" x14ac:dyDescent="0.25">
      <c r="A562">
        <v>561</v>
      </c>
      <c r="B562" s="1">
        <v>45079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VLOOKUP(D562,Товар!A:F,3,0)</f>
        <v>Антиперспирант шариковый</v>
      </c>
      <c r="H562" t="str">
        <f>VLOOKUP(D562,Товар!A:F,4,0)</f>
        <v xml:space="preserve">мл </v>
      </c>
      <c r="I562">
        <f>VLOOKUP(D562,Товар!A:F,5,0)</f>
        <v>50</v>
      </c>
      <c r="J562" t="str">
        <f>VLOOKUP(C562,Магазин!A:C,3,0)</f>
        <v>Лермонтова, 9</v>
      </c>
    </row>
    <row r="563" spans="1:10" hidden="1" x14ac:dyDescent="0.25">
      <c r="A563">
        <v>562</v>
      </c>
      <c r="B563" s="1">
        <v>45079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VLOOKUP(D563,Товар!A:F,3,0)</f>
        <v>Антисептик для рук гель</v>
      </c>
      <c r="H563" t="str">
        <f>VLOOKUP(D563,Товар!A:F,4,0)</f>
        <v xml:space="preserve">мл </v>
      </c>
      <c r="I563">
        <f>VLOOKUP(D563,Товар!A:F,5,0)</f>
        <v>500</v>
      </c>
      <c r="J563" t="str">
        <f>VLOOKUP(C563,Магазин!A:C,3,0)</f>
        <v>Лермонтова, 9</v>
      </c>
    </row>
    <row r="564" spans="1:10" hidden="1" x14ac:dyDescent="0.25">
      <c r="A564">
        <v>563</v>
      </c>
      <c r="B564" s="1">
        <v>45079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VLOOKUP(D564,Товар!A:F,3,0)</f>
        <v>Гель для бритья</v>
      </c>
      <c r="H564" t="str">
        <f>VLOOKUP(D564,Товар!A:F,4,0)</f>
        <v xml:space="preserve">мл </v>
      </c>
      <c r="I564">
        <f>VLOOKUP(D564,Товар!A:F,5,0)</f>
        <v>200</v>
      </c>
      <c r="J564" t="str">
        <f>VLOOKUP(C564,Магазин!A:C,3,0)</f>
        <v>Лермонтова, 9</v>
      </c>
    </row>
    <row r="565" spans="1:10" hidden="1" x14ac:dyDescent="0.25">
      <c r="A565">
        <v>564</v>
      </c>
      <c r="B565" s="1">
        <v>45079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VLOOKUP(D565,Товар!A:F,3,0)</f>
        <v>Гель для душа тонизирующий</v>
      </c>
      <c r="H565" t="str">
        <f>VLOOKUP(D565,Товар!A:F,4,0)</f>
        <v xml:space="preserve">мл </v>
      </c>
      <c r="I565">
        <f>VLOOKUP(D565,Товар!A:F,5,0)</f>
        <v>350</v>
      </c>
      <c r="J565" t="str">
        <f>VLOOKUP(C565,Магазин!A:C,3,0)</f>
        <v>Лермонтова, 9</v>
      </c>
    </row>
    <row r="566" spans="1:10" hidden="1" x14ac:dyDescent="0.25">
      <c r="A566">
        <v>565</v>
      </c>
      <c r="B566" s="1">
        <v>45079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VLOOKUP(D566,Товар!A:F,3,0)</f>
        <v>Гель для душа успокаивающий</v>
      </c>
      <c r="H566" t="str">
        <f>VLOOKUP(D566,Товар!A:F,4,0)</f>
        <v xml:space="preserve">мл </v>
      </c>
      <c r="I566">
        <f>VLOOKUP(D566,Товар!A:F,5,0)</f>
        <v>350</v>
      </c>
      <c r="J566" t="str">
        <f>VLOOKUP(C566,Магазин!A:C,3,0)</f>
        <v>Лермонтова, 9</v>
      </c>
    </row>
    <row r="567" spans="1:10" hidden="1" x14ac:dyDescent="0.25">
      <c r="A567">
        <v>566</v>
      </c>
      <c r="B567" s="1">
        <v>45079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VLOOKUP(D567,Товар!A:F,3,0)</f>
        <v>Дезодорант  спрей</v>
      </c>
      <c r="H567" t="str">
        <f>VLOOKUP(D567,Товар!A:F,4,0)</f>
        <v xml:space="preserve">мл </v>
      </c>
      <c r="I567">
        <f>VLOOKUP(D567,Товар!A:F,5,0)</f>
        <v>150</v>
      </c>
      <c r="J567" t="str">
        <f>VLOOKUP(C567,Магазин!A:C,3,0)</f>
        <v>Лермонтова, 9</v>
      </c>
    </row>
    <row r="568" spans="1:10" hidden="1" x14ac:dyDescent="0.25">
      <c r="A568">
        <v>567</v>
      </c>
      <c r="B568" s="1">
        <v>45079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VLOOKUP(D568,Товар!A:F,3,0)</f>
        <v>Жидкое антибактериальное мыло</v>
      </c>
      <c r="H568" t="str">
        <f>VLOOKUP(D568,Товар!A:F,4,0)</f>
        <v xml:space="preserve">мл </v>
      </c>
      <c r="I568">
        <f>VLOOKUP(D568,Товар!A:F,5,0)</f>
        <v>250</v>
      </c>
      <c r="J568" t="str">
        <f>VLOOKUP(C568,Магазин!A:C,3,0)</f>
        <v>Лермонтова, 9</v>
      </c>
    </row>
    <row r="569" spans="1:10" hidden="1" x14ac:dyDescent="0.25">
      <c r="A569">
        <v>568</v>
      </c>
      <c r="B569" s="1">
        <v>45079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VLOOKUP(D569,Товар!A:F,3,0)</f>
        <v xml:space="preserve">Кондиционер-ополаскиватель для волос </v>
      </c>
      <c r="H569" t="str">
        <f>VLOOKUP(D569,Товар!A:F,4,0)</f>
        <v xml:space="preserve">мл </v>
      </c>
      <c r="I569">
        <f>VLOOKUP(D569,Товар!A:F,5,0)</f>
        <v>300</v>
      </c>
      <c r="J569" t="str">
        <f>VLOOKUP(C569,Магазин!A:C,3,0)</f>
        <v>Лермонтова, 9</v>
      </c>
    </row>
    <row r="570" spans="1:10" hidden="1" x14ac:dyDescent="0.25">
      <c r="A570">
        <v>569</v>
      </c>
      <c r="B570" s="1">
        <v>45079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VLOOKUP(D570,Товар!A:F,3,0)</f>
        <v>Крем для лица увлажняющий</v>
      </c>
      <c r="H570" t="str">
        <f>VLOOKUP(D570,Товар!A:F,4,0)</f>
        <v xml:space="preserve">мл </v>
      </c>
      <c r="I570">
        <f>VLOOKUP(D570,Товар!A:F,5,0)</f>
        <v>75</v>
      </c>
      <c r="J570" t="str">
        <f>VLOOKUP(C570,Магазин!A:C,3,0)</f>
        <v>Лермонтова, 9</v>
      </c>
    </row>
    <row r="571" spans="1:10" hidden="1" x14ac:dyDescent="0.25">
      <c r="A571">
        <v>570</v>
      </c>
      <c r="B571" s="1">
        <v>45079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VLOOKUP(D571,Товар!A:F,3,0)</f>
        <v>Крем-масло для рук и тела</v>
      </c>
      <c r="H571" t="str">
        <f>VLOOKUP(D571,Товар!A:F,4,0)</f>
        <v xml:space="preserve">мл </v>
      </c>
      <c r="I571">
        <f>VLOOKUP(D571,Товар!A:F,5,0)</f>
        <v>75</v>
      </c>
      <c r="J571" t="str">
        <f>VLOOKUP(C571,Магазин!A:C,3,0)</f>
        <v>Лермонтова, 9</v>
      </c>
    </row>
    <row r="572" spans="1:10" hidden="1" x14ac:dyDescent="0.25">
      <c r="A572">
        <v>571</v>
      </c>
      <c r="B572" s="1">
        <v>45079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VLOOKUP(D572,Товар!A:F,3,0)</f>
        <v>Крем-мыло для лица и тела</v>
      </c>
      <c r="H572" t="str">
        <f>VLOOKUP(D572,Товар!A:F,4,0)</f>
        <v>грамм</v>
      </c>
      <c r="I572">
        <f>VLOOKUP(D572,Товар!A:F,5,0)</f>
        <v>150</v>
      </c>
      <c r="J572" t="str">
        <f>VLOOKUP(C572,Магазин!A:C,3,0)</f>
        <v>Лермонтова, 9</v>
      </c>
    </row>
    <row r="573" spans="1:10" hidden="1" x14ac:dyDescent="0.25">
      <c r="A573">
        <v>572</v>
      </c>
      <c r="B573" s="1">
        <v>45079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VLOOKUP(D573,Товар!A:F,3,0)</f>
        <v>Лосьон для лица после бритья</v>
      </c>
      <c r="H573" t="str">
        <f>VLOOKUP(D573,Товар!A:F,4,0)</f>
        <v xml:space="preserve">мл </v>
      </c>
      <c r="I573">
        <f>VLOOKUP(D573,Товар!A:F,5,0)</f>
        <v>100</v>
      </c>
      <c r="J573" t="str">
        <f>VLOOKUP(C573,Магазин!A:C,3,0)</f>
        <v>Лермонтова, 9</v>
      </c>
    </row>
    <row r="574" spans="1:10" hidden="1" x14ac:dyDescent="0.25">
      <c r="A574">
        <v>573</v>
      </c>
      <c r="B574" s="1">
        <v>45079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VLOOKUP(D574,Товар!A:F,3,0)</f>
        <v>Мусс для умывания</v>
      </c>
      <c r="H574" t="str">
        <f>VLOOKUP(D574,Товар!A:F,4,0)</f>
        <v xml:space="preserve">мл </v>
      </c>
      <c r="I574">
        <f>VLOOKUP(D574,Товар!A:F,5,0)</f>
        <v>150</v>
      </c>
      <c r="J574" t="str">
        <f>VLOOKUP(C574,Магазин!A:C,3,0)</f>
        <v>Лермонтова, 9</v>
      </c>
    </row>
    <row r="575" spans="1:10" hidden="1" x14ac:dyDescent="0.25">
      <c r="A575">
        <v>574</v>
      </c>
      <c r="B575" s="1">
        <v>45079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VLOOKUP(D575,Товар!A:F,3,0)</f>
        <v>Мыло детское</v>
      </c>
      <c r="H575" t="str">
        <f>VLOOKUP(D575,Товар!A:F,4,0)</f>
        <v>грамм</v>
      </c>
      <c r="I575">
        <f>VLOOKUP(D575,Товар!A:F,5,0)</f>
        <v>100</v>
      </c>
      <c r="J575" t="str">
        <f>VLOOKUP(C575,Магазин!A:C,3,0)</f>
        <v>Лермонтова, 9</v>
      </c>
    </row>
    <row r="576" spans="1:10" hidden="1" x14ac:dyDescent="0.25">
      <c r="A576">
        <v>575</v>
      </c>
      <c r="B576" s="1">
        <v>45079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VLOOKUP(D576,Товар!A:F,3,0)</f>
        <v>Мыло туалетное земляничное</v>
      </c>
      <c r="H576" t="str">
        <f>VLOOKUP(D576,Товар!A:F,4,0)</f>
        <v>грамм</v>
      </c>
      <c r="I576">
        <f>VLOOKUP(D576,Товар!A:F,5,0)</f>
        <v>150</v>
      </c>
      <c r="J576" t="str">
        <f>VLOOKUP(C576,Магазин!A:C,3,0)</f>
        <v>Лермонтова, 9</v>
      </c>
    </row>
    <row r="577" spans="1:10" hidden="1" x14ac:dyDescent="0.25">
      <c r="A577">
        <v>576</v>
      </c>
      <c r="B577" s="1">
        <v>45079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VLOOKUP(D577,Товар!A:F,3,0)</f>
        <v>Пена для бритья</v>
      </c>
      <c r="H577" t="str">
        <f>VLOOKUP(D577,Товар!A:F,4,0)</f>
        <v xml:space="preserve">мл </v>
      </c>
      <c r="I577">
        <f>VLOOKUP(D577,Товар!A:F,5,0)</f>
        <v>200</v>
      </c>
      <c r="J577" t="str">
        <f>VLOOKUP(C577,Магазин!A:C,3,0)</f>
        <v>Лермонтова, 9</v>
      </c>
    </row>
    <row r="578" spans="1:10" hidden="1" x14ac:dyDescent="0.25">
      <c r="A578">
        <v>577</v>
      </c>
      <c r="B578" s="1">
        <v>45079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VLOOKUP(D578,Товар!A:F,3,0)</f>
        <v xml:space="preserve">Пена для ванн </v>
      </c>
      <c r="H578" t="str">
        <f>VLOOKUP(D578,Товар!A:F,4,0)</f>
        <v xml:space="preserve">мл </v>
      </c>
      <c r="I578">
        <f>VLOOKUP(D578,Товар!A:F,5,0)</f>
        <v>500</v>
      </c>
      <c r="J578" t="str">
        <f>VLOOKUP(C578,Магазин!A:C,3,0)</f>
        <v>Лермонтова, 9</v>
      </c>
    </row>
    <row r="579" spans="1:10" hidden="1" x14ac:dyDescent="0.25">
      <c r="A579">
        <v>578</v>
      </c>
      <c r="B579" s="1">
        <v>45079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VLOOKUP(D579,Товар!A:F,3,0)</f>
        <v>Шампунь для жирных волос</v>
      </c>
      <c r="H579" t="str">
        <f>VLOOKUP(D579,Товар!A:F,4,0)</f>
        <v xml:space="preserve">мл </v>
      </c>
      <c r="I579">
        <f>VLOOKUP(D579,Товар!A:F,5,0)</f>
        <v>300</v>
      </c>
      <c r="J579" t="str">
        <f>VLOOKUP(C579,Магазин!A:C,3,0)</f>
        <v>Лермонтова, 9</v>
      </c>
    </row>
    <row r="580" spans="1:10" hidden="1" x14ac:dyDescent="0.25">
      <c r="A580">
        <v>579</v>
      </c>
      <c r="B580" s="1">
        <v>45079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VLOOKUP(D580,Товар!A:F,3,0)</f>
        <v>Шампунь для нормальных волос</v>
      </c>
      <c r="H580" t="str">
        <f>VLOOKUP(D580,Товар!A:F,4,0)</f>
        <v xml:space="preserve">мл </v>
      </c>
      <c r="I580">
        <f>VLOOKUP(D580,Товар!A:F,5,0)</f>
        <v>300</v>
      </c>
      <c r="J580" t="str">
        <f>VLOOKUP(C580,Магазин!A:C,3,0)</f>
        <v>Лермонтова, 9</v>
      </c>
    </row>
    <row r="581" spans="1:10" hidden="1" x14ac:dyDescent="0.25">
      <c r="A581">
        <v>580</v>
      </c>
      <c r="B581" s="1">
        <v>45079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VLOOKUP(D581,Товар!A:F,3,0)</f>
        <v>Шампунь для сухих волос</v>
      </c>
      <c r="H581" t="str">
        <f>VLOOKUP(D581,Товар!A:F,4,0)</f>
        <v xml:space="preserve">мл </v>
      </c>
      <c r="I581">
        <f>VLOOKUP(D581,Товар!A:F,5,0)</f>
        <v>300</v>
      </c>
      <c r="J581" t="str">
        <f>VLOOKUP(C581,Магазин!A:C,3,0)</f>
        <v>Лермонтова, 9</v>
      </c>
    </row>
    <row r="582" spans="1:10" hidden="1" x14ac:dyDescent="0.25">
      <c r="A582">
        <v>581</v>
      </c>
      <c r="B582" s="1">
        <v>45079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VLOOKUP(D582,Товар!A:F,3,0)</f>
        <v>Бумага туалетная двухслойная</v>
      </c>
      <c r="H582" t="str">
        <f>VLOOKUP(D582,Товар!A:F,4,0)</f>
        <v>шт</v>
      </c>
      <c r="I582">
        <f>VLOOKUP(D582,Товар!A:F,5,0)</f>
        <v>4</v>
      </c>
      <c r="J582" t="str">
        <f>VLOOKUP(C582,Магазин!A:C,3,0)</f>
        <v>Лермонтова, 9</v>
      </c>
    </row>
    <row r="583" spans="1:10" hidden="1" x14ac:dyDescent="0.25">
      <c r="A583">
        <v>582</v>
      </c>
      <c r="B583" s="1">
        <v>45079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VLOOKUP(D583,Товар!A:F,3,0)</f>
        <v>Бумага туалетная однослойная</v>
      </c>
      <c r="H583" t="str">
        <f>VLOOKUP(D583,Товар!A:F,4,0)</f>
        <v>шт</v>
      </c>
      <c r="I583">
        <f>VLOOKUP(D583,Товар!A:F,5,0)</f>
        <v>1</v>
      </c>
      <c r="J583" t="str">
        <f>VLOOKUP(C583,Магазин!A:C,3,0)</f>
        <v>Лермонтова, 9</v>
      </c>
    </row>
    <row r="584" spans="1:10" hidden="1" x14ac:dyDescent="0.25">
      <c r="A584">
        <v>583</v>
      </c>
      <c r="B584" s="1">
        <v>45079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VLOOKUP(D584,Товар!A:F,3,0)</f>
        <v>Бумажные полотенца в рулоне</v>
      </c>
      <c r="H584" t="str">
        <f>VLOOKUP(D584,Товар!A:F,4,0)</f>
        <v>шт</v>
      </c>
      <c r="I584">
        <f>VLOOKUP(D584,Товар!A:F,5,0)</f>
        <v>2</v>
      </c>
      <c r="J584" t="str">
        <f>VLOOKUP(C584,Магазин!A:C,3,0)</f>
        <v>Лермонтова, 9</v>
      </c>
    </row>
    <row r="585" spans="1:10" hidden="1" x14ac:dyDescent="0.25">
      <c r="A585">
        <v>584</v>
      </c>
      <c r="B585" s="1">
        <v>45079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VLOOKUP(D585,Товар!A:F,3,0)</f>
        <v>Ватные диски 120 шт в полиэтилене</v>
      </c>
      <c r="H585" t="str">
        <f>VLOOKUP(D585,Товар!A:F,4,0)</f>
        <v>шт</v>
      </c>
      <c r="I585">
        <f>VLOOKUP(D585,Товар!A:F,5,0)</f>
        <v>1</v>
      </c>
      <c r="J585" t="str">
        <f>VLOOKUP(C585,Магазин!A:C,3,0)</f>
        <v>Лермонтова, 9</v>
      </c>
    </row>
    <row r="586" spans="1:10" hidden="1" x14ac:dyDescent="0.25">
      <c r="A586">
        <v>585</v>
      </c>
      <c r="B586" s="1">
        <v>45079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VLOOKUP(D586,Товар!A:F,3,0)</f>
        <v>Ватные палочки 100 шт банка</v>
      </c>
      <c r="H586" t="str">
        <f>VLOOKUP(D586,Товар!A:F,4,0)</f>
        <v>шт</v>
      </c>
      <c r="I586">
        <f>VLOOKUP(D586,Товар!A:F,5,0)</f>
        <v>1</v>
      </c>
      <c r="J586" t="str">
        <f>VLOOKUP(C586,Магазин!A:C,3,0)</f>
        <v>Лермонтова, 9</v>
      </c>
    </row>
    <row r="587" spans="1:10" hidden="1" x14ac:dyDescent="0.25">
      <c r="A587">
        <v>586</v>
      </c>
      <c r="B587" s="1">
        <v>45079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VLOOKUP(D587,Товар!A:F,3,0)</f>
        <v>Губка банная для тела</v>
      </c>
      <c r="H587" t="str">
        <f>VLOOKUP(D587,Товар!A:F,4,0)</f>
        <v>шт</v>
      </c>
      <c r="I587">
        <f>VLOOKUP(D587,Товар!A:F,5,0)</f>
        <v>1</v>
      </c>
      <c r="J587" t="str">
        <f>VLOOKUP(C587,Магазин!A:C,3,0)</f>
        <v>Лермонтова, 9</v>
      </c>
    </row>
    <row r="588" spans="1:10" hidden="1" x14ac:dyDescent="0.25">
      <c r="A588">
        <v>587</v>
      </c>
      <c r="B588" s="1">
        <v>45079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VLOOKUP(D588,Товар!A:F,3,0)</f>
        <v>Губки для мытья посуды 5 шт</v>
      </c>
      <c r="H588" t="str">
        <f>VLOOKUP(D588,Товар!A:F,4,0)</f>
        <v>шт</v>
      </c>
      <c r="I588">
        <f>VLOOKUP(D588,Товар!A:F,5,0)</f>
        <v>1</v>
      </c>
      <c r="J588" t="str">
        <f>VLOOKUP(C588,Магазин!A:C,3,0)</f>
        <v>Лермонтова, 9</v>
      </c>
    </row>
    <row r="589" spans="1:10" hidden="1" x14ac:dyDescent="0.25">
      <c r="A589">
        <v>588</v>
      </c>
      <c r="B589" s="1">
        <v>45079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VLOOKUP(D589,Товар!A:F,3,0)</f>
        <v>Мочалка для тела массажная</v>
      </c>
      <c r="H589" t="str">
        <f>VLOOKUP(D589,Товар!A:F,4,0)</f>
        <v>шт</v>
      </c>
      <c r="I589">
        <f>VLOOKUP(D589,Товар!A:F,5,0)</f>
        <v>1</v>
      </c>
      <c r="J589" t="str">
        <f>VLOOKUP(C589,Магазин!A:C,3,0)</f>
        <v>Лермонтова, 9</v>
      </c>
    </row>
    <row r="590" spans="1:10" hidden="1" x14ac:dyDescent="0.25">
      <c r="A590">
        <v>589</v>
      </c>
      <c r="B590" s="1">
        <v>45079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VLOOKUP(D590,Товар!A:F,3,0)</f>
        <v>Расческа</v>
      </c>
      <c r="H590" t="str">
        <f>VLOOKUP(D590,Товар!A:F,4,0)</f>
        <v>шт</v>
      </c>
      <c r="I590">
        <f>VLOOKUP(D590,Товар!A:F,5,0)</f>
        <v>1</v>
      </c>
      <c r="J590" t="str">
        <f>VLOOKUP(C590,Магазин!A:C,3,0)</f>
        <v>Лермонтова, 9</v>
      </c>
    </row>
    <row r="591" spans="1:10" hidden="1" x14ac:dyDescent="0.25">
      <c r="A591">
        <v>590</v>
      </c>
      <c r="B591" s="1">
        <v>45079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VLOOKUP(D591,Товар!A:F,3,0)</f>
        <v>Салфетки бумажные сервировочные</v>
      </c>
      <c r="H591" t="str">
        <f>VLOOKUP(D591,Товар!A:F,4,0)</f>
        <v>шт</v>
      </c>
      <c r="I591">
        <f>VLOOKUP(D591,Товар!A:F,5,0)</f>
        <v>1</v>
      </c>
      <c r="J591" t="str">
        <f>VLOOKUP(C591,Магазин!A:C,3,0)</f>
        <v>Лермонтова, 9</v>
      </c>
    </row>
    <row r="592" spans="1:10" hidden="1" x14ac:dyDescent="0.25">
      <c r="A592">
        <v>591</v>
      </c>
      <c r="B592" s="1">
        <v>45079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VLOOKUP(D592,Товар!A:F,3,0)</f>
        <v>Салфетки влажные антибактериальные</v>
      </c>
      <c r="H592" t="str">
        <f>VLOOKUP(D592,Товар!A:F,4,0)</f>
        <v>шт</v>
      </c>
      <c r="I592">
        <f>VLOOKUP(D592,Товар!A:F,5,0)</f>
        <v>1</v>
      </c>
      <c r="J592" t="str">
        <f>VLOOKUP(C592,Магазин!A:C,3,0)</f>
        <v>Лермонтова, 9</v>
      </c>
    </row>
    <row r="593" spans="1:10" hidden="1" x14ac:dyDescent="0.25">
      <c r="A593">
        <v>592</v>
      </c>
      <c r="B593" s="1">
        <v>45079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VLOOKUP(D593,Товар!A:F,3,0)</f>
        <v>Салфетки косметические в коробке</v>
      </c>
      <c r="H593" t="str">
        <f>VLOOKUP(D593,Товар!A:F,4,0)</f>
        <v>шт</v>
      </c>
      <c r="I593">
        <f>VLOOKUP(D593,Товар!A:F,5,0)</f>
        <v>1</v>
      </c>
      <c r="J593" t="str">
        <f>VLOOKUP(C593,Магазин!A:C,3,0)</f>
        <v>Лермонтова, 9</v>
      </c>
    </row>
    <row r="594" spans="1:10" hidden="1" x14ac:dyDescent="0.25">
      <c r="A594">
        <v>593</v>
      </c>
      <c r="B594" s="1">
        <v>45079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VLOOKUP(D594,Товар!A:F,3,0)</f>
        <v xml:space="preserve">Тряпка для пола </v>
      </c>
      <c r="H594" t="str">
        <f>VLOOKUP(D594,Товар!A:F,4,0)</f>
        <v>шт</v>
      </c>
      <c r="I594">
        <f>VLOOKUP(D594,Товар!A:F,5,0)</f>
        <v>2</v>
      </c>
      <c r="J594" t="str">
        <f>VLOOKUP(C594,Магазин!A:C,3,0)</f>
        <v>Лермонтова, 9</v>
      </c>
    </row>
    <row r="595" spans="1:10" hidden="1" x14ac:dyDescent="0.25">
      <c r="A595">
        <v>594</v>
      </c>
      <c r="B595" s="1">
        <v>45079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VLOOKUP(D595,Товар!A:F,3,0)</f>
        <v>Тряпки для влажной уборки рулон</v>
      </c>
      <c r="H595" t="str">
        <f>VLOOKUP(D595,Товар!A:F,4,0)</f>
        <v>шт</v>
      </c>
      <c r="I595">
        <f>VLOOKUP(D595,Товар!A:F,5,0)</f>
        <v>1</v>
      </c>
      <c r="J595" t="str">
        <f>VLOOKUP(C595,Магазин!A:C,3,0)</f>
        <v>Лермонтова, 9</v>
      </c>
    </row>
    <row r="596" spans="1:10" hidden="1" x14ac:dyDescent="0.25">
      <c r="A596">
        <v>595</v>
      </c>
      <c r="B596" s="1">
        <v>45079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VLOOKUP(D596,Товар!A:F,3,0)</f>
        <v>Тряпки из микрофибры</v>
      </c>
      <c r="H596" t="str">
        <f>VLOOKUP(D596,Товар!A:F,4,0)</f>
        <v>шт</v>
      </c>
      <c r="I596">
        <f>VLOOKUP(D596,Товар!A:F,5,0)</f>
        <v>2</v>
      </c>
      <c r="J596" t="str">
        <f>VLOOKUP(C596,Магазин!A:C,3,0)</f>
        <v>Лермонтова, 9</v>
      </c>
    </row>
    <row r="597" spans="1:10" hidden="1" x14ac:dyDescent="0.25">
      <c r="A597">
        <v>596</v>
      </c>
      <c r="B597" s="1">
        <v>45079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VLOOKUP(D597,Товар!A:F,3,0)</f>
        <v>Швабра для мытья полов</v>
      </c>
      <c r="H597" t="str">
        <f>VLOOKUP(D597,Товар!A:F,4,0)</f>
        <v>шт</v>
      </c>
      <c r="I597">
        <f>VLOOKUP(D597,Товар!A:F,5,0)</f>
        <v>1</v>
      </c>
      <c r="J597" t="str">
        <f>VLOOKUP(C597,Магазин!A:C,3,0)</f>
        <v>Лермонтова, 9</v>
      </c>
    </row>
    <row r="598" spans="1:10" hidden="1" x14ac:dyDescent="0.25">
      <c r="A598">
        <v>597</v>
      </c>
      <c r="B598" s="1">
        <v>45079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VLOOKUP(D598,Товар!A:F,3,0)</f>
        <v>Щетка - сметка с совочком</v>
      </c>
      <c r="H598" t="str">
        <f>VLOOKUP(D598,Товар!A:F,4,0)</f>
        <v>шт</v>
      </c>
      <c r="I598">
        <f>VLOOKUP(D598,Товар!A:F,5,0)</f>
        <v>1</v>
      </c>
      <c r="J598" t="str">
        <f>VLOOKUP(C598,Магазин!A:C,3,0)</f>
        <v>Лермонтова, 9</v>
      </c>
    </row>
    <row r="599" spans="1:10" hidden="1" x14ac:dyDescent="0.25">
      <c r="A599">
        <v>598</v>
      </c>
      <c r="B599" s="1">
        <v>45079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VLOOKUP(D599,Товар!A:F,3,0)</f>
        <v>Щетка для волос массажная</v>
      </c>
      <c r="H599" t="str">
        <f>VLOOKUP(D599,Товар!A:F,4,0)</f>
        <v>шт</v>
      </c>
      <c r="I599">
        <f>VLOOKUP(D599,Товар!A:F,5,0)</f>
        <v>1</v>
      </c>
      <c r="J599" t="str">
        <f>VLOOKUP(C599,Магазин!A:C,3,0)</f>
        <v>Лермонтова, 9</v>
      </c>
    </row>
    <row r="600" spans="1:10" hidden="1" x14ac:dyDescent="0.25">
      <c r="A600">
        <v>599</v>
      </c>
      <c r="B600" s="1">
        <v>45079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VLOOKUP(D600,Товар!A:F,3,0)</f>
        <v>Щетка для обуви</v>
      </c>
      <c r="H600" t="str">
        <f>VLOOKUP(D600,Товар!A:F,4,0)</f>
        <v>шт</v>
      </c>
      <c r="I600">
        <f>VLOOKUP(D600,Товар!A:F,5,0)</f>
        <v>1</v>
      </c>
      <c r="J600" t="str">
        <f>VLOOKUP(C600,Магазин!A:C,3,0)</f>
        <v>Лермонтова, 9</v>
      </c>
    </row>
    <row r="601" spans="1:10" hidden="1" x14ac:dyDescent="0.25">
      <c r="A601">
        <v>600</v>
      </c>
      <c r="B601" s="1">
        <v>45079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VLOOKUP(D601,Товар!A:F,3,0)</f>
        <v>Щетка для одежды</v>
      </c>
      <c r="H601" t="str">
        <f>VLOOKUP(D601,Товар!A:F,4,0)</f>
        <v>шт</v>
      </c>
      <c r="I601">
        <f>VLOOKUP(D601,Товар!A:F,5,0)</f>
        <v>1</v>
      </c>
      <c r="J601" t="str">
        <f>VLOOKUP(C601,Магазин!A:C,3,0)</f>
        <v>Лермонтова, 9</v>
      </c>
    </row>
    <row r="602" spans="1:10" hidden="1" x14ac:dyDescent="0.25">
      <c r="A602">
        <v>601</v>
      </c>
      <c r="B602" s="1">
        <v>45079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VLOOKUP(D602,Товар!A:F,3,0)</f>
        <v>Гель для деликатной стирки</v>
      </c>
      <c r="H602" t="str">
        <f>VLOOKUP(D602,Товар!A:F,4,0)</f>
        <v xml:space="preserve">мл </v>
      </c>
      <c r="I602">
        <f>VLOOKUP(D602,Товар!A:F,5,0)</f>
        <v>1000</v>
      </c>
      <c r="J602" t="str">
        <f>VLOOKUP(C602,Магазин!A:C,3,0)</f>
        <v>ул. Металлургов, 12</v>
      </c>
    </row>
    <row r="603" spans="1:10" hidden="1" x14ac:dyDescent="0.25">
      <c r="A603">
        <v>602</v>
      </c>
      <c r="B603" s="1">
        <v>45079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VLOOKUP(D603,Товар!A:F,3,0)</f>
        <v>Гель для удаления засоров</v>
      </c>
      <c r="H603" t="str">
        <f>VLOOKUP(D603,Товар!A:F,4,0)</f>
        <v xml:space="preserve">мл </v>
      </c>
      <c r="I603">
        <f>VLOOKUP(D603,Товар!A:F,5,0)</f>
        <v>500</v>
      </c>
      <c r="J603" t="str">
        <f>VLOOKUP(C603,Магазин!A:C,3,0)</f>
        <v>ул. Металлургов, 12</v>
      </c>
    </row>
    <row r="604" spans="1:10" hidden="1" x14ac:dyDescent="0.25">
      <c r="A604">
        <v>603</v>
      </c>
      <c r="B604" s="1">
        <v>45079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VLOOKUP(D604,Товар!A:F,3,0)</f>
        <v>Гель для чистки и дезинфекции</v>
      </c>
      <c r="H604" t="str">
        <f>VLOOKUP(D604,Товар!A:F,4,0)</f>
        <v xml:space="preserve">мл </v>
      </c>
      <c r="I604">
        <f>VLOOKUP(D604,Товар!A:F,5,0)</f>
        <v>750</v>
      </c>
      <c r="J604" t="str">
        <f>VLOOKUP(C604,Магазин!A:C,3,0)</f>
        <v>ул. Металлургов, 12</v>
      </c>
    </row>
    <row r="605" spans="1:10" hidden="1" x14ac:dyDescent="0.25">
      <c r="A605">
        <v>604</v>
      </c>
      <c r="B605" s="1">
        <v>45079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VLOOKUP(D605,Товар!A:F,3,0)</f>
        <v>Ополаскиватель для белья лаванда</v>
      </c>
      <c r="H605" t="str">
        <f>VLOOKUP(D605,Товар!A:F,4,0)</f>
        <v xml:space="preserve">мл </v>
      </c>
      <c r="I605">
        <f>VLOOKUP(D605,Товар!A:F,5,0)</f>
        <v>2000</v>
      </c>
      <c r="J605" t="str">
        <f>VLOOKUP(C605,Магазин!A:C,3,0)</f>
        <v>ул. Металлургов, 12</v>
      </c>
    </row>
    <row r="606" spans="1:10" hidden="1" x14ac:dyDescent="0.25">
      <c r="A606">
        <v>605</v>
      </c>
      <c r="B606" s="1">
        <v>45079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VLOOKUP(D606,Товар!A:F,3,0)</f>
        <v>Ополаскиватель для белья хвойный</v>
      </c>
      <c r="H606" t="str">
        <f>VLOOKUP(D606,Товар!A:F,4,0)</f>
        <v xml:space="preserve">мл </v>
      </c>
      <c r="I606">
        <f>VLOOKUP(D606,Товар!A:F,5,0)</f>
        <v>1000</v>
      </c>
      <c r="J606" t="str">
        <f>VLOOKUP(C606,Магазин!A:C,3,0)</f>
        <v>ул. Металлургов, 12</v>
      </c>
    </row>
    <row r="607" spans="1:10" hidden="1" x14ac:dyDescent="0.25">
      <c r="A607">
        <v>606</v>
      </c>
      <c r="B607" s="1">
        <v>45079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VLOOKUP(D607,Товар!A:F,3,0)</f>
        <v xml:space="preserve">Освежитель воздуха </v>
      </c>
      <c r="H607" t="str">
        <f>VLOOKUP(D607,Товар!A:F,4,0)</f>
        <v xml:space="preserve">мл </v>
      </c>
      <c r="I607">
        <f>VLOOKUP(D607,Товар!A:F,5,0)</f>
        <v>250</v>
      </c>
      <c r="J607" t="str">
        <f>VLOOKUP(C607,Магазин!A:C,3,0)</f>
        <v>ул. Металлургов, 12</v>
      </c>
    </row>
    <row r="608" spans="1:10" hidden="1" x14ac:dyDescent="0.25">
      <c r="A608">
        <v>607</v>
      </c>
      <c r="B608" s="1">
        <v>45079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VLOOKUP(D608,Товар!A:F,3,0)</f>
        <v>Отбеливатель</v>
      </c>
      <c r="H608" t="str">
        <f>VLOOKUP(D608,Товар!A:F,4,0)</f>
        <v xml:space="preserve">мл </v>
      </c>
      <c r="I608">
        <f>VLOOKUP(D608,Товар!A:F,5,0)</f>
        <v>1000</v>
      </c>
      <c r="J608" t="str">
        <f>VLOOKUP(C608,Магазин!A:C,3,0)</f>
        <v>ул. Металлургов, 12</v>
      </c>
    </row>
    <row r="609" spans="1:10" hidden="1" x14ac:dyDescent="0.25">
      <c r="A609">
        <v>608</v>
      </c>
      <c r="B609" s="1">
        <v>45079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VLOOKUP(D609,Товар!A:F,3,0)</f>
        <v>Порошок стиральный детский</v>
      </c>
      <c r="H609" t="str">
        <f>VLOOKUP(D609,Товар!A:F,4,0)</f>
        <v>грамм</v>
      </c>
      <c r="I609">
        <f>VLOOKUP(D609,Товар!A:F,5,0)</f>
        <v>900</v>
      </c>
      <c r="J609" t="str">
        <f>VLOOKUP(C609,Магазин!A:C,3,0)</f>
        <v>ул. Металлургов, 12</v>
      </c>
    </row>
    <row r="610" spans="1:10" hidden="1" x14ac:dyDescent="0.25">
      <c r="A610">
        <v>609</v>
      </c>
      <c r="B610" s="1">
        <v>45079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VLOOKUP(D610,Товар!A:F,3,0)</f>
        <v>Порошок стиральный для белого</v>
      </c>
      <c r="H610" t="str">
        <f>VLOOKUP(D610,Товар!A:F,4,0)</f>
        <v>грамм</v>
      </c>
      <c r="I610">
        <f>VLOOKUP(D610,Товар!A:F,5,0)</f>
        <v>3000</v>
      </c>
      <c r="J610" t="str">
        <f>VLOOKUP(C610,Магазин!A:C,3,0)</f>
        <v>ул. Металлургов, 12</v>
      </c>
    </row>
    <row r="611" spans="1:10" hidden="1" x14ac:dyDescent="0.25">
      <c r="A611">
        <v>610</v>
      </c>
      <c r="B611" s="1">
        <v>45079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VLOOKUP(D611,Товар!A:F,3,0)</f>
        <v>Порошок стиральный для цветного</v>
      </c>
      <c r="H611" t="str">
        <f>VLOOKUP(D611,Товар!A:F,4,0)</f>
        <v>грамм</v>
      </c>
      <c r="I611">
        <f>VLOOKUP(D611,Товар!A:F,5,0)</f>
        <v>3000</v>
      </c>
      <c r="J611" t="str">
        <f>VLOOKUP(C611,Магазин!A:C,3,0)</f>
        <v>ул. Металлургов, 12</v>
      </c>
    </row>
    <row r="612" spans="1:10" hidden="1" x14ac:dyDescent="0.25">
      <c r="A612">
        <v>611</v>
      </c>
      <c r="B612" s="1">
        <v>45079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VLOOKUP(D612,Товар!A:F,3,0)</f>
        <v>Пятновыводитель для ковров</v>
      </c>
      <c r="H612" t="str">
        <f>VLOOKUP(D612,Товар!A:F,4,0)</f>
        <v xml:space="preserve">мл </v>
      </c>
      <c r="I612">
        <f>VLOOKUP(D612,Товар!A:F,5,0)</f>
        <v>1000</v>
      </c>
      <c r="J612" t="str">
        <f>VLOOKUP(C612,Магазин!A:C,3,0)</f>
        <v>ул. Металлургов, 12</v>
      </c>
    </row>
    <row r="613" spans="1:10" hidden="1" x14ac:dyDescent="0.25">
      <c r="A613">
        <v>612</v>
      </c>
      <c r="B613" s="1">
        <v>45079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VLOOKUP(D613,Товар!A:F,3,0)</f>
        <v>Пятновыводитель для мебели</v>
      </c>
      <c r="H613" t="str">
        <f>VLOOKUP(D613,Товар!A:F,4,0)</f>
        <v xml:space="preserve">мл </v>
      </c>
      <c r="I613">
        <f>VLOOKUP(D613,Товар!A:F,5,0)</f>
        <v>750</v>
      </c>
      <c r="J613" t="str">
        <f>VLOOKUP(C613,Магазин!A:C,3,0)</f>
        <v>ул. Металлургов, 12</v>
      </c>
    </row>
    <row r="614" spans="1:10" hidden="1" x14ac:dyDescent="0.25">
      <c r="A614">
        <v>613</v>
      </c>
      <c r="B614" s="1">
        <v>45079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VLOOKUP(D614,Товар!A:F,3,0)</f>
        <v>Пятновыводитель для стирки</v>
      </c>
      <c r="H614" t="str">
        <f>VLOOKUP(D614,Товар!A:F,4,0)</f>
        <v xml:space="preserve">мл </v>
      </c>
      <c r="I614">
        <f>VLOOKUP(D614,Товар!A:F,5,0)</f>
        <v>1000</v>
      </c>
      <c r="J614" t="str">
        <f>VLOOKUP(C614,Магазин!A:C,3,0)</f>
        <v>ул. Металлургов, 12</v>
      </c>
    </row>
    <row r="615" spans="1:10" hidden="1" x14ac:dyDescent="0.25">
      <c r="A615">
        <v>614</v>
      </c>
      <c r="B615" s="1">
        <v>45079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VLOOKUP(D615,Товар!A:F,3,0)</f>
        <v>Спрей для дезинфекции поверхностей</v>
      </c>
      <c r="H615" t="str">
        <f>VLOOKUP(D615,Товар!A:F,4,0)</f>
        <v xml:space="preserve">мл </v>
      </c>
      <c r="I615">
        <f>VLOOKUP(D615,Товар!A:F,5,0)</f>
        <v>500</v>
      </c>
      <c r="J615" t="str">
        <f>VLOOKUP(C615,Магазин!A:C,3,0)</f>
        <v>ул. Металлургов, 12</v>
      </c>
    </row>
    <row r="616" spans="1:10" hidden="1" x14ac:dyDescent="0.25">
      <c r="A616">
        <v>615</v>
      </c>
      <c r="B616" s="1">
        <v>45079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VLOOKUP(D616,Товар!A:F,3,0)</f>
        <v>Спрей для мытья окон и зеркал</v>
      </c>
      <c r="H616" t="str">
        <f>VLOOKUP(D616,Товар!A:F,4,0)</f>
        <v xml:space="preserve">мл </v>
      </c>
      <c r="I616">
        <f>VLOOKUP(D616,Товар!A:F,5,0)</f>
        <v>500</v>
      </c>
      <c r="J616" t="str">
        <f>VLOOKUP(C616,Магазин!A:C,3,0)</f>
        <v>ул. Металлургов, 12</v>
      </c>
    </row>
    <row r="617" spans="1:10" hidden="1" x14ac:dyDescent="0.25">
      <c r="A617">
        <v>616</v>
      </c>
      <c r="B617" s="1">
        <v>45079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VLOOKUP(D617,Товар!A:F,3,0)</f>
        <v>Средство для мытья посуды лимон</v>
      </c>
      <c r="H617" t="str">
        <f>VLOOKUP(D617,Товар!A:F,4,0)</f>
        <v xml:space="preserve">мл </v>
      </c>
      <c r="I617">
        <f>VLOOKUP(D617,Товар!A:F,5,0)</f>
        <v>900</v>
      </c>
      <c r="J617" t="str">
        <f>VLOOKUP(C617,Магазин!A:C,3,0)</f>
        <v>ул. Металлургов, 12</v>
      </c>
    </row>
    <row r="618" spans="1:10" hidden="1" x14ac:dyDescent="0.25">
      <c r="A618">
        <v>617</v>
      </c>
      <c r="B618" s="1">
        <v>45079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VLOOKUP(D618,Товар!A:F,3,0)</f>
        <v>Средство для мытья полов</v>
      </c>
      <c r="H618" t="str">
        <f>VLOOKUP(D618,Товар!A:F,4,0)</f>
        <v xml:space="preserve">мл </v>
      </c>
      <c r="I618">
        <f>VLOOKUP(D618,Товар!A:F,5,0)</f>
        <v>750</v>
      </c>
      <c r="J618" t="str">
        <f>VLOOKUP(C618,Магазин!A:C,3,0)</f>
        <v>ул. Металлургов, 12</v>
      </c>
    </row>
    <row r="619" spans="1:10" hidden="1" x14ac:dyDescent="0.25">
      <c r="A619">
        <v>618</v>
      </c>
      <c r="B619" s="1">
        <v>45079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VLOOKUP(D619,Товар!A:F,3,0)</f>
        <v>Средство для мытья сантехники</v>
      </c>
      <c r="H619" t="str">
        <f>VLOOKUP(D619,Товар!A:F,4,0)</f>
        <v xml:space="preserve">мл </v>
      </c>
      <c r="I619">
        <f>VLOOKUP(D619,Товар!A:F,5,0)</f>
        <v>750</v>
      </c>
      <c r="J619" t="str">
        <f>VLOOKUP(C619,Магазин!A:C,3,0)</f>
        <v>ул. Металлургов, 12</v>
      </c>
    </row>
    <row r="620" spans="1:10" hidden="1" x14ac:dyDescent="0.25">
      <c r="A620">
        <v>619</v>
      </c>
      <c r="B620" s="1">
        <v>45079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VLOOKUP(D620,Товар!A:F,3,0)</f>
        <v>Средство для чистки металла</v>
      </c>
      <c r="H620" t="str">
        <f>VLOOKUP(D620,Товар!A:F,4,0)</f>
        <v xml:space="preserve">мл </v>
      </c>
      <c r="I620">
        <f>VLOOKUP(D620,Товар!A:F,5,0)</f>
        <v>250</v>
      </c>
      <c r="J620" t="str">
        <f>VLOOKUP(C620,Магазин!A:C,3,0)</f>
        <v>ул. Металлургов, 12</v>
      </c>
    </row>
    <row r="621" spans="1:10" hidden="1" x14ac:dyDescent="0.25">
      <c r="A621">
        <v>620</v>
      </c>
      <c r="B621" s="1">
        <v>45079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VLOOKUP(D621,Товар!A:F,3,0)</f>
        <v xml:space="preserve">Таблетки для посудомоечных машин </v>
      </c>
      <c r="H621" t="str">
        <f>VLOOKUP(D621,Товар!A:F,4,0)</f>
        <v>шт</v>
      </c>
      <c r="I621">
        <f>VLOOKUP(D621,Товар!A:F,5,0)</f>
        <v>1</v>
      </c>
      <c r="J621" t="str">
        <f>VLOOKUP(C621,Магазин!A:C,3,0)</f>
        <v>ул. Металлургов, 12</v>
      </c>
    </row>
    <row r="622" spans="1:10" hidden="1" x14ac:dyDescent="0.25">
      <c r="A622">
        <v>621</v>
      </c>
      <c r="B622" s="1">
        <v>45079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VLOOKUP(D622,Товар!A:F,3,0)</f>
        <v>Антиперспирант шариковый</v>
      </c>
      <c r="H622" t="str">
        <f>VLOOKUP(D622,Товар!A:F,4,0)</f>
        <v xml:space="preserve">мл </v>
      </c>
      <c r="I622">
        <f>VLOOKUP(D622,Товар!A:F,5,0)</f>
        <v>50</v>
      </c>
      <c r="J622" t="str">
        <f>VLOOKUP(C622,Магазин!A:C,3,0)</f>
        <v>ул. Металлургов, 12</v>
      </c>
    </row>
    <row r="623" spans="1:10" hidden="1" x14ac:dyDescent="0.25">
      <c r="A623">
        <v>622</v>
      </c>
      <c r="B623" s="1">
        <v>45079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VLOOKUP(D623,Товар!A:F,3,0)</f>
        <v>Антисептик для рук гель</v>
      </c>
      <c r="H623" t="str">
        <f>VLOOKUP(D623,Товар!A:F,4,0)</f>
        <v xml:space="preserve">мл </v>
      </c>
      <c r="I623">
        <f>VLOOKUP(D623,Товар!A:F,5,0)</f>
        <v>500</v>
      </c>
      <c r="J623" t="str">
        <f>VLOOKUP(C623,Магазин!A:C,3,0)</f>
        <v>ул. Металлургов, 12</v>
      </c>
    </row>
    <row r="624" spans="1:10" hidden="1" x14ac:dyDescent="0.25">
      <c r="A624">
        <v>623</v>
      </c>
      <c r="B624" s="1">
        <v>45079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VLOOKUP(D624,Товар!A:F,3,0)</f>
        <v>Гель для бритья</v>
      </c>
      <c r="H624" t="str">
        <f>VLOOKUP(D624,Товар!A:F,4,0)</f>
        <v xml:space="preserve">мл </v>
      </c>
      <c r="I624">
        <f>VLOOKUP(D624,Товар!A:F,5,0)</f>
        <v>200</v>
      </c>
      <c r="J624" t="str">
        <f>VLOOKUP(C624,Магазин!A:C,3,0)</f>
        <v>ул. Металлургов, 12</v>
      </c>
    </row>
    <row r="625" spans="1:10" hidden="1" x14ac:dyDescent="0.25">
      <c r="A625">
        <v>624</v>
      </c>
      <c r="B625" s="1">
        <v>45079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VLOOKUP(D625,Товар!A:F,3,0)</f>
        <v>Гель для душа тонизирующий</v>
      </c>
      <c r="H625" t="str">
        <f>VLOOKUP(D625,Товар!A:F,4,0)</f>
        <v xml:space="preserve">мл </v>
      </c>
      <c r="I625">
        <f>VLOOKUP(D625,Товар!A:F,5,0)</f>
        <v>350</v>
      </c>
      <c r="J625" t="str">
        <f>VLOOKUP(C625,Магазин!A:C,3,0)</f>
        <v>ул. Металлургов, 12</v>
      </c>
    </row>
    <row r="626" spans="1:10" hidden="1" x14ac:dyDescent="0.25">
      <c r="A626">
        <v>625</v>
      </c>
      <c r="B626" s="1">
        <v>45079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VLOOKUP(D626,Товар!A:F,3,0)</f>
        <v>Гель для душа успокаивающий</v>
      </c>
      <c r="H626" t="str">
        <f>VLOOKUP(D626,Товар!A:F,4,0)</f>
        <v xml:space="preserve">мл </v>
      </c>
      <c r="I626">
        <f>VLOOKUP(D626,Товар!A:F,5,0)</f>
        <v>350</v>
      </c>
      <c r="J626" t="str">
        <f>VLOOKUP(C626,Магазин!A:C,3,0)</f>
        <v>ул. Металлургов, 12</v>
      </c>
    </row>
    <row r="627" spans="1:10" hidden="1" x14ac:dyDescent="0.25">
      <c r="A627">
        <v>626</v>
      </c>
      <c r="B627" s="1">
        <v>45079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VLOOKUP(D627,Товар!A:F,3,0)</f>
        <v>Дезодорант  спрей</v>
      </c>
      <c r="H627" t="str">
        <f>VLOOKUP(D627,Товар!A:F,4,0)</f>
        <v xml:space="preserve">мл </v>
      </c>
      <c r="I627">
        <f>VLOOKUP(D627,Товар!A:F,5,0)</f>
        <v>150</v>
      </c>
      <c r="J627" t="str">
        <f>VLOOKUP(C627,Магазин!A:C,3,0)</f>
        <v>ул. Металлургов, 12</v>
      </c>
    </row>
    <row r="628" spans="1:10" hidden="1" x14ac:dyDescent="0.25">
      <c r="A628">
        <v>627</v>
      </c>
      <c r="B628" s="1">
        <v>45079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VLOOKUP(D628,Товар!A:F,3,0)</f>
        <v>Жидкое антибактериальное мыло</v>
      </c>
      <c r="H628" t="str">
        <f>VLOOKUP(D628,Товар!A:F,4,0)</f>
        <v xml:space="preserve">мл </v>
      </c>
      <c r="I628">
        <f>VLOOKUP(D628,Товар!A:F,5,0)</f>
        <v>250</v>
      </c>
      <c r="J628" t="str">
        <f>VLOOKUP(C628,Магазин!A:C,3,0)</f>
        <v>ул. Металлургов, 12</v>
      </c>
    </row>
    <row r="629" spans="1:10" hidden="1" x14ac:dyDescent="0.25">
      <c r="A629">
        <v>628</v>
      </c>
      <c r="B629" s="1">
        <v>45079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VLOOKUP(D629,Товар!A:F,3,0)</f>
        <v xml:space="preserve">Кондиционер-ополаскиватель для волос </v>
      </c>
      <c r="H629" t="str">
        <f>VLOOKUP(D629,Товар!A:F,4,0)</f>
        <v xml:space="preserve">мл </v>
      </c>
      <c r="I629">
        <f>VLOOKUP(D629,Товар!A:F,5,0)</f>
        <v>300</v>
      </c>
      <c r="J629" t="str">
        <f>VLOOKUP(C629,Магазин!A:C,3,0)</f>
        <v>ул. Металлургов, 12</v>
      </c>
    </row>
    <row r="630" spans="1:10" hidden="1" x14ac:dyDescent="0.25">
      <c r="A630">
        <v>629</v>
      </c>
      <c r="B630" s="1">
        <v>45079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VLOOKUP(D630,Товар!A:F,3,0)</f>
        <v>Крем для лица увлажняющий</v>
      </c>
      <c r="H630" t="str">
        <f>VLOOKUP(D630,Товар!A:F,4,0)</f>
        <v xml:space="preserve">мл </v>
      </c>
      <c r="I630">
        <f>VLOOKUP(D630,Товар!A:F,5,0)</f>
        <v>75</v>
      </c>
      <c r="J630" t="str">
        <f>VLOOKUP(C630,Магазин!A:C,3,0)</f>
        <v>ул. Металлургов, 12</v>
      </c>
    </row>
    <row r="631" spans="1:10" hidden="1" x14ac:dyDescent="0.25">
      <c r="A631">
        <v>630</v>
      </c>
      <c r="B631" s="1">
        <v>45079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VLOOKUP(D631,Товар!A:F,3,0)</f>
        <v>Крем-масло для рук и тела</v>
      </c>
      <c r="H631" t="str">
        <f>VLOOKUP(D631,Товар!A:F,4,0)</f>
        <v xml:space="preserve">мл </v>
      </c>
      <c r="I631">
        <f>VLOOKUP(D631,Товар!A:F,5,0)</f>
        <v>75</v>
      </c>
      <c r="J631" t="str">
        <f>VLOOKUP(C631,Магазин!A:C,3,0)</f>
        <v>ул. Металлургов, 12</v>
      </c>
    </row>
    <row r="632" spans="1:10" hidden="1" x14ac:dyDescent="0.25">
      <c r="A632">
        <v>631</v>
      </c>
      <c r="B632" s="1">
        <v>45079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VLOOKUP(D632,Товар!A:F,3,0)</f>
        <v>Крем-мыло для лица и тела</v>
      </c>
      <c r="H632" t="str">
        <f>VLOOKUP(D632,Товар!A:F,4,0)</f>
        <v>грамм</v>
      </c>
      <c r="I632">
        <f>VLOOKUP(D632,Товар!A:F,5,0)</f>
        <v>150</v>
      </c>
      <c r="J632" t="str">
        <f>VLOOKUP(C632,Магазин!A:C,3,0)</f>
        <v>ул. Металлургов, 12</v>
      </c>
    </row>
    <row r="633" spans="1:10" hidden="1" x14ac:dyDescent="0.25">
      <c r="A633">
        <v>632</v>
      </c>
      <c r="B633" s="1">
        <v>45079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VLOOKUP(D633,Товар!A:F,3,0)</f>
        <v>Лосьон для лица после бритья</v>
      </c>
      <c r="H633" t="str">
        <f>VLOOKUP(D633,Товар!A:F,4,0)</f>
        <v xml:space="preserve">мл </v>
      </c>
      <c r="I633">
        <f>VLOOKUP(D633,Товар!A:F,5,0)</f>
        <v>100</v>
      </c>
      <c r="J633" t="str">
        <f>VLOOKUP(C633,Магазин!A:C,3,0)</f>
        <v>ул. Металлургов, 12</v>
      </c>
    </row>
    <row r="634" spans="1:10" hidden="1" x14ac:dyDescent="0.25">
      <c r="A634">
        <v>633</v>
      </c>
      <c r="B634" s="1">
        <v>45079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VLOOKUP(D634,Товар!A:F,3,0)</f>
        <v>Мусс для умывания</v>
      </c>
      <c r="H634" t="str">
        <f>VLOOKUP(D634,Товар!A:F,4,0)</f>
        <v xml:space="preserve">мл </v>
      </c>
      <c r="I634">
        <f>VLOOKUP(D634,Товар!A:F,5,0)</f>
        <v>150</v>
      </c>
      <c r="J634" t="str">
        <f>VLOOKUP(C634,Магазин!A:C,3,0)</f>
        <v>ул. Металлургов, 12</v>
      </c>
    </row>
    <row r="635" spans="1:10" hidden="1" x14ac:dyDescent="0.25">
      <c r="A635">
        <v>634</v>
      </c>
      <c r="B635" s="1">
        <v>45079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VLOOKUP(D635,Товар!A:F,3,0)</f>
        <v>Мыло детское</v>
      </c>
      <c r="H635" t="str">
        <f>VLOOKUP(D635,Товар!A:F,4,0)</f>
        <v>грамм</v>
      </c>
      <c r="I635">
        <f>VLOOKUP(D635,Товар!A:F,5,0)</f>
        <v>100</v>
      </c>
      <c r="J635" t="str">
        <f>VLOOKUP(C635,Магазин!A:C,3,0)</f>
        <v>ул. Металлургов, 12</v>
      </c>
    </row>
    <row r="636" spans="1:10" hidden="1" x14ac:dyDescent="0.25">
      <c r="A636">
        <v>635</v>
      </c>
      <c r="B636" s="1">
        <v>45079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VLOOKUP(D636,Товар!A:F,3,0)</f>
        <v>Мыло туалетное земляничное</v>
      </c>
      <c r="H636" t="str">
        <f>VLOOKUP(D636,Товар!A:F,4,0)</f>
        <v>грамм</v>
      </c>
      <c r="I636">
        <f>VLOOKUP(D636,Товар!A:F,5,0)</f>
        <v>150</v>
      </c>
      <c r="J636" t="str">
        <f>VLOOKUP(C636,Магазин!A:C,3,0)</f>
        <v>ул. Металлургов, 12</v>
      </c>
    </row>
    <row r="637" spans="1:10" hidden="1" x14ac:dyDescent="0.25">
      <c r="A637">
        <v>636</v>
      </c>
      <c r="B637" s="1">
        <v>45079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VLOOKUP(D637,Товар!A:F,3,0)</f>
        <v>Пена для бритья</v>
      </c>
      <c r="H637" t="str">
        <f>VLOOKUP(D637,Товар!A:F,4,0)</f>
        <v xml:space="preserve">мл </v>
      </c>
      <c r="I637">
        <f>VLOOKUP(D637,Товар!A:F,5,0)</f>
        <v>200</v>
      </c>
      <c r="J637" t="str">
        <f>VLOOKUP(C637,Магазин!A:C,3,0)</f>
        <v>ул. Металлургов, 12</v>
      </c>
    </row>
    <row r="638" spans="1:10" hidden="1" x14ac:dyDescent="0.25">
      <c r="A638">
        <v>637</v>
      </c>
      <c r="B638" s="1">
        <v>45079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VLOOKUP(D638,Товар!A:F,3,0)</f>
        <v xml:space="preserve">Пена для ванн </v>
      </c>
      <c r="H638" t="str">
        <f>VLOOKUP(D638,Товар!A:F,4,0)</f>
        <v xml:space="preserve">мл </v>
      </c>
      <c r="I638">
        <f>VLOOKUP(D638,Товар!A:F,5,0)</f>
        <v>500</v>
      </c>
      <c r="J638" t="str">
        <f>VLOOKUP(C638,Магазин!A:C,3,0)</f>
        <v>ул. Металлургов, 12</v>
      </c>
    </row>
    <row r="639" spans="1:10" hidden="1" x14ac:dyDescent="0.25">
      <c r="A639">
        <v>638</v>
      </c>
      <c r="B639" s="1">
        <v>45079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VLOOKUP(D639,Товар!A:F,3,0)</f>
        <v>Шампунь для жирных волос</v>
      </c>
      <c r="H639" t="str">
        <f>VLOOKUP(D639,Товар!A:F,4,0)</f>
        <v xml:space="preserve">мл </v>
      </c>
      <c r="I639">
        <f>VLOOKUP(D639,Товар!A:F,5,0)</f>
        <v>300</v>
      </c>
      <c r="J639" t="str">
        <f>VLOOKUP(C639,Магазин!A:C,3,0)</f>
        <v>ул. Металлургов, 12</v>
      </c>
    </row>
    <row r="640" spans="1:10" hidden="1" x14ac:dyDescent="0.25">
      <c r="A640">
        <v>639</v>
      </c>
      <c r="B640" s="1">
        <v>45079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VLOOKUP(D640,Товар!A:F,3,0)</f>
        <v>Шампунь для нормальных волос</v>
      </c>
      <c r="H640" t="str">
        <f>VLOOKUP(D640,Товар!A:F,4,0)</f>
        <v xml:space="preserve">мл </v>
      </c>
      <c r="I640">
        <f>VLOOKUP(D640,Товар!A:F,5,0)</f>
        <v>300</v>
      </c>
      <c r="J640" t="str">
        <f>VLOOKUP(C640,Магазин!A:C,3,0)</f>
        <v>ул. Металлургов, 12</v>
      </c>
    </row>
    <row r="641" spans="1:10" hidden="1" x14ac:dyDescent="0.25">
      <c r="A641">
        <v>640</v>
      </c>
      <c r="B641" s="1">
        <v>45079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VLOOKUP(D641,Товар!A:F,3,0)</f>
        <v>Шампунь для сухих волос</v>
      </c>
      <c r="H641" t="str">
        <f>VLOOKUP(D641,Товар!A:F,4,0)</f>
        <v xml:space="preserve">мл </v>
      </c>
      <c r="I641">
        <f>VLOOKUP(D641,Товар!A:F,5,0)</f>
        <v>300</v>
      </c>
      <c r="J641" t="str">
        <f>VLOOKUP(C641,Магазин!A:C,3,0)</f>
        <v>ул. Металлургов, 12</v>
      </c>
    </row>
    <row r="642" spans="1:10" hidden="1" x14ac:dyDescent="0.25">
      <c r="A642">
        <v>641</v>
      </c>
      <c r="B642" s="1">
        <v>45079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VLOOKUP(D642,Товар!A:F,3,0)</f>
        <v>Бумага туалетная двухслойная</v>
      </c>
      <c r="H642" t="str">
        <f>VLOOKUP(D642,Товар!A:F,4,0)</f>
        <v>шт</v>
      </c>
      <c r="I642">
        <f>VLOOKUP(D642,Товар!A:F,5,0)</f>
        <v>4</v>
      </c>
      <c r="J642" t="str">
        <f>VLOOKUP(C642,Магазин!A:C,3,0)</f>
        <v>ул. Металлургов, 12</v>
      </c>
    </row>
    <row r="643" spans="1:10" hidden="1" x14ac:dyDescent="0.25">
      <c r="A643">
        <v>642</v>
      </c>
      <c r="B643" s="1">
        <v>45079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VLOOKUP(D643,Товар!A:F,3,0)</f>
        <v>Бумага туалетная однослойная</v>
      </c>
      <c r="H643" t="str">
        <f>VLOOKUP(D643,Товар!A:F,4,0)</f>
        <v>шт</v>
      </c>
      <c r="I643">
        <f>VLOOKUP(D643,Товар!A:F,5,0)</f>
        <v>1</v>
      </c>
      <c r="J643" t="str">
        <f>VLOOKUP(C643,Магазин!A:C,3,0)</f>
        <v>ул. Металлургов, 12</v>
      </c>
    </row>
    <row r="644" spans="1:10" hidden="1" x14ac:dyDescent="0.25">
      <c r="A644">
        <v>643</v>
      </c>
      <c r="B644" s="1">
        <v>45079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VLOOKUP(D644,Товар!A:F,3,0)</f>
        <v>Бумажные полотенца в рулоне</v>
      </c>
      <c r="H644" t="str">
        <f>VLOOKUP(D644,Товар!A:F,4,0)</f>
        <v>шт</v>
      </c>
      <c r="I644">
        <f>VLOOKUP(D644,Товар!A:F,5,0)</f>
        <v>2</v>
      </c>
      <c r="J644" t="str">
        <f>VLOOKUP(C644,Магазин!A:C,3,0)</f>
        <v>ул. Металлургов, 12</v>
      </c>
    </row>
    <row r="645" spans="1:10" hidden="1" x14ac:dyDescent="0.25">
      <c r="A645">
        <v>644</v>
      </c>
      <c r="B645" s="1">
        <v>45079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VLOOKUP(D645,Товар!A:F,3,0)</f>
        <v>Ватные диски 120 шт в полиэтилене</v>
      </c>
      <c r="H645" t="str">
        <f>VLOOKUP(D645,Товар!A:F,4,0)</f>
        <v>шт</v>
      </c>
      <c r="I645">
        <f>VLOOKUP(D645,Товар!A:F,5,0)</f>
        <v>1</v>
      </c>
      <c r="J645" t="str">
        <f>VLOOKUP(C645,Магазин!A:C,3,0)</f>
        <v>ул. Металлургов, 12</v>
      </c>
    </row>
    <row r="646" spans="1:10" hidden="1" x14ac:dyDescent="0.25">
      <c r="A646">
        <v>645</v>
      </c>
      <c r="B646" s="1">
        <v>45079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VLOOKUP(D646,Товар!A:F,3,0)</f>
        <v>Ватные палочки 100 шт банка</v>
      </c>
      <c r="H646" t="str">
        <f>VLOOKUP(D646,Товар!A:F,4,0)</f>
        <v>шт</v>
      </c>
      <c r="I646">
        <f>VLOOKUP(D646,Товар!A:F,5,0)</f>
        <v>1</v>
      </c>
      <c r="J646" t="str">
        <f>VLOOKUP(C646,Магазин!A:C,3,0)</f>
        <v>ул. Металлургов, 12</v>
      </c>
    </row>
    <row r="647" spans="1:10" hidden="1" x14ac:dyDescent="0.25">
      <c r="A647">
        <v>646</v>
      </c>
      <c r="B647" s="1">
        <v>45079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VLOOKUP(D647,Товар!A:F,3,0)</f>
        <v>Губка банная для тела</v>
      </c>
      <c r="H647" t="str">
        <f>VLOOKUP(D647,Товар!A:F,4,0)</f>
        <v>шт</v>
      </c>
      <c r="I647">
        <f>VLOOKUP(D647,Товар!A:F,5,0)</f>
        <v>1</v>
      </c>
      <c r="J647" t="str">
        <f>VLOOKUP(C647,Магазин!A:C,3,0)</f>
        <v>ул. Металлургов, 12</v>
      </c>
    </row>
    <row r="648" spans="1:10" hidden="1" x14ac:dyDescent="0.25">
      <c r="A648">
        <v>647</v>
      </c>
      <c r="B648" s="1">
        <v>45079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VLOOKUP(D648,Товар!A:F,3,0)</f>
        <v>Губки для мытья посуды 5 шт</v>
      </c>
      <c r="H648" t="str">
        <f>VLOOKUP(D648,Товар!A:F,4,0)</f>
        <v>шт</v>
      </c>
      <c r="I648">
        <f>VLOOKUP(D648,Товар!A:F,5,0)</f>
        <v>1</v>
      </c>
      <c r="J648" t="str">
        <f>VLOOKUP(C648,Магазин!A:C,3,0)</f>
        <v>ул. Металлургов, 12</v>
      </c>
    </row>
    <row r="649" spans="1:10" hidden="1" x14ac:dyDescent="0.25">
      <c r="A649">
        <v>648</v>
      </c>
      <c r="B649" s="1">
        <v>45079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VLOOKUP(D649,Товар!A:F,3,0)</f>
        <v>Мочалка для тела массажная</v>
      </c>
      <c r="H649" t="str">
        <f>VLOOKUP(D649,Товар!A:F,4,0)</f>
        <v>шт</v>
      </c>
      <c r="I649">
        <f>VLOOKUP(D649,Товар!A:F,5,0)</f>
        <v>1</v>
      </c>
      <c r="J649" t="str">
        <f>VLOOKUP(C649,Магазин!A:C,3,0)</f>
        <v>ул. Металлургов, 12</v>
      </c>
    </row>
    <row r="650" spans="1:10" hidden="1" x14ac:dyDescent="0.25">
      <c r="A650">
        <v>649</v>
      </c>
      <c r="B650" s="1">
        <v>45079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VLOOKUP(D650,Товар!A:F,3,0)</f>
        <v>Расческа</v>
      </c>
      <c r="H650" t="str">
        <f>VLOOKUP(D650,Товар!A:F,4,0)</f>
        <v>шт</v>
      </c>
      <c r="I650">
        <f>VLOOKUP(D650,Товар!A:F,5,0)</f>
        <v>1</v>
      </c>
      <c r="J650" t="str">
        <f>VLOOKUP(C650,Магазин!A:C,3,0)</f>
        <v>ул. Металлургов, 12</v>
      </c>
    </row>
    <row r="651" spans="1:10" hidden="1" x14ac:dyDescent="0.25">
      <c r="A651">
        <v>650</v>
      </c>
      <c r="B651" s="1">
        <v>45079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VLOOKUP(D651,Товар!A:F,3,0)</f>
        <v>Салфетки бумажные сервировочные</v>
      </c>
      <c r="H651" t="str">
        <f>VLOOKUP(D651,Товар!A:F,4,0)</f>
        <v>шт</v>
      </c>
      <c r="I651">
        <f>VLOOKUP(D651,Товар!A:F,5,0)</f>
        <v>1</v>
      </c>
      <c r="J651" t="str">
        <f>VLOOKUP(C651,Магазин!A:C,3,0)</f>
        <v>ул. Металлургов, 12</v>
      </c>
    </row>
    <row r="652" spans="1:10" hidden="1" x14ac:dyDescent="0.25">
      <c r="A652">
        <v>651</v>
      </c>
      <c r="B652" s="1">
        <v>45079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VLOOKUP(D652,Товар!A:F,3,0)</f>
        <v>Салфетки влажные антибактериальные</v>
      </c>
      <c r="H652" t="str">
        <f>VLOOKUP(D652,Товар!A:F,4,0)</f>
        <v>шт</v>
      </c>
      <c r="I652">
        <f>VLOOKUP(D652,Товар!A:F,5,0)</f>
        <v>1</v>
      </c>
      <c r="J652" t="str">
        <f>VLOOKUP(C652,Магазин!A:C,3,0)</f>
        <v>ул. Металлургов, 12</v>
      </c>
    </row>
    <row r="653" spans="1:10" hidden="1" x14ac:dyDescent="0.25">
      <c r="A653">
        <v>652</v>
      </c>
      <c r="B653" s="1">
        <v>45079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VLOOKUP(D653,Товар!A:F,3,0)</f>
        <v>Салфетки косметические в коробке</v>
      </c>
      <c r="H653" t="str">
        <f>VLOOKUP(D653,Товар!A:F,4,0)</f>
        <v>шт</v>
      </c>
      <c r="I653">
        <f>VLOOKUP(D653,Товар!A:F,5,0)</f>
        <v>1</v>
      </c>
      <c r="J653" t="str">
        <f>VLOOKUP(C653,Магазин!A:C,3,0)</f>
        <v>ул. Металлургов, 12</v>
      </c>
    </row>
    <row r="654" spans="1:10" hidden="1" x14ac:dyDescent="0.25">
      <c r="A654">
        <v>653</v>
      </c>
      <c r="B654" s="1">
        <v>45079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VLOOKUP(D654,Товар!A:F,3,0)</f>
        <v xml:space="preserve">Тряпка для пола </v>
      </c>
      <c r="H654" t="str">
        <f>VLOOKUP(D654,Товар!A:F,4,0)</f>
        <v>шт</v>
      </c>
      <c r="I654">
        <f>VLOOKUP(D654,Товар!A:F,5,0)</f>
        <v>2</v>
      </c>
      <c r="J654" t="str">
        <f>VLOOKUP(C654,Магазин!A:C,3,0)</f>
        <v>ул. Металлургов, 12</v>
      </c>
    </row>
    <row r="655" spans="1:10" hidden="1" x14ac:dyDescent="0.25">
      <c r="A655">
        <v>654</v>
      </c>
      <c r="B655" s="1">
        <v>45079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VLOOKUP(D655,Товар!A:F,3,0)</f>
        <v>Тряпки для влажной уборки рулон</v>
      </c>
      <c r="H655" t="str">
        <f>VLOOKUP(D655,Товар!A:F,4,0)</f>
        <v>шт</v>
      </c>
      <c r="I655">
        <f>VLOOKUP(D655,Товар!A:F,5,0)</f>
        <v>1</v>
      </c>
      <c r="J655" t="str">
        <f>VLOOKUP(C655,Магазин!A:C,3,0)</f>
        <v>ул. Металлургов, 12</v>
      </c>
    </row>
    <row r="656" spans="1:10" hidden="1" x14ac:dyDescent="0.25">
      <c r="A656">
        <v>655</v>
      </c>
      <c r="B656" s="1">
        <v>45079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VLOOKUP(D656,Товар!A:F,3,0)</f>
        <v>Тряпки из микрофибры</v>
      </c>
      <c r="H656" t="str">
        <f>VLOOKUP(D656,Товар!A:F,4,0)</f>
        <v>шт</v>
      </c>
      <c r="I656">
        <f>VLOOKUP(D656,Товар!A:F,5,0)</f>
        <v>2</v>
      </c>
      <c r="J656" t="str">
        <f>VLOOKUP(C656,Магазин!A:C,3,0)</f>
        <v>ул. Металлургов, 12</v>
      </c>
    </row>
    <row r="657" spans="1:10" hidden="1" x14ac:dyDescent="0.25">
      <c r="A657">
        <v>656</v>
      </c>
      <c r="B657" s="1">
        <v>45079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VLOOKUP(D657,Товар!A:F,3,0)</f>
        <v>Швабра для мытья полов</v>
      </c>
      <c r="H657" t="str">
        <f>VLOOKUP(D657,Товар!A:F,4,0)</f>
        <v>шт</v>
      </c>
      <c r="I657">
        <f>VLOOKUP(D657,Товар!A:F,5,0)</f>
        <v>1</v>
      </c>
      <c r="J657" t="str">
        <f>VLOOKUP(C657,Магазин!A:C,3,0)</f>
        <v>ул. Металлургов, 12</v>
      </c>
    </row>
    <row r="658" spans="1:10" hidden="1" x14ac:dyDescent="0.25">
      <c r="A658">
        <v>657</v>
      </c>
      <c r="B658" s="1">
        <v>45079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VLOOKUP(D658,Товар!A:F,3,0)</f>
        <v>Щетка - сметка с совочком</v>
      </c>
      <c r="H658" t="str">
        <f>VLOOKUP(D658,Товар!A:F,4,0)</f>
        <v>шт</v>
      </c>
      <c r="I658">
        <f>VLOOKUP(D658,Товар!A:F,5,0)</f>
        <v>1</v>
      </c>
      <c r="J658" t="str">
        <f>VLOOKUP(C658,Магазин!A:C,3,0)</f>
        <v>ул. Металлургов, 12</v>
      </c>
    </row>
    <row r="659" spans="1:10" hidden="1" x14ac:dyDescent="0.25">
      <c r="A659">
        <v>658</v>
      </c>
      <c r="B659" s="1">
        <v>45079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VLOOKUP(D659,Товар!A:F,3,0)</f>
        <v>Щетка для волос массажная</v>
      </c>
      <c r="H659" t="str">
        <f>VLOOKUP(D659,Товар!A:F,4,0)</f>
        <v>шт</v>
      </c>
      <c r="I659">
        <f>VLOOKUP(D659,Товар!A:F,5,0)</f>
        <v>1</v>
      </c>
      <c r="J659" t="str">
        <f>VLOOKUP(C659,Магазин!A:C,3,0)</f>
        <v>ул. Металлургов, 12</v>
      </c>
    </row>
    <row r="660" spans="1:10" hidden="1" x14ac:dyDescent="0.25">
      <c r="A660">
        <v>659</v>
      </c>
      <c r="B660" s="1">
        <v>45079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VLOOKUP(D660,Товар!A:F,3,0)</f>
        <v>Щетка для обуви</v>
      </c>
      <c r="H660" t="str">
        <f>VLOOKUP(D660,Товар!A:F,4,0)</f>
        <v>шт</v>
      </c>
      <c r="I660">
        <f>VLOOKUP(D660,Товар!A:F,5,0)</f>
        <v>1</v>
      </c>
      <c r="J660" t="str">
        <f>VLOOKUP(C660,Магазин!A:C,3,0)</f>
        <v>ул. Металлургов, 12</v>
      </c>
    </row>
    <row r="661" spans="1:10" hidden="1" x14ac:dyDescent="0.25">
      <c r="A661">
        <v>660</v>
      </c>
      <c r="B661" s="1">
        <v>45079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VLOOKUP(D661,Товар!A:F,3,0)</f>
        <v>Щетка для одежды</v>
      </c>
      <c r="H661" t="str">
        <f>VLOOKUP(D661,Товар!A:F,4,0)</f>
        <v>шт</v>
      </c>
      <c r="I661">
        <f>VLOOKUP(D661,Товар!A:F,5,0)</f>
        <v>1</v>
      </c>
      <c r="J661" t="str">
        <f>VLOOKUP(C661,Магазин!A:C,3,0)</f>
        <v>ул. Металлургов, 12</v>
      </c>
    </row>
    <row r="662" spans="1:10" hidden="1" x14ac:dyDescent="0.25">
      <c r="A662">
        <v>661</v>
      </c>
      <c r="B662" s="1">
        <v>45079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VLOOKUP(D662,Товар!A:F,3,0)</f>
        <v>Гель для деликатной стирки</v>
      </c>
      <c r="H662" t="str">
        <f>VLOOKUP(D662,Товар!A:F,4,0)</f>
        <v xml:space="preserve">мл </v>
      </c>
      <c r="I662">
        <f>VLOOKUP(D662,Товар!A:F,5,0)</f>
        <v>1000</v>
      </c>
      <c r="J662" t="str">
        <f>VLOOKUP(C662,Магазин!A:C,3,0)</f>
        <v>Колхозная, 11</v>
      </c>
    </row>
    <row r="663" spans="1:10" hidden="1" x14ac:dyDescent="0.25">
      <c r="A663">
        <v>662</v>
      </c>
      <c r="B663" s="1">
        <v>45079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VLOOKUP(D663,Товар!A:F,3,0)</f>
        <v>Гель для удаления засоров</v>
      </c>
      <c r="H663" t="str">
        <f>VLOOKUP(D663,Товар!A:F,4,0)</f>
        <v xml:space="preserve">мл </v>
      </c>
      <c r="I663">
        <f>VLOOKUP(D663,Товар!A:F,5,0)</f>
        <v>500</v>
      </c>
      <c r="J663" t="str">
        <f>VLOOKUP(C663,Магазин!A:C,3,0)</f>
        <v>Колхозная, 11</v>
      </c>
    </row>
    <row r="664" spans="1:10" hidden="1" x14ac:dyDescent="0.25">
      <c r="A664">
        <v>663</v>
      </c>
      <c r="B664" s="1">
        <v>45079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VLOOKUP(D664,Товар!A:F,3,0)</f>
        <v>Гель для чистки и дезинфекции</v>
      </c>
      <c r="H664" t="str">
        <f>VLOOKUP(D664,Товар!A:F,4,0)</f>
        <v xml:space="preserve">мл </v>
      </c>
      <c r="I664">
        <f>VLOOKUP(D664,Товар!A:F,5,0)</f>
        <v>750</v>
      </c>
      <c r="J664" t="str">
        <f>VLOOKUP(C664,Магазин!A:C,3,0)</f>
        <v>Колхозная, 11</v>
      </c>
    </row>
    <row r="665" spans="1:10" hidden="1" x14ac:dyDescent="0.25">
      <c r="A665">
        <v>664</v>
      </c>
      <c r="B665" s="1">
        <v>45079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VLOOKUP(D665,Товар!A:F,3,0)</f>
        <v>Ополаскиватель для белья лаванда</v>
      </c>
      <c r="H665" t="str">
        <f>VLOOKUP(D665,Товар!A:F,4,0)</f>
        <v xml:space="preserve">мл </v>
      </c>
      <c r="I665">
        <f>VLOOKUP(D665,Товар!A:F,5,0)</f>
        <v>2000</v>
      </c>
      <c r="J665" t="str">
        <f>VLOOKUP(C665,Магазин!A:C,3,0)</f>
        <v>Колхозная, 11</v>
      </c>
    </row>
    <row r="666" spans="1:10" hidden="1" x14ac:dyDescent="0.25">
      <c r="A666">
        <v>665</v>
      </c>
      <c r="B666" s="1">
        <v>45079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VLOOKUP(D666,Товар!A:F,3,0)</f>
        <v>Ополаскиватель для белья хвойный</v>
      </c>
      <c r="H666" t="str">
        <f>VLOOKUP(D666,Товар!A:F,4,0)</f>
        <v xml:space="preserve">мл </v>
      </c>
      <c r="I666">
        <f>VLOOKUP(D666,Товар!A:F,5,0)</f>
        <v>1000</v>
      </c>
      <c r="J666" t="str">
        <f>VLOOKUP(C666,Магазин!A:C,3,0)</f>
        <v>Колхозная, 11</v>
      </c>
    </row>
    <row r="667" spans="1:10" hidden="1" x14ac:dyDescent="0.25">
      <c r="A667">
        <v>666</v>
      </c>
      <c r="B667" s="1">
        <v>45079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VLOOKUP(D667,Товар!A:F,3,0)</f>
        <v xml:space="preserve">Освежитель воздуха </v>
      </c>
      <c r="H667" t="str">
        <f>VLOOKUP(D667,Товар!A:F,4,0)</f>
        <v xml:space="preserve">мл </v>
      </c>
      <c r="I667">
        <f>VLOOKUP(D667,Товар!A:F,5,0)</f>
        <v>250</v>
      </c>
      <c r="J667" t="str">
        <f>VLOOKUP(C667,Магазин!A:C,3,0)</f>
        <v>Колхозная, 11</v>
      </c>
    </row>
    <row r="668" spans="1:10" hidden="1" x14ac:dyDescent="0.25">
      <c r="A668">
        <v>667</v>
      </c>
      <c r="B668" s="1">
        <v>45079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VLOOKUP(D668,Товар!A:F,3,0)</f>
        <v>Отбеливатель</v>
      </c>
      <c r="H668" t="str">
        <f>VLOOKUP(D668,Товар!A:F,4,0)</f>
        <v xml:space="preserve">мл </v>
      </c>
      <c r="I668">
        <f>VLOOKUP(D668,Товар!A:F,5,0)</f>
        <v>1000</v>
      </c>
      <c r="J668" t="str">
        <f>VLOOKUP(C668,Магазин!A:C,3,0)</f>
        <v>Колхозная, 11</v>
      </c>
    </row>
    <row r="669" spans="1:10" hidden="1" x14ac:dyDescent="0.25">
      <c r="A669">
        <v>668</v>
      </c>
      <c r="B669" s="1">
        <v>45079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VLOOKUP(D669,Товар!A:F,3,0)</f>
        <v>Порошок стиральный детский</v>
      </c>
      <c r="H669" t="str">
        <f>VLOOKUP(D669,Товар!A:F,4,0)</f>
        <v>грамм</v>
      </c>
      <c r="I669">
        <f>VLOOKUP(D669,Товар!A:F,5,0)</f>
        <v>900</v>
      </c>
      <c r="J669" t="str">
        <f>VLOOKUP(C669,Магазин!A:C,3,0)</f>
        <v>Колхозная, 11</v>
      </c>
    </row>
    <row r="670" spans="1:10" hidden="1" x14ac:dyDescent="0.25">
      <c r="A670">
        <v>669</v>
      </c>
      <c r="B670" s="1">
        <v>45079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VLOOKUP(D670,Товар!A:F,3,0)</f>
        <v>Порошок стиральный для белого</v>
      </c>
      <c r="H670" t="str">
        <f>VLOOKUP(D670,Товар!A:F,4,0)</f>
        <v>грамм</v>
      </c>
      <c r="I670">
        <f>VLOOKUP(D670,Товар!A:F,5,0)</f>
        <v>3000</v>
      </c>
      <c r="J670" t="str">
        <f>VLOOKUP(C670,Магазин!A:C,3,0)</f>
        <v>Колхозная, 11</v>
      </c>
    </row>
    <row r="671" spans="1:10" hidden="1" x14ac:dyDescent="0.25">
      <c r="A671">
        <v>670</v>
      </c>
      <c r="B671" s="1">
        <v>45079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VLOOKUP(D671,Товар!A:F,3,0)</f>
        <v>Порошок стиральный для цветного</v>
      </c>
      <c r="H671" t="str">
        <f>VLOOKUP(D671,Товар!A:F,4,0)</f>
        <v>грамм</v>
      </c>
      <c r="I671">
        <f>VLOOKUP(D671,Товар!A:F,5,0)</f>
        <v>3000</v>
      </c>
      <c r="J671" t="str">
        <f>VLOOKUP(C671,Магазин!A:C,3,0)</f>
        <v>Колхозная, 11</v>
      </c>
    </row>
    <row r="672" spans="1:10" hidden="1" x14ac:dyDescent="0.25">
      <c r="A672">
        <v>671</v>
      </c>
      <c r="B672" s="1">
        <v>45079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VLOOKUP(D672,Товар!A:F,3,0)</f>
        <v>Пятновыводитель для ковров</v>
      </c>
      <c r="H672" t="str">
        <f>VLOOKUP(D672,Товар!A:F,4,0)</f>
        <v xml:space="preserve">мл </v>
      </c>
      <c r="I672">
        <f>VLOOKUP(D672,Товар!A:F,5,0)</f>
        <v>1000</v>
      </c>
      <c r="J672" t="str">
        <f>VLOOKUP(C672,Магазин!A:C,3,0)</f>
        <v>Колхозная, 11</v>
      </c>
    </row>
    <row r="673" spans="1:10" hidden="1" x14ac:dyDescent="0.25">
      <c r="A673">
        <v>672</v>
      </c>
      <c r="B673" s="1">
        <v>45079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VLOOKUP(D673,Товар!A:F,3,0)</f>
        <v>Пятновыводитель для мебели</v>
      </c>
      <c r="H673" t="str">
        <f>VLOOKUP(D673,Товар!A:F,4,0)</f>
        <v xml:space="preserve">мл </v>
      </c>
      <c r="I673">
        <f>VLOOKUP(D673,Товар!A:F,5,0)</f>
        <v>750</v>
      </c>
      <c r="J673" t="str">
        <f>VLOOKUP(C673,Магазин!A:C,3,0)</f>
        <v>Колхозная, 11</v>
      </c>
    </row>
    <row r="674" spans="1:10" hidden="1" x14ac:dyDescent="0.25">
      <c r="A674">
        <v>673</v>
      </c>
      <c r="B674" s="1">
        <v>45079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VLOOKUP(D674,Товар!A:F,3,0)</f>
        <v>Пятновыводитель для стирки</v>
      </c>
      <c r="H674" t="str">
        <f>VLOOKUP(D674,Товар!A:F,4,0)</f>
        <v xml:space="preserve">мл </v>
      </c>
      <c r="I674">
        <f>VLOOKUP(D674,Товар!A:F,5,0)</f>
        <v>1000</v>
      </c>
      <c r="J674" t="str">
        <f>VLOOKUP(C674,Магазин!A:C,3,0)</f>
        <v>Колхозная, 11</v>
      </c>
    </row>
    <row r="675" spans="1:10" hidden="1" x14ac:dyDescent="0.25">
      <c r="A675">
        <v>674</v>
      </c>
      <c r="B675" s="1">
        <v>45079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VLOOKUP(D675,Товар!A:F,3,0)</f>
        <v>Спрей для дезинфекции поверхностей</v>
      </c>
      <c r="H675" t="str">
        <f>VLOOKUP(D675,Товар!A:F,4,0)</f>
        <v xml:space="preserve">мл </v>
      </c>
      <c r="I675">
        <f>VLOOKUP(D675,Товар!A:F,5,0)</f>
        <v>500</v>
      </c>
      <c r="J675" t="str">
        <f>VLOOKUP(C675,Магазин!A:C,3,0)</f>
        <v>Колхозная, 11</v>
      </c>
    </row>
    <row r="676" spans="1:10" hidden="1" x14ac:dyDescent="0.25">
      <c r="A676">
        <v>675</v>
      </c>
      <c r="B676" s="1">
        <v>45079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VLOOKUP(D676,Товар!A:F,3,0)</f>
        <v>Спрей для мытья окон и зеркал</v>
      </c>
      <c r="H676" t="str">
        <f>VLOOKUP(D676,Товар!A:F,4,0)</f>
        <v xml:space="preserve">мл </v>
      </c>
      <c r="I676">
        <f>VLOOKUP(D676,Товар!A:F,5,0)</f>
        <v>500</v>
      </c>
      <c r="J676" t="str">
        <f>VLOOKUP(C676,Магазин!A:C,3,0)</f>
        <v>Колхозная, 11</v>
      </c>
    </row>
    <row r="677" spans="1:10" hidden="1" x14ac:dyDescent="0.25">
      <c r="A677">
        <v>676</v>
      </c>
      <c r="B677" s="1">
        <v>45079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VLOOKUP(D677,Товар!A:F,3,0)</f>
        <v>Средство для мытья посуды лимон</v>
      </c>
      <c r="H677" t="str">
        <f>VLOOKUP(D677,Товар!A:F,4,0)</f>
        <v xml:space="preserve">мл </v>
      </c>
      <c r="I677">
        <f>VLOOKUP(D677,Товар!A:F,5,0)</f>
        <v>900</v>
      </c>
      <c r="J677" t="str">
        <f>VLOOKUP(C677,Магазин!A:C,3,0)</f>
        <v>Колхозная, 11</v>
      </c>
    </row>
    <row r="678" spans="1:10" hidden="1" x14ac:dyDescent="0.25">
      <c r="A678">
        <v>677</v>
      </c>
      <c r="B678" s="1">
        <v>45079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VLOOKUP(D678,Товар!A:F,3,0)</f>
        <v>Средство для мытья полов</v>
      </c>
      <c r="H678" t="str">
        <f>VLOOKUP(D678,Товар!A:F,4,0)</f>
        <v xml:space="preserve">мл </v>
      </c>
      <c r="I678">
        <f>VLOOKUP(D678,Товар!A:F,5,0)</f>
        <v>750</v>
      </c>
      <c r="J678" t="str">
        <f>VLOOKUP(C678,Магазин!A:C,3,0)</f>
        <v>Колхозная, 11</v>
      </c>
    </row>
    <row r="679" spans="1:10" hidden="1" x14ac:dyDescent="0.25">
      <c r="A679">
        <v>678</v>
      </c>
      <c r="B679" s="1">
        <v>45079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VLOOKUP(D679,Товар!A:F,3,0)</f>
        <v>Средство для мытья сантехники</v>
      </c>
      <c r="H679" t="str">
        <f>VLOOKUP(D679,Товар!A:F,4,0)</f>
        <v xml:space="preserve">мл </v>
      </c>
      <c r="I679">
        <f>VLOOKUP(D679,Товар!A:F,5,0)</f>
        <v>750</v>
      </c>
      <c r="J679" t="str">
        <f>VLOOKUP(C679,Магазин!A:C,3,0)</f>
        <v>Колхозная, 11</v>
      </c>
    </row>
    <row r="680" spans="1:10" hidden="1" x14ac:dyDescent="0.25">
      <c r="A680">
        <v>679</v>
      </c>
      <c r="B680" s="1">
        <v>45079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VLOOKUP(D680,Товар!A:F,3,0)</f>
        <v>Средство для чистки металла</v>
      </c>
      <c r="H680" t="str">
        <f>VLOOKUP(D680,Товар!A:F,4,0)</f>
        <v xml:space="preserve">мл </v>
      </c>
      <c r="I680">
        <f>VLOOKUP(D680,Товар!A:F,5,0)</f>
        <v>250</v>
      </c>
      <c r="J680" t="str">
        <f>VLOOKUP(C680,Магазин!A:C,3,0)</f>
        <v>Колхозная, 11</v>
      </c>
    </row>
    <row r="681" spans="1:10" hidden="1" x14ac:dyDescent="0.25">
      <c r="A681">
        <v>680</v>
      </c>
      <c r="B681" s="1">
        <v>45079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VLOOKUP(D681,Товар!A:F,3,0)</f>
        <v xml:space="preserve">Таблетки для посудомоечных машин </v>
      </c>
      <c r="H681" t="str">
        <f>VLOOKUP(D681,Товар!A:F,4,0)</f>
        <v>шт</v>
      </c>
      <c r="I681">
        <f>VLOOKUP(D681,Товар!A:F,5,0)</f>
        <v>1</v>
      </c>
      <c r="J681" t="str">
        <f>VLOOKUP(C681,Магазин!A:C,3,0)</f>
        <v>Колхозная, 11</v>
      </c>
    </row>
    <row r="682" spans="1:10" hidden="1" x14ac:dyDescent="0.25">
      <c r="A682">
        <v>681</v>
      </c>
      <c r="B682" s="1">
        <v>45079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VLOOKUP(D682,Товар!A:F,3,0)</f>
        <v>Антиперспирант шариковый</v>
      </c>
      <c r="H682" t="str">
        <f>VLOOKUP(D682,Товар!A:F,4,0)</f>
        <v xml:space="preserve">мл </v>
      </c>
      <c r="I682">
        <f>VLOOKUP(D682,Товар!A:F,5,0)</f>
        <v>50</v>
      </c>
      <c r="J682" t="str">
        <f>VLOOKUP(C682,Магазин!A:C,3,0)</f>
        <v>Колхозная, 11</v>
      </c>
    </row>
    <row r="683" spans="1:10" hidden="1" x14ac:dyDescent="0.25">
      <c r="A683">
        <v>682</v>
      </c>
      <c r="B683" s="1">
        <v>45079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VLOOKUP(D683,Товар!A:F,3,0)</f>
        <v>Антисептик для рук гель</v>
      </c>
      <c r="H683" t="str">
        <f>VLOOKUP(D683,Товар!A:F,4,0)</f>
        <v xml:space="preserve">мл </v>
      </c>
      <c r="I683">
        <f>VLOOKUP(D683,Товар!A:F,5,0)</f>
        <v>500</v>
      </c>
      <c r="J683" t="str">
        <f>VLOOKUP(C683,Магазин!A:C,3,0)</f>
        <v>Колхозная, 11</v>
      </c>
    </row>
    <row r="684" spans="1:10" hidden="1" x14ac:dyDescent="0.25">
      <c r="A684">
        <v>683</v>
      </c>
      <c r="B684" s="1">
        <v>45079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VLOOKUP(D684,Товар!A:F,3,0)</f>
        <v>Гель для бритья</v>
      </c>
      <c r="H684" t="str">
        <f>VLOOKUP(D684,Товар!A:F,4,0)</f>
        <v xml:space="preserve">мл </v>
      </c>
      <c r="I684">
        <f>VLOOKUP(D684,Товар!A:F,5,0)</f>
        <v>200</v>
      </c>
      <c r="J684" t="str">
        <f>VLOOKUP(C684,Магазин!A:C,3,0)</f>
        <v>Колхозная, 11</v>
      </c>
    </row>
    <row r="685" spans="1:10" hidden="1" x14ac:dyDescent="0.25">
      <c r="A685">
        <v>684</v>
      </c>
      <c r="B685" s="1">
        <v>45079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VLOOKUP(D685,Товар!A:F,3,0)</f>
        <v>Гель для душа тонизирующий</v>
      </c>
      <c r="H685" t="str">
        <f>VLOOKUP(D685,Товар!A:F,4,0)</f>
        <v xml:space="preserve">мл </v>
      </c>
      <c r="I685">
        <f>VLOOKUP(D685,Товар!A:F,5,0)</f>
        <v>350</v>
      </c>
      <c r="J685" t="str">
        <f>VLOOKUP(C685,Магазин!A:C,3,0)</f>
        <v>Колхозная, 11</v>
      </c>
    </row>
    <row r="686" spans="1:10" hidden="1" x14ac:dyDescent="0.25">
      <c r="A686">
        <v>685</v>
      </c>
      <c r="B686" s="1">
        <v>45079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VLOOKUP(D686,Товар!A:F,3,0)</f>
        <v>Гель для душа успокаивающий</v>
      </c>
      <c r="H686" t="str">
        <f>VLOOKUP(D686,Товар!A:F,4,0)</f>
        <v xml:space="preserve">мл </v>
      </c>
      <c r="I686">
        <f>VLOOKUP(D686,Товар!A:F,5,0)</f>
        <v>350</v>
      </c>
      <c r="J686" t="str">
        <f>VLOOKUP(C686,Магазин!A:C,3,0)</f>
        <v>Колхозная, 11</v>
      </c>
    </row>
    <row r="687" spans="1:10" hidden="1" x14ac:dyDescent="0.25">
      <c r="A687">
        <v>686</v>
      </c>
      <c r="B687" s="1">
        <v>45079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VLOOKUP(D687,Товар!A:F,3,0)</f>
        <v>Дезодорант  спрей</v>
      </c>
      <c r="H687" t="str">
        <f>VLOOKUP(D687,Товар!A:F,4,0)</f>
        <v xml:space="preserve">мл </v>
      </c>
      <c r="I687">
        <f>VLOOKUP(D687,Товар!A:F,5,0)</f>
        <v>150</v>
      </c>
      <c r="J687" t="str">
        <f>VLOOKUP(C687,Магазин!A:C,3,0)</f>
        <v>Колхозная, 11</v>
      </c>
    </row>
    <row r="688" spans="1:10" hidden="1" x14ac:dyDescent="0.25">
      <c r="A688">
        <v>687</v>
      </c>
      <c r="B688" s="1">
        <v>45079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VLOOKUP(D688,Товар!A:F,3,0)</f>
        <v>Жидкое антибактериальное мыло</v>
      </c>
      <c r="H688" t="str">
        <f>VLOOKUP(D688,Товар!A:F,4,0)</f>
        <v xml:space="preserve">мл </v>
      </c>
      <c r="I688">
        <f>VLOOKUP(D688,Товар!A:F,5,0)</f>
        <v>250</v>
      </c>
      <c r="J688" t="str">
        <f>VLOOKUP(C688,Магазин!A:C,3,0)</f>
        <v>Колхозная, 11</v>
      </c>
    </row>
    <row r="689" spans="1:10" hidden="1" x14ac:dyDescent="0.25">
      <c r="A689">
        <v>688</v>
      </c>
      <c r="B689" s="1">
        <v>45079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VLOOKUP(D689,Товар!A:F,3,0)</f>
        <v xml:space="preserve">Кондиционер-ополаскиватель для волос </v>
      </c>
      <c r="H689" t="str">
        <f>VLOOKUP(D689,Товар!A:F,4,0)</f>
        <v xml:space="preserve">мл </v>
      </c>
      <c r="I689">
        <f>VLOOKUP(D689,Товар!A:F,5,0)</f>
        <v>300</v>
      </c>
      <c r="J689" t="str">
        <f>VLOOKUP(C689,Магазин!A:C,3,0)</f>
        <v>Колхозная, 11</v>
      </c>
    </row>
    <row r="690" spans="1:10" hidden="1" x14ac:dyDescent="0.25">
      <c r="A690">
        <v>689</v>
      </c>
      <c r="B690" s="1">
        <v>45079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VLOOKUP(D690,Товар!A:F,3,0)</f>
        <v>Крем для лица увлажняющий</v>
      </c>
      <c r="H690" t="str">
        <f>VLOOKUP(D690,Товар!A:F,4,0)</f>
        <v xml:space="preserve">мл </v>
      </c>
      <c r="I690">
        <f>VLOOKUP(D690,Товар!A:F,5,0)</f>
        <v>75</v>
      </c>
      <c r="J690" t="str">
        <f>VLOOKUP(C690,Магазин!A:C,3,0)</f>
        <v>Колхозная, 11</v>
      </c>
    </row>
    <row r="691" spans="1:10" hidden="1" x14ac:dyDescent="0.25">
      <c r="A691">
        <v>690</v>
      </c>
      <c r="B691" s="1">
        <v>45079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VLOOKUP(D691,Товар!A:F,3,0)</f>
        <v>Крем-масло для рук и тела</v>
      </c>
      <c r="H691" t="str">
        <f>VLOOKUP(D691,Товар!A:F,4,0)</f>
        <v xml:space="preserve">мл </v>
      </c>
      <c r="I691">
        <f>VLOOKUP(D691,Товар!A:F,5,0)</f>
        <v>75</v>
      </c>
      <c r="J691" t="str">
        <f>VLOOKUP(C691,Магазин!A:C,3,0)</f>
        <v>Колхозная, 11</v>
      </c>
    </row>
    <row r="692" spans="1:10" hidden="1" x14ac:dyDescent="0.25">
      <c r="A692">
        <v>691</v>
      </c>
      <c r="B692" s="1">
        <v>45079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VLOOKUP(D692,Товар!A:F,3,0)</f>
        <v>Крем-мыло для лица и тела</v>
      </c>
      <c r="H692" t="str">
        <f>VLOOKUP(D692,Товар!A:F,4,0)</f>
        <v>грамм</v>
      </c>
      <c r="I692">
        <f>VLOOKUP(D692,Товар!A:F,5,0)</f>
        <v>150</v>
      </c>
      <c r="J692" t="str">
        <f>VLOOKUP(C692,Магазин!A:C,3,0)</f>
        <v>Колхозная, 11</v>
      </c>
    </row>
    <row r="693" spans="1:10" hidden="1" x14ac:dyDescent="0.25">
      <c r="A693">
        <v>692</v>
      </c>
      <c r="B693" s="1">
        <v>45079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VLOOKUP(D693,Товар!A:F,3,0)</f>
        <v>Лосьон для лица после бритья</v>
      </c>
      <c r="H693" t="str">
        <f>VLOOKUP(D693,Товар!A:F,4,0)</f>
        <v xml:space="preserve">мл </v>
      </c>
      <c r="I693">
        <f>VLOOKUP(D693,Товар!A:F,5,0)</f>
        <v>100</v>
      </c>
      <c r="J693" t="str">
        <f>VLOOKUP(C693,Магазин!A:C,3,0)</f>
        <v>Колхозная, 11</v>
      </c>
    </row>
    <row r="694" spans="1:10" hidden="1" x14ac:dyDescent="0.25">
      <c r="A694">
        <v>693</v>
      </c>
      <c r="B694" s="1">
        <v>45079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VLOOKUP(D694,Товар!A:F,3,0)</f>
        <v>Мусс для умывания</v>
      </c>
      <c r="H694" t="str">
        <f>VLOOKUP(D694,Товар!A:F,4,0)</f>
        <v xml:space="preserve">мл </v>
      </c>
      <c r="I694">
        <f>VLOOKUP(D694,Товар!A:F,5,0)</f>
        <v>150</v>
      </c>
      <c r="J694" t="str">
        <f>VLOOKUP(C694,Магазин!A:C,3,0)</f>
        <v>Колхозная, 11</v>
      </c>
    </row>
    <row r="695" spans="1:10" hidden="1" x14ac:dyDescent="0.25">
      <c r="A695">
        <v>694</v>
      </c>
      <c r="B695" s="1">
        <v>45079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VLOOKUP(D695,Товар!A:F,3,0)</f>
        <v>Мыло детское</v>
      </c>
      <c r="H695" t="str">
        <f>VLOOKUP(D695,Товар!A:F,4,0)</f>
        <v>грамм</v>
      </c>
      <c r="I695">
        <f>VLOOKUP(D695,Товар!A:F,5,0)</f>
        <v>100</v>
      </c>
      <c r="J695" t="str">
        <f>VLOOKUP(C695,Магазин!A:C,3,0)</f>
        <v>Колхозная, 11</v>
      </c>
    </row>
    <row r="696" spans="1:10" hidden="1" x14ac:dyDescent="0.25">
      <c r="A696">
        <v>695</v>
      </c>
      <c r="B696" s="1">
        <v>45079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VLOOKUP(D696,Товар!A:F,3,0)</f>
        <v>Мыло туалетное земляничное</v>
      </c>
      <c r="H696" t="str">
        <f>VLOOKUP(D696,Товар!A:F,4,0)</f>
        <v>грамм</v>
      </c>
      <c r="I696">
        <f>VLOOKUP(D696,Товар!A:F,5,0)</f>
        <v>150</v>
      </c>
      <c r="J696" t="str">
        <f>VLOOKUP(C696,Магазин!A:C,3,0)</f>
        <v>Колхозная, 11</v>
      </c>
    </row>
    <row r="697" spans="1:10" hidden="1" x14ac:dyDescent="0.25">
      <c r="A697">
        <v>696</v>
      </c>
      <c r="B697" s="1">
        <v>45079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VLOOKUP(D697,Товар!A:F,3,0)</f>
        <v>Пена для бритья</v>
      </c>
      <c r="H697" t="str">
        <f>VLOOKUP(D697,Товар!A:F,4,0)</f>
        <v xml:space="preserve">мл </v>
      </c>
      <c r="I697">
        <f>VLOOKUP(D697,Товар!A:F,5,0)</f>
        <v>200</v>
      </c>
      <c r="J697" t="str">
        <f>VLOOKUP(C697,Магазин!A:C,3,0)</f>
        <v>Колхозная, 11</v>
      </c>
    </row>
    <row r="698" spans="1:10" hidden="1" x14ac:dyDescent="0.25">
      <c r="A698">
        <v>697</v>
      </c>
      <c r="B698" s="1">
        <v>45079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VLOOKUP(D698,Товар!A:F,3,0)</f>
        <v xml:space="preserve">Пена для ванн </v>
      </c>
      <c r="H698" t="str">
        <f>VLOOKUP(D698,Товар!A:F,4,0)</f>
        <v xml:space="preserve">мл </v>
      </c>
      <c r="I698">
        <f>VLOOKUP(D698,Товар!A:F,5,0)</f>
        <v>500</v>
      </c>
      <c r="J698" t="str">
        <f>VLOOKUP(C698,Магазин!A:C,3,0)</f>
        <v>Колхозная, 11</v>
      </c>
    </row>
    <row r="699" spans="1:10" hidden="1" x14ac:dyDescent="0.25">
      <c r="A699">
        <v>698</v>
      </c>
      <c r="B699" s="1">
        <v>45079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VLOOKUP(D699,Товар!A:F,3,0)</f>
        <v>Шампунь для жирных волос</v>
      </c>
      <c r="H699" t="str">
        <f>VLOOKUP(D699,Товар!A:F,4,0)</f>
        <v xml:space="preserve">мл </v>
      </c>
      <c r="I699">
        <f>VLOOKUP(D699,Товар!A:F,5,0)</f>
        <v>300</v>
      </c>
      <c r="J699" t="str">
        <f>VLOOKUP(C699,Магазин!A:C,3,0)</f>
        <v>Колхозная, 11</v>
      </c>
    </row>
    <row r="700" spans="1:10" hidden="1" x14ac:dyDescent="0.25">
      <c r="A700">
        <v>699</v>
      </c>
      <c r="B700" s="1">
        <v>45079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VLOOKUP(D700,Товар!A:F,3,0)</f>
        <v>Шампунь для нормальных волос</v>
      </c>
      <c r="H700" t="str">
        <f>VLOOKUP(D700,Товар!A:F,4,0)</f>
        <v xml:space="preserve">мл </v>
      </c>
      <c r="I700">
        <f>VLOOKUP(D700,Товар!A:F,5,0)</f>
        <v>300</v>
      </c>
      <c r="J700" t="str">
        <f>VLOOKUP(C700,Магазин!A:C,3,0)</f>
        <v>Колхозная, 11</v>
      </c>
    </row>
    <row r="701" spans="1:10" hidden="1" x14ac:dyDescent="0.25">
      <c r="A701">
        <v>700</v>
      </c>
      <c r="B701" s="1">
        <v>45079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VLOOKUP(D701,Товар!A:F,3,0)</f>
        <v>Шампунь для сухих волос</v>
      </c>
      <c r="H701" t="str">
        <f>VLOOKUP(D701,Товар!A:F,4,0)</f>
        <v xml:space="preserve">мл </v>
      </c>
      <c r="I701">
        <f>VLOOKUP(D701,Товар!A:F,5,0)</f>
        <v>300</v>
      </c>
      <c r="J701" t="str">
        <f>VLOOKUP(C701,Магазин!A:C,3,0)</f>
        <v>Колхозная, 11</v>
      </c>
    </row>
    <row r="702" spans="1:10" hidden="1" x14ac:dyDescent="0.25">
      <c r="A702">
        <v>701</v>
      </c>
      <c r="B702" s="1">
        <v>45079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VLOOKUP(D702,Товар!A:F,3,0)</f>
        <v>Бумага туалетная двухслойная</v>
      </c>
      <c r="H702" t="str">
        <f>VLOOKUP(D702,Товар!A:F,4,0)</f>
        <v>шт</v>
      </c>
      <c r="I702">
        <f>VLOOKUP(D702,Товар!A:F,5,0)</f>
        <v>4</v>
      </c>
      <c r="J702" t="str">
        <f>VLOOKUP(C702,Магазин!A:C,3,0)</f>
        <v>Колхозная, 11</v>
      </c>
    </row>
    <row r="703" spans="1:10" hidden="1" x14ac:dyDescent="0.25">
      <c r="A703">
        <v>702</v>
      </c>
      <c r="B703" s="1">
        <v>45079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VLOOKUP(D703,Товар!A:F,3,0)</f>
        <v>Бумага туалетная однослойная</v>
      </c>
      <c r="H703" t="str">
        <f>VLOOKUP(D703,Товар!A:F,4,0)</f>
        <v>шт</v>
      </c>
      <c r="I703">
        <f>VLOOKUP(D703,Товар!A:F,5,0)</f>
        <v>1</v>
      </c>
      <c r="J703" t="str">
        <f>VLOOKUP(C703,Магазин!A:C,3,0)</f>
        <v>Колхозная, 11</v>
      </c>
    </row>
    <row r="704" spans="1:10" hidden="1" x14ac:dyDescent="0.25">
      <c r="A704">
        <v>703</v>
      </c>
      <c r="B704" s="1">
        <v>45079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VLOOKUP(D704,Товар!A:F,3,0)</f>
        <v>Бумажные полотенца в рулоне</v>
      </c>
      <c r="H704" t="str">
        <f>VLOOKUP(D704,Товар!A:F,4,0)</f>
        <v>шт</v>
      </c>
      <c r="I704">
        <f>VLOOKUP(D704,Товар!A:F,5,0)</f>
        <v>2</v>
      </c>
      <c r="J704" t="str">
        <f>VLOOKUP(C704,Магазин!A:C,3,0)</f>
        <v>Колхозная, 11</v>
      </c>
    </row>
    <row r="705" spans="1:10" hidden="1" x14ac:dyDescent="0.25">
      <c r="A705">
        <v>704</v>
      </c>
      <c r="B705" s="1">
        <v>45079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VLOOKUP(D705,Товар!A:F,3,0)</f>
        <v>Ватные диски 120 шт в полиэтилене</v>
      </c>
      <c r="H705" t="str">
        <f>VLOOKUP(D705,Товар!A:F,4,0)</f>
        <v>шт</v>
      </c>
      <c r="I705">
        <f>VLOOKUP(D705,Товар!A:F,5,0)</f>
        <v>1</v>
      </c>
      <c r="J705" t="str">
        <f>VLOOKUP(C705,Магазин!A:C,3,0)</f>
        <v>Колхозная, 11</v>
      </c>
    </row>
    <row r="706" spans="1:10" hidden="1" x14ac:dyDescent="0.25">
      <c r="A706">
        <v>705</v>
      </c>
      <c r="B706" s="1">
        <v>45079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VLOOKUP(D706,Товар!A:F,3,0)</f>
        <v>Ватные палочки 100 шт банка</v>
      </c>
      <c r="H706" t="str">
        <f>VLOOKUP(D706,Товар!A:F,4,0)</f>
        <v>шт</v>
      </c>
      <c r="I706">
        <f>VLOOKUP(D706,Товар!A:F,5,0)</f>
        <v>1</v>
      </c>
      <c r="J706" t="str">
        <f>VLOOKUP(C706,Магазин!A:C,3,0)</f>
        <v>Колхозная, 11</v>
      </c>
    </row>
    <row r="707" spans="1:10" hidden="1" x14ac:dyDescent="0.25">
      <c r="A707">
        <v>706</v>
      </c>
      <c r="B707" s="1">
        <v>45079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VLOOKUP(D707,Товар!A:F,3,0)</f>
        <v>Губка банная для тела</v>
      </c>
      <c r="H707" t="str">
        <f>VLOOKUP(D707,Товар!A:F,4,0)</f>
        <v>шт</v>
      </c>
      <c r="I707">
        <f>VLOOKUP(D707,Товар!A:F,5,0)</f>
        <v>1</v>
      </c>
      <c r="J707" t="str">
        <f>VLOOKUP(C707,Магазин!A:C,3,0)</f>
        <v>Колхозная, 11</v>
      </c>
    </row>
    <row r="708" spans="1:10" hidden="1" x14ac:dyDescent="0.25">
      <c r="A708">
        <v>707</v>
      </c>
      <c r="B708" s="1">
        <v>45079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VLOOKUP(D708,Товар!A:F,3,0)</f>
        <v>Губки для мытья посуды 5 шт</v>
      </c>
      <c r="H708" t="str">
        <f>VLOOKUP(D708,Товар!A:F,4,0)</f>
        <v>шт</v>
      </c>
      <c r="I708">
        <f>VLOOKUP(D708,Товар!A:F,5,0)</f>
        <v>1</v>
      </c>
      <c r="J708" t="str">
        <f>VLOOKUP(C708,Магазин!A:C,3,0)</f>
        <v>Колхозная, 11</v>
      </c>
    </row>
    <row r="709" spans="1:10" hidden="1" x14ac:dyDescent="0.25">
      <c r="A709">
        <v>708</v>
      </c>
      <c r="B709" s="1">
        <v>45079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VLOOKUP(D709,Товар!A:F,3,0)</f>
        <v>Мочалка для тела массажная</v>
      </c>
      <c r="H709" t="str">
        <f>VLOOKUP(D709,Товар!A:F,4,0)</f>
        <v>шт</v>
      </c>
      <c r="I709">
        <f>VLOOKUP(D709,Товар!A:F,5,0)</f>
        <v>1</v>
      </c>
      <c r="J709" t="str">
        <f>VLOOKUP(C709,Магазин!A:C,3,0)</f>
        <v>Колхозная, 11</v>
      </c>
    </row>
    <row r="710" spans="1:10" hidden="1" x14ac:dyDescent="0.25">
      <c r="A710">
        <v>709</v>
      </c>
      <c r="B710" s="1">
        <v>45079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VLOOKUP(D710,Товар!A:F,3,0)</f>
        <v>Расческа</v>
      </c>
      <c r="H710" t="str">
        <f>VLOOKUP(D710,Товар!A:F,4,0)</f>
        <v>шт</v>
      </c>
      <c r="I710">
        <f>VLOOKUP(D710,Товар!A:F,5,0)</f>
        <v>1</v>
      </c>
      <c r="J710" t="str">
        <f>VLOOKUP(C710,Магазин!A:C,3,0)</f>
        <v>Колхозная, 11</v>
      </c>
    </row>
    <row r="711" spans="1:10" hidden="1" x14ac:dyDescent="0.25">
      <c r="A711">
        <v>710</v>
      </c>
      <c r="B711" s="1">
        <v>45079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VLOOKUP(D711,Товар!A:F,3,0)</f>
        <v>Салфетки бумажные сервировочные</v>
      </c>
      <c r="H711" t="str">
        <f>VLOOKUP(D711,Товар!A:F,4,0)</f>
        <v>шт</v>
      </c>
      <c r="I711">
        <f>VLOOKUP(D711,Товар!A:F,5,0)</f>
        <v>1</v>
      </c>
      <c r="J711" t="str">
        <f>VLOOKUP(C711,Магазин!A:C,3,0)</f>
        <v>Колхозная, 11</v>
      </c>
    </row>
    <row r="712" spans="1:10" hidden="1" x14ac:dyDescent="0.25">
      <c r="A712">
        <v>711</v>
      </c>
      <c r="B712" s="1">
        <v>45079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VLOOKUP(D712,Товар!A:F,3,0)</f>
        <v>Салфетки влажные антибактериальные</v>
      </c>
      <c r="H712" t="str">
        <f>VLOOKUP(D712,Товар!A:F,4,0)</f>
        <v>шт</v>
      </c>
      <c r="I712">
        <f>VLOOKUP(D712,Товар!A:F,5,0)</f>
        <v>1</v>
      </c>
      <c r="J712" t="str">
        <f>VLOOKUP(C712,Магазин!A:C,3,0)</f>
        <v>Колхозная, 11</v>
      </c>
    </row>
    <row r="713" spans="1:10" hidden="1" x14ac:dyDescent="0.25">
      <c r="A713">
        <v>712</v>
      </c>
      <c r="B713" s="1">
        <v>45079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VLOOKUP(D713,Товар!A:F,3,0)</f>
        <v>Салфетки косметические в коробке</v>
      </c>
      <c r="H713" t="str">
        <f>VLOOKUP(D713,Товар!A:F,4,0)</f>
        <v>шт</v>
      </c>
      <c r="I713">
        <f>VLOOKUP(D713,Товар!A:F,5,0)</f>
        <v>1</v>
      </c>
      <c r="J713" t="str">
        <f>VLOOKUP(C713,Магазин!A:C,3,0)</f>
        <v>Колхозная, 11</v>
      </c>
    </row>
    <row r="714" spans="1:10" hidden="1" x14ac:dyDescent="0.25">
      <c r="A714">
        <v>713</v>
      </c>
      <c r="B714" s="1">
        <v>45079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VLOOKUP(D714,Товар!A:F,3,0)</f>
        <v xml:space="preserve">Тряпка для пола </v>
      </c>
      <c r="H714" t="str">
        <f>VLOOKUP(D714,Товар!A:F,4,0)</f>
        <v>шт</v>
      </c>
      <c r="I714">
        <f>VLOOKUP(D714,Товар!A:F,5,0)</f>
        <v>2</v>
      </c>
      <c r="J714" t="str">
        <f>VLOOKUP(C714,Магазин!A:C,3,0)</f>
        <v>Колхозная, 11</v>
      </c>
    </row>
    <row r="715" spans="1:10" hidden="1" x14ac:dyDescent="0.25">
      <c r="A715">
        <v>714</v>
      </c>
      <c r="B715" s="1">
        <v>45079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VLOOKUP(D715,Товар!A:F,3,0)</f>
        <v>Тряпки для влажной уборки рулон</v>
      </c>
      <c r="H715" t="str">
        <f>VLOOKUP(D715,Товар!A:F,4,0)</f>
        <v>шт</v>
      </c>
      <c r="I715">
        <f>VLOOKUP(D715,Товар!A:F,5,0)</f>
        <v>1</v>
      </c>
      <c r="J715" t="str">
        <f>VLOOKUP(C715,Магазин!A:C,3,0)</f>
        <v>Колхозная, 11</v>
      </c>
    </row>
    <row r="716" spans="1:10" hidden="1" x14ac:dyDescent="0.25">
      <c r="A716">
        <v>715</v>
      </c>
      <c r="B716" s="1">
        <v>45079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VLOOKUP(D716,Товар!A:F,3,0)</f>
        <v>Тряпки из микрофибры</v>
      </c>
      <c r="H716" t="str">
        <f>VLOOKUP(D716,Товар!A:F,4,0)</f>
        <v>шт</v>
      </c>
      <c r="I716">
        <f>VLOOKUP(D716,Товар!A:F,5,0)</f>
        <v>2</v>
      </c>
      <c r="J716" t="str">
        <f>VLOOKUP(C716,Магазин!A:C,3,0)</f>
        <v>Колхозная, 11</v>
      </c>
    </row>
    <row r="717" spans="1:10" hidden="1" x14ac:dyDescent="0.25">
      <c r="A717">
        <v>716</v>
      </c>
      <c r="B717" s="1">
        <v>45079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VLOOKUP(D717,Товар!A:F,3,0)</f>
        <v>Швабра для мытья полов</v>
      </c>
      <c r="H717" t="str">
        <f>VLOOKUP(D717,Товар!A:F,4,0)</f>
        <v>шт</v>
      </c>
      <c r="I717">
        <f>VLOOKUP(D717,Товар!A:F,5,0)</f>
        <v>1</v>
      </c>
      <c r="J717" t="str">
        <f>VLOOKUP(C717,Магазин!A:C,3,0)</f>
        <v>Колхозная, 11</v>
      </c>
    </row>
    <row r="718" spans="1:10" hidden="1" x14ac:dyDescent="0.25">
      <c r="A718">
        <v>717</v>
      </c>
      <c r="B718" s="1">
        <v>45079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VLOOKUP(D718,Товар!A:F,3,0)</f>
        <v>Щетка - сметка с совочком</v>
      </c>
      <c r="H718" t="str">
        <f>VLOOKUP(D718,Товар!A:F,4,0)</f>
        <v>шт</v>
      </c>
      <c r="I718">
        <f>VLOOKUP(D718,Товар!A:F,5,0)</f>
        <v>1</v>
      </c>
      <c r="J718" t="str">
        <f>VLOOKUP(C718,Магазин!A:C,3,0)</f>
        <v>Колхозная, 11</v>
      </c>
    </row>
    <row r="719" spans="1:10" hidden="1" x14ac:dyDescent="0.25">
      <c r="A719">
        <v>718</v>
      </c>
      <c r="B719" s="1">
        <v>45079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VLOOKUP(D719,Товар!A:F,3,0)</f>
        <v>Щетка для волос массажная</v>
      </c>
      <c r="H719" t="str">
        <f>VLOOKUP(D719,Товар!A:F,4,0)</f>
        <v>шт</v>
      </c>
      <c r="I719">
        <f>VLOOKUP(D719,Товар!A:F,5,0)</f>
        <v>1</v>
      </c>
      <c r="J719" t="str">
        <f>VLOOKUP(C719,Магазин!A:C,3,0)</f>
        <v>Колхозная, 11</v>
      </c>
    </row>
    <row r="720" spans="1:10" hidden="1" x14ac:dyDescent="0.25">
      <c r="A720">
        <v>719</v>
      </c>
      <c r="B720" s="1">
        <v>45079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VLOOKUP(D720,Товар!A:F,3,0)</f>
        <v>Щетка для обуви</v>
      </c>
      <c r="H720" t="str">
        <f>VLOOKUP(D720,Товар!A:F,4,0)</f>
        <v>шт</v>
      </c>
      <c r="I720">
        <f>VLOOKUP(D720,Товар!A:F,5,0)</f>
        <v>1</v>
      </c>
      <c r="J720" t="str">
        <f>VLOOKUP(C720,Магазин!A:C,3,0)</f>
        <v>Колхозная, 11</v>
      </c>
    </row>
    <row r="721" spans="1:10" hidden="1" x14ac:dyDescent="0.25">
      <c r="A721">
        <v>720</v>
      </c>
      <c r="B721" s="1">
        <v>45079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VLOOKUP(D721,Товар!A:F,3,0)</f>
        <v>Щетка для одежды</v>
      </c>
      <c r="H721" t="str">
        <f>VLOOKUP(D721,Товар!A:F,4,0)</f>
        <v>шт</v>
      </c>
      <c r="I721">
        <f>VLOOKUP(D721,Товар!A:F,5,0)</f>
        <v>1</v>
      </c>
      <c r="J721" t="str">
        <f>VLOOKUP(C721,Магазин!A:C,3,0)</f>
        <v>Колхозная, 11</v>
      </c>
    </row>
    <row r="722" spans="1:10" hidden="1" x14ac:dyDescent="0.25">
      <c r="A722">
        <v>721</v>
      </c>
      <c r="B722" s="1">
        <v>45079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VLOOKUP(D722,Товар!A:F,3,0)</f>
        <v>Гель для деликатной стирки</v>
      </c>
      <c r="H722" t="str">
        <f>VLOOKUP(D722,Товар!A:F,4,0)</f>
        <v xml:space="preserve">мл </v>
      </c>
      <c r="I722">
        <f>VLOOKUP(D722,Товар!A:F,5,0)</f>
        <v>1000</v>
      </c>
      <c r="J722" t="str">
        <f>VLOOKUP(C722,Магазин!A:C,3,0)</f>
        <v>Заводская, 22</v>
      </c>
    </row>
    <row r="723" spans="1:10" hidden="1" x14ac:dyDescent="0.25">
      <c r="A723">
        <v>722</v>
      </c>
      <c r="B723" s="1">
        <v>45079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VLOOKUP(D723,Товар!A:F,3,0)</f>
        <v>Гель для удаления засоров</v>
      </c>
      <c r="H723" t="str">
        <f>VLOOKUP(D723,Товар!A:F,4,0)</f>
        <v xml:space="preserve">мл </v>
      </c>
      <c r="I723">
        <f>VLOOKUP(D723,Товар!A:F,5,0)</f>
        <v>500</v>
      </c>
      <c r="J723" t="str">
        <f>VLOOKUP(C723,Магазин!A:C,3,0)</f>
        <v>Заводская, 22</v>
      </c>
    </row>
    <row r="724" spans="1:10" hidden="1" x14ac:dyDescent="0.25">
      <c r="A724">
        <v>723</v>
      </c>
      <c r="B724" s="1">
        <v>45079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VLOOKUP(D724,Товар!A:F,3,0)</f>
        <v>Гель для чистки и дезинфекции</v>
      </c>
      <c r="H724" t="str">
        <f>VLOOKUP(D724,Товар!A:F,4,0)</f>
        <v xml:space="preserve">мл </v>
      </c>
      <c r="I724">
        <f>VLOOKUP(D724,Товар!A:F,5,0)</f>
        <v>750</v>
      </c>
      <c r="J724" t="str">
        <f>VLOOKUP(C724,Магазин!A:C,3,0)</f>
        <v>Заводская, 22</v>
      </c>
    </row>
    <row r="725" spans="1:10" hidden="1" x14ac:dyDescent="0.25">
      <c r="A725">
        <v>724</v>
      </c>
      <c r="B725" s="1">
        <v>45079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VLOOKUP(D725,Товар!A:F,3,0)</f>
        <v>Ополаскиватель для белья лаванда</v>
      </c>
      <c r="H725" t="str">
        <f>VLOOKUP(D725,Товар!A:F,4,0)</f>
        <v xml:space="preserve">мл </v>
      </c>
      <c r="I725">
        <f>VLOOKUP(D725,Товар!A:F,5,0)</f>
        <v>2000</v>
      </c>
      <c r="J725" t="str">
        <f>VLOOKUP(C725,Магазин!A:C,3,0)</f>
        <v>Заводская, 22</v>
      </c>
    </row>
    <row r="726" spans="1:10" hidden="1" x14ac:dyDescent="0.25">
      <c r="A726">
        <v>725</v>
      </c>
      <c r="B726" s="1">
        <v>45079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VLOOKUP(D726,Товар!A:F,3,0)</f>
        <v>Ополаскиватель для белья хвойный</v>
      </c>
      <c r="H726" t="str">
        <f>VLOOKUP(D726,Товар!A:F,4,0)</f>
        <v xml:space="preserve">мл </v>
      </c>
      <c r="I726">
        <f>VLOOKUP(D726,Товар!A:F,5,0)</f>
        <v>1000</v>
      </c>
      <c r="J726" t="str">
        <f>VLOOKUP(C726,Магазин!A:C,3,0)</f>
        <v>Заводская, 22</v>
      </c>
    </row>
    <row r="727" spans="1:10" hidden="1" x14ac:dyDescent="0.25">
      <c r="A727">
        <v>726</v>
      </c>
      <c r="B727" s="1">
        <v>45079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VLOOKUP(D727,Товар!A:F,3,0)</f>
        <v xml:space="preserve">Освежитель воздуха </v>
      </c>
      <c r="H727" t="str">
        <f>VLOOKUP(D727,Товар!A:F,4,0)</f>
        <v xml:space="preserve">мл </v>
      </c>
      <c r="I727">
        <f>VLOOKUP(D727,Товар!A:F,5,0)</f>
        <v>250</v>
      </c>
      <c r="J727" t="str">
        <f>VLOOKUP(C727,Магазин!A:C,3,0)</f>
        <v>Заводская, 22</v>
      </c>
    </row>
    <row r="728" spans="1:10" hidden="1" x14ac:dyDescent="0.25">
      <c r="A728">
        <v>727</v>
      </c>
      <c r="B728" s="1">
        <v>45079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VLOOKUP(D728,Товар!A:F,3,0)</f>
        <v>Отбеливатель</v>
      </c>
      <c r="H728" t="str">
        <f>VLOOKUP(D728,Товар!A:F,4,0)</f>
        <v xml:space="preserve">мл </v>
      </c>
      <c r="I728">
        <f>VLOOKUP(D728,Товар!A:F,5,0)</f>
        <v>1000</v>
      </c>
      <c r="J728" t="str">
        <f>VLOOKUP(C728,Магазин!A:C,3,0)</f>
        <v>Заводская, 22</v>
      </c>
    </row>
    <row r="729" spans="1:10" hidden="1" x14ac:dyDescent="0.25">
      <c r="A729">
        <v>728</v>
      </c>
      <c r="B729" s="1">
        <v>45079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VLOOKUP(D729,Товар!A:F,3,0)</f>
        <v>Порошок стиральный детский</v>
      </c>
      <c r="H729" t="str">
        <f>VLOOKUP(D729,Товар!A:F,4,0)</f>
        <v>грамм</v>
      </c>
      <c r="I729">
        <f>VLOOKUP(D729,Товар!A:F,5,0)</f>
        <v>900</v>
      </c>
      <c r="J729" t="str">
        <f>VLOOKUP(C729,Магазин!A:C,3,0)</f>
        <v>Заводская, 22</v>
      </c>
    </row>
    <row r="730" spans="1:10" hidden="1" x14ac:dyDescent="0.25">
      <c r="A730">
        <v>729</v>
      </c>
      <c r="B730" s="1">
        <v>45079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VLOOKUP(D730,Товар!A:F,3,0)</f>
        <v>Порошок стиральный для белого</v>
      </c>
      <c r="H730" t="str">
        <f>VLOOKUP(D730,Товар!A:F,4,0)</f>
        <v>грамм</v>
      </c>
      <c r="I730">
        <f>VLOOKUP(D730,Товар!A:F,5,0)</f>
        <v>3000</v>
      </c>
      <c r="J730" t="str">
        <f>VLOOKUP(C730,Магазин!A:C,3,0)</f>
        <v>Заводская, 22</v>
      </c>
    </row>
    <row r="731" spans="1:10" hidden="1" x14ac:dyDescent="0.25">
      <c r="A731">
        <v>730</v>
      </c>
      <c r="B731" s="1">
        <v>45079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VLOOKUP(D731,Товар!A:F,3,0)</f>
        <v>Порошок стиральный для цветного</v>
      </c>
      <c r="H731" t="str">
        <f>VLOOKUP(D731,Товар!A:F,4,0)</f>
        <v>грамм</v>
      </c>
      <c r="I731">
        <f>VLOOKUP(D731,Товар!A:F,5,0)</f>
        <v>3000</v>
      </c>
      <c r="J731" t="str">
        <f>VLOOKUP(C731,Магазин!A:C,3,0)</f>
        <v>Заводская, 22</v>
      </c>
    </row>
    <row r="732" spans="1:10" hidden="1" x14ac:dyDescent="0.25">
      <c r="A732">
        <v>731</v>
      </c>
      <c r="B732" s="1">
        <v>45079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VLOOKUP(D732,Товар!A:F,3,0)</f>
        <v>Пятновыводитель для ковров</v>
      </c>
      <c r="H732" t="str">
        <f>VLOOKUP(D732,Товар!A:F,4,0)</f>
        <v xml:space="preserve">мл </v>
      </c>
      <c r="I732">
        <f>VLOOKUP(D732,Товар!A:F,5,0)</f>
        <v>1000</v>
      </c>
      <c r="J732" t="str">
        <f>VLOOKUP(C732,Магазин!A:C,3,0)</f>
        <v>Заводская, 22</v>
      </c>
    </row>
    <row r="733" spans="1:10" hidden="1" x14ac:dyDescent="0.25">
      <c r="A733">
        <v>732</v>
      </c>
      <c r="B733" s="1">
        <v>45079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VLOOKUP(D733,Товар!A:F,3,0)</f>
        <v>Пятновыводитель для мебели</v>
      </c>
      <c r="H733" t="str">
        <f>VLOOKUP(D733,Товар!A:F,4,0)</f>
        <v xml:space="preserve">мл </v>
      </c>
      <c r="I733">
        <f>VLOOKUP(D733,Товар!A:F,5,0)</f>
        <v>750</v>
      </c>
      <c r="J733" t="str">
        <f>VLOOKUP(C733,Магазин!A:C,3,0)</f>
        <v>Заводская, 22</v>
      </c>
    </row>
    <row r="734" spans="1:10" hidden="1" x14ac:dyDescent="0.25">
      <c r="A734">
        <v>733</v>
      </c>
      <c r="B734" s="1">
        <v>45079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VLOOKUP(D734,Товар!A:F,3,0)</f>
        <v>Пятновыводитель для стирки</v>
      </c>
      <c r="H734" t="str">
        <f>VLOOKUP(D734,Товар!A:F,4,0)</f>
        <v xml:space="preserve">мл </v>
      </c>
      <c r="I734">
        <f>VLOOKUP(D734,Товар!A:F,5,0)</f>
        <v>1000</v>
      </c>
      <c r="J734" t="str">
        <f>VLOOKUP(C734,Магазин!A:C,3,0)</f>
        <v>Заводская, 22</v>
      </c>
    </row>
    <row r="735" spans="1:10" hidden="1" x14ac:dyDescent="0.25">
      <c r="A735">
        <v>734</v>
      </c>
      <c r="B735" s="1">
        <v>45079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VLOOKUP(D735,Товар!A:F,3,0)</f>
        <v>Спрей для дезинфекции поверхностей</v>
      </c>
      <c r="H735" t="str">
        <f>VLOOKUP(D735,Товар!A:F,4,0)</f>
        <v xml:space="preserve">мл </v>
      </c>
      <c r="I735">
        <f>VLOOKUP(D735,Товар!A:F,5,0)</f>
        <v>500</v>
      </c>
      <c r="J735" t="str">
        <f>VLOOKUP(C735,Магазин!A:C,3,0)</f>
        <v>Заводская, 22</v>
      </c>
    </row>
    <row r="736" spans="1:10" hidden="1" x14ac:dyDescent="0.25">
      <c r="A736">
        <v>735</v>
      </c>
      <c r="B736" s="1">
        <v>45079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VLOOKUP(D736,Товар!A:F,3,0)</f>
        <v>Спрей для мытья окон и зеркал</v>
      </c>
      <c r="H736" t="str">
        <f>VLOOKUP(D736,Товар!A:F,4,0)</f>
        <v xml:space="preserve">мл </v>
      </c>
      <c r="I736">
        <f>VLOOKUP(D736,Товар!A:F,5,0)</f>
        <v>500</v>
      </c>
      <c r="J736" t="str">
        <f>VLOOKUP(C736,Магазин!A:C,3,0)</f>
        <v>Заводская, 22</v>
      </c>
    </row>
    <row r="737" spans="1:10" hidden="1" x14ac:dyDescent="0.25">
      <c r="A737">
        <v>736</v>
      </c>
      <c r="B737" s="1">
        <v>45079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VLOOKUP(D737,Товар!A:F,3,0)</f>
        <v>Средство для мытья посуды лимон</v>
      </c>
      <c r="H737" t="str">
        <f>VLOOKUP(D737,Товар!A:F,4,0)</f>
        <v xml:space="preserve">мл </v>
      </c>
      <c r="I737">
        <f>VLOOKUP(D737,Товар!A:F,5,0)</f>
        <v>900</v>
      </c>
      <c r="J737" t="str">
        <f>VLOOKUP(C737,Магазин!A:C,3,0)</f>
        <v>Заводская, 22</v>
      </c>
    </row>
    <row r="738" spans="1:10" hidden="1" x14ac:dyDescent="0.25">
      <c r="A738">
        <v>737</v>
      </c>
      <c r="B738" s="1">
        <v>45079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VLOOKUP(D738,Товар!A:F,3,0)</f>
        <v>Средство для мытья полов</v>
      </c>
      <c r="H738" t="str">
        <f>VLOOKUP(D738,Товар!A:F,4,0)</f>
        <v xml:space="preserve">мл </v>
      </c>
      <c r="I738">
        <f>VLOOKUP(D738,Товар!A:F,5,0)</f>
        <v>750</v>
      </c>
      <c r="J738" t="str">
        <f>VLOOKUP(C738,Магазин!A:C,3,0)</f>
        <v>Заводская, 22</v>
      </c>
    </row>
    <row r="739" spans="1:10" hidden="1" x14ac:dyDescent="0.25">
      <c r="A739">
        <v>738</v>
      </c>
      <c r="B739" s="1">
        <v>45079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VLOOKUP(D739,Товар!A:F,3,0)</f>
        <v>Средство для мытья сантехники</v>
      </c>
      <c r="H739" t="str">
        <f>VLOOKUP(D739,Товар!A:F,4,0)</f>
        <v xml:space="preserve">мл </v>
      </c>
      <c r="I739">
        <f>VLOOKUP(D739,Товар!A:F,5,0)</f>
        <v>750</v>
      </c>
      <c r="J739" t="str">
        <f>VLOOKUP(C739,Магазин!A:C,3,0)</f>
        <v>Заводская, 22</v>
      </c>
    </row>
    <row r="740" spans="1:10" hidden="1" x14ac:dyDescent="0.25">
      <c r="A740">
        <v>739</v>
      </c>
      <c r="B740" s="1">
        <v>45079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VLOOKUP(D740,Товар!A:F,3,0)</f>
        <v>Средство для чистки металла</v>
      </c>
      <c r="H740" t="str">
        <f>VLOOKUP(D740,Товар!A:F,4,0)</f>
        <v xml:space="preserve">мл </v>
      </c>
      <c r="I740">
        <f>VLOOKUP(D740,Товар!A:F,5,0)</f>
        <v>250</v>
      </c>
      <c r="J740" t="str">
        <f>VLOOKUP(C740,Магазин!A:C,3,0)</f>
        <v>Заводская, 22</v>
      </c>
    </row>
    <row r="741" spans="1:10" hidden="1" x14ac:dyDescent="0.25">
      <c r="A741">
        <v>740</v>
      </c>
      <c r="B741" s="1">
        <v>45079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VLOOKUP(D741,Товар!A:F,3,0)</f>
        <v xml:space="preserve">Таблетки для посудомоечных машин </v>
      </c>
      <c r="H741" t="str">
        <f>VLOOKUP(D741,Товар!A:F,4,0)</f>
        <v>шт</v>
      </c>
      <c r="I741">
        <f>VLOOKUP(D741,Товар!A:F,5,0)</f>
        <v>1</v>
      </c>
      <c r="J741" t="str">
        <f>VLOOKUP(C741,Магазин!A:C,3,0)</f>
        <v>Заводская, 22</v>
      </c>
    </row>
    <row r="742" spans="1:10" hidden="1" x14ac:dyDescent="0.25">
      <c r="A742">
        <v>741</v>
      </c>
      <c r="B742" s="1">
        <v>45079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VLOOKUP(D742,Товар!A:F,3,0)</f>
        <v>Антиперспирант шариковый</v>
      </c>
      <c r="H742" t="str">
        <f>VLOOKUP(D742,Товар!A:F,4,0)</f>
        <v xml:space="preserve">мл </v>
      </c>
      <c r="I742">
        <f>VLOOKUP(D742,Товар!A:F,5,0)</f>
        <v>50</v>
      </c>
      <c r="J742" t="str">
        <f>VLOOKUP(C742,Магазин!A:C,3,0)</f>
        <v>Заводская, 22</v>
      </c>
    </row>
    <row r="743" spans="1:10" hidden="1" x14ac:dyDescent="0.25">
      <c r="A743">
        <v>742</v>
      </c>
      <c r="B743" s="1">
        <v>45079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VLOOKUP(D743,Товар!A:F,3,0)</f>
        <v>Антисептик для рук гель</v>
      </c>
      <c r="H743" t="str">
        <f>VLOOKUP(D743,Товар!A:F,4,0)</f>
        <v xml:space="preserve">мл </v>
      </c>
      <c r="I743">
        <f>VLOOKUP(D743,Товар!A:F,5,0)</f>
        <v>500</v>
      </c>
      <c r="J743" t="str">
        <f>VLOOKUP(C743,Магазин!A:C,3,0)</f>
        <v>Заводская, 22</v>
      </c>
    </row>
    <row r="744" spans="1:10" hidden="1" x14ac:dyDescent="0.25">
      <c r="A744">
        <v>743</v>
      </c>
      <c r="B744" s="1">
        <v>45079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VLOOKUP(D744,Товар!A:F,3,0)</f>
        <v>Гель для бритья</v>
      </c>
      <c r="H744" t="str">
        <f>VLOOKUP(D744,Товар!A:F,4,0)</f>
        <v xml:space="preserve">мл </v>
      </c>
      <c r="I744">
        <f>VLOOKUP(D744,Товар!A:F,5,0)</f>
        <v>200</v>
      </c>
      <c r="J744" t="str">
        <f>VLOOKUP(C744,Магазин!A:C,3,0)</f>
        <v>Заводская, 22</v>
      </c>
    </row>
    <row r="745" spans="1:10" hidden="1" x14ac:dyDescent="0.25">
      <c r="A745">
        <v>744</v>
      </c>
      <c r="B745" s="1">
        <v>45079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VLOOKUP(D745,Товар!A:F,3,0)</f>
        <v>Гель для душа тонизирующий</v>
      </c>
      <c r="H745" t="str">
        <f>VLOOKUP(D745,Товар!A:F,4,0)</f>
        <v xml:space="preserve">мл </v>
      </c>
      <c r="I745">
        <f>VLOOKUP(D745,Товар!A:F,5,0)</f>
        <v>350</v>
      </c>
      <c r="J745" t="str">
        <f>VLOOKUP(C745,Магазин!A:C,3,0)</f>
        <v>Заводская, 22</v>
      </c>
    </row>
    <row r="746" spans="1:10" hidden="1" x14ac:dyDescent="0.25">
      <c r="A746">
        <v>745</v>
      </c>
      <c r="B746" s="1">
        <v>45079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VLOOKUP(D746,Товар!A:F,3,0)</f>
        <v>Гель для душа успокаивающий</v>
      </c>
      <c r="H746" t="str">
        <f>VLOOKUP(D746,Товар!A:F,4,0)</f>
        <v xml:space="preserve">мл </v>
      </c>
      <c r="I746">
        <f>VLOOKUP(D746,Товар!A:F,5,0)</f>
        <v>350</v>
      </c>
      <c r="J746" t="str">
        <f>VLOOKUP(C746,Магазин!A:C,3,0)</f>
        <v>Заводская, 22</v>
      </c>
    </row>
    <row r="747" spans="1:10" hidden="1" x14ac:dyDescent="0.25">
      <c r="A747">
        <v>746</v>
      </c>
      <c r="B747" s="1">
        <v>45079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VLOOKUP(D747,Товар!A:F,3,0)</f>
        <v>Дезодорант  спрей</v>
      </c>
      <c r="H747" t="str">
        <f>VLOOKUP(D747,Товар!A:F,4,0)</f>
        <v xml:space="preserve">мл </v>
      </c>
      <c r="I747">
        <f>VLOOKUP(D747,Товар!A:F,5,0)</f>
        <v>150</v>
      </c>
      <c r="J747" t="str">
        <f>VLOOKUP(C747,Магазин!A:C,3,0)</f>
        <v>Заводская, 22</v>
      </c>
    </row>
    <row r="748" spans="1:10" hidden="1" x14ac:dyDescent="0.25">
      <c r="A748">
        <v>747</v>
      </c>
      <c r="B748" s="1">
        <v>45079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VLOOKUP(D748,Товар!A:F,3,0)</f>
        <v>Жидкое антибактериальное мыло</v>
      </c>
      <c r="H748" t="str">
        <f>VLOOKUP(D748,Товар!A:F,4,0)</f>
        <v xml:space="preserve">мл </v>
      </c>
      <c r="I748">
        <f>VLOOKUP(D748,Товар!A:F,5,0)</f>
        <v>250</v>
      </c>
      <c r="J748" t="str">
        <f>VLOOKUP(C748,Магазин!A:C,3,0)</f>
        <v>Заводская, 22</v>
      </c>
    </row>
    <row r="749" spans="1:10" hidden="1" x14ac:dyDescent="0.25">
      <c r="A749">
        <v>748</v>
      </c>
      <c r="B749" s="1">
        <v>45079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VLOOKUP(D749,Товар!A:F,3,0)</f>
        <v xml:space="preserve">Кондиционер-ополаскиватель для волос </v>
      </c>
      <c r="H749" t="str">
        <f>VLOOKUP(D749,Товар!A:F,4,0)</f>
        <v xml:space="preserve">мл </v>
      </c>
      <c r="I749">
        <f>VLOOKUP(D749,Товар!A:F,5,0)</f>
        <v>300</v>
      </c>
      <c r="J749" t="str">
        <f>VLOOKUP(C749,Магазин!A:C,3,0)</f>
        <v>Заводская, 22</v>
      </c>
    </row>
    <row r="750" spans="1:10" hidden="1" x14ac:dyDescent="0.25">
      <c r="A750">
        <v>749</v>
      </c>
      <c r="B750" s="1">
        <v>45079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VLOOKUP(D750,Товар!A:F,3,0)</f>
        <v>Крем для лица увлажняющий</v>
      </c>
      <c r="H750" t="str">
        <f>VLOOKUP(D750,Товар!A:F,4,0)</f>
        <v xml:space="preserve">мл </v>
      </c>
      <c r="I750">
        <f>VLOOKUP(D750,Товар!A:F,5,0)</f>
        <v>75</v>
      </c>
      <c r="J750" t="str">
        <f>VLOOKUP(C750,Магазин!A:C,3,0)</f>
        <v>Заводская, 22</v>
      </c>
    </row>
    <row r="751" spans="1:10" hidden="1" x14ac:dyDescent="0.25">
      <c r="A751">
        <v>750</v>
      </c>
      <c r="B751" s="1">
        <v>45079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VLOOKUP(D751,Товар!A:F,3,0)</f>
        <v>Крем-масло для рук и тела</v>
      </c>
      <c r="H751" t="str">
        <f>VLOOKUP(D751,Товар!A:F,4,0)</f>
        <v xml:space="preserve">мл </v>
      </c>
      <c r="I751">
        <f>VLOOKUP(D751,Товар!A:F,5,0)</f>
        <v>75</v>
      </c>
      <c r="J751" t="str">
        <f>VLOOKUP(C751,Магазин!A:C,3,0)</f>
        <v>Заводская, 22</v>
      </c>
    </row>
    <row r="752" spans="1:10" hidden="1" x14ac:dyDescent="0.25">
      <c r="A752">
        <v>751</v>
      </c>
      <c r="B752" s="1">
        <v>45079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VLOOKUP(D752,Товар!A:F,3,0)</f>
        <v>Крем-мыло для лица и тела</v>
      </c>
      <c r="H752" t="str">
        <f>VLOOKUP(D752,Товар!A:F,4,0)</f>
        <v>грамм</v>
      </c>
      <c r="I752">
        <f>VLOOKUP(D752,Товар!A:F,5,0)</f>
        <v>150</v>
      </c>
      <c r="J752" t="str">
        <f>VLOOKUP(C752,Магазин!A:C,3,0)</f>
        <v>Заводская, 22</v>
      </c>
    </row>
    <row r="753" spans="1:10" hidden="1" x14ac:dyDescent="0.25">
      <c r="A753">
        <v>752</v>
      </c>
      <c r="B753" s="1">
        <v>45079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VLOOKUP(D753,Товар!A:F,3,0)</f>
        <v>Лосьон для лица после бритья</v>
      </c>
      <c r="H753" t="str">
        <f>VLOOKUP(D753,Товар!A:F,4,0)</f>
        <v xml:space="preserve">мл </v>
      </c>
      <c r="I753">
        <f>VLOOKUP(D753,Товар!A:F,5,0)</f>
        <v>100</v>
      </c>
      <c r="J753" t="str">
        <f>VLOOKUP(C753,Магазин!A:C,3,0)</f>
        <v>Заводская, 22</v>
      </c>
    </row>
    <row r="754" spans="1:10" hidden="1" x14ac:dyDescent="0.25">
      <c r="A754">
        <v>753</v>
      </c>
      <c r="B754" s="1">
        <v>45079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VLOOKUP(D754,Товар!A:F,3,0)</f>
        <v>Мусс для умывания</v>
      </c>
      <c r="H754" t="str">
        <f>VLOOKUP(D754,Товар!A:F,4,0)</f>
        <v xml:space="preserve">мл </v>
      </c>
      <c r="I754">
        <f>VLOOKUP(D754,Товар!A:F,5,0)</f>
        <v>150</v>
      </c>
      <c r="J754" t="str">
        <f>VLOOKUP(C754,Магазин!A:C,3,0)</f>
        <v>Заводская, 22</v>
      </c>
    </row>
    <row r="755" spans="1:10" hidden="1" x14ac:dyDescent="0.25">
      <c r="A755">
        <v>754</v>
      </c>
      <c r="B755" s="1">
        <v>45079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VLOOKUP(D755,Товар!A:F,3,0)</f>
        <v>Мыло детское</v>
      </c>
      <c r="H755" t="str">
        <f>VLOOKUP(D755,Товар!A:F,4,0)</f>
        <v>грамм</v>
      </c>
      <c r="I755">
        <f>VLOOKUP(D755,Товар!A:F,5,0)</f>
        <v>100</v>
      </c>
      <c r="J755" t="str">
        <f>VLOOKUP(C755,Магазин!A:C,3,0)</f>
        <v>Заводская, 22</v>
      </c>
    </row>
    <row r="756" spans="1:10" hidden="1" x14ac:dyDescent="0.25">
      <c r="A756">
        <v>755</v>
      </c>
      <c r="B756" s="1">
        <v>45079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VLOOKUP(D756,Товар!A:F,3,0)</f>
        <v>Мыло туалетное земляничное</v>
      </c>
      <c r="H756" t="str">
        <f>VLOOKUP(D756,Товар!A:F,4,0)</f>
        <v>грамм</v>
      </c>
      <c r="I756">
        <f>VLOOKUP(D756,Товар!A:F,5,0)</f>
        <v>150</v>
      </c>
      <c r="J756" t="str">
        <f>VLOOKUP(C756,Магазин!A:C,3,0)</f>
        <v>Заводская, 22</v>
      </c>
    </row>
    <row r="757" spans="1:10" hidden="1" x14ac:dyDescent="0.25">
      <c r="A757">
        <v>756</v>
      </c>
      <c r="B757" s="1">
        <v>45079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VLOOKUP(D757,Товар!A:F,3,0)</f>
        <v>Пена для бритья</v>
      </c>
      <c r="H757" t="str">
        <f>VLOOKUP(D757,Товар!A:F,4,0)</f>
        <v xml:space="preserve">мл </v>
      </c>
      <c r="I757">
        <f>VLOOKUP(D757,Товар!A:F,5,0)</f>
        <v>200</v>
      </c>
      <c r="J757" t="str">
        <f>VLOOKUP(C757,Магазин!A:C,3,0)</f>
        <v>Заводская, 22</v>
      </c>
    </row>
    <row r="758" spans="1:10" hidden="1" x14ac:dyDescent="0.25">
      <c r="A758">
        <v>757</v>
      </c>
      <c r="B758" s="1">
        <v>45079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VLOOKUP(D758,Товар!A:F,3,0)</f>
        <v xml:space="preserve">Пена для ванн </v>
      </c>
      <c r="H758" t="str">
        <f>VLOOKUP(D758,Товар!A:F,4,0)</f>
        <v xml:space="preserve">мл </v>
      </c>
      <c r="I758">
        <f>VLOOKUP(D758,Товар!A:F,5,0)</f>
        <v>500</v>
      </c>
      <c r="J758" t="str">
        <f>VLOOKUP(C758,Магазин!A:C,3,0)</f>
        <v>Заводская, 22</v>
      </c>
    </row>
    <row r="759" spans="1:10" hidden="1" x14ac:dyDescent="0.25">
      <c r="A759">
        <v>758</v>
      </c>
      <c r="B759" s="1">
        <v>45079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VLOOKUP(D759,Товар!A:F,3,0)</f>
        <v>Шампунь для жирных волос</v>
      </c>
      <c r="H759" t="str">
        <f>VLOOKUP(D759,Товар!A:F,4,0)</f>
        <v xml:space="preserve">мл </v>
      </c>
      <c r="I759">
        <f>VLOOKUP(D759,Товар!A:F,5,0)</f>
        <v>300</v>
      </c>
      <c r="J759" t="str">
        <f>VLOOKUP(C759,Магазин!A:C,3,0)</f>
        <v>Заводская, 22</v>
      </c>
    </row>
    <row r="760" spans="1:10" hidden="1" x14ac:dyDescent="0.25">
      <c r="A760">
        <v>759</v>
      </c>
      <c r="B760" s="1">
        <v>45079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VLOOKUP(D760,Товар!A:F,3,0)</f>
        <v>Шампунь для нормальных волос</v>
      </c>
      <c r="H760" t="str">
        <f>VLOOKUP(D760,Товар!A:F,4,0)</f>
        <v xml:space="preserve">мл </v>
      </c>
      <c r="I760">
        <f>VLOOKUP(D760,Товар!A:F,5,0)</f>
        <v>300</v>
      </c>
      <c r="J760" t="str">
        <f>VLOOKUP(C760,Магазин!A:C,3,0)</f>
        <v>Заводская, 22</v>
      </c>
    </row>
    <row r="761" spans="1:10" hidden="1" x14ac:dyDescent="0.25">
      <c r="A761">
        <v>760</v>
      </c>
      <c r="B761" s="1">
        <v>45079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VLOOKUP(D761,Товар!A:F,3,0)</f>
        <v>Шампунь для сухих волос</v>
      </c>
      <c r="H761" t="str">
        <f>VLOOKUP(D761,Товар!A:F,4,0)</f>
        <v xml:space="preserve">мл </v>
      </c>
      <c r="I761">
        <f>VLOOKUP(D761,Товар!A:F,5,0)</f>
        <v>300</v>
      </c>
      <c r="J761" t="str">
        <f>VLOOKUP(C761,Магазин!A:C,3,0)</f>
        <v>Заводская, 22</v>
      </c>
    </row>
    <row r="762" spans="1:10" hidden="1" x14ac:dyDescent="0.25">
      <c r="A762">
        <v>761</v>
      </c>
      <c r="B762" s="1">
        <v>45079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VLOOKUP(D762,Товар!A:F,3,0)</f>
        <v>Бумага туалетная двухслойная</v>
      </c>
      <c r="H762" t="str">
        <f>VLOOKUP(D762,Товар!A:F,4,0)</f>
        <v>шт</v>
      </c>
      <c r="I762">
        <f>VLOOKUP(D762,Товар!A:F,5,0)</f>
        <v>4</v>
      </c>
      <c r="J762" t="str">
        <f>VLOOKUP(C762,Магазин!A:C,3,0)</f>
        <v>Заводская, 22</v>
      </c>
    </row>
    <row r="763" spans="1:10" hidden="1" x14ac:dyDescent="0.25">
      <c r="A763">
        <v>762</v>
      </c>
      <c r="B763" s="1">
        <v>45079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VLOOKUP(D763,Товар!A:F,3,0)</f>
        <v>Бумага туалетная однослойная</v>
      </c>
      <c r="H763" t="str">
        <f>VLOOKUP(D763,Товар!A:F,4,0)</f>
        <v>шт</v>
      </c>
      <c r="I763">
        <f>VLOOKUP(D763,Товар!A:F,5,0)</f>
        <v>1</v>
      </c>
      <c r="J763" t="str">
        <f>VLOOKUP(C763,Магазин!A:C,3,0)</f>
        <v>Заводская, 22</v>
      </c>
    </row>
    <row r="764" spans="1:10" hidden="1" x14ac:dyDescent="0.25">
      <c r="A764">
        <v>763</v>
      </c>
      <c r="B764" s="1">
        <v>45079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VLOOKUP(D764,Товар!A:F,3,0)</f>
        <v>Бумажные полотенца в рулоне</v>
      </c>
      <c r="H764" t="str">
        <f>VLOOKUP(D764,Товар!A:F,4,0)</f>
        <v>шт</v>
      </c>
      <c r="I764">
        <f>VLOOKUP(D764,Товар!A:F,5,0)</f>
        <v>2</v>
      </c>
      <c r="J764" t="str">
        <f>VLOOKUP(C764,Магазин!A:C,3,0)</f>
        <v>Заводская, 22</v>
      </c>
    </row>
    <row r="765" spans="1:10" hidden="1" x14ac:dyDescent="0.25">
      <c r="A765">
        <v>764</v>
      </c>
      <c r="B765" s="1">
        <v>45079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VLOOKUP(D765,Товар!A:F,3,0)</f>
        <v>Ватные диски 120 шт в полиэтилене</v>
      </c>
      <c r="H765" t="str">
        <f>VLOOKUP(D765,Товар!A:F,4,0)</f>
        <v>шт</v>
      </c>
      <c r="I765">
        <f>VLOOKUP(D765,Товар!A:F,5,0)</f>
        <v>1</v>
      </c>
      <c r="J765" t="str">
        <f>VLOOKUP(C765,Магазин!A:C,3,0)</f>
        <v>Заводская, 22</v>
      </c>
    </row>
    <row r="766" spans="1:10" hidden="1" x14ac:dyDescent="0.25">
      <c r="A766">
        <v>765</v>
      </c>
      <c r="B766" s="1">
        <v>45079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VLOOKUP(D766,Товар!A:F,3,0)</f>
        <v>Ватные палочки 100 шт банка</v>
      </c>
      <c r="H766" t="str">
        <f>VLOOKUP(D766,Товар!A:F,4,0)</f>
        <v>шт</v>
      </c>
      <c r="I766">
        <f>VLOOKUP(D766,Товар!A:F,5,0)</f>
        <v>1</v>
      </c>
      <c r="J766" t="str">
        <f>VLOOKUP(C766,Магазин!A:C,3,0)</f>
        <v>Заводская, 22</v>
      </c>
    </row>
    <row r="767" spans="1:10" hidden="1" x14ac:dyDescent="0.25">
      <c r="A767">
        <v>766</v>
      </c>
      <c r="B767" s="1">
        <v>45079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VLOOKUP(D767,Товар!A:F,3,0)</f>
        <v>Губка банная для тела</v>
      </c>
      <c r="H767" t="str">
        <f>VLOOKUP(D767,Товар!A:F,4,0)</f>
        <v>шт</v>
      </c>
      <c r="I767">
        <f>VLOOKUP(D767,Товар!A:F,5,0)</f>
        <v>1</v>
      </c>
      <c r="J767" t="str">
        <f>VLOOKUP(C767,Магазин!A:C,3,0)</f>
        <v>Заводская, 22</v>
      </c>
    </row>
    <row r="768" spans="1:10" hidden="1" x14ac:dyDescent="0.25">
      <c r="A768">
        <v>767</v>
      </c>
      <c r="B768" s="1">
        <v>45079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VLOOKUP(D768,Товар!A:F,3,0)</f>
        <v>Губки для мытья посуды 5 шт</v>
      </c>
      <c r="H768" t="str">
        <f>VLOOKUP(D768,Товар!A:F,4,0)</f>
        <v>шт</v>
      </c>
      <c r="I768">
        <f>VLOOKUP(D768,Товар!A:F,5,0)</f>
        <v>1</v>
      </c>
      <c r="J768" t="str">
        <f>VLOOKUP(C768,Магазин!A:C,3,0)</f>
        <v>Заводская, 22</v>
      </c>
    </row>
    <row r="769" spans="1:10" hidden="1" x14ac:dyDescent="0.25">
      <c r="A769">
        <v>768</v>
      </c>
      <c r="B769" s="1">
        <v>45079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VLOOKUP(D769,Товар!A:F,3,0)</f>
        <v>Мочалка для тела массажная</v>
      </c>
      <c r="H769" t="str">
        <f>VLOOKUP(D769,Товар!A:F,4,0)</f>
        <v>шт</v>
      </c>
      <c r="I769">
        <f>VLOOKUP(D769,Товар!A:F,5,0)</f>
        <v>1</v>
      </c>
      <c r="J769" t="str">
        <f>VLOOKUP(C769,Магазин!A:C,3,0)</f>
        <v>Заводская, 22</v>
      </c>
    </row>
    <row r="770" spans="1:10" hidden="1" x14ac:dyDescent="0.25">
      <c r="A770">
        <v>769</v>
      </c>
      <c r="B770" s="1">
        <v>45079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VLOOKUP(D770,Товар!A:F,3,0)</f>
        <v>Расческа</v>
      </c>
      <c r="H770" t="str">
        <f>VLOOKUP(D770,Товар!A:F,4,0)</f>
        <v>шт</v>
      </c>
      <c r="I770">
        <f>VLOOKUP(D770,Товар!A:F,5,0)</f>
        <v>1</v>
      </c>
      <c r="J770" t="str">
        <f>VLOOKUP(C770,Магазин!A:C,3,0)</f>
        <v>Заводская, 22</v>
      </c>
    </row>
    <row r="771" spans="1:10" hidden="1" x14ac:dyDescent="0.25">
      <c r="A771">
        <v>770</v>
      </c>
      <c r="B771" s="1">
        <v>45079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VLOOKUP(D771,Товар!A:F,3,0)</f>
        <v>Салфетки бумажные сервировочные</v>
      </c>
      <c r="H771" t="str">
        <f>VLOOKUP(D771,Товар!A:F,4,0)</f>
        <v>шт</v>
      </c>
      <c r="I771">
        <f>VLOOKUP(D771,Товар!A:F,5,0)</f>
        <v>1</v>
      </c>
      <c r="J771" t="str">
        <f>VLOOKUP(C771,Магазин!A:C,3,0)</f>
        <v>Заводская, 22</v>
      </c>
    </row>
    <row r="772" spans="1:10" hidden="1" x14ac:dyDescent="0.25">
      <c r="A772">
        <v>771</v>
      </c>
      <c r="B772" s="1">
        <v>45079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VLOOKUP(D772,Товар!A:F,3,0)</f>
        <v>Салфетки влажные антибактериальные</v>
      </c>
      <c r="H772" t="str">
        <f>VLOOKUP(D772,Товар!A:F,4,0)</f>
        <v>шт</v>
      </c>
      <c r="I772">
        <f>VLOOKUP(D772,Товар!A:F,5,0)</f>
        <v>1</v>
      </c>
      <c r="J772" t="str">
        <f>VLOOKUP(C772,Магазин!A:C,3,0)</f>
        <v>Заводская, 22</v>
      </c>
    </row>
    <row r="773" spans="1:10" hidden="1" x14ac:dyDescent="0.25">
      <c r="A773">
        <v>772</v>
      </c>
      <c r="B773" s="1">
        <v>45079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VLOOKUP(D773,Товар!A:F,3,0)</f>
        <v>Салфетки косметические в коробке</v>
      </c>
      <c r="H773" t="str">
        <f>VLOOKUP(D773,Товар!A:F,4,0)</f>
        <v>шт</v>
      </c>
      <c r="I773">
        <f>VLOOKUP(D773,Товар!A:F,5,0)</f>
        <v>1</v>
      </c>
      <c r="J773" t="str">
        <f>VLOOKUP(C773,Магазин!A:C,3,0)</f>
        <v>Заводская, 22</v>
      </c>
    </row>
    <row r="774" spans="1:10" hidden="1" x14ac:dyDescent="0.25">
      <c r="A774">
        <v>773</v>
      </c>
      <c r="B774" s="1">
        <v>45079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VLOOKUP(D774,Товар!A:F,3,0)</f>
        <v xml:space="preserve">Тряпка для пола </v>
      </c>
      <c r="H774" t="str">
        <f>VLOOKUP(D774,Товар!A:F,4,0)</f>
        <v>шт</v>
      </c>
      <c r="I774">
        <f>VLOOKUP(D774,Товар!A:F,5,0)</f>
        <v>2</v>
      </c>
      <c r="J774" t="str">
        <f>VLOOKUP(C774,Магазин!A:C,3,0)</f>
        <v>Заводская, 22</v>
      </c>
    </row>
    <row r="775" spans="1:10" hidden="1" x14ac:dyDescent="0.25">
      <c r="A775">
        <v>774</v>
      </c>
      <c r="B775" s="1">
        <v>45079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VLOOKUP(D775,Товар!A:F,3,0)</f>
        <v>Тряпки для влажной уборки рулон</v>
      </c>
      <c r="H775" t="str">
        <f>VLOOKUP(D775,Товар!A:F,4,0)</f>
        <v>шт</v>
      </c>
      <c r="I775">
        <f>VLOOKUP(D775,Товар!A:F,5,0)</f>
        <v>1</v>
      </c>
      <c r="J775" t="str">
        <f>VLOOKUP(C775,Магазин!A:C,3,0)</f>
        <v>Заводская, 22</v>
      </c>
    </row>
    <row r="776" spans="1:10" ht="14.1" hidden="1" customHeight="1" x14ac:dyDescent="0.25">
      <c r="A776">
        <v>775</v>
      </c>
      <c r="B776" s="1">
        <v>45079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VLOOKUP(D776,Товар!A:F,3,0)</f>
        <v>Тряпки из микрофибры</v>
      </c>
      <c r="H776" t="str">
        <f>VLOOKUP(D776,Товар!A:F,4,0)</f>
        <v>шт</v>
      </c>
      <c r="I776">
        <f>VLOOKUP(D776,Товар!A:F,5,0)</f>
        <v>2</v>
      </c>
      <c r="J776" t="str">
        <f>VLOOKUP(C776,Магазин!A:C,3,0)</f>
        <v>Заводская, 22</v>
      </c>
    </row>
    <row r="777" spans="1:10" ht="14.1" hidden="1" customHeight="1" x14ac:dyDescent="0.25">
      <c r="A777">
        <v>776</v>
      </c>
      <c r="B777" s="1">
        <v>45079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VLOOKUP(D777,Товар!A:F,3,0)</f>
        <v>Швабра для мытья полов</v>
      </c>
      <c r="H777" t="str">
        <f>VLOOKUP(D777,Товар!A:F,4,0)</f>
        <v>шт</v>
      </c>
      <c r="I777">
        <f>VLOOKUP(D777,Товар!A:F,5,0)</f>
        <v>1</v>
      </c>
      <c r="J777" t="str">
        <f>VLOOKUP(C777,Магазин!A:C,3,0)</f>
        <v>Заводская, 22</v>
      </c>
    </row>
    <row r="778" spans="1:10" hidden="1" x14ac:dyDescent="0.25">
      <c r="A778">
        <v>777</v>
      </c>
      <c r="B778" s="1">
        <v>45079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VLOOKUP(D778,Товар!A:F,3,0)</f>
        <v>Щетка - сметка с совочком</v>
      </c>
      <c r="H778" t="str">
        <f>VLOOKUP(D778,Товар!A:F,4,0)</f>
        <v>шт</v>
      </c>
      <c r="I778">
        <f>VLOOKUP(D778,Товар!A:F,5,0)</f>
        <v>1</v>
      </c>
      <c r="J778" t="str">
        <f>VLOOKUP(C778,Магазин!A:C,3,0)</f>
        <v>Заводская, 22</v>
      </c>
    </row>
    <row r="779" spans="1:10" hidden="1" x14ac:dyDescent="0.25">
      <c r="A779">
        <v>778</v>
      </c>
      <c r="B779" s="1">
        <v>45079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VLOOKUP(D779,Товар!A:F,3,0)</f>
        <v>Щетка для волос массажная</v>
      </c>
      <c r="H779" t="str">
        <f>VLOOKUP(D779,Товар!A:F,4,0)</f>
        <v>шт</v>
      </c>
      <c r="I779">
        <f>VLOOKUP(D779,Товар!A:F,5,0)</f>
        <v>1</v>
      </c>
      <c r="J779" t="str">
        <f>VLOOKUP(C779,Магазин!A:C,3,0)</f>
        <v>Заводская, 22</v>
      </c>
    </row>
    <row r="780" spans="1:10" hidden="1" x14ac:dyDescent="0.25">
      <c r="A780">
        <v>779</v>
      </c>
      <c r="B780" s="1">
        <v>45079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VLOOKUP(D780,Товар!A:F,3,0)</f>
        <v>Щетка для обуви</v>
      </c>
      <c r="H780" t="str">
        <f>VLOOKUP(D780,Товар!A:F,4,0)</f>
        <v>шт</v>
      </c>
      <c r="I780">
        <f>VLOOKUP(D780,Товар!A:F,5,0)</f>
        <v>1</v>
      </c>
      <c r="J780" t="str">
        <f>VLOOKUP(C780,Магазин!A:C,3,0)</f>
        <v>Заводская, 22</v>
      </c>
    </row>
    <row r="781" spans="1:10" hidden="1" x14ac:dyDescent="0.25">
      <c r="A781">
        <v>780</v>
      </c>
      <c r="B781" s="1">
        <v>45079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VLOOKUP(D781,Товар!A:F,3,0)</f>
        <v>Щетка для одежды</v>
      </c>
      <c r="H781" t="str">
        <f>VLOOKUP(D781,Товар!A:F,4,0)</f>
        <v>шт</v>
      </c>
      <c r="I781">
        <f>VLOOKUP(D781,Товар!A:F,5,0)</f>
        <v>1</v>
      </c>
      <c r="J781" t="str">
        <f>VLOOKUP(C781,Магазин!A:C,3,0)</f>
        <v>Заводская, 22</v>
      </c>
    </row>
    <row r="782" spans="1:10" hidden="1" x14ac:dyDescent="0.25">
      <c r="A782">
        <v>781</v>
      </c>
      <c r="B782" s="1">
        <v>45079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VLOOKUP(D782,Товар!A:F,3,0)</f>
        <v>Гель для деликатной стирки</v>
      </c>
      <c r="H782" t="str">
        <f>VLOOKUP(D782,Товар!A:F,4,0)</f>
        <v xml:space="preserve">мл </v>
      </c>
      <c r="I782">
        <f>VLOOKUP(D782,Товар!A:F,5,0)</f>
        <v>1000</v>
      </c>
      <c r="J782" t="str">
        <f>VLOOKUP(C782,Магазин!A:C,3,0)</f>
        <v>ул. Гагарина, 17</v>
      </c>
    </row>
    <row r="783" spans="1:10" hidden="1" x14ac:dyDescent="0.25">
      <c r="A783">
        <v>782</v>
      </c>
      <c r="B783" s="1">
        <v>45079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VLOOKUP(D783,Товар!A:F,3,0)</f>
        <v>Гель для удаления засоров</v>
      </c>
      <c r="H783" t="str">
        <f>VLOOKUP(D783,Товар!A:F,4,0)</f>
        <v xml:space="preserve">мл </v>
      </c>
      <c r="I783">
        <f>VLOOKUP(D783,Товар!A:F,5,0)</f>
        <v>500</v>
      </c>
      <c r="J783" t="str">
        <f>VLOOKUP(C783,Магазин!A:C,3,0)</f>
        <v>ул. Гагарина, 17</v>
      </c>
    </row>
    <row r="784" spans="1:10" hidden="1" x14ac:dyDescent="0.25">
      <c r="A784">
        <v>783</v>
      </c>
      <c r="B784" s="1">
        <v>45079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VLOOKUP(D784,Товар!A:F,3,0)</f>
        <v>Гель для чистки и дезинфекции</v>
      </c>
      <c r="H784" t="str">
        <f>VLOOKUP(D784,Товар!A:F,4,0)</f>
        <v xml:space="preserve">мл </v>
      </c>
      <c r="I784">
        <f>VLOOKUP(D784,Товар!A:F,5,0)</f>
        <v>750</v>
      </c>
      <c r="J784" t="str">
        <f>VLOOKUP(C784,Магазин!A:C,3,0)</f>
        <v>ул. Гагарина, 17</v>
      </c>
    </row>
    <row r="785" spans="1:10" hidden="1" x14ac:dyDescent="0.25">
      <c r="A785">
        <v>784</v>
      </c>
      <c r="B785" s="1">
        <v>45079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VLOOKUP(D785,Товар!A:F,3,0)</f>
        <v>Ополаскиватель для белья лаванда</v>
      </c>
      <c r="H785" t="str">
        <f>VLOOKUP(D785,Товар!A:F,4,0)</f>
        <v xml:space="preserve">мл </v>
      </c>
      <c r="I785">
        <f>VLOOKUP(D785,Товар!A:F,5,0)</f>
        <v>2000</v>
      </c>
      <c r="J785" t="str">
        <f>VLOOKUP(C785,Магазин!A:C,3,0)</f>
        <v>ул. Гагарина, 17</v>
      </c>
    </row>
    <row r="786" spans="1:10" hidden="1" x14ac:dyDescent="0.25">
      <c r="A786">
        <v>785</v>
      </c>
      <c r="B786" s="1">
        <v>45079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VLOOKUP(D786,Товар!A:F,3,0)</f>
        <v>Ополаскиватель для белья хвойный</v>
      </c>
      <c r="H786" t="str">
        <f>VLOOKUP(D786,Товар!A:F,4,0)</f>
        <v xml:space="preserve">мл </v>
      </c>
      <c r="I786">
        <f>VLOOKUP(D786,Товар!A:F,5,0)</f>
        <v>1000</v>
      </c>
      <c r="J786" t="str">
        <f>VLOOKUP(C786,Магазин!A:C,3,0)</f>
        <v>ул. Гагарина, 17</v>
      </c>
    </row>
    <row r="787" spans="1:10" hidden="1" x14ac:dyDescent="0.25">
      <c r="A787">
        <v>786</v>
      </c>
      <c r="B787" s="1">
        <v>45079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VLOOKUP(D787,Товар!A:F,3,0)</f>
        <v xml:space="preserve">Освежитель воздуха </v>
      </c>
      <c r="H787" t="str">
        <f>VLOOKUP(D787,Товар!A:F,4,0)</f>
        <v xml:space="preserve">мл </v>
      </c>
      <c r="I787">
        <f>VLOOKUP(D787,Товар!A:F,5,0)</f>
        <v>250</v>
      </c>
      <c r="J787" t="str">
        <f>VLOOKUP(C787,Магазин!A:C,3,0)</f>
        <v>ул. Гагарина, 17</v>
      </c>
    </row>
    <row r="788" spans="1:10" hidden="1" x14ac:dyDescent="0.25">
      <c r="A788">
        <v>787</v>
      </c>
      <c r="B788" s="1">
        <v>45079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VLOOKUP(D788,Товар!A:F,3,0)</f>
        <v>Отбеливатель</v>
      </c>
      <c r="H788" t="str">
        <f>VLOOKUP(D788,Товар!A:F,4,0)</f>
        <v xml:space="preserve">мл </v>
      </c>
      <c r="I788">
        <f>VLOOKUP(D788,Товар!A:F,5,0)</f>
        <v>1000</v>
      </c>
      <c r="J788" t="str">
        <f>VLOOKUP(C788,Магазин!A:C,3,0)</f>
        <v>ул. Гагарина, 17</v>
      </c>
    </row>
    <row r="789" spans="1:10" hidden="1" x14ac:dyDescent="0.25">
      <c r="A789">
        <v>788</v>
      </c>
      <c r="B789" s="1">
        <v>45079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VLOOKUP(D789,Товар!A:F,3,0)</f>
        <v>Порошок стиральный детский</v>
      </c>
      <c r="H789" t="str">
        <f>VLOOKUP(D789,Товар!A:F,4,0)</f>
        <v>грамм</v>
      </c>
      <c r="I789">
        <f>VLOOKUP(D789,Товар!A:F,5,0)</f>
        <v>900</v>
      </c>
      <c r="J789" t="str">
        <f>VLOOKUP(C789,Магазин!A:C,3,0)</f>
        <v>ул. Гагарина, 17</v>
      </c>
    </row>
    <row r="790" spans="1:10" hidden="1" x14ac:dyDescent="0.25">
      <c r="A790">
        <v>789</v>
      </c>
      <c r="B790" s="1">
        <v>45079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VLOOKUP(D790,Товар!A:F,3,0)</f>
        <v>Порошок стиральный для белого</v>
      </c>
      <c r="H790" t="str">
        <f>VLOOKUP(D790,Товар!A:F,4,0)</f>
        <v>грамм</v>
      </c>
      <c r="I790">
        <f>VLOOKUP(D790,Товар!A:F,5,0)</f>
        <v>3000</v>
      </c>
      <c r="J790" t="str">
        <f>VLOOKUP(C790,Магазин!A:C,3,0)</f>
        <v>ул. Гагарина, 17</v>
      </c>
    </row>
    <row r="791" spans="1:10" hidden="1" x14ac:dyDescent="0.25">
      <c r="A791">
        <v>790</v>
      </c>
      <c r="B791" s="1">
        <v>45079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VLOOKUP(D791,Товар!A:F,3,0)</f>
        <v>Порошок стиральный для цветного</v>
      </c>
      <c r="H791" t="str">
        <f>VLOOKUP(D791,Товар!A:F,4,0)</f>
        <v>грамм</v>
      </c>
      <c r="I791">
        <f>VLOOKUP(D791,Товар!A:F,5,0)</f>
        <v>3000</v>
      </c>
      <c r="J791" t="str">
        <f>VLOOKUP(C791,Магазин!A:C,3,0)</f>
        <v>ул. Гагарина, 17</v>
      </c>
    </row>
    <row r="792" spans="1:10" hidden="1" x14ac:dyDescent="0.25">
      <c r="A792">
        <v>791</v>
      </c>
      <c r="B792" s="1">
        <v>45079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VLOOKUP(D792,Товар!A:F,3,0)</f>
        <v>Пятновыводитель для ковров</v>
      </c>
      <c r="H792" t="str">
        <f>VLOOKUP(D792,Товар!A:F,4,0)</f>
        <v xml:space="preserve">мл </v>
      </c>
      <c r="I792">
        <f>VLOOKUP(D792,Товар!A:F,5,0)</f>
        <v>1000</v>
      </c>
      <c r="J792" t="str">
        <f>VLOOKUP(C792,Магазин!A:C,3,0)</f>
        <v>ул. Гагарина, 17</v>
      </c>
    </row>
    <row r="793" spans="1:10" hidden="1" x14ac:dyDescent="0.25">
      <c r="A793">
        <v>792</v>
      </c>
      <c r="B793" s="1">
        <v>45079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VLOOKUP(D793,Товар!A:F,3,0)</f>
        <v>Пятновыводитель для мебели</v>
      </c>
      <c r="H793" t="str">
        <f>VLOOKUP(D793,Товар!A:F,4,0)</f>
        <v xml:space="preserve">мл </v>
      </c>
      <c r="I793">
        <f>VLOOKUP(D793,Товар!A:F,5,0)</f>
        <v>750</v>
      </c>
      <c r="J793" t="str">
        <f>VLOOKUP(C793,Магазин!A:C,3,0)</f>
        <v>ул. Гагарина, 17</v>
      </c>
    </row>
    <row r="794" spans="1:10" hidden="1" x14ac:dyDescent="0.25">
      <c r="A794">
        <v>793</v>
      </c>
      <c r="B794" s="1">
        <v>45079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VLOOKUP(D794,Товар!A:F,3,0)</f>
        <v>Пятновыводитель для стирки</v>
      </c>
      <c r="H794" t="str">
        <f>VLOOKUP(D794,Товар!A:F,4,0)</f>
        <v xml:space="preserve">мл </v>
      </c>
      <c r="I794">
        <f>VLOOKUP(D794,Товар!A:F,5,0)</f>
        <v>1000</v>
      </c>
      <c r="J794" t="str">
        <f>VLOOKUP(C794,Магазин!A:C,3,0)</f>
        <v>ул. Гагарина, 17</v>
      </c>
    </row>
    <row r="795" spans="1:10" hidden="1" x14ac:dyDescent="0.25">
      <c r="A795">
        <v>794</v>
      </c>
      <c r="B795" s="1">
        <v>45079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VLOOKUP(D795,Товар!A:F,3,0)</f>
        <v>Спрей для дезинфекции поверхностей</v>
      </c>
      <c r="H795" t="str">
        <f>VLOOKUP(D795,Товар!A:F,4,0)</f>
        <v xml:space="preserve">мл </v>
      </c>
      <c r="I795">
        <f>VLOOKUP(D795,Товар!A:F,5,0)</f>
        <v>500</v>
      </c>
      <c r="J795" t="str">
        <f>VLOOKUP(C795,Магазин!A:C,3,0)</f>
        <v>ул. Гагарина, 17</v>
      </c>
    </row>
    <row r="796" spans="1:10" hidden="1" x14ac:dyDescent="0.25">
      <c r="A796">
        <v>795</v>
      </c>
      <c r="B796" s="1">
        <v>45079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VLOOKUP(D796,Товар!A:F,3,0)</f>
        <v>Спрей для мытья окон и зеркал</v>
      </c>
      <c r="H796" t="str">
        <f>VLOOKUP(D796,Товар!A:F,4,0)</f>
        <v xml:space="preserve">мл </v>
      </c>
      <c r="I796">
        <f>VLOOKUP(D796,Товар!A:F,5,0)</f>
        <v>500</v>
      </c>
      <c r="J796" t="str">
        <f>VLOOKUP(C796,Магазин!A:C,3,0)</f>
        <v>ул. Гагарина, 17</v>
      </c>
    </row>
    <row r="797" spans="1:10" hidden="1" x14ac:dyDescent="0.25">
      <c r="A797">
        <v>796</v>
      </c>
      <c r="B797" s="1">
        <v>45079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VLOOKUP(D797,Товар!A:F,3,0)</f>
        <v>Средство для мытья посуды лимон</v>
      </c>
      <c r="H797" t="str">
        <f>VLOOKUP(D797,Товар!A:F,4,0)</f>
        <v xml:space="preserve">мл </v>
      </c>
      <c r="I797">
        <f>VLOOKUP(D797,Товар!A:F,5,0)</f>
        <v>900</v>
      </c>
      <c r="J797" t="str">
        <f>VLOOKUP(C797,Магазин!A:C,3,0)</f>
        <v>ул. Гагарина, 17</v>
      </c>
    </row>
    <row r="798" spans="1:10" hidden="1" x14ac:dyDescent="0.25">
      <c r="A798">
        <v>797</v>
      </c>
      <c r="B798" s="1">
        <v>45079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VLOOKUP(D798,Товар!A:F,3,0)</f>
        <v>Средство для мытья полов</v>
      </c>
      <c r="H798" t="str">
        <f>VLOOKUP(D798,Товар!A:F,4,0)</f>
        <v xml:space="preserve">мл </v>
      </c>
      <c r="I798">
        <f>VLOOKUP(D798,Товар!A:F,5,0)</f>
        <v>750</v>
      </c>
      <c r="J798" t="str">
        <f>VLOOKUP(C798,Магазин!A:C,3,0)</f>
        <v>ул. Гагарина, 17</v>
      </c>
    </row>
    <row r="799" spans="1:10" hidden="1" x14ac:dyDescent="0.25">
      <c r="A799">
        <v>798</v>
      </c>
      <c r="B799" s="1">
        <v>45079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VLOOKUP(D799,Товар!A:F,3,0)</f>
        <v>Средство для мытья сантехники</v>
      </c>
      <c r="H799" t="str">
        <f>VLOOKUP(D799,Товар!A:F,4,0)</f>
        <v xml:space="preserve">мл </v>
      </c>
      <c r="I799">
        <f>VLOOKUP(D799,Товар!A:F,5,0)</f>
        <v>750</v>
      </c>
      <c r="J799" t="str">
        <f>VLOOKUP(C799,Магазин!A:C,3,0)</f>
        <v>ул. Гагарина, 17</v>
      </c>
    </row>
    <row r="800" spans="1:10" hidden="1" x14ac:dyDescent="0.25">
      <c r="A800">
        <v>799</v>
      </c>
      <c r="B800" s="1">
        <v>45079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VLOOKUP(D800,Товар!A:F,3,0)</f>
        <v>Средство для чистки металла</v>
      </c>
      <c r="H800" t="str">
        <f>VLOOKUP(D800,Товар!A:F,4,0)</f>
        <v xml:space="preserve">мл </v>
      </c>
      <c r="I800">
        <f>VLOOKUP(D800,Товар!A:F,5,0)</f>
        <v>250</v>
      </c>
      <c r="J800" t="str">
        <f>VLOOKUP(C800,Магазин!A:C,3,0)</f>
        <v>ул. Гагарина, 17</v>
      </c>
    </row>
    <row r="801" spans="1:10" hidden="1" x14ac:dyDescent="0.25">
      <c r="A801">
        <v>800</v>
      </c>
      <c r="B801" s="1">
        <v>45079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VLOOKUP(D801,Товар!A:F,3,0)</f>
        <v xml:space="preserve">Таблетки для посудомоечных машин </v>
      </c>
      <c r="H801" t="str">
        <f>VLOOKUP(D801,Товар!A:F,4,0)</f>
        <v>шт</v>
      </c>
      <c r="I801">
        <f>VLOOKUP(D801,Товар!A:F,5,0)</f>
        <v>1</v>
      </c>
      <c r="J801" t="str">
        <f>VLOOKUP(C801,Магазин!A:C,3,0)</f>
        <v>ул. Гагарина, 17</v>
      </c>
    </row>
    <row r="802" spans="1:10" hidden="1" x14ac:dyDescent="0.25">
      <c r="A802">
        <v>801</v>
      </c>
      <c r="B802" s="1">
        <v>45079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VLOOKUP(D802,Товар!A:F,3,0)</f>
        <v>Антиперспирант шариковый</v>
      </c>
      <c r="H802" t="str">
        <f>VLOOKUP(D802,Товар!A:F,4,0)</f>
        <v xml:space="preserve">мл </v>
      </c>
      <c r="I802">
        <f>VLOOKUP(D802,Товар!A:F,5,0)</f>
        <v>50</v>
      </c>
      <c r="J802" t="str">
        <f>VLOOKUP(C802,Магазин!A:C,3,0)</f>
        <v>ул. Гагарина, 17</v>
      </c>
    </row>
    <row r="803" spans="1:10" hidden="1" x14ac:dyDescent="0.25">
      <c r="A803">
        <v>802</v>
      </c>
      <c r="B803" s="1">
        <v>45079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VLOOKUP(D803,Товар!A:F,3,0)</f>
        <v>Антисептик для рук гель</v>
      </c>
      <c r="H803" t="str">
        <f>VLOOKUP(D803,Товар!A:F,4,0)</f>
        <v xml:space="preserve">мл </v>
      </c>
      <c r="I803">
        <f>VLOOKUP(D803,Товар!A:F,5,0)</f>
        <v>500</v>
      </c>
      <c r="J803" t="str">
        <f>VLOOKUP(C803,Магазин!A:C,3,0)</f>
        <v>ул. Гагарина, 17</v>
      </c>
    </row>
    <row r="804" spans="1:10" hidden="1" x14ac:dyDescent="0.25">
      <c r="A804">
        <v>803</v>
      </c>
      <c r="B804" s="1">
        <v>45079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VLOOKUP(D804,Товар!A:F,3,0)</f>
        <v>Гель для бритья</v>
      </c>
      <c r="H804" t="str">
        <f>VLOOKUP(D804,Товар!A:F,4,0)</f>
        <v xml:space="preserve">мл </v>
      </c>
      <c r="I804">
        <f>VLOOKUP(D804,Товар!A:F,5,0)</f>
        <v>200</v>
      </c>
      <c r="J804" t="str">
        <f>VLOOKUP(C804,Магазин!A:C,3,0)</f>
        <v>ул. Гагарина, 17</v>
      </c>
    </row>
    <row r="805" spans="1:10" hidden="1" x14ac:dyDescent="0.25">
      <c r="A805">
        <v>804</v>
      </c>
      <c r="B805" s="1">
        <v>45079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VLOOKUP(D805,Товар!A:F,3,0)</f>
        <v>Гель для душа тонизирующий</v>
      </c>
      <c r="H805" t="str">
        <f>VLOOKUP(D805,Товар!A:F,4,0)</f>
        <v xml:space="preserve">мл </v>
      </c>
      <c r="I805">
        <f>VLOOKUP(D805,Товар!A:F,5,0)</f>
        <v>350</v>
      </c>
      <c r="J805" t="str">
        <f>VLOOKUP(C805,Магазин!A:C,3,0)</f>
        <v>ул. Гагарина, 17</v>
      </c>
    </row>
    <row r="806" spans="1:10" hidden="1" x14ac:dyDescent="0.25">
      <c r="A806">
        <v>805</v>
      </c>
      <c r="B806" s="1">
        <v>45079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VLOOKUP(D806,Товар!A:F,3,0)</f>
        <v>Гель для душа успокаивающий</v>
      </c>
      <c r="H806" t="str">
        <f>VLOOKUP(D806,Товар!A:F,4,0)</f>
        <v xml:space="preserve">мл </v>
      </c>
      <c r="I806">
        <f>VLOOKUP(D806,Товар!A:F,5,0)</f>
        <v>350</v>
      </c>
      <c r="J806" t="str">
        <f>VLOOKUP(C806,Магазин!A:C,3,0)</f>
        <v>ул. Гагарина, 17</v>
      </c>
    </row>
    <row r="807" spans="1:10" hidden="1" x14ac:dyDescent="0.25">
      <c r="A807">
        <v>806</v>
      </c>
      <c r="B807" s="1">
        <v>45079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VLOOKUP(D807,Товар!A:F,3,0)</f>
        <v>Дезодорант  спрей</v>
      </c>
      <c r="H807" t="str">
        <f>VLOOKUP(D807,Товар!A:F,4,0)</f>
        <v xml:space="preserve">мл </v>
      </c>
      <c r="I807">
        <f>VLOOKUP(D807,Товар!A:F,5,0)</f>
        <v>150</v>
      </c>
      <c r="J807" t="str">
        <f>VLOOKUP(C807,Магазин!A:C,3,0)</f>
        <v>ул. Гагарина, 17</v>
      </c>
    </row>
    <row r="808" spans="1:10" hidden="1" x14ac:dyDescent="0.25">
      <c r="A808">
        <v>807</v>
      </c>
      <c r="B808" s="1">
        <v>45079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VLOOKUP(D808,Товар!A:F,3,0)</f>
        <v>Жидкое антибактериальное мыло</v>
      </c>
      <c r="H808" t="str">
        <f>VLOOKUP(D808,Товар!A:F,4,0)</f>
        <v xml:space="preserve">мл </v>
      </c>
      <c r="I808">
        <f>VLOOKUP(D808,Товар!A:F,5,0)</f>
        <v>250</v>
      </c>
      <c r="J808" t="str">
        <f>VLOOKUP(C808,Магазин!A:C,3,0)</f>
        <v>ул. Гагарина, 17</v>
      </c>
    </row>
    <row r="809" spans="1:10" hidden="1" x14ac:dyDescent="0.25">
      <c r="A809">
        <v>808</v>
      </c>
      <c r="B809" s="1">
        <v>45079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VLOOKUP(D809,Товар!A:F,3,0)</f>
        <v xml:space="preserve">Кондиционер-ополаскиватель для волос </v>
      </c>
      <c r="H809" t="str">
        <f>VLOOKUP(D809,Товар!A:F,4,0)</f>
        <v xml:space="preserve">мл </v>
      </c>
      <c r="I809">
        <f>VLOOKUP(D809,Товар!A:F,5,0)</f>
        <v>300</v>
      </c>
      <c r="J809" t="str">
        <f>VLOOKUP(C809,Магазин!A:C,3,0)</f>
        <v>ул. Гагарина, 17</v>
      </c>
    </row>
    <row r="810" spans="1:10" hidden="1" x14ac:dyDescent="0.25">
      <c r="A810">
        <v>809</v>
      </c>
      <c r="B810" s="1">
        <v>45079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VLOOKUP(D810,Товар!A:F,3,0)</f>
        <v>Крем для лица увлажняющий</v>
      </c>
      <c r="H810" t="str">
        <f>VLOOKUP(D810,Товар!A:F,4,0)</f>
        <v xml:space="preserve">мл </v>
      </c>
      <c r="I810">
        <f>VLOOKUP(D810,Товар!A:F,5,0)</f>
        <v>75</v>
      </c>
      <c r="J810" t="str">
        <f>VLOOKUP(C810,Магазин!A:C,3,0)</f>
        <v>ул. Гагарина, 17</v>
      </c>
    </row>
    <row r="811" spans="1:10" hidden="1" x14ac:dyDescent="0.25">
      <c r="A811">
        <v>810</v>
      </c>
      <c r="B811" s="1">
        <v>45079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VLOOKUP(D811,Товар!A:F,3,0)</f>
        <v>Крем-масло для рук и тела</v>
      </c>
      <c r="H811" t="str">
        <f>VLOOKUP(D811,Товар!A:F,4,0)</f>
        <v xml:space="preserve">мл </v>
      </c>
      <c r="I811">
        <f>VLOOKUP(D811,Товар!A:F,5,0)</f>
        <v>75</v>
      </c>
      <c r="J811" t="str">
        <f>VLOOKUP(C811,Магазин!A:C,3,0)</f>
        <v>ул. Гагарина, 17</v>
      </c>
    </row>
    <row r="812" spans="1:10" hidden="1" x14ac:dyDescent="0.25">
      <c r="A812">
        <v>811</v>
      </c>
      <c r="B812" s="1">
        <v>45079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VLOOKUP(D812,Товар!A:F,3,0)</f>
        <v>Крем-мыло для лица и тела</v>
      </c>
      <c r="H812" t="str">
        <f>VLOOKUP(D812,Товар!A:F,4,0)</f>
        <v>грамм</v>
      </c>
      <c r="I812">
        <f>VLOOKUP(D812,Товар!A:F,5,0)</f>
        <v>150</v>
      </c>
      <c r="J812" t="str">
        <f>VLOOKUP(C812,Магазин!A:C,3,0)</f>
        <v>ул. Гагарина, 17</v>
      </c>
    </row>
    <row r="813" spans="1:10" hidden="1" x14ac:dyDescent="0.25">
      <c r="A813">
        <v>812</v>
      </c>
      <c r="B813" s="1">
        <v>45079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VLOOKUP(D813,Товар!A:F,3,0)</f>
        <v>Лосьон для лица после бритья</v>
      </c>
      <c r="H813" t="str">
        <f>VLOOKUP(D813,Товар!A:F,4,0)</f>
        <v xml:space="preserve">мл </v>
      </c>
      <c r="I813">
        <f>VLOOKUP(D813,Товар!A:F,5,0)</f>
        <v>100</v>
      </c>
      <c r="J813" t="str">
        <f>VLOOKUP(C813,Магазин!A:C,3,0)</f>
        <v>ул. Гагарина, 17</v>
      </c>
    </row>
    <row r="814" spans="1:10" hidden="1" x14ac:dyDescent="0.25">
      <c r="A814">
        <v>813</v>
      </c>
      <c r="B814" s="1">
        <v>45079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VLOOKUP(D814,Товар!A:F,3,0)</f>
        <v>Мусс для умывания</v>
      </c>
      <c r="H814" t="str">
        <f>VLOOKUP(D814,Товар!A:F,4,0)</f>
        <v xml:space="preserve">мл </v>
      </c>
      <c r="I814">
        <f>VLOOKUP(D814,Товар!A:F,5,0)</f>
        <v>150</v>
      </c>
      <c r="J814" t="str">
        <f>VLOOKUP(C814,Магазин!A:C,3,0)</f>
        <v>ул. Гагарина, 17</v>
      </c>
    </row>
    <row r="815" spans="1:10" hidden="1" x14ac:dyDescent="0.25">
      <c r="A815">
        <v>814</v>
      </c>
      <c r="B815" s="1">
        <v>45079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VLOOKUP(D815,Товар!A:F,3,0)</f>
        <v>Мыло детское</v>
      </c>
      <c r="H815" t="str">
        <f>VLOOKUP(D815,Товар!A:F,4,0)</f>
        <v>грамм</v>
      </c>
      <c r="I815">
        <f>VLOOKUP(D815,Товар!A:F,5,0)</f>
        <v>100</v>
      </c>
      <c r="J815" t="str">
        <f>VLOOKUP(C815,Магазин!A:C,3,0)</f>
        <v>ул. Гагарина, 17</v>
      </c>
    </row>
    <row r="816" spans="1:10" hidden="1" x14ac:dyDescent="0.25">
      <c r="A816">
        <v>815</v>
      </c>
      <c r="B816" s="1">
        <v>45079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VLOOKUP(D816,Товар!A:F,3,0)</f>
        <v>Мыло туалетное земляничное</v>
      </c>
      <c r="H816" t="str">
        <f>VLOOKUP(D816,Товар!A:F,4,0)</f>
        <v>грамм</v>
      </c>
      <c r="I816">
        <f>VLOOKUP(D816,Товар!A:F,5,0)</f>
        <v>150</v>
      </c>
      <c r="J816" t="str">
        <f>VLOOKUP(C816,Магазин!A:C,3,0)</f>
        <v>ул. Гагарина, 17</v>
      </c>
    </row>
    <row r="817" spans="1:10" hidden="1" x14ac:dyDescent="0.25">
      <c r="A817">
        <v>816</v>
      </c>
      <c r="B817" s="1">
        <v>45079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VLOOKUP(D817,Товар!A:F,3,0)</f>
        <v>Пена для бритья</v>
      </c>
      <c r="H817" t="str">
        <f>VLOOKUP(D817,Товар!A:F,4,0)</f>
        <v xml:space="preserve">мл </v>
      </c>
      <c r="I817">
        <f>VLOOKUP(D817,Товар!A:F,5,0)</f>
        <v>200</v>
      </c>
      <c r="J817" t="str">
        <f>VLOOKUP(C817,Магазин!A:C,3,0)</f>
        <v>ул. Гагарина, 17</v>
      </c>
    </row>
    <row r="818" spans="1:10" hidden="1" x14ac:dyDescent="0.25">
      <c r="A818">
        <v>817</v>
      </c>
      <c r="B818" s="1">
        <v>45079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VLOOKUP(D818,Товар!A:F,3,0)</f>
        <v xml:space="preserve">Пена для ванн </v>
      </c>
      <c r="H818" t="str">
        <f>VLOOKUP(D818,Товар!A:F,4,0)</f>
        <v xml:space="preserve">мл </v>
      </c>
      <c r="I818">
        <f>VLOOKUP(D818,Товар!A:F,5,0)</f>
        <v>500</v>
      </c>
      <c r="J818" t="str">
        <f>VLOOKUP(C818,Магазин!A:C,3,0)</f>
        <v>ул. Гагарина, 17</v>
      </c>
    </row>
    <row r="819" spans="1:10" hidden="1" x14ac:dyDescent="0.25">
      <c r="A819">
        <v>818</v>
      </c>
      <c r="B819" s="1">
        <v>45079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VLOOKUP(D819,Товар!A:F,3,0)</f>
        <v>Шампунь для жирных волос</v>
      </c>
      <c r="H819" t="str">
        <f>VLOOKUP(D819,Товар!A:F,4,0)</f>
        <v xml:space="preserve">мл </v>
      </c>
      <c r="I819">
        <f>VLOOKUP(D819,Товар!A:F,5,0)</f>
        <v>300</v>
      </c>
      <c r="J819" t="str">
        <f>VLOOKUP(C819,Магазин!A:C,3,0)</f>
        <v>ул. Гагарина, 17</v>
      </c>
    </row>
    <row r="820" spans="1:10" hidden="1" x14ac:dyDescent="0.25">
      <c r="A820">
        <v>819</v>
      </c>
      <c r="B820" s="1">
        <v>45079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VLOOKUP(D820,Товар!A:F,3,0)</f>
        <v>Шампунь для нормальных волос</v>
      </c>
      <c r="H820" t="str">
        <f>VLOOKUP(D820,Товар!A:F,4,0)</f>
        <v xml:space="preserve">мл </v>
      </c>
      <c r="I820">
        <f>VLOOKUP(D820,Товар!A:F,5,0)</f>
        <v>300</v>
      </c>
      <c r="J820" t="str">
        <f>VLOOKUP(C820,Магазин!A:C,3,0)</f>
        <v>ул. Гагарина, 17</v>
      </c>
    </row>
    <row r="821" spans="1:10" hidden="1" x14ac:dyDescent="0.25">
      <c r="A821">
        <v>820</v>
      </c>
      <c r="B821" s="1">
        <v>45079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VLOOKUP(D821,Товар!A:F,3,0)</f>
        <v>Шампунь для сухих волос</v>
      </c>
      <c r="H821" t="str">
        <f>VLOOKUP(D821,Товар!A:F,4,0)</f>
        <v xml:space="preserve">мл </v>
      </c>
      <c r="I821">
        <f>VLOOKUP(D821,Товар!A:F,5,0)</f>
        <v>300</v>
      </c>
      <c r="J821" t="str">
        <f>VLOOKUP(C821,Магазин!A:C,3,0)</f>
        <v>ул. Гагарина, 17</v>
      </c>
    </row>
    <row r="822" spans="1:10" hidden="1" x14ac:dyDescent="0.25">
      <c r="A822">
        <v>821</v>
      </c>
      <c r="B822" s="1">
        <v>45079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VLOOKUP(D822,Товар!A:F,3,0)</f>
        <v>Бумага туалетная двухслойная</v>
      </c>
      <c r="H822" t="str">
        <f>VLOOKUP(D822,Товар!A:F,4,0)</f>
        <v>шт</v>
      </c>
      <c r="I822">
        <f>VLOOKUP(D822,Товар!A:F,5,0)</f>
        <v>4</v>
      </c>
      <c r="J822" t="str">
        <f>VLOOKUP(C822,Магазин!A:C,3,0)</f>
        <v>ул. Гагарина, 17</v>
      </c>
    </row>
    <row r="823" spans="1:10" hidden="1" x14ac:dyDescent="0.25">
      <c r="A823">
        <v>822</v>
      </c>
      <c r="B823" s="1">
        <v>45079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VLOOKUP(D823,Товар!A:F,3,0)</f>
        <v>Бумага туалетная однослойная</v>
      </c>
      <c r="H823" t="str">
        <f>VLOOKUP(D823,Товар!A:F,4,0)</f>
        <v>шт</v>
      </c>
      <c r="I823">
        <f>VLOOKUP(D823,Товар!A:F,5,0)</f>
        <v>1</v>
      </c>
      <c r="J823" t="str">
        <f>VLOOKUP(C823,Магазин!A:C,3,0)</f>
        <v>ул. Гагарина, 17</v>
      </c>
    </row>
    <row r="824" spans="1:10" hidden="1" x14ac:dyDescent="0.25">
      <c r="A824">
        <v>823</v>
      </c>
      <c r="B824" s="1">
        <v>45079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VLOOKUP(D824,Товар!A:F,3,0)</f>
        <v>Бумажные полотенца в рулоне</v>
      </c>
      <c r="H824" t="str">
        <f>VLOOKUP(D824,Товар!A:F,4,0)</f>
        <v>шт</v>
      </c>
      <c r="I824">
        <f>VLOOKUP(D824,Товар!A:F,5,0)</f>
        <v>2</v>
      </c>
      <c r="J824" t="str">
        <f>VLOOKUP(C824,Магазин!A:C,3,0)</f>
        <v>ул. Гагарина, 17</v>
      </c>
    </row>
    <row r="825" spans="1:10" hidden="1" x14ac:dyDescent="0.25">
      <c r="A825">
        <v>824</v>
      </c>
      <c r="B825" s="1">
        <v>45079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VLOOKUP(D825,Товар!A:F,3,0)</f>
        <v>Ватные диски 120 шт в полиэтилене</v>
      </c>
      <c r="H825" t="str">
        <f>VLOOKUP(D825,Товар!A:F,4,0)</f>
        <v>шт</v>
      </c>
      <c r="I825">
        <f>VLOOKUP(D825,Товар!A:F,5,0)</f>
        <v>1</v>
      </c>
      <c r="J825" t="str">
        <f>VLOOKUP(C825,Магазин!A:C,3,0)</f>
        <v>ул. Гагарина, 17</v>
      </c>
    </row>
    <row r="826" spans="1:10" hidden="1" x14ac:dyDescent="0.25">
      <c r="A826">
        <v>825</v>
      </c>
      <c r="B826" s="1">
        <v>45079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VLOOKUP(D826,Товар!A:F,3,0)</f>
        <v>Ватные палочки 100 шт банка</v>
      </c>
      <c r="H826" t="str">
        <f>VLOOKUP(D826,Товар!A:F,4,0)</f>
        <v>шт</v>
      </c>
      <c r="I826">
        <f>VLOOKUP(D826,Товар!A:F,5,0)</f>
        <v>1</v>
      </c>
      <c r="J826" t="str">
        <f>VLOOKUP(C826,Магазин!A:C,3,0)</f>
        <v>ул. Гагарина, 17</v>
      </c>
    </row>
    <row r="827" spans="1:10" hidden="1" x14ac:dyDescent="0.25">
      <c r="A827">
        <v>826</v>
      </c>
      <c r="B827" s="1">
        <v>45079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VLOOKUP(D827,Товар!A:F,3,0)</f>
        <v>Губка банная для тела</v>
      </c>
      <c r="H827" t="str">
        <f>VLOOKUP(D827,Товар!A:F,4,0)</f>
        <v>шт</v>
      </c>
      <c r="I827">
        <f>VLOOKUP(D827,Товар!A:F,5,0)</f>
        <v>1</v>
      </c>
      <c r="J827" t="str">
        <f>VLOOKUP(C827,Магазин!A:C,3,0)</f>
        <v>ул. Гагарина, 17</v>
      </c>
    </row>
    <row r="828" spans="1:10" hidden="1" x14ac:dyDescent="0.25">
      <c r="A828">
        <v>827</v>
      </c>
      <c r="B828" s="1">
        <v>45079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VLOOKUP(D828,Товар!A:F,3,0)</f>
        <v>Губки для мытья посуды 5 шт</v>
      </c>
      <c r="H828" t="str">
        <f>VLOOKUP(D828,Товар!A:F,4,0)</f>
        <v>шт</v>
      </c>
      <c r="I828">
        <f>VLOOKUP(D828,Товар!A:F,5,0)</f>
        <v>1</v>
      </c>
      <c r="J828" t="str">
        <f>VLOOKUP(C828,Магазин!A:C,3,0)</f>
        <v>ул. Гагарина, 17</v>
      </c>
    </row>
    <row r="829" spans="1:10" hidden="1" x14ac:dyDescent="0.25">
      <c r="A829">
        <v>828</v>
      </c>
      <c r="B829" s="1">
        <v>45079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VLOOKUP(D829,Товар!A:F,3,0)</f>
        <v>Мочалка для тела массажная</v>
      </c>
      <c r="H829" t="str">
        <f>VLOOKUP(D829,Товар!A:F,4,0)</f>
        <v>шт</v>
      </c>
      <c r="I829">
        <f>VLOOKUP(D829,Товар!A:F,5,0)</f>
        <v>1</v>
      </c>
      <c r="J829" t="str">
        <f>VLOOKUP(C829,Магазин!A:C,3,0)</f>
        <v>ул. Гагарина, 17</v>
      </c>
    </row>
    <row r="830" spans="1:10" hidden="1" x14ac:dyDescent="0.25">
      <c r="A830">
        <v>829</v>
      </c>
      <c r="B830" s="1">
        <v>45079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VLOOKUP(D830,Товар!A:F,3,0)</f>
        <v>Расческа</v>
      </c>
      <c r="H830" t="str">
        <f>VLOOKUP(D830,Товар!A:F,4,0)</f>
        <v>шт</v>
      </c>
      <c r="I830">
        <f>VLOOKUP(D830,Товар!A:F,5,0)</f>
        <v>1</v>
      </c>
      <c r="J830" t="str">
        <f>VLOOKUP(C830,Магазин!A:C,3,0)</f>
        <v>ул. Гагарина, 17</v>
      </c>
    </row>
    <row r="831" spans="1:10" hidden="1" x14ac:dyDescent="0.25">
      <c r="A831">
        <v>830</v>
      </c>
      <c r="B831" s="1">
        <v>45079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VLOOKUP(D831,Товар!A:F,3,0)</f>
        <v>Салфетки бумажные сервировочные</v>
      </c>
      <c r="H831" t="str">
        <f>VLOOKUP(D831,Товар!A:F,4,0)</f>
        <v>шт</v>
      </c>
      <c r="I831">
        <f>VLOOKUP(D831,Товар!A:F,5,0)</f>
        <v>1</v>
      </c>
      <c r="J831" t="str">
        <f>VLOOKUP(C831,Магазин!A:C,3,0)</f>
        <v>ул. Гагарина, 17</v>
      </c>
    </row>
    <row r="832" spans="1:10" hidden="1" x14ac:dyDescent="0.25">
      <c r="A832">
        <v>831</v>
      </c>
      <c r="B832" s="1">
        <v>45079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VLOOKUP(D832,Товар!A:F,3,0)</f>
        <v>Салфетки влажные антибактериальные</v>
      </c>
      <c r="H832" t="str">
        <f>VLOOKUP(D832,Товар!A:F,4,0)</f>
        <v>шт</v>
      </c>
      <c r="I832">
        <f>VLOOKUP(D832,Товар!A:F,5,0)</f>
        <v>1</v>
      </c>
      <c r="J832" t="str">
        <f>VLOOKUP(C832,Магазин!A:C,3,0)</f>
        <v>ул. Гагарина, 17</v>
      </c>
    </row>
    <row r="833" spans="1:10" hidden="1" x14ac:dyDescent="0.25">
      <c r="A833">
        <v>832</v>
      </c>
      <c r="B833" s="1">
        <v>45079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VLOOKUP(D833,Товар!A:F,3,0)</f>
        <v>Салфетки косметические в коробке</v>
      </c>
      <c r="H833" t="str">
        <f>VLOOKUP(D833,Товар!A:F,4,0)</f>
        <v>шт</v>
      </c>
      <c r="I833">
        <f>VLOOKUP(D833,Товар!A:F,5,0)</f>
        <v>1</v>
      </c>
      <c r="J833" t="str">
        <f>VLOOKUP(C833,Магазин!A:C,3,0)</f>
        <v>ул. Гагарина, 17</v>
      </c>
    </row>
    <row r="834" spans="1:10" hidden="1" x14ac:dyDescent="0.25">
      <c r="A834">
        <v>833</v>
      </c>
      <c r="B834" s="1">
        <v>45079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VLOOKUP(D834,Товар!A:F,3,0)</f>
        <v xml:space="preserve">Тряпка для пола </v>
      </c>
      <c r="H834" t="str">
        <f>VLOOKUP(D834,Товар!A:F,4,0)</f>
        <v>шт</v>
      </c>
      <c r="I834">
        <f>VLOOKUP(D834,Товар!A:F,5,0)</f>
        <v>2</v>
      </c>
      <c r="J834" t="str">
        <f>VLOOKUP(C834,Магазин!A:C,3,0)</f>
        <v>ул. Гагарина, 17</v>
      </c>
    </row>
    <row r="835" spans="1:10" hidden="1" x14ac:dyDescent="0.25">
      <c r="A835">
        <v>834</v>
      </c>
      <c r="B835" s="1">
        <v>45079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VLOOKUP(D835,Товар!A:F,3,0)</f>
        <v>Тряпки для влажной уборки рулон</v>
      </c>
      <c r="H835" t="str">
        <f>VLOOKUP(D835,Товар!A:F,4,0)</f>
        <v>шт</v>
      </c>
      <c r="I835">
        <f>VLOOKUP(D835,Товар!A:F,5,0)</f>
        <v>1</v>
      </c>
      <c r="J835" t="str">
        <f>VLOOKUP(C835,Магазин!A:C,3,0)</f>
        <v>ул. Гагарина, 17</v>
      </c>
    </row>
    <row r="836" spans="1:10" hidden="1" x14ac:dyDescent="0.25">
      <c r="A836">
        <v>835</v>
      </c>
      <c r="B836" s="1">
        <v>45079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VLOOKUP(D836,Товар!A:F,3,0)</f>
        <v>Тряпки из микрофибры</v>
      </c>
      <c r="H836" t="str">
        <f>VLOOKUP(D836,Товар!A:F,4,0)</f>
        <v>шт</v>
      </c>
      <c r="I836">
        <f>VLOOKUP(D836,Товар!A:F,5,0)</f>
        <v>2</v>
      </c>
      <c r="J836" t="str">
        <f>VLOOKUP(C836,Магазин!A:C,3,0)</f>
        <v>ул. Гагарина, 17</v>
      </c>
    </row>
    <row r="837" spans="1:10" hidden="1" x14ac:dyDescent="0.25">
      <c r="A837">
        <v>836</v>
      </c>
      <c r="B837" s="1">
        <v>45079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VLOOKUP(D837,Товар!A:F,3,0)</f>
        <v>Швабра для мытья полов</v>
      </c>
      <c r="H837" t="str">
        <f>VLOOKUP(D837,Товар!A:F,4,0)</f>
        <v>шт</v>
      </c>
      <c r="I837">
        <f>VLOOKUP(D837,Товар!A:F,5,0)</f>
        <v>1</v>
      </c>
      <c r="J837" t="str">
        <f>VLOOKUP(C837,Магазин!A:C,3,0)</f>
        <v>ул. Гагарина, 17</v>
      </c>
    </row>
    <row r="838" spans="1:10" hidden="1" x14ac:dyDescent="0.25">
      <c r="A838">
        <v>837</v>
      </c>
      <c r="B838" s="1">
        <v>45079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VLOOKUP(D838,Товар!A:F,3,0)</f>
        <v>Щетка - сметка с совочком</v>
      </c>
      <c r="H838" t="str">
        <f>VLOOKUP(D838,Товар!A:F,4,0)</f>
        <v>шт</v>
      </c>
      <c r="I838">
        <f>VLOOKUP(D838,Товар!A:F,5,0)</f>
        <v>1</v>
      </c>
      <c r="J838" t="str">
        <f>VLOOKUP(C838,Магазин!A:C,3,0)</f>
        <v>ул. Гагарина, 17</v>
      </c>
    </row>
    <row r="839" spans="1:10" hidden="1" x14ac:dyDescent="0.25">
      <c r="A839">
        <v>838</v>
      </c>
      <c r="B839" s="1">
        <v>45079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VLOOKUP(D839,Товар!A:F,3,0)</f>
        <v>Щетка для волос массажная</v>
      </c>
      <c r="H839" t="str">
        <f>VLOOKUP(D839,Товар!A:F,4,0)</f>
        <v>шт</v>
      </c>
      <c r="I839">
        <f>VLOOKUP(D839,Товар!A:F,5,0)</f>
        <v>1</v>
      </c>
      <c r="J839" t="str">
        <f>VLOOKUP(C839,Магазин!A:C,3,0)</f>
        <v>ул. Гагарина, 17</v>
      </c>
    </row>
    <row r="840" spans="1:10" hidden="1" x14ac:dyDescent="0.25">
      <c r="A840">
        <v>839</v>
      </c>
      <c r="B840" s="1">
        <v>45079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VLOOKUP(D840,Товар!A:F,3,0)</f>
        <v>Щетка для обуви</v>
      </c>
      <c r="H840" t="str">
        <f>VLOOKUP(D840,Товар!A:F,4,0)</f>
        <v>шт</v>
      </c>
      <c r="I840">
        <f>VLOOKUP(D840,Товар!A:F,5,0)</f>
        <v>1</v>
      </c>
      <c r="J840" t="str">
        <f>VLOOKUP(C840,Магазин!A:C,3,0)</f>
        <v>ул. Гагарина, 17</v>
      </c>
    </row>
    <row r="841" spans="1:10" hidden="1" x14ac:dyDescent="0.25">
      <c r="A841">
        <v>840</v>
      </c>
      <c r="B841" s="1">
        <v>45079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VLOOKUP(D841,Товар!A:F,3,0)</f>
        <v>Щетка для одежды</v>
      </c>
      <c r="H841" t="str">
        <f>VLOOKUP(D841,Товар!A:F,4,0)</f>
        <v>шт</v>
      </c>
      <c r="I841">
        <f>VLOOKUP(D841,Товар!A:F,5,0)</f>
        <v>1</v>
      </c>
      <c r="J841" t="str">
        <f>VLOOKUP(C841,Магазин!A:C,3,0)</f>
        <v>ул. Гагарина, 17</v>
      </c>
    </row>
    <row r="842" spans="1:10" ht="15" hidden="1" customHeight="1" x14ac:dyDescent="0.25">
      <c r="A842">
        <v>841</v>
      </c>
      <c r="B842" s="1">
        <v>45079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VLOOKUP(D842,Товар!A:F,3,0)</f>
        <v>Гель для деликатной стирки</v>
      </c>
      <c r="H842" t="str">
        <f>VLOOKUP(D842,Товар!A:F,4,0)</f>
        <v xml:space="preserve">мл </v>
      </c>
      <c r="I842">
        <f>VLOOKUP(D842,Товар!A:F,5,0)</f>
        <v>1000</v>
      </c>
      <c r="J842" t="str">
        <f>VLOOKUP(C842,Магазин!A:C,3,0)</f>
        <v>просп. Мира, 10</v>
      </c>
    </row>
    <row r="843" spans="1:10" ht="15" hidden="1" customHeight="1" x14ac:dyDescent="0.25">
      <c r="A843">
        <v>842</v>
      </c>
      <c r="B843" s="1">
        <v>45079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VLOOKUP(D843,Товар!A:F,3,0)</f>
        <v>Гель для удаления засоров</v>
      </c>
      <c r="H843" t="str">
        <f>VLOOKUP(D843,Товар!A:F,4,0)</f>
        <v xml:space="preserve">мл </v>
      </c>
      <c r="I843">
        <f>VLOOKUP(D843,Товар!A:F,5,0)</f>
        <v>500</v>
      </c>
      <c r="J843" t="str">
        <f>VLOOKUP(C843,Магазин!A:C,3,0)</f>
        <v>просп. Мира, 10</v>
      </c>
    </row>
    <row r="844" spans="1:10" hidden="1" x14ac:dyDescent="0.25">
      <c r="A844">
        <v>843</v>
      </c>
      <c r="B844" s="1">
        <v>45079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VLOOKUP(D844,Товар!A:F,3,0)</f>
        <v>Гель для чистки и дезинфекции</v>
      </c>
      <c r="H844" t="str">
        <f>VLOOKUP(D844,Товар!A:F,4,0)</f>
        <v xml:space="preserve">мл </v>
      </c>
      <c r="I844">
        <f>VLOOKUP(D844,Товар!A:F,5,0)</f>
        <v>750</v>
      </c>
      <c r="J844" t="str">
        <f>VLOOKUP(C844,Магазин!A:C,3,0)</f>
        <v>просп. Мира, 10</v>
      </c>
    </row>
    <row r="845" spans="1:10" hidden="1" x14ac:dyDescent="0.25">
      <c r="A845">
        <v>844</v>
      </c>
      <c r="B845" s="1">
        <v>45079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VLOOKUP(D845,Товар!A:F,3,0)</f>
        <v>Ополаскиватель для белья лаванда</v>
      </c>
      <c r="H845" t="str">
        <f>VLOOKUP(D845,Товар!A:F,4,0)</f>
        <v xml:space="preserve">мл </v>
      </c>
      <c r="I845">
        <f>VLOOKUP(D845,Товар!A:F,5,0)</f>
        <v>2000</v>
      </c>
      <c r="J845" t="str">
        <f>VLOOKUP(C845,Магазин!A:C,3,0)</f>
        <v>просп. Мира, 10</v>
      </c>
    </row>
    <row r="846" spans="1:10" hidden="1" x14ac:dyDescent="0.25">
      <c r="A846">
        <v>845</v>
      </c>
      <c r="B846" s="1">
        <v>45079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VLOOKUP(D846,Товар!A:F,3,0)</f>
        <v>Ополаскиватель для белья хвойный</v>
      </c>
      <c r="H846" t="str">
        <f>VLOOKUP(D846,Товар!A:F,4,0)</f>
        <v xml:space="preserve">мл </v>
      </c>
      <c r="I846">
        <f>VLOOKUP(D846,Товар!A:F,5,0)</f>
        <v>1000</v>
      </c>
      <c r="J846" t="str">
        <f>VLOOKUP(C846,Магазин!A:C,3,0)</f>
        <v>просп. Мира, 10</v>
      </c>
    </row>
    <row r="847" spans="1:10" hidden="1" x14ac:dyDescent="0.25">
      <c r="A847">
        <v>846</v>
      </c>
      <c r="B847" s="1">
        <v>45079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VLOOKUP(D847,Товар!A:F,3,0)</f>
        <v xml:space="preserve">Освежитель воздуха </v>
      </c>
      <c r="H847" t="str">
        <f>VLOOKUP(D847,Товар!A:F,4,0)</f>
        <v xml:space="preserve">мл </v>
      </c>
      <c r="I847">
        <f>VLOOKUP(D847,Товар!A:F,5,0)</f>
        <v>250</v>
      </c>
      <c r="J847" t="str">
        <f>VLOOKUP(C847,Магазин!A:C,3,0)</f>
        <v>просп. Мира, 10</v>
      </c>
    </row>
    <row r="848" spans="1:10" hidden="1" x14ac:dyDescent="0.25">
      <c r="A848">
        <v>847</v>
      </c>
      <c r="B848" s="1">
        <v>45079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VLOOKUP(D848,Товар!A:F,3,0)</f>
        <v>Отбеливатель</v>
      </c>
      <c r="H848" t="str">
        <f>VLOOKUP(D848,Товар!A:F,4,0)</f>
        <v xml:space="preserve">мл </v>
      </c>
      <c r="I848">
        <f>VLOOKUP(D848,Товар!A:F,5,0)</f>
        <v>1000</v>
      </c>
      <c r="J848" t="str">
        <f>VLOOKUP(C848,Магазин!A:C,3,0)</f>
        <v>просп. Мира, 10</v>
      </c>
    </row>
    <row r="849" spans="1:10" hidden="1" x14ac:dyDescent="0.25">
      <c r="A849">
        <v>848</v>
      </c>
      <c r="B849" s="1">
        <v>45079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VLOOKUP(D849,Товар!A:F,3,0)</f>
        <v>Порошок стиральный детский</v>
      </c>
      <c r="H849" t="str">
        <f>VLOOKUP(D849,Товар!A:F,4,0)</f>
        <v>грамм</v>
      </c>
      <c r="I849">
        <f>VLOOKUP(D849,Товар!A:F,5,0)</f>
        <v>900</v>
      </c>
      <c r="J849" t="str">
        <f>VLOOKUP(C849,Магазин!A:C,3,0)</f>
        <v>просп. Мира, 10</v>
      </c>
    </row>
    <row r="850" spans="1:10" hidden="1" x14ac:dyDescent="0.25">
      <c r="A850">
        <v>849</v>
      </c>
      <c r="B850" s="1">
        <v>45079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VLOOKUP(D850,Товар!A:F,3,0)</f>
        <v>Порошок стиральный для белого</v>
      </c>
      <c r="H850" t="str">
        <f>VLOOKUP(D850,Товар!A:F,4,0)</f>
        <v>грамм</v>
      </c>
      <c r="I850">
        <f>VLOOKUP(D850,Товар!A:F,5,0)</f>
        <v>3000</v>
      </c>
      <c r="J850" t="str">
        <f>VLOOKUP(C850,Магазин!A:C,3,0)</f>
        <v>просп. Мира, 10</v>
      </c>
    </row>
    <row r="851" spans="1:10" hidden="1" x14ac:dyDescent="0.25">
      <c r="A851">
        <v>850</v>
      </c>
      <c r="B851" s="1">
        <v>45079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VLOOKUP(D851,Товар!A:F,3,0)</f>
        <v>Порошок стиральный для цветного</v>
      </c>
      <c r="H851" t="str">
        <f>VLOOKUP(D851,Товар!A:F,4,0)</f>
        <v>грамм</v>
      </c>
      <c r="I851">
        <f>VLOOKUP(D851,Товар!A:F,5,0)</f>
        <v>3000</v>
      </c>
      <c r="J851" t="str">
        <f>VLOOKUP(C851,Магазин!A:C,3,0)</f>
        <v>просп. Мира, 10</v>
      </c>
    </row>
    <row r="852" spans="1:10" hidden="1" x14ac:dyDescent="0.25">
      <c r="A852">
        <v>851</v>
      </c>
      <c r="B852" s="1">
        <v>45079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VLOOKUP(D852,Товар!A:F,3,0)</f>
        <v>Пятновыводитель для ковров</v>
      </c>
      <c r="H852" t="str">
        <f>VLOOKUP(D852,Товар!A:F,4,0)</f>
        <v xml:space="preserve">мл </v>
      </c>
      <c r="I852">
        <f>VLOOKUP(D852,Товар!A:F,5,0)</f>
        <v>1000</v>
      </c>
      <c r="J852" t="str">
        <f>VLOOKUP(C852,Магазин!A:C,3,0)</f>
        <v>просп. Мира, 10</v>
      </c>
    </row>
    <row r="853" spans="1:10" hidden="1" x14ac:dyDescent="0.25">
      <c r="A853">
        <v>852</v>
      </c>
      <c r="B853" s="1">
        <v>45079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VLOOKUP(D853,Товар!A:F,3,0)</f>
        <v>Пятновыводитель для мебели</v>
      </c>
      <c r="H853" t="str">
        <f>VLOOKUP(D853,Товар!A:F,4,0)</f>
        <v xml:space="preserve">мл </v>
      </c>
      <c r="I853">
        <f>VLOOKUP(D853,Товар!A:F,5,0)</f>
        <v>750</v>
      </c>
      <c r="J853" t="str">
        <f>VLOOKUP(C853,Магазин!A:C,3,0)</f>
        <v>просп. Мира, 10</v>
      </c>
    </row>
    <row r="854" spans="1:10" hidden="1" x14ac:dyDescent="0.25">
      <c r="A854">
        <v>853</v>
      </c>
      <c r="B854" s="1">
        <v>45079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VLOOKUP(D854,Товар!A:F,3,0)</f>
        <v>Пятновыводитель для стирки</v>
      </c>
      <c r="H854" t="str">
        <f>VLOOKUP(D854,Товар!A:F,4,0)</f>
        <v xml:space="preserve">мл </v>
      </c>
      <c r="I854">
        <f>VLOOKUP(D854,Товар!A:F,5,0)</f>
        <v>1000</v>
      </c>
      <c r="J854" t="str">
        <f>VLOOKUP(C854,Магазин!A:C,3,0)</f>
        <v>просп. Мира, 10</v>
      </c>
    </row>
    <row r="855" spans="1:10" hidden="1" x14ac:dyDescent="0.25">
      <c r="A855">
        <v>854</v>
      </c>
      <c r="B855" s="1">
        <v>45079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VLOOKUP(D855,Товар!A:F,3,0)</f>
        <v>Спрей для дезинфекции поверхностей</v>
      </c>
      <c r="H855" t="str">
        <f>VLOOKUP(D855,Товар!A:F,4,0)</f>
        <v xml:space="preserve">мл </v>
      </c>
      <c r="I855">
        <f>VLOOKUP(D855,Товар!A:F,5,0)</f>
        <v>500</v>
      </c>
      <c r="J855" t="str">
        <f>VLOOKUP(C855,Магазин!A:C,3,0)</f>
        <v>просп. Мира, 10</v>
      </c>
    </row>
    <row r="856" spans="1:10" hidden="1" x14ac:dyDescent="0.25">
      <c r="A856">
        <v>855</v>
      </c>
      <c r="B856" s="1">
        <v>45079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VLOOKUP(D856,Товар!A:F,3,0)</f>
        <v>Спрей для мытья окон и зеркал</v>
      </c>
      <c r="H856" t="str">
        <f>VLOOKUP(D856,Товар!A:F,4,0)</f>
        <v xml:space="preserve">мл </v>
      </c>
      <c r="I856">
        <f>VLOOKUP(D856,Товар!A:F,5,0)</f>
        <v>500</v>
      </c>
      <c r="J856" t="str">
        <f>VLOOKUP(C856,Магазин!A:C,3,0)</f>
        <v>просп. Мира, 10</v>
      </c>
    </row>
    <row r="857" spans="1:10" hidden="1" x14ac:dyDescent="0.25">
      <c r="A857">
        <v>856</v>
      </c>
      <c r="B857" s="1">
        <v>45079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VLOOKUP(D857,Товар!A:F,3,0)</f>
        <v>Средство для мытья посуды лимон</v>
      </c>
      <c r="H857" t="str">
        <f>VLOOKUP(D857,Товар!A:F,4,0)</f>
        <v xml:space="preserve">мл </v>
      </c>
      <c r="I857">
        <f>VLOOKUP(D857,Товар!A:F,5,0)</f>
        <v>900</v>
      </c>
      <c r="J857" t="str">
        <f>VLOOKUP(C857,Магазин!A:C,3,0)</f>
        <v>просп. Мира, 10</v>
      </c>
    </row>
    <row r="858" spans="1:10" hidden="1" x14ac:dyDescent="0.25">
      <c r="A858">
        <v>857</v>
      </c>
      <c r="B858" s="1">
        <v>45079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VLOOKUP(D858,Товар!A:F,3,0)</f>
        <v>Средство для мытья полов</v>
      </c>
      <c r="H858" t="str">
        <f>VLOOKUP(D858,Товар!A:F,4,0)</f>
        <v xml:space="preserve">мл </v>
      </c>
      <c r="I858">
        <f>VLOOKUP(D858,Товар!A:F,5,0)</f>
        <v>750</v>
      </c>
      <c r="J858" t="str">
        <f>VLOOKUP(C858,Магазин!A:C,3,0)</f>
        <v>просп. Мира, 10</v>
      </c>
    </row>
    <row r="859" spans="1:10" hidden="1" x14ac:dyDescent="0.25">
      <c r="A859">
        <v>858</v>
      </c>
      <c r="B859" s="1">
        <v>45079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VLOOKUP(D859,Товар!A:F,3,0)</f>
        <v>Средство для мытья сантехники</v>
      </c>
      <c r="H859" t="str">
        <f>VLOOKUP(D859,Товар!A:F,4,0)</f>
        <v xml:space="preserve">мл </v>
      </c>
      <c r="I859">
        <f>VLOOKUP(D859,Товар!A:F,5,0)</f>
        <v>750</v>
      </c>
      <c r="J859" t="str">
        <f>VLOOKUP(C859,Магазин!A:C,3,0)</f>
        <v>просп. Мира, 10</v>
      </c>
    </row>
    <row r="860" spans="1:10" hidden="1" x14ac:dyDescent="0.25">
      <c r="A860">
        <v>859</v>
      </c>
      <c r="B860" s="1">
        <v>45079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VLOOKUP(D860,Товар!A:F,3,0)</f>
        <v>Средство для чистки металла</v>
      </c>
      <c r="H860" t="str">
        <f>VLOOKUP(D860,Товар!A:F,4,0)</f>
        <v xml:space="preserve">мл </v>
      </c>
      <c r="I860">
        <f>VLOOKUP(D860,Товар!A:F,5,0)</f>
        <v>250</v>
      </c>
      <c r="J860" t="str">
        <f>VLOOKUP(C860,Магазин!A:C,3,0)</f>
        <v>просп. Мира, 10</v>
      </c>
    </row>
    <row r="861" spans="1:10" hidden="1" x14ac:dyDescent="0.25">
      <c r="A861">
        <v>860</v>
      </c>
      <c r="B861" s="1">
        <v>45079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VLOOKUP(D861,Товар!A:F,3,0)</f>
        <v xml:space="preserve">Таблетки для посудомоечных машин </v>
      </c>
      <c r="H861" t="str">
        <f>VLOOKUP(D861,Товар!A:F,4,0)</f>
        <v>шт</v>
      </c>
      <c r="I861">
        <f>VLOOKUP(D861,Товар!A:F,5,0)</f>
        <v>1</v>
      </c>
      <c r="J861" t="str">
        <f>VLOOKUP(C861,Магазин!A:C,3,0)</f>
        <v>просп. Мира, 10</v>
      </c>
    </row>
    <row r="862" spans="1:10" hidden="1" x14ac:dyDescent="0.25">
      <c r="A862">
        <v>861</v>
      </c>
      <c r="B862" s="1">
        <v>45079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VLOOKUP(D862,Товар!A:F,3,0)</f>
        <v>Антиперспирант шариковый</v>
      </c>
      <c r="H862" t="str">
        <f>VLOOKUP(D862,Товар!A:F,4,0)</f>
        <v xml:space="preserve">мл </v>
      </c>
      <c r="I862">
        <f>VLOOKUP(D862,Товар!A:F,5,0)</f>
        <v>50</v>
      </c>
      <c r="J862" t="str">
        <f>VLOOKUP(C862,Магазин!A:C,3,0)</f>
        <v>просп. Мира, 10</v>
      </c>
    </row>
    <row r="863" spans="1:10" hidden="1" x14ac:dyDescent="0.25">
      <c r="A863">
        <v>862</v>
      </c>
      <c r="B863" s="1">
        <v>45079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VLOOKUP(D863,Товар!A:F,3,0)</f>
        <v>Антисептик для рук гель</v>
      </c>
      <c r="H863" t="str">
        <f>VLOOKUP(D863,Товар!A:F,4,0)</f>
        <v xml:space="preserve">мл </v>
      </c>
      <c r="I863">
        <f>VLOOKUP(D863,Товар!A:F,5,0)</f>
        <v>500</v>
      </c>
      <c r="J863" t="str">
        <f>VLOOKUP(C863,Магазин!A:C,3,0)</f>
        <v>просп. Мира, 10</v>
      </c>
    </row>
    <row r="864" spans="1:10" hidden="1" x14ac:dyDescent="0.25">
      <c r="A864">
        <v>863</v>
      </c>
      <c r="B864" s="1">
        <v>45079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VLOOKUP(D864,Товар!A:F,3,0)</f>
        <v>Гель для бритья</v>
      </c>
      <c r="H864" t="str">
        <f>VLOOKUP(D864,Товар!A:F,4,0)</f>
        <v xml:space="preserve">мл </v>
      </c>
      <c r="I864">
        <f>VLOOKUP(D864,Товар!A:F,5,0)</f>
        <v>200</v>
      </c>
      <c r="J864" t="str">
        <f>VLOOKUP(C864,Магазин!A:C,3,0)</f>
        <v>просп. Мира, 10</v>
      </c>
    </row>
    <row r="865" spans="1:10" hidden="1" x14ac:dyDescent="0.25">
      <c r="A865">
        <v>864</v>
      </c>
      <c r="B865" s="1">
        <v>45079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VLOOKUP(D865,Товар!A:F,3,0)</f>
        <v>Гель для душа тонизирующий</v>
      </c>
      <c r="H865" t="str">
        <f>VLOOKUP(D865,Товар!A:F,4,0)</f>
        <v xml:space="preserve">мл </v>
      </c>
      <c r="I865">
        <f>VLOOKUP(D865,Товар!A:F,5,0)</f>
        <v>350</v>
      </c>
      <c r="J865" t="str">
        <f>VLOOKUP(C865,Магазин!A:C,3,0)</f>
        <v>просп. Мира, 10</v>
      </c>
    </row>
    <row r="866" spans="1:10" hidden="1" x14ac:dyDescent="0.25">
      <c r="A866">
        <v>865</v>
      </c>
      <c r="B866" s="1">
        <v>45079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VLOOKUP(D866,Товар!A:F,3,0)</f>
        <v>Гель для душа успокаивающий</v>
      </c>
      <c r="H866" t="str">
        <f>VLOOKUP(D866,Товар!A:F,4,0)</f>
        <v xml:space="preserve">мл </v>
      </c>
      <c r="I866">
        <f>VLOOKUP(D866,Товар!A:F,5,0)</f>
        <v>350</v>
      </c>
      <c r="J866" t="str">
        <f>VLOOKUP(C866,Магазин!A:C,3,0)</f>
        <v>просп. Мира, 10</v>
      </c>
    </row>
    <row r="867" spans="1:10" hidden="1" x14ac:dyDescent="0.25">
      <c r="A867">
        <v>866</v>
      </c>
      <c r="B867" s="1">
        <v>45079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VLOOKUP(D867,Товар!A:F,3,0)</f>
        <v>Дезодорант  спрей</v>
      </c>
      <c r="H867" t="str">
        <f>VLOOKUP(D867,Товар!A:F,4,0)</f>
        <v xml:space="preserve">мл </v>
      </c>
      <c r="I867">
        <f>VLOOKUP(D867,Товар!A:F,5,0)</f>
        <v>150</v>
      </c>
      <c r="J867" t="str">
        <f>VLOOKUP(C867,Магазин!A:C,3,0)</f>
        <v>просп. Мира, 10</v>
      </c>
    </row>
    <row r="868" spans="1:10" hidden="1" x14ac:dyDescent="0.25">
      <c r="A868">
        <v>867</v>
      </c>
      <c r="B868" s="1">
        <v>45079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VLOOKUP(D868,Товар!A:F,3,0)</f>
        <v>Жидкое антибактериальное мыло</v>
      </c>
      <c r="H868" t="str">
        <f>VLOOKUP(D868,Товар!A:F,4,0)</f>
        <v xml:space="preserve">мл </v>
      </c>
      <c r="I868">
        <f>VLOOKUP(D868,Товар!A:F,5,0)</f>
        <v>250</v>
      </c>
      <c r="J868" t="str">
        <f>VLOOKUP(C868,Магазин!A:C,3,0)</f>
        <v>просп. Мира, 10</v>
      </c>
    </row>
    <row r="869" spans="1:10" hidden="1" x14ac:dyDescent="0.25">
      <c r="A869">
        <v>868</v>
      </c>
      <c r="B869" s="1">
        <v>45079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VLOOKUP(D869,Товар!A:F,3,0)</f>
        <v xml:space="preserve">Кондиционер-ополаскиватель для волос </v>
      </c>
      <c r="H869" t="str">
        <f>VLOOKUP(D869,Товар!A:F,4,0)</f>
        <v xml:space="preserve">мл </v>
      </c>
      <c r="I869">
        <f>VLOOKUP(D869,Товар!A:F,5,0)</f>
        <v>300</v>
      </c>
      <c r="J869" t="str">
        <f>VLOOKUP(C869,Магазин!A:C,3,0)</f>
        <v>просп. Мира, 10</v>
      </c>
    </row>
    <row r="870" spans="1:10" hidden="1" x14ac:dyDescent="0.25">
      <c r="A870">
        <v>869</v>
      </c>
      <c r="B870" s="1">
        <v>45079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VLOOKUP(D870,Товар!A:F,3,0)</f>
        <v>Крем для лица увлажняющий</v>
      </c>
      <c r="H870" t="str">
        <f>VLOOKUP(D870,Товар!A:F,4,0)</f>
        <v xml:space="preserve">мл </v>
      </c>
      <c r="I870">
        <f>VLOOKUP(D870,Товар!A:F,5,0)</f>
        <v>75</v>
      </c>
      <c r="J870" t="str">
        <f>VLOOKUP(C870,Магазин!A:C,3,0)</f>
        <v>просп. Мира, 10</v>
      </c>
    </row>
    <row r="871" spans="1:10" hidden="1" x14ac:dyDescent="0.25">
      <c r="A871">
        <v>870</v>
      </c>
      <c r="B871" s="1">
        <v>45079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VLOOKUP(D871,Товар!A:F,3,0)</f>
        <v>Крем-масло для рук и тела</v>
      </c>
      <c r="H871" t="str">
        <f>VLOOKUP(D871,Товар!A:F,4,0)</f>
        <v xml:space="preserve">мл </v>
      </c>
      <c r="I871">
        <f>VLOOKUP(D871,Товар!A:F,5,0)</f>
        <v>75</v>
      </c>
      <c r="J871" t="str">
        <f>VLOOKUP(C871,Магазин!A:C,3,0)</f>
        <v>просп. Мира, 10</v>
      </c>
    </row>
    <row r="872" spans="1:10" hidden="1" x14ac:dyDescent="0.25">
      <c r="A872">
        <v>871</v>
      </c>
      <c r="B872" s="1">
        <v>45079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VLOOKUP(D872,Товар!A:F,3,0)</f>
        <v>Крем-мыло для лица и тела</v>
      </c>
      <c r="H872" t="str">
        <f>VLOOKUP(D872,Товар!A:F,4,0)</f>
        <v>грамм</v>
      </c>
      <c r="I872">
        <f>VLOOKUP(D872,Товар!A:F,5,0)</f>
        <v>150</v>
      </c>
      <c r="J872" t="str">
        <f>VLOOKUP(C872,Магазин!A:C,3,0)</f>
        <v>просп. Мира, 10</v>
      </c>
    </row>
    <row r="873" spans="1:10" hidden="1" x14ac:dyDescent="0.25">
      <c r="A873">
        <v>872</v>
      </c>
      <c r="B873" s="1">
        <v>45079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VLOOKUP(D873,Товар!A:F,3,0)</f>
        <v>Лосьон для лица после бритья</v>
      </c>
      <c r="H873" t="str">
        <f>VLOOKUP(D873,Товар!A:F,4,0)</f>
        <v xml:space="preserve">мл </v>
      </c>
      <c r="I873">
        <f>VLOOKUP(D873,Товар!A:F,5,0)</f>
        <v>100</v>
      </c>
      <c r="J873" t="str">
        <f>VLOOKUP(C873,Магазин!A:C,3,0)</f>
        <v>просп. Мира, 10</v>
      </c>
    </row>
    <row r="874" spans="1:10" hidden="1" x14ac:dyDescent="0.25">
      <c r="A874">
        <v>873</v>
      </c>
      <c r="B874" s="1">
        <v>45079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VLOOKUP(D874,Товар!A:F,3,0)</f>
        <v>Мусс для умывания</v>
      </c>
      <c r="H874" t="str">
        <f>VLOOKUP(D874,Товар!A:F,4,0)</f>
        <v xml:space="preserve">мл </v>
      </c>
      <c r="I874">
        <f>VLOOKUP(D874,Товар!A:F,5,0)</f>
        <v>150</v>
      </c>
      <c r="J874" t="str">
        <f>VLOOKUP(C874,Магазин!A:C,3,0)</f>
        <v>просп. Мира, 10</v>
      </c>
    </row>
    <row r="875" spans="1:10" hidden="1" x14ac:dyDescent="0.25">
      <c r="A875">
        <v>874</v>
      </c>
      <c r="B875" s="1">
        <v>45079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VLOOKUP(D875,Товар!A:F,3,0)</f>
        <v>Мыло детское</v>
      </c>
      <c r="H875" t="str">
        <f>VLOOKUP(D875,Товар!A:F,4,0)</f>
        <v>грамм</v>
      </c>
      <c r="I875">
        <f>VLOOKUP(D875,Товар!A:F,5,0)</f>
        <v>100</v>
      </c>
      <c r="J875" t="str">
        <f>VLOOKUP(C875,Магазин!A:C,3,0)</f>
        <v>просп. Мира, 10</v>
      </c>
    </row>
    <row r="876" spans="1:10" hidden="1" x14ac:dyDescent="0.25">
      <c r="A876">
        <v>875</v>
      </c>
      <c r="B876" s="1">
        <v>45079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VLOOKUP(D876,Товар!A:F,3,0)</f>
        <v>Мыло туалетное земляничное</v>
      </c>
      <c r="H876" t="str">
        <f>VLOOKUP(D876,Товар!A:F,4,0)</f>
        <v>грамм</v>
      </c>
      <c r="I876">
        <f>VLOOKUP(D876,Товар!A:F,5,0)</f>
        <v>150</v>
      </c>
      <c r="J876" t="str">
        <f>VLOOKUP(C876,Магазин!A:C,3,0)</f>
        <v>просп. Мира, 10</v>
      </c>
    </row>
    <row r="877" spans="1:10" hidden="1" x14ac:dyDescent="0.25">
      <c r="A877">
        <v>876</v>
      </c>
      <c r="B877" s="1">
        <v>45079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VLOOKUP(D877,Товар!A:F,3,0)</f>
        <v>Пена для бритья</v>
      </c>
      <c r="H877" t="str">
        <f>VLOOKUP(D877,Товар!A:F,4,0)</f>
        <v xml:space="preserve">мл </v>
      </c>
      <c r="I877">
        <f>VLOOKUP(D877,Товар!A:F,5,0)</f>
        <v>200</v>
      </c>
      <c r="J877" t="str">
        <f>VLOOKUP(C877,Магазин!A:C,3,0)</f>
        <v>просп. Мира, 10</v>
      </c>
    </row>
    <row r="878" spans="1:10" hidden="1" x14ac:dyDescent="0.25">
      <c r="A878">
        <v>877</v>
      </c>
      <c r="B878" s="1">
        <v>45079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VLOOKUP(D878,Товар!A:F,3,0)</f>
        <v xml:space="preserve">Пена для ванн </v>
      </c>
      <c r="H878" t="str">
        <f>VLOOKUP(D878,Товар!A:F,4,0)</f>
        <v xml:space="preserve">мл </v>
      </c>
      <c r="I878">
        <f>VLOOKUP(D878,Товар!A:F,5,0)</f>
        <v>500</v>
      </c>
      <c r="J878" t="str">
        <f>VLOOKUP(C878,Магазин!A:C,3,0)</f>
        <v>просп. Мира, 10</v>
      </c>
    </row>
    <row r="879" spans="1:10" hidden="1" x14ac:dyDescent="0.25">
      <c r="A879">
        <v>878</v>
      </c>
      <c r="B879" s="1">
        <v>45079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VLOOKUP(D879,Товар!A:F,3,0)</f>
        <v>Шампунь для жирных волос</v>
      </c>
      <c r="H879" t="str">
        <f>VLOOKUP(D879,Товар!A:F,4,0)</f>
        <v xml:space="preserve">мл </v>
      </c>
      <c r="I879">
        <f>VLOOKUP(D879,Товар!A:F,5,0)</f>
        <v>300</v>
      </c>
      <c r="J879" t="str">
        <f>VLOOKUP(C879,Магазин!A:C,3,0)</f>
        <v>просп. Мира, 10</v>
      </c>
    </row>
    <row r="880" spans="1:10" hidden="1" x14ac:dyDescent="0.25">
      <c r="A880">
        <v>879</v>
      </c>
      <c r="B880" s="1">
        <v>45079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VLOOKUP(D880,Товар!A:F,3,0)</f>
        <v>Шампунь для нормальных волос</v>
      </c>
      <c r="H880" t="str">
        <f>VLOOKUP(D880,Товар!A:F,4,0)</f>
        <v xml:space="preserve">мл </v>
      </c>
      <c r="I880">
        <f>VLOOKUP(D880,Товар!A:F,5,0)</f>
        <v>300</v>
      </c>
      <c r="J880" t="str">
        <f>VLOOKUP(C880,Магазин!A:C,3,0)</f>
        <v>просп. Мира, 10</v>
      </c>
    </row>
    <row r="881" spans="1:10" hidden="1" x14ac:dyDescent="0.25">
      <c r="A881">
        <v>880</v>
      </c>
      <c r="B881" s="1">
        <v>45079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VLOOKUP(D881,Товар!A:F,3,0)</f>
        <v>Шампунь для сухих волос</v>
      </c>
      <c r="H881" t="str">
        <f>VLOOKUP(D881,Товар!A:F,4,0)</f>
        <v xml:space="preserve">мл </v>
      </c>
      <c r="I881">
        <f>VLOOKUP(D881,Товар!A:F,5,0)</f>
        <v>300</v>
      </c>
      <c r="J881" t="str">
        <f>VLOOKUP(C881,Магазин!A:C,3,0)</f>
        <v>просп. Мира, 10</v>
      </c>
    </row>
    <row r="882" spans="1:10" hidden="1" x14ac:dyDescent="0.25">
      <c r="A882">
        <v>881</v>
      </c>
      <c r="B882" s="1">
        <v>45079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VLOOKUP(D882,Товар!A:F,3,0)</f>
        <v>Бумага туалетная двухслойная</v>
      </c>
      <c r="H882" t="str">
        <f>VLOOKUP(D882,Товар!A:F,4,0)</f>
        <v>шт</v>
      </c>
      <c r="I882">
        <f>VLOOKUP(D882,Товар!A:F,5,0)</f>
        <v>4</v>
      </c>
      <c r="J882" t="str">
        <f>VLOOKUP(C882,Магазин!A:C,3,0)</f>
        <v>просп. Мира, 10</v>
      </c>
    </row>
    <row r="883" spans="1:10" hidden="1" x14ac:dyDescent="0.25">
      <c r="A883">
        <v>882</v>
      </c>
      <c r="B883" s="1">
        <v>45079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VLOOKUP(D883,Товар!A:F,3,0)</f>
        <v>Бумага туалетная однослойная</v>
      </c>
      <c r="H883" t="str">
        <f>VLOOKUP(D883,Товар!A:F,4,0)</f>
        <v>шт</v>
      </c>
      <c r="I883">
        <f>VLOOKUP(D883,Товар!A:F,5,0)</f>
        <v>1</v>
      </c>
      <c r="J883" t="str">
        <f>VLOOKUP(C883,Магазин!A:C,3,0)</f>
        <v>просп. Мира, 10</v>
      </c>
    </row>
    <row r="884" spans="1:10" hidden="1" x14ac:dyDescent="0.25">
      <c r="A884">
        <v>883</v>
      </c>
      <c r="B884" s="1">
        <v>45079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VLOOKUP(D884,Товар!A:F,3,0)</f>
        <v>Бумажные полотенца в рулоне</v>
      </c>
      <c r="H884" t="str">
        <f>VLOOKUP(D884,Товар!A:F,4,0)</f>
        <v>шт</v>
      </c>
      <c r="I884">
        <f>VLOOKUP(D884,Товар!A:F,5,0)</f>
        <v>2</v>
      </c>
      <c r="J884" t="str">
        <f>VLOOKUP(C884,Магазин!A:C,3,0)</f>
        <v>просп. Мира, 10</v>
      </c>
    </row>
    <row r="885" spans="1:10" hidden="1" x14ac:dyDescent="0.25">
      <c r="A885">
        <v>884</v>
      </c>
      <c r="B885" s="1">
        <v>45079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VLOOKUP(D885,Товар!A:F,3,0)</f>
        <v>Ватные диски 120 шт в полиэтилене</v>
      </c>
      <c r="H885" t="str">
        <f>VLOOKUP(D885,Товар!A:F,4,0)</f>
        <v>шт</v>
      </c>
      <c r="I885">
        <f>VLOOKUP(D885,Товар!A:F,5,0)</f>
        <v>1</v>
      </c>
      <c r="J885" t="str">
        <f>VLOOKUP(C885,Магазин!A:C,3,0)</f>
        <v>просп. Мира, 10</v>
      </c>
    </row>
    <row r="886" spans="1:10" hidden="1" x14ac:dyDescent="0.25">
      <c r="A886">
        <v>885</v>
      </c>
      <c r="B886" s="1">
        <v>45079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VLOOKUP(D886,Товар!A:F,3,0)</f>
        <v>Ватные палочки 100 шт банка</v>
      </c>
      <c r="H886" t="str">
        <f>VLOOKUP(D886,Товар!A:F,4,0)</f>
        <v>шт</v>
      </c>
      <c r="I886">
        <f>VLOOKUP(D886,Товар!A:F,5,0)</f>
        <v>1</v>
      </c>
      <c r="J886" t="str">
        <f>VLOOKUP(C886,Магазин!A:C,3,0)</f>
        <v>просп. Мира, 10</v>
      </c>
    </row>
    <row r="887" spans="1:10" hidden="1" x14ac:dyDescent="0.25">
      <c r="A887">
        <v>886</v>
      </c>
      <c r="B887" s="1">
        <v>45079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VLOOKUP(D887,Товар!A:F,3,0)</f>
        <v>Губка банная для тела</v>
      </c>
      <c r="H887" t="str">
        <f>VLOOKUP(D887,Товар!A:F,4,0)</f>
        <v>шт</v>
      </c>
      <c r="I887">
        <f>VLOOKUP(D887,Товар!A:F,5,0)</f>
        <v>1</v>
      </c>
      <c r="J887" t="str">
        <f>VLOOKUP(C887,Магазин!A:C,3,0)</f>
        <v>просп. Мира, 10</v>
      </c>
    </row>
    <row r="888" spans="1:10" hidden="1" x14ac:dyDescent="0.25">
      <c r="A888">
        <v>887</v>
      </c>
      <c r="B888" s="1">
        <v>45079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VLOOKUP(D888,Товар!A:F,3,0)</f>
        <v>Губки для мытья посуды 5 шт</v>
      </c>
      <c r="H888" t="str">
        <f>VLOOKUP(D888,Товар!A:F,4,0)</f>
        <v>шт</v>
      </c>
      <c r="I888">
        <f>VLOOKUP(D888,Товар!A:F,5,0)</f>
        <v>1</v>
      </c>
      <c r="J888" t="str">
        <f>VLOOKUP(C888,Магазин!A:C,3,0)</f>
        <v>просп. Мира, 10</v>
      </c>
    </row>
    <row r="889" spans="1:10" hidden="1" x14ac:dyDescent="0.25">
      <c r="A889">
        <v>888</v>
      </c>
      <c r="B889" s="1">
        <v>45079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VLOOKUP(D889,Товар!A:F,3,0)</f>
        <v>Мочалка для тела массажная</v>
      </c>
      <c r="H889" t="str">
        <f>VLOOKUP(D889,Товар!A:F,4,0)</f>
        <v>шт</v>
      </c>
      <c r="I889">
        <f>VLOOKUP(D889,Товар!A:F,5,0)</f>
        <v>1</v>
      </c>
      <c r="J889" t="str">
        <f>VLOOKUP(C889,Магазин!A:C,3,0)</f>
        <v>просп. Мира, 10</v>
      </c>
    </row>
    <row r="890" spans="1:10" hidden="1" x14ac:dyDescent="0.25">
      <c r="A890">
        <v>889</v>
      </c>
      <c r="B890" s="1">
        <v>45079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VLOOKUP(D890,Товар!A:F,3,0)</f>
        <v>Расческа</v>
      </c>
      <c r="H890" t="str">
        <f>VLOOKUP(D890,Товар!A:F,4,0)</f>
        <v>шт</v>
      </c>
      <c r="I890">
        <f>VLOOKUP(D890,Товар!A:F,5,0)</f>
        <v>1</v>
      </c>
      <c r="J890" t="str">
        <f>VLOOKUP(C890,Магазин!A:C,3,0)</f>
        <v>просп. Мира, 10</v>
      </c>
    </row>
    <row r="891" spans="1:10" hidden="1" x14ac:dyDescent="0.25">
      <c r="A891">
        <v>890</v>
      </c>
      <c r="B891" s="1">
        <v>45079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VLOOKUP(D891,Товар!A:F,3,0)</f>
        <v>Салфетки бумажные сервировочные</v>
      </c>
      <c r="H891" t="str">
        <f>VLOOKUP(D891,Товар!A:F,4,0)</f>
        <v>шт</v>
      </c>
      <c r="I891">
        <f>VLOOKUP(D891,Товар!A:F,5,0)</f>
        <v>1</v>
      </c>
      <c r="J891" t="str">
        <f>VLOOKUP(C891,Магазин!A:C,3,0)</f>
        <v>просп. Мира, 10</v>
      </c>
    </row>
    <row r="892" spans="1:10" hidden="1" x14ac:dyDescent="0.25">
      <c r="A892">
        <v>891</v>
      </c>
      <c r="B892" s="1">
        <v>45079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VLOOKUP(D892,Товар!A:F,3,0)</f>
        <v>Салфетки влажные антибактериальные</v>
      </c>
      <c r="H892" t="str">
        <f>VLOOKUP(D892,Товар!A:F,4,0)</f>
        <v>шт</v>
      </c>
      <c r="I892">
        <f>VLOOKUP(D892,Товар!A:F,5,0)</f>
        <v>1</v>
      </c>
      <c r="J892" t="str">
        <f>VLOOKUP(C892,Магазин!A:C,3,0)</f>
        <v>просп. Мира, 10</v>
      </c>
    </row>
    <row r="893" spans="1:10" hidden="1" x14ac:dyDescent="0.25">
      <c r="A893">
        <v>892</v>
      </c>
      <c r="B893" s="1">
        <v>45079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VLOOKUP(D893,Товар!A:F,3,0)</f>
        <v>Салфетки косметические в коробке</v>
      </c>
      <c r="H893" t="str">
        <f>VLOOKUP(D893,Товар!A:F,4,0)</f>
        <v>шт</v>
      </c>
      <c r="I893">
        <f>VLOOKUP(D893,Товар!A:F,5,0)</f>
        <v>1</v>
      </c>
      <c r="J893" t="str">
        <f>VLOOKUP(C893,Магазин!A:C,3,0)</f>
        <v>просп. Мира, 10</v>
      </c>
    </row>
    <row r="894" spans="1:10" hidden="1" x14ac:dyDescent="0.25">
      <c r="A894">
        <v>893</v>
      </c>
      <c r="B894" s="1">
        <v>45079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VLOOKUP(D894,Товар!A:F,3,0)</f>
        <v xml:space="preserve">Тряпка для пола </v>
      </c>
      <c r="H894" t="str">
        <f>VLOOKUP(D894,Товар!A:F,4,0)</f>
        <v>шт</v>
      </c>
      <c r="I894">
        <f>VLOOKUP(D894,Товар!A:F,5,0)</f>
        <v>2</v>
      </c>
      <c r="J894" t="str">
        <f>VLOOKUP(C894,Магазин!A:C,3,0)</f>
        <v>просп. Мира, 10</v>
      </c>
    </row>
    <row r="895" spans="1:10" hidden="1" x14ac:dyDescent="0.25">
      <c r="A895">
        <v>894</v>
      </c>
      <c r="B895" s="1">
        <v>45079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VLOOKUP(D895,Товар!A:F,3,0)</f>
        <v>Тряпки для влажной уборки рулон</v>
      </c>
      <c r="H895" t="str">
        <f>VLOOKUP(D895,Товар!A:F,4,0)</f>
        <v>шт</v>
      </c>
      <c r="I895">
        <f>VLOOKUP(D895,Товар!A:F,5,0)</f>
        <v>1</v>
      </c>
      <c r="J895" t="str">
        <f>VLOOKUP(C895,Магазин!A:C,3,0)</f>
        <v>просп. Мира, 10</v>
      </c>
    </row>
    <row r="896" spans="1:10" hidden="1" x14ac:dyDescent="0.25">
      <c r="A896">
        <v>895</v>
      </c>
      <c r="B896" s="1">
        <v>45079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VLOOKUP(D896,Товар!A:F,3,0)</f>
        <v>Тряпки из микрофибры</v>
      </c>
      <c r="H896" t="str">
        <f>VLOOKUP(D896,Товар!A:F,4,0)</f>
        <v>шт</v>
      </c>
      <c r="I896">
        <f>VLOOKUP(D896,Товар!A:F,5,0)</f>
        <v>2</v>
      </c>
      <c r="J896" t="str">
        <f>VLOOKUP(C896,Магазин!A:C,3,0)</f>
        <v>просп. Мира, 10</v>
      </c>
    </row>
    <row r="897" spans="1:10" hidden="1" x14ac:dyDescent="0.25">
      <c r="A897">
        <v>896</v>
      </c>
      <c r="B897" s="1">
        <v>45079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VLOOKUP(D897,Товар!A:F,3,0)</f>
        <v>Швабра для мытья полов</v>
      </c>
      <c r="H897" t="str">
        <f>VLOOKUP(D897,Товар!A:F,4,0)</f>
        <v>шт</v>
      </c>
      <c r="I897">
        <f>VLOOKUP(D897,Товар!A:F,5,0)</f>
        <v>1</v>
      </c>
      <c r="J897" t="str">
        <f>VLOOKUP(C897,Магазин!A:C,3,0)</f>
        <v>просп. Мира, 10</v>
      </c>
    </row>
    <row r="898" spans="1:10" hidden="1" x14ac:dyDescent="0.25">
      <c r="A898">
        <v>897</v>
      </c>
      <c r="B898" s="1">
        <v>45079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VLOOKUP(D898,Товар!A:F,3,0)</f>
        <v>Щетка - сметка с совочком</v>
      </c>
      <c r="H898" t="str">
        <f>VLOOKUP(D898,Товар!A:F,4,0)</f>
        <v>шт</v>
      </c>
      <c r="I898">
        <f>VLOOKUP(D898,Товар!A:F,5,0)</f>
        <v>1</v>
      </c>
      <c r="J898" t="str">
        <f>VLOOKUP(C898,Магазин!A:C,3,0)</f>
        <v>просп. Мира, 10</v>
      </c>
    </row>
    <row r="899" spans="1:10" hidden="1" x14ac:dyDescent="0.25">
      <c r="A899">
        <v>898</v>
      </c>
      <c r="B899" s="1">
        <v>45079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VLOOKUP(D899,Товар!A:F,3,0)</f>
        <v>Щетка для волос массажная</v>
      </c>
      <c r="H899" t="str">
        <f>VLOOKUP(D899,Товар!A:F,4,0)</f>
        <v>шт</v>
      </c>
      <c r="I899">
        <f>VLOOKUP(D899,Товар!A:F,5,0)</f>
        <v>1</v>
      </c>
      <c r="J899" t="str">
        <f>VLOOKUP(C899,Магазин!A:C,3,0)</f>
        <v>просп. Мира, 10</v>
      </c>
    </row>
    <row r="900" spans="1:10" hidden="1" x14ac:dyDescent="0.25">
      <c r="A900">
        <v>899</v>
      </c>
      <c r="B900" s="1">
        <v>45079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VLOOKUP(D900,Товар!A:F,3,0)</f>
        <v>Щетка для обуви</v>
      </c>
      <c r="H900" t="str">
        <f>VLOOKUP(D900,Товар!A:F,4,0)</f>
        <v>шт</v>
      </c>
      <c r="I900">
        <f>VLOOKUP(D900,Товар!A:F,5,0)</f>
        <v>1</v>
      </c>
      <c r="J900" t="str">
        <f>VLOOKUP(C900,Магазин!A:C,3,0)</f>
        <v>просп. Мира, 10</v>
      </c>
    </row>
    <row r="901" spans="1:10" hidden="1" x14ac:dyDescent="0.25">
      <c r="A901">
        <v>900</v>
      </c>
      <c r="B901" s="1">
        <v>45079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VLOOKUP(D901,Товар!A:F,3,0)</f>
        <v>Щетка для одежды</v>
      </c>
      <c r="H901" t="str">
        <f>VLOOKUP(D901,Товар!A:F,4,0)</f>
        <v>шт</v>
      </c>
      <c r="I901">
        <f>VLOOKUP(D901,Товар!A:F,5,0)</f>
        <v>1</v>
      </c>
      <c r="J901" t="str">
        <f>VLOOKUP(C901,Магазин!A:C,3,0)</f>
        <v>просп. Мира, 10</v>
      </c>
    </row>
    <row r="902" spans="1:10" hidden="1" x14ac:dyDescent="0.25">
      <c r="A902">
        <v>901</v>
      </c>
      <c r="B902" s="1">
        <v>45079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VLOOKUP(D902,Товар!A:F,3,0)</f>
        <v>Гель для деликатной стирки</v>
      </c>
      <c r="H902" t="str">
        <f>VLOOKUP(D902,Товар!A:F,4,0)</f>
        <v xml:space="preserve">мл </v>
      </c>
      <c r="I902">
        <f>VLOOKUP(D902,Товар!A:F,5,0)</f>
        <v>1000</v>
      </c>
      <c r="J902" t="str">
        <f>VLOOKUP(C902,Магазин!A:C,3,0)</f>
        <v>Заводская, 3</v>
      </c>
    </row>
    <row r="903" spans="1:10" hidden="1" x14ac:dyDescent="0.25">
      <c r="A903">
        <v>902</v>
      </c>
      <c r="B903" s="1">
        <v>45079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VLOOKUP(D903,Товар!A:F,3,0)</f>
        <v>Гель для удаления засоров</v>
      </c>
      <c r="H903" t="str">
        <f>VLOOKUP(D903,Товар!A:F,4,0)</f>
        <v xml:space="preserve">мл </v>
      </c>
      <c r="I903">
        <f>VLOOKUP(D903,Товар!A:F,5,0)</f>
        <v>500</v>
      </c>
      <c r="J903" t="str">
        <f>VLOOKUP(C903,Магазин!A:C,3,0)</f>
        <v>Заводская, 3</v>
      </c>
    </row>
    <row r="904" spans="1:10" hidden="1" x14ac:dyDescent="0.25">
      <c r="A904">
        <v>903</v>
      </c>
      <c r="B904" s="1">
        <v>45079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VLOOKUP(D904,Товар!A:F,3,0)</f>
        <v>Гель для чистки и дезинфекции</v>
      </c>
      <c r="H904" t="str">
        <f>VLOOKUP(D904,Товар!A:F,4,0)</f>
        <v xml:space="preserve">мл </v>
      </c>
      <c r="I904">
        <f>VLOOKUP(D904,Товар!A:F,5,0)</f>
        <v>750</v>
      </c>
      <c r="J904" t="str">
        <f>VLOOKUP(C904,Магазин!A:C,3,0)</f>
        <v>Заводская, 3</v>
      </c>
    </row>
    <row r="905" spans="1:10" hidden="1" x14ac:dyDescent="0.25">
      <c r="A905">
        <v>904</v>
      </c>
      <c r="B905" s="1">
        <v>45079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VLOOKUP(D905,Товар!A:F,3,0)</f>
        <v>Ополаскиватель для белья лаванда</v>
      </c>
      <c r="H905" t="str">
        <f>VLOOKUP(D905,Товар!A:F,4,0)</f>
        <v xml:space="preserve">мл </v>
      </c>
      <c r="I905">
        <f>VLOOKUP(D905,Товар!A:F,5,0)</f>
        <v>2000</v>
      </c>
      <c r="J905" t="str">
        <f>VLOOKUP(C905,Магазин!A:C,3,0)</f>
        <v>Заводская, 3</v>
      </c>
    </row>
    <row r="906" spans="1:10" hidden="1" x14ac:dyDescent="0.25">
      <c r="A906">
        <v>905</v>
      </c>
      <c r="B906" s="1">
        <v>45079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VLOOKUP(D906,Товар!A:F,3,0)</f>
        <v>Ополаскиватель для белья хвойный</v>
      </c>
      <c r="H906" t="str">
        <f>VLOOKUP(D906,Товар!A:F,4,0)</f>
        <v xml:space="preserve">мл </v>
      </c>
      <c r="I906">
        <f>VLOOKUP(D906,Товар!A:F,5,0)</f>
        <v>1000</v>
      </c>
      <c r="J906" t="str">
        <f>VLOOKUP(C906,Магазин!A:C,3,0)</f>
        <v>Заводская, 3</v>
      </c>
    </row>
    <row r="907" spans="1:10" hidden="1" x14ac:dyDescent="0.25">
      <c r="A907">
        <v>906</v>
      </c>
      <c r="B907" s="1">
        <v>45079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VLOOKUP(D907,Товар!A:F,3,0)</f>
        <v xml:space="preserve">Освежитель воздуха </v>
      </c>
      <c r="H907" t="str">
        <f>VLOOKUP(D907,Товар!A:F,4,0)</f>
        <v xml:space="preserve">мл </v>
      </c>
      <c r="I907">
        <f>VLOOKUP(D907,Товар!A:F,5,0)</f>
        <v>250</v>
      </c>
      <c r="J907" t="str">
        <f>VLOOKUP(C907,Магазин!A:C,3,0)</f>
        <v>Заводская, 3</v>
      </c>
    </row>
    <row r="908" spans="1:10" hidden="1" x14ac:dyDescent="0.25">
      <c r="A908">
        <v>907</v>
      </c>
      <c r="B908" s="1">
        <v>45079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VLOOKUP(D908,Товар!A:F,3,0)</f>
        <v>Отбеливатель</v>
      </c>
      <c r="H908" t="str">
        <f>VLOOKUP(D908,Товар!A:F,4,0)</f>
        <v xml:space="preserve">мл </v>
      </c>
      <c r="I908">
        <f>VLOOKUP(D908,Товар!A:F,5,0)</f>
        <v>1000</v>
      </c>
      <c r="J908" t="str">
        <f>VLOOKUP(C908,Магазин!A:C,3,0)</f>
        <v>Заводская, 3</v>
      </c>
    </row>
    <row r="909" spans="1:10" hidden="1" x14ac:dyDescent="0.25">
      <c r="A909">
        <v>908</v>
      </c>
      <c r="B909" s="1">
        <v>45079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VLOOKUP(D909,Товар!A:F,3,0)</f>
        <v>Порошок стиральный детский</v>
      </c>
      <c r="H909" t="str">
        <f>VLOOKUP(D909,Товар!A:F,4,0)</f>
        <v>грамм</v>
      </c>
      <c r="I909">
        <f>VLOOKUP(D909,Товар!A:F,5,0)</f>
        <v>900</v>
      </c>
      <c r="J909" t="str">
        <f>VLOOKUP(C909,Магазин!A:C,3,0)</f>
        <v>Заводская, 3</v>
      </c>
    </row>
    <row r="910" spans="1:10" hidden="1" x14ac:dyDescent="0.25">
      <c r="A910">
        <v>909</v>
      </c>
      <c r="B910" s="1">
        <v>45079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VLOOKUP(D910,Товар!A:F,3,0)</f>
        <v>Порошок стиральный для белого</v>
      </c>
      <c r="H910" t="str">
        <f>VLOOKUP(D910,Товар!A:F,4,0)</f>
        <v>грамм</v>
      </c>
      <c r="I910">
        <f>VLOOKUP(D910,Товар!A:F,5,0)</f>
        <v>3000</v>
      </c>
      <c r="J910" t="str">
        <f>VLOOKUP(C910,Магазин!A:C,3,0)</f>
        <v>Заводская, 3</v>
      </c>
    </row>
    <row r="911" spans="1:10" hidden="1" x14ac:dyDescent="0.25">
      <c r="A911">
        <v>910</v>
      </c>
      <c r="B911" s="1">
        <v>45079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VLOOKUP(D911,Товар!A:F,3,0)</f>
        <v>Порошок стиральный для цветного</v>
      </c>
      <c r="H911" t="str">
        <f>VLOOKUP(D911,Товар!A:F,4,0)</f>
        <v>грамм</v>
      </c>
      <c r="I911">
        <f>VLOOKUP(D911,Товар!A:F,5,0)</f>
        <v>3000</v>
      </c>
      <c r="J911" t="str">
        <f>VLOOKUP(C911,Магазин!A:C,3,0)</f>
        <v>Заводская, 3</v>
      </c>
    </row>
    <row r="912" spans="1:10" hidden="1" x14ac:dyDescent="0.25">
      <c r="A912">
        <v>911</v>
      </c>
      <c r="B912" s="1">
        <v>45079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VLOOKUP(D912,Товар!A:F,3,0)</f>
        <v>Пятновыводитель для ковров</v>
      </c>
      <c r="H912" t="str">
        <f>VLOOKUP(D912,Товар!A:F,4,0)</f>
        <v xml:space="preserve">мл </v>
      </c>
      <c r="I912">
        <f>VLOOKUP(D912,Товар!A:F,5,0)</f>
        <v>1000</v>
      </c>
      <c r="J912" t="str">
        <f>VLOOKUP(C912,Магазин!A:C,3,0)</f>
        <v>Заводская, 3</v>
      </c>
    </row>
    <row r="913" spans="1:10" hidden="1" x14ac:dyDescent="0.25">
      <c r="A913">
        <v>912</v>
      </c>
      <c r="B913" s="1">
        <v>45079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VLOOKUP(D913,Товар!A:F,3,0)</f>
        <v>Пятновыводитель для мебели</v>
      </c>
      <c r="H913" t="str">
        <f>VLOOKUP(D913,Товар!A:F,4,0)</f>
        <v xml:space="preserve">мл </v>
      </c>
      <c r="I913">
        <f>VLOOKUP(D913,Товар!A:F,5,0)</f>
        <v>750</v>
      </c>
      <c r="J913" t="str">
        <f>VLOOKUP(C913,Магазин!A:C,3,0)</f>
        <v>Заводская, 3</v>
      </c>
    </row>
    <row r="914" spans="1:10" hidden="1" x14ac:dyDescent="0.25">
      <c r="A914">
        <v>913</v>
      </c>
      <c r="B914" s="1">
        <v>45079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VLOOKUP(D914,Товар!A:F,3,0)</f>
        <v>Пятновыводитель для стирки</v>
      </c>
      <c r="H914" t="str">
        <f>VLOOKUP(D914,Товар!A:F,4,0)</f>
        <v xml:space="preserve">мл </v>
      </c>
      <c r="I914">
        <f>VLOOKUP(D914,Товар!A:F,5,0)</f>
        <v>1000</v>
      </c>
      <c r="J914" t="str">
        <f>VLOOKUP(C914,Магазин!A:C,3,0)</f>
        <v>Заводская, 3</v>
      </c>
    </row>
    <row r="915" spans="1:10" hidden="1" x14ac:dyDescent="0.25">
      <c r="A915">
        <v>914</v>
      </c>
      <c r="B915" s="1">
        <v>45079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VLOOKUP(D915,Товар!A:F,3,0)</f>
        <v>Спрей для дезинфекции поверхностей</v>
      </c>
      <c r="H915" t="str">
        <f>VLOOKUP(D915,Товар!A:F,4,0)</f>
        <v xml:space="preserve">мл </v>
      </c>
      <c r="I915">
        <f>VLOOKUP(D915,Товар!A:F,5,0)</f>
        <v>500</v>
      </c>
      <c r="J915" t="str">
        <f>VLOOKUP(C915,Магазин!A:C,3,0)</f>
        <v>Заводская, 3</v>
      </c>
    </row>
    <row r="916" spans="1:10" hidden="1" x14ac:dyDescent="0.25">
      <c r="A916">
        <v>915</v>
      </c>
      <c r="B916" s="1">
        <v>45079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VLOOKUP(D916,Товар!A:F,3,0)</f>
        <v>Спрей для мытья окон и зеркал</v>
      </c>
      <c r="H916" t="str">
        <f>VLOOKUP(D916,Товар!A:F,4,0)</f>
        <v xml:space="preserve">мл </v>
      </c>
      <c r="I916">
        <f>VLOOKUP(D916,Товар!A:F,5,0)</f>
        <v>500</v>
      </c>
      <c r="J916" t="str">
        <f>VLOOKUP(C916,Магазин!A:C,3,0)</f>
        <v>Заводская, 3</v>
      </c>
    </row>
    <row r="917" spans="1:10" hidden="1" x14ac:dyDescent="0.25">
      <c r="A917">
        <v>916</v>
      </c>
      <c r="B917" s="1">
        <v>45079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VLOOKUP(D917,Товар!A:F,3,0)</f>
        <v>Средство для мытья посуды лимон</v>
      </c>
      <c r="H917" t="str">
        <f>VLOOKUP(D917,Товар!A:F,4,0)</f>
        <v xml:space="preserve">мл </v>
      </c>
      <c r="I917">
        <f>VLOOKUP(D917,Товар!A:F,5,0)</f>
        <v>900</v>
      </c>
      <c r="J917" t="str">
        <f>VLOOKUP(C917,Магазин!A:C,3,0)</f>
        <v>Заводская, 3</v>
      </c>
    </row>
    <row r="918" spans="1:10" hidden="1" x14ac:dyDescent="0.25">
      <c r="A918">
        <v>917</v>
      </c>
      <c r="B918" s="1">
        <v>45079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VLOOKUP(D918,Товар!A:F,3,0)</f>
        <v>Средство для мытья полов</v>
      </c>
      <c r="H918" t="str">
        <f>VLOOKUP(D918,Товар!A:F,4,0)</f>
        <v xml:space="preserve">мл </v>
      </c>
      <c r="I918">
        <f>VLOOKUP(D918,Товар!A:F,5,0)</f>
        <v>750</v>
      </c>
      <c r="J918" t="str">
        <f>VLOOKUP(C918,Магазин!A:C,3,0)</f>
        <v>Заводская, 3</v>
      </c>
    </row>
    <row r="919" spans="1:10" hidden="1" x14ac:dyDescent="0.25">
      <c r="A919">
        <v>918</v>
      </c>
      <c r="B919" s="1">
        <v>45079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VLOOKUP(D919,Товар!A:F,3,0)</f>
        <v>Средство для мытья сантехники</v>
      </c>
      <c r="H919" t="str">
        <f>VLOOKUP(D919,Товар!A:F,4,0)</f>
        <v xml:space="preserve">мл </v>
      </c>
      <c r="I919">
        <f>VLOOKUP(D919,Товар!A:F,5,0)</f>
        <v>750</v>
      </c>
      <c r="J919" t="str">
        <f>VLOOKUP(C919,Магазин!A:C,3,0)</f>
        <v>Заводская, 3</v>
      </c>
    </row>
    <row r="920" spans="1:10" hidden="1" x14ac:dyDescent="0.25">
      <c r="A920">
        <v>919</v>
      </c>
      <c r="B920" s="1">
        <v>45079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VLOOKUP(D920,Товар!A:F,3,0)</f>
        <v>Средство для чистки металла</v>
      </c>
      <c r="H920" t="str">
        <f>VLOOKUP(D920,Товар!A:F,4,0)</f>
        <v xml:space="preserve">мл </v>
      </c>
      <c r="I920">
        <f>VLOOKUP(D920,Товар!A:F,5,0)</f>
        <v>250</v>
      </c>
      <c r="J920" t="str">
        <f>VLOOKUP(C920,Магазин!A:C,3,0)</f>
        <v>Заводская, 3</v>
      </c>
    </row>
    <row r="921" spans="1:10" hidden="1" x14ac:dyDescent="0.25">
      <c r="A921">
        <v>920</v>
      </c>
      <c r="B921" s="1">
        <v>45079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VLOOKUP(D921,Товар!A:F,3,0)</f>
        <v xml:space="preserve">Таблетки для посудомоечных машин </v>
      </c>
      <c r="H921" t="str">
        <f>VLOOKUP(D921,Товар!A:F,4,0)</f>
        <v>шт</v>
      </c>
      <c r="I921">
        <f>VLOOKUP(D921,Товар!A:F,5,0)</f>
        <v>1</v>
      </c>
      <c r="J921" t="str">
        <f>VLOOKUP(C921,Магазин!A:C,3,0)</f>
        <v>Заводская, 3</v>
      </c>
    </row>
    <row r="922" spans="1:10" hidden="1" x14ac:dyDescent="0.25">
      <c r="A922">
        <v>921</v>
      </c>
      <c r="B922" s="1">
        <v>45079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VLOOKUP(D922,Товар!A:F,3,0)</f>
        <v>Антиперспирант шариковый</v>
      </c>
      <c r="H922" t="str">
        <f>VLOOKUP(D922,Товар!A:F,4,0)</f>
        <v xml:space="preserve">мл </v>
      </c>
      <c r="I922">
        <f>VLOOKUP(D922,Товар!A:F,5,0)</f>
        <v>50</v>
      </c>
      <c r="J922" t="str">
        <f>VLOOKUP(C922,Магазин!A:C,3,0)</f>
        <v>Заводская, 3</v>
      </c>
    </row>
    <row r="923" spans="1:10" hidden="1" x14ac:dyDescent="0.25">
      <c r="A923">
        <v>922</v>
      </c>
      <c r="B923" s="1">
        <v>45079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VLOOKUP(D923,Товар!A:F,3,0)</f>
        <v>Антисептик для рук гель</v>
      </c>
      <c r="H923" t="str">
        <f>VLOOKUP(D923,Товар!A:F,4,0)</f>
        <v xml:space="preserve">мл </v>
      </c>
      <c r="I923">
        <f>VLOOKUP(D923,Товар!A:F,5,0)</f>
        <v>500</v>
      </c>
      <c r="J923" t="str">
        <f>VLOOKUP(C923,Магазин!A:C,3,0)</f>
        <v>Заводская, 3</v>
      </c>
    </row>
    <row r="924" spans="1:10" hidden="1" x14ac:dyDescent="0.25">
      <c r="A924">
        <v>923</v>
      </c>
      <c r="B924" s="1">
        <v>45079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VLOOKUP(D924,Товар!A:F,3,0)</f>
        <v>Гель для бритья</v>
      </c>
      <c r="H924" t="str">
        <f>VLOOKUP(D924,Товар!A:F,4,0)</f>
        <v xml:space="preserve">мл </v>
      </c>
      <c r="I924">
        <f>VLOOKUP(D924,Товар!A:F,5,0)</f>
        <v>200</v>
      </c>
      <c r="J924" t="str">
        <f>VLOOKUP(C924,Магазин!A:C,3,0)</f>
        <v>Заводская, 3</v>
      </c>
    </row>
    <row r="925" spans="1:10" hidden="1" x14ac:dyDescent="0.25">
      <c r="A925">
        <v>924</v>
      </c>
      <c r="B925" s="1">
        <v>45079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VLOOKUP(D925,Товар!A:F,3,0)</f>
        <v>Гель для душа тонизирующий</v>
      </c>
      <c r="H925" t="str">
        <f>VLOOKUP(D925,Товар!A:F,4,0)</f>
        <v xml:space="preserve">мл </v>
      </c>
      <c r="I925">
        <f>VLOOKUP(D925,Товар!A:F,5,0)</f>
        <v>350</v>
      </c>
      <c r="J925" t="str">
        <f>VLOOKUP(C925,Магазин!A:C,3,0)</f>
        <v>Заводская, 3</v>
      </c>
    </row>
    <row r="926" spans="1:10" hidden="1" x14ac:dyDescent="0.25">
      <c r="A926">
        <v>925</v>
      </c>
      <c r="B926" s="1">
        <v>45079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VLOOKUP(D926,Товар!A:F,3,0)</f>
        <v>Гель для душа успокаивающий</v>
      </c>
      <c r="H926" t="str">
        <f>VLOOKUP(D926,Товар!A:F,4,0)</f>
        <v xml:space="preserve">мл </v>
      </c>
      <c r="I926">
        <f>VLOOKUP(D926,Товар!A:F,5,0)</f>
        <v>350</v>
      </c>
      <c r="J926" t="str">
        <f>VLOOKUP(C926,Магазин!A:C,3,0)</f>
        <v>Заводская, 3</v>
      </c>
    </row>
    <row r="927" spans="1:10" hidden="1" x14ac:dyDescent="0.25">
      <c r="A927">
        <v>926</v>
      </c>
      <c r="B927" s="1">
        <v>45079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VLOOKUP(D927,Товар!A:F,3,0)</f>
        <v>Дезодорант  спрей</v>
      </c>
      <c r="H927" t="str">
        <f>VLOOKUP(D927,Товар!A:F,4,0)</f>
        <v xml:space="preserve">мл </v>
      </c>
      <c r="I927">
        <f>VLOOKUP(D927,Товар!A:F,5,0)</f>
        <v>150</v>
      </c>
      <c r="J927" t="str">
        <f>VLOOKUP(C927,Магазин!A:C,3,0)</f>
        <v>Заводская, 3</v>
      </c>
    </row>
    <row r="928" spans="1:10" hidden="1" x14ac:dyDescent="0.25">
      <c r="A928">
        <v>927</v>
      </c>
      <c r="B928" s="1">
        <v>45079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VLOOKUP(D928,Товар!A:F,3,0)</f>
        <v>Жидкое антибактериальное мыло</v>
      </c>
      <c r="H928" t="str">
        <f>VLOOKUP(D928,Товар!A:F,4,0)</f>
        <v xml:space="preserve">мл </v>
      </c>
      <c r="I928">
        <f>VLOOKUP(D928,Товар!A:F,5,0)</f>
        <v>250</v>
      </c>
      <c r="J928" t="str">
        <f>VLOOKUP(C928,Магазин!A:C,3,0)</f>
        <v>Заводская, 3</v>
      </c>
    </row>
    <row r="929" spans="1:10" hidden="1" x14ac:dyDescent="0.25">
      <c r="A929">
        <v>928</v>
      </c>
      <c r="B929" s="1">
        <v>45079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VLOOKUP(D929,Товар!A:F,3,0)</f>
        <v xml:space="preserve">Кондиционер-ополаскиватель для волос </v>
      </c>
      <c r="H929" t="str">
        <f>VLOOKUP(D929,Товар!A:F,4,0)</f>
        <v xml:space="preserve">мл </v>
      </c>
      <c r="I929">
        <f>VLOOKUP(D929,Товар!A:F,5,0)</f>
        <v>300</v>
      </c>
      <c r="J929" t="str">
        <f>VLOOKUP(C929,Магазин!A:C,3,0)</f>
        <v>Заводская, 3</v>
      </c>
    </row>
    <row r="930" spans="1:10" hidden="1" x14ac:dyDescent="0.25">
      <c r="A930">
        <v>929</v>
      </c>
      <c r="B930" s="1">
        <v>45079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VLOOKUP(D930,Товар!A:F,3,0)</f>
        <v>Крем для лица увлажняющий</v>
      </c>
      <c r="H930" t="str">
        <f>VLOOKUP(D930,Товар!A:F,4,0)</f>
        <v xml:space="preserve">мл </v>
      </c>
      <c r="I930">
        <f>VLOOKUP(D930,Товар!A:F,5,0)</f>
        <v>75</v>
      </c>
      <c r="J930" t="str">
        <f>VLOOKUP(C930,Магазин!A:C,3,0)</f>
        <v>Заводская, 3</v>
      </c>
    </row>
    <row r="931" spans="1:10" hidden="1" x14ac:dyDescent="0.25">
      <c r="A931">
        <v>930</v>
      </c>
      <c r="B931" s="1">
        <v>45079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VLOOKUP(D931,Товар!A:F,3,0)</f>
        <v>Крем-масло для рук и тела</v>
      </c>
      <c r="H931" t="str">
        <f>VLOOKUP(D931,Товар!A:F,4,0)</f>
        <v xml:space="preserve">мл </v>
      </c>
      <c r="I931">
        <f>VLOOKUP(D931,Товар!A:F,5,0)</f>
        <v>75</v>
      </c>
      <c r="J931" t="str">
        <f>VLOOKUP(C931,Магазин!A:C,3,0)</f>
        <v>Заводская, 3</v>
      </c>
    </row>
    <row r="932" spans="1:10" hidden="1" x14ac:dyDescent="0.25">
      <c r="A932">
        <v>931</v>
      </c>
      <c r="B932" s="1">
        <v>45079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VLOOKUP(D932,Товар!A:F,3,0)</f>
        <v>Крем-мыло для лица и тела</v>
      </c>
      <c r="H932" t="str">
        <f>VLOOKUP(D932,Товар!A:F,4,0)</f>
        <v>грамм</v>
      </c>
      <c r="I932">
        <f>VLOOKUP(D932,Товар!A:F,5,0)</f>
        <v>150</v>
      </c>
      <c r="J932" t="str">
        <f>VLOOKUP(C932,Магазин!A:C,3,0)</f>
        <v>Заводская, 3</v>
      </c>
    </row>
    <row r="933" spans="1:10" hidden="1" x14ac:dyDescent="0.25">
      <c r="A933">
        <v>932</v>
      </c>
      <c r="B933" s="1">
        <v>45079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VLOOKUP(D933,Товар!A:F,3,0)</f>
        <v>Лосьон для лица после бритья</v>
      </c>
      <c r="H933" t="str">
        <f>VLOOKUP(D933,Товар!A:F,4,0)</f>
        <v xml:space="preserve">мл </v>
      </c>
      <c r="I933">
        <f>VLOOKUP(D933,Товар!A:F,5,0)</f>
        <v>100</v>
      </c>
      <c r="J933" t="str">
        <f>VLOOKUP(C933,Магазин!A:C,3,0)</f>
        <v>Заводская, 3</v>
      </c>
    </row>
    <row r="934" spans="1:10" ht="15" hidden="1" customHeight="1" x14ac:dyDescent="0.25">
      <c r="A934">
        <v>933</v>
      </c>
      <c r="B934" s="1">
        <v>45079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VLOOKUP(D934,Товар!A:F,3,0)</f>
        <v>Мусс для умывания</v>
      </c>
      <c r="H934" t="str">
        <f>VLOOKUP(D934,Товар!A:F,4,0)</f>
        <v xml:space="preserve">мл </v>
      </c>
      <c r="I934">
        <f>VLOOKUP(D934,Товар!A:F,5,0)</f>
        <v>150</v>
      </c>
      <c r="J934" t="str">
        <f>VLOOKUP(C934,Магазин!A:C,3,0)</f>
        <v>Заводская, 3</v>
      </c>
    </row>
    <row r="935" spans="1:10" ht="15" hidden="1" customHeight="1" x14ac:dyDescent="0.25">
      <c r="A935">
        <v>934</v>
      </c>
      <c r="B935" s="1">
        <v>45079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VLOOKUP(D935,Товар!A:F,3,0)</f>
        <v>Мыло детское</v>
      </c>
      <c r="H935" t="str">
        <f>VLOOKUP(D935,Товар!A:F,4,0)</f>
        <v>грамм</v>
      </c>
      <c r="I935">
        <f>VLOOKUP(D935,Товар!A:F,5,0)</f>
        <v>100</v>
      </c>
      <c r="J935" t="str">
        <f>VLOOKUP(C935,Магазин!A:C,3,0)</f>
        <v>Заводская, 3</v>
      </c>
    </row>
    <row r="936" spans="1:10" hidden="1" x14ac:dyDescent="0.25">
      <c r="A936">
        <v>935</v>
      </c>
      <c r="B936" s="1">
        <v>45079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VLOOKUP(D936,Товар!A:F,3,0)</f>
        <v>Мыло туалетное земляничное</v>
      </c>
      <c r="H936" t="str">
        <f>VLOOKUP(D936,Товар!A:F,4,0)</f>
        <v>грамм</v>
      </c>
      <c r="I936">
        <f>VLOOKUP(D936,Товар!A:F,5,0)</f>
        <v>150</v>
      </c>
      <c r="J936" t="str">
        <f>VLOOKUP(C936,Магазин!A:C,3,0)</f>
        <v>Заводская, 3</v>
      </c>
    </row>
    <row r="937" spans="1:10" hidden="1" x14ac:dyDescent="0.25">
      <c r="A937">
        <v>936</v>
      </c>
      <c r="B937" s="1">
        <v>45079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VLOOKUP(D937,Товар!A:F,3,0)</f>
        <v>Пена для бритья</v>
      </c>
      <c r="H937" t="str">
        <f>VLOOKUP(D937,Товар!A:F,4,0)</f>
        <v xml:space="preserve">мл </v>
      </c>
      <c r="I937">
        <f>VLOOKUP(D937,Товар!A:F,5,0)</f>
        <v>200</v>
      </c>
      <c r="J937" t="str">
        <f>VLOOKUP(C937,Магазин!A:C,3,0)</f>
        <v>Заводская, 3</v>
      </c>
    </row>
    <row r="938" spans="1:10" hidden="1" x14ac:dyDescent="0.25">
      <c r="A938">
        <v>937</v>
      </c>
      <c r="B938" s="1">
        <v>45079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VLOOKUP(D938,Товар!A:F,3,0)</f>
        <v xml:space="preserve">Пена для ванн </v>
      </c>
      <c r="H938" t="str">
        <f>VLOOKUP(D938,Товар!A:F,4,0)</f>
        <v xml:space="preserve">мл </v>
      </c>
      <c r="I938">
        <f>VLOOKUP(D938,Товар!A:F,5,0)</f>
        <v>500</v>
      </c>
      <c r="J938" t="str">
        <f>VLOOKUP(C938,Магазин!A:C,3,0)</f>
        <v>Заводская, 3</v>
      </c>
    </row>
    <row r="939" spans="1:10" hidden="1" x14ac:dyDescent="0.25">
      <c r="A939">
        <v>938</v>
      </c>
      <c r="B939" s="1">
        <v>45079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VLOOKUP(D939,Товар!A:F,3,0)</f>
        <v>Шампунь для жирных волос</v>
      </c>
      <c r="H939" t="str">
        <f>VLOOKUP(D939,Товар!A:F,4,0)</f>
        <v xml:space="preserve">мл </v>
      </c>
      <c r="I939">
        <f>VLOOKUP(D939,Товар!A:F,5,0)</f>
        <v>300</v>
      </c>
      <c r="J939" t="str">
        <f>VLOOKUP(C939,Магазин!A:C,3,0)</f>
        <v>Заводская, 3</v>
      </c>
    </row>
    <row r="940" spans="1:10" hidden="1" x14ac:dyDescent="0.25">
      <c r="A940">
        <v>939</v>
      </c>
      <c r="B940" s="1">
        <v>45079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VLOOKUP(D940,Товар!A:F,3,0)</f>
        <v>Шампунь для нормальных волос</v>
      </c>
      <c r="H940" t="str">
        <f>VLOOKUP(D940,Товар!A:F,4,0)</f>
        <v xml:space="preserve">мл </v>
      </c>
      <c r="I940">
        <f>VLOOKUP(D940,Товар!A:F,5,0)</f>
        <v>300</v>
      </c>
      <c r="J940" t="str">
        <f>VLOOKUP(C940,Магазин!A:C,3,0)</f>
        <v>Заводская, 3</v>
      </c>
    </row>
    <row r="941" spans="1:10" hidden="1" x14ac:dyDescent="0.25">
      <c r="A941">
        <v>940</v>
      </c>
      <c r="B941" s="1">
        <v>45079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VLOOKUP(D941,Товар!A:F,3,0)</f>
        <v>Шампунь для сухих волос</v>
      </c>
      <c r="H941" t="str">
        <f>VLOOKUP(D941,Товар!A:F,4,0)</f>
        <v xml:space="preserve">мл </v>
      </c>
      <c r="I941">
        <f>VLOOKUP(D941,Товар!A:F,5,0)</f>
        <v>300</v>
      </c>
      <c r="J941" t="str">
        <f>VLOOKUP(C941,Магазин!A:C,3,0)</f>
        <v>Заводская, 3</v>
      </c>
    </row>
    <row r="942" spans="1:10" hidden="1" x14ac:dyDescent="0.25">
      <c r="A942">
        <v>941</v>
      </c>
      <c r="B942" s="1">
        <v>45079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VLOOKUP(D942,Товар!A:F,3,0)</f>
        <v>Бумага туалетная двухслойная</v>
      </c>
      <c r="H942" t="str">
        <f>VLOOKUP(D942,Товар!A:F,4,0)</f>
        <v>шт</v>
      </c>
      <c r="I942">
        <f>VLOOKUP(D942,Товар!A:F,5,0)</f>
        <v>4</v>
      </c>
      <c r="J942" t="str">
        <f>VLOOKUP(C942,Магазин!A:C,3,0)</f>
        <v>Заводская, 3</v>
      </c>
    </row>
    <row r="943" spans="1:10" hidden="1" x14ac:dyDescent="0.25">
      <c r="A943">
        <v>942</v>
      </c>
      <c r="B943" s="1">
        <v>45079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VLOOKUP(D943,Товар!A:F,3,0)</f>
        <v>Бумага туалетная однослойная</v>
      </c>
      <c r="H943" t="str">
        <f>VLOOKUP(D943,Товар!A:F,4,0)</f>
        <v>шт</v>
      </c>
      <c r="I943">
        <f>VLOOKUP(D943,Товар!A:F,5,0)</f>
        <v>1</v>
      </c>
      <c r="J943" t="str">
        <f>VLOOKUP(C943,Магазин!A:C,3,0)</f>
        <v>Заводская, 3</v>
      </c>
    </row>
    <row r="944" spans="1:10" hidden="1" x14ac:dyDescent="0.25">
      <c r="A944">
        <v>943</v>
      </c>
      <c r="B944" s="1">
        <v>45079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VLOOKUP(D944,Товар!A:F,3,0)</f>
        <v>Бумажные полотенца в рулоне</v>
      </c>
      <c r="H944" t="str">
        <f>VLOOKUP(D944,Товар!A:F,4,0)</f>
        <v>шт</v>
      </c>
      <c r="I944">
        <f>VLOOKUP(D944,Товар!A:F,5,0)</f>
        <v>2</v>
      </c>
      <c r="J944" t="str">
        <f>VLOOKUP(C944,Магазин!A:C,3,0)</f>
        <v>Заводская, 3</v>
      </c>
    </row>
    <row r="945" spans="1:10" hidden="1" x14ac:dyDescent="0.25">
      <c r="A945">
        <v>944</v>
      </c>
      <c r="B945" s="1">
        <v>45079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VLOOKUP(D945,Товар!A:F,3,0)</f>
        <v>Ватные диски 120 шт в полиэтилене</v>
      </c>
      <c r="H945" t="str">
        <f>VLOOKUP(D945,Товар!A:F,4,0)</f>
        <v>шт</v>
      </c>
      <c r="I945">
        <f>VLOOKUP(D945,Товар!A:F,5,0)</f>
        <v>1</v>
      </c>
      <c r="J945" t="str">
        <f>VLOOKUP(C945,Магазин!A:C,3,0)</f>
        <v>Заводская, 3</v>
      </c>
    </row>
    <row r="946" spans="1:10" hidden="1" x14ac:dyDescent="0.25">
      <c r="A946">
        <v>945</v>
      </c>
      <c r="B946" s="1">
        <v>45079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VLOOKUP(D946,Товар!A:F,3,0)</f>
        <v>Ватные палочки 100 шт банка</v>
      </c>
      <c r="H946" t="str">
        <f>VLOOKUP(D946,Товар!A:F,4,0)</f>
        <v>шт</v>
      </c>
      <c r="I946">
        <f>VLOOKUP(D946,Товар!A:F,5,0)</f>
        <v>1</v>
      </c>
      <c r="J946" t="str">
        <f>VLOOKUP(C946,Магазин!A:C,3,0)</f>
        <v>Заводская, 3</v>
      </c>
    </row>
    <row r="947" spans="1:10" hidden="1" x14ac:dyDescent="0.25">
      <c r="A947">
        <v>946</v>
      </c>
      <c r="B947" s="1">
        <v>45079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VLOOKUP(D947,Товар!A:F,3,0)</f>
        <v>Губка банная для тела</v>
      </c>
      <c r="H947" t="str">
        <f>VLOOKUP(D947,Товар!A:F,4,0)</f>
        <v>шт</v>
      </c>
      <c r="I947">
        <f>VLOOKUP(D947,Товар!A:F,5,0)</f>
        <v>1</v>
      </c>
      <c r="J947" t="str">
        <f>VLOOKUP(C947,Магазин!A:C,3,0)</f>
        <v>Заводская, 3</v>
      </c>
    </row>
    <row r="948" spans="1:10" hidden="1" x14ac:dyDescent="0.25">
      <c r="A948">
        <v>947</v>
      </c>
      <c r="B948" s="1">
        <v>45079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VLOOKUP(D948,Товар!A:F,3,0)</f>
        <v>Губки для мытья посуды 5 шт</v>
      </c>
      <c r="H948" t="str">
        <f>VLOOKUP(D948,Товар!A:F,4,0)</f>
        <v>шт</v>
      </c>
      <c r="I948">
        <f>VLOOKUP(D948,Товар!A:F,5,0)</f>
        <v>1</v>
      </c>
      <c r="J948" t="str">
        <f>VLOOKUP(C948,Магазин!A:C,3,0)</f>
        <v>Заводская, 3</v>
      </c>
    </row>
    <row r="949" spans="1:10" hidden="1" x14ac:dyDescent="0.25">
      <c r="A949">
        <v>948</v>
      </c>
      <c r="B949" s="1">
        <v>45079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VLOOKUP(D949,Товар!A:F,3,0)</f>
        <v>Мочалка для тела массажная</v>
      </c>
      <c r="H949" t="str">
        <f>VLOOKUP(D949,Товар!A:F,4,0)</f>
        <v>шт</v>
      </c>
      <c r="I949">
        <f>VLOOKUP(D949,Товар!A:F,5,0)</f>
        <v>1</v>
      </c>
      <c r="J949" t="str">
        <f>VLOOKUP(C949,Магазин!A:C,3,0)</f>
        <v>Заводская, 3</v>
      </c>
    </row>
    <row r="950" spans="1:10" hidden="1" x14ac:dyDescent="0.25">
      <c r="A950">
        <v>949</v>
      </c>
      <c r="B950" s="1">
        <v>45079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VLOOKUP(D950,Товар!A:F,3,0)</f>
        <v>Расческа</v>
      </c>
      <c r="H950" t="str">
        <f>VLOOKUP(D950,Товар!A:F,4,0)</f>
        <v>шт</v>
      </c>
      <c r="I950">
        <f>VLOOKUP(D950,Товар!A:F,5,0)</f>
        <v>1</v>
      </c>
      <c r="J950" t="str">
        <f>VLOOKUP(C950,Магазин!A:C,3,0)</f>
        <v>Заводская, 3</v>
      </c>
    </row>
    <row r="951" spans="1:10" hidden="1" x14ac:dyDescent="0.25">
      <c r="A951">
        <v>950</v>
      </c>
      <c r="B951" s="1">
        <v>45079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VLOOKUP(D951,Товар!A:F,3,0)</f>
        <v>Салфетки бумажные сервировочные</v>
      </c>
      <c r="H951" t="str">
        <f>VLOOKUP(D951,Товар!A:F,4,0)</f>
        <v>шт</v>
      </c>
      <c r="I951">
        <f>VLOOKUP(D951,Товар!A:F,5,0)</f>
        <v>1</v>
      </c>
      <c r="J951" t="str">
        <f>VLOOKUP(C951,Магазин!A:C,3,0)</f>
        <v>Заводская, 3</v>
      </c>
    </row>
    <row r="952" spans="1:10" hidden="1" x14ac:dyDescent="0.25">
      <c r="A952">
        <v>951</v>
      </c>
      <c r="B952" s="1">
        <v>45079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VLOOKUP(D952,Товар!A:F,3,0)</f>
        <v>Салфетки влажные антибактериальные</v>
      </c>
      <c r="H952" t="str">
        <f>VLOOKUP(D952,Товар!A:F,4,0)</f>
        <v>шт</v>
      </c>
      <c r="I952">
        <f>VLOOKUP(D952,Товар!A:F,5,0)</f>
        <v>1</v>
      </c>
      <c r="J952" t="str">
        <f>VLOOKUP(C952,Магазин!A:C,3,0)</f>
        <v>Заводская, 3</v>
      </c>
    </row>
    <row r="953" spans="1:10" hidden="1" x14ac:dyDescent="0.25">
      <c r="A953">
        <v>952</v>
      </c>
      <c r="B953" s="1">
        <v>45079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VLOOKUP(D953,Товар!A:F,3,0)</f>
        <v>Салфетки косметические в коробке</v>
      </c>
      <c r="H953" t="str">
        <f>VLOOKUP(D953,Товар!A:F,4,0)</f>
        <v>шт</v>
      </c>
      <c r="I953">
        <f>VLOOKUP(D953,Товар!A:F,5,0)</f>
        <v>1</v>
      </c>
      <c r="J953" t="str">
        <f>VLOOKUP(C953,Магазин!A:C,3,0)</f>
        <v>Заводская, 3</v>
      </c>
    </row>
    <row r="954" spans="1:10" hidden="1" x14ac:dyDescent="0.25">
      <c r="A954">
        <v>953</v>
      </c>
      <c r="B954" s="1">
        <v>45079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VLOOKUP(D954,Товар!A:F,3,0)</f>
        <v xml:space="preserve">Тряпка для пола </v>
      </c>
      <c r="H954" t="str">
        <f>VLOOKUP(D954,Товар!A:F,4,0)</f>
        <v>шт</v>
      </c>
      <c r="I954">
        <f>VLOOKUP(D954,Товар!A:F,5,0)</f>
        <v>2</v>
      </c>
      <c r="J954" t="str">
        <f>VLOOKUP(C954,Магазин!A:C,3,0)</f>
        <v>Заводская, 3</v>
      </c>
    </row>
    <row r="955" spans="1:10" hidden="1" x14ac:dyDescent="0.25">
      <c r="A955">
        <v>954</v>
      </c>
      <c r="B955" s="1">
        <v>45079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VLOOKUP(D955,Товар!A:F,3,0)</f>
        <v>Тряпки для влажной уборки рулон</v>
      </c>
      <c r="H955" t="str">
        <f>VLOOKUP(D955,Товар!A:F,4,0)</f>
        <v>шт</v>
      </c>
      <c r="I955">
        <f>VLOOKUP(D955,Товар!A:F,5,0)</f>
        <v>1</v>
      </c>
      <c r="J955" t="str">
        <f>VLOOKUP(C955,Магазин!A:C,3,0)</f>
        <v>Заводская, 3</v>
      </c>
    </row>
    <row r="956" spans="1:10" hidden="1" x14ac:dyDescent="0.25">
      <c r="A956">
        <v>955</v>
      </c>
      <c r="B956" s="1">
        <v>45079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VLOOKUP(D956,Товар!A:F,3,0)</f>
        <v>Тряпки из микрофибры</v>
      </c>
      <c r="H956" t="str">
        <f>VLOOKUP(D956,Товар!A:F,4,0)</f>
        <v>шт</v>
      </c>
      <c r="I956">
        <f>VLOOKUP(D956,Товар!A:F,5,0)</f>
        <v>2</v>
      </c>
      <c r="J956" t="str">
        <f>VLOOKUP(C956,Магазин!A:C,3,0)</f>
        <v>Заводская, 3</v>
      </c>
    </row>
    <row r="957" spans="1:10" hidden="1" x14ac:dyDescent="0.25">
      <c r="A957">
        <v>956</v>
      </c>
      <c r="B957" s="1">
        <v>45079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VLOOKUP(D957,Товар!A:F,3,0)</f>
        <v>Швабра для мытья полов</v>
      </c>
      <c r="H957" t="str">
        <f>VLOOKUP(D957,Товар!A:F,4,0)</f>
        <v>шт</v>
      </c>
      <c r="I957">
        <f>VLOOKUP(D957,Товар!A:F,5,0)</f>
        <v>1</v>
      </c>
      <c r="J957" t="str">
        <f>VLOOKUP(C957,Магазин!A:C,3,0)</f>
        <v>Заводская, 3</v>
      </c>
    </row>
    <row r="958" spans="1:10" hidden="1" x14ac:dyDescent="0.25">
      <c r="A958">
        <v>957</v>
      </c>
      <c r="B958" s="1">
        <v>45079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VLOOKUP(D958,Товар!A:F,3,0)</f>
        <v>Щетка - сметка с совочком</v>
      </c>
      <c r="H958" t="str">
        <f>VLOOKUP(D958,Товар!A:F,4,0)</f>
        <v>шт</v>
      </c>
      <c r="I958">
        <f>VLOOKUP(D958,Товар!A:F,5,0)</f>
        <v>1</v>
      </c>
      <c r="J958" t="str">
        <f>VLOOKUP(C958,Магазин!A:C,3,0)</f>
        <v>Заводская, 3</v>
      </c>
    </row>
    <row r="959" spans="1:10" hidden="1" x14ac:dyDescent="0.25">
      <c r="A959">
        <v>958</v>
      </c>
      <c r="B959" s="1">
        <v>45079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VLOOKUP(D959,Товар!A:F,3,0)</f>
        <v>Щетка для волос массажная</v>
      </c>
      <c r="H959" t="str">
        <f>VLOOKUP(D959,Товар!A:F,4,0)</f>
        <v>шт</v>
      </c>
      <c r="I959">
        <f>VLOOKUP(D959,Товар!A:F,5,0)</f>
        <v>1</v>
      </c>
      <c r="J959" t="str">
        <f>VLOOKUP(C959,Магазин!A:C,3,0)</f>
        <v>Заводская, 3</v>
      </c>
    </row>
    <row r="960" spans="1:10" hidden="1" x14ac:dyDescent="0.25">
      <c r="A960">
        <v>959</v>
      </c>
      <c r="B960" s="1">
        <v>45079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VLOOKUP(D960,Товар!A:F,3,0)</f>
        <v>Щетка для обуви</v>
      </c>
      <c r="H960" t="str">
        <f>VLOOKUP(D960,Товар!A:F,4,0)</f>
        <v>шт</v>
      </c>
      <c r="I960">
        <f>VLOOKUP(D960,Товар!A:F,5,0)</f>
        <v>1</v>
      </c>
      <c r="J960" t="str">
        <f>VLOOKUP(C960,Магазин!A:C,3,0)</f>
        <v>Заводская, 3</v>
      </c>
    </row>
    <row r="961" spans="1:10" hidden="1" x14ac:dyDescent="0.25">
      <c r="A961">
        <v>960</v>
      </c>
      <c r="B961" s="1">
        <v>45079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VLOOKUP(D961,Товар!A:F,3,0)</f>
        <v>Щетка для одежды</v>
      </c>
      <c r="H961" t="str">
        <f>VLOOKUP(D961,Товар!A:F,4,0)</f>
        <v>шт</v>
      </c>
      <c r="I961">
        <f>VLOOKUP(D961,Товар!A:F,5,0)</f>
        <v>1</v>
      </c>
      <c r="J961" t="str">
        <f>VLOOKUP(C961,Магазин!A:C,3,0)</f>
        <v>Заводская, 3</v>
      </c>
    </row>
    <row r="962" spans="1:10" hidden="1" x14ac:dyDescent="0.25">
      <c r="A962">
        <v>961</v>
      </c>
      <c r="B962" s="1">
        <v>45079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VLOOKUP(D962,Товар!A:F,3,0)</f>
        <v>Гель для деликатной стирки</v>
      </c>
      <c r="H962" t="str">
        <f>VLOOKUP(D962,Товар!A:F,4,0)</f>
        <v xml:space="preserve">мл </v>
      </c>
      <c r="I962">
        <f>VLOOKUP(D962,Товар!A:F,5,0)</f>
        <v>1000</v>
      </c>
      <c r="J962" t="str">
        <f>VLOOKUP(C962,Магазин!A:C,3,0)</f>
        <v>ул. Сталеваров, 14</v>
      </c>
    </row>
    <row r="963" spans="1:10" hidden="1" x14ac:dyDescent="0.25">
      <c r="A963">
        <v>962</v>
      </c>
      <c r="B963" s="1">
        <v>45079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VLOOKUP(D963,Товар!A:F,3,0)</f>
        <v>Гель для удаления засоров</v>
      </c>
      <c r="H963" t="str">
        <f>VLOOKUP(D963,Товар!A:F,4,0)</f>
        <v xml:space="preserve">мл </v>
      </c>
      <c r="I963">
        <f>VLOOKUP(D963,Товар!A:F,5,0)</f>
        <v>500</v>
      </c>
      <c r="J963" t="str">
        <f>VLOOKUP(C963,Магазин!A:C,3,0)</f>
        <v>ул. Сталеваров, 14</v>
      </c>
    </row>
    <row r="964" spans="1:10" hidden="1" x14ac:dyDescent="0.25">
      <c r="A964">
        <v>963</v>
      </c>
      <c r="B964" s="1">
        <v>45079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VLOOKUP(D964,Товар!A:F,3,0)</f>
        <v>Гель для чистки и дезинфекции</v>
      </c>
      <c r="H964" t="str">
        <f>VLOOKUP(D964,Товар!A:F,4,0)</f>
        <v xml:space="preserve">мл </v>
      </c>
      <c r="I964">
        <f>VLOOKUP(D964,Товар!A:F,5,0)</f>
        <v>750</v>
      </c>
      <c r="J964" t="str">
        <f>VLOOKUP(C964,Магазин!A:C,3,0)</f>
        <v>ул. Сталеваров, 14</v>
      </c>
    </row>
    <row r="965" spans="1:10" hidden="1" x14ac:dyDescent="0.25">
      <c r="A965">
        <v>964</v>
      </c>
      <c r="B965" s="1">
        <v>45079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VLOOKUP(D965,Товар!A:F,3,0)</f>
        <v>Ополаскиватель для белья лаванда</v>
      </c>
      <c r="H965" t="str">
        <f>VLOOKUP(D965,Товар!A:F,4,0)</f>
        <v xml:space="preserve">мл </v>
      </c>
      <c r="I965">
        <f>VLOOKUP(D965,Товар!A:F,5,0)</f>
        <v>2000</v>
      </c>
      <c r="J965" t="str">
        <f>VLOOKUP(C965,Магазин!A:C,3,0)</f>
        <v>ул. Сталеваров, 14</v>
      </c>
    </row>
    <row r="966" spans="1:10" hidden="1" x14ac:dyDescent="0.25">
      <c r="A966">
        <v>965</v>
      </c>
      <c r="B966" s="1">
        <v>45079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VLOOKUP(D966,Товар!A:F,3,0)</f>
        <v>Ополаскиватель для белья хвойный</v>
      </c>
      <c r="H966" t="str">
        <f>VLOOKUP(D966,Товар!A:F,4,0)</f>
        <v xml:space="preserve">мл </v>
      </c>
      <c r="I966">
        <f>VLOOKUP(D966,Товар!A:F,5,0)</f>
        <v>1000</v>
      </c>
      <c r="J966" t="str">
        <f>VLOOKUP(C966,Магазин!A:C,3,0)</f>
        <v>ул. Сталеваров, 14</v>
      </c>
    </row>
    <row r="967" spans="1:10" hidden="1" x14ac:dyDescent="0.25">
      <c r="A967">
        <v>966</v>
      </c>
      <c r="B967" s="1">
        <v>45079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VLOOKUP(D967,Товар!A:F,3,0)</f>
        <v xml:space="preserve">Освежитель воздуха </v>
      </c>
      <c r="H967" t="str">
        <f>VLOOKUP(D967,Товар!A:F,4,0)</f>
        <v xml:space="preserve">мл </v>
      </c>
      <c r="I967">
        <f>VLOOKUP(D967,Товар!A:F,5,0)</f>
        <v>250</v>
      </c>
      <c r="J967" t="str">
        <f>VLOOKUP(C967,Магазин!A:C,3,0)</f>
        <v>ул. Сталеваров, 14</v>
      </c>
    </row>
    <row r="968" spans="1:10" hidden="1" x14ac:dyDescent="0.25">
      <c r="A968">
        <v>967</v>
      </c>
      <c r="B968" s="1">
        <v>45079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VLOOKUP(D968,Товар!A:F,3,0)</f>
        <v>Отбеливатель</v>
      </c>
      <c r="H968" t="str">
        <f>VLOOKUP(D968,Товар!A:F,4,0)</f>
        <v xml:space="preserve">мл </v>
      </c>
      <c r="I968">
        <f>VLOOKUP(D968,Товар!A:F,5,0)</f>
        <v>1000</v>
      </c>
      <c r="J968" t="str">
        <f>VLOOKUP(C968,Магазин!A:C,3,0)</f>
        <v>ул. Сталеваров, 14</v>
      </c>
    </row>
    <row r="969" spans="1:10" hidden="1" x14ac:dyDescent="0.25">
      <c r="A969">
        <v>968</v>
      </c>
      <c r="B969" s="1">
        <v>45079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VLOOKUP(D969,Товар!A:F,3,0)</f>
        <v>Порошок стиральный детский</v>
      </c>
      <c r="H969" t="str">
        <f>VLOOKUP(D969,Товар!A:F,4,0)</f>
        <v>грамм</v>
      </c>
      <c r="I969">
        <f>VLOOKUP(D969,Товар!A:F,5,0)</f>
        <v>900</v>
      </c>
      <c r="J969" t="str">
        <f>VLOOKUP(C969,Магазин!A:C,3,0)</f>
        <v>ул. Сталеваров, 14</v>
      </c>
    </row>
    <row r="970" spans="1:10" hidden="1" x14ac:dyDescent="0.25">
      <c r="A970">
        <v>969</v>
      </c>
      <c r="B970" s="1">
        <v>45079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VLOOKUP(D970,Товар!A:F,3,0)</f>
        <v>Порошок стиральный для белого</v>
      </c>
      <c r="H970" t="str">
        <f>VLOOKUP(D970,Товар!A:F,4,0)</f>
        <v>грамм</v>
      </c>
      <c r="I970">
        <f>VLOOKUP(D970,Товар!A:F,5,0)</f>
        <v>3000</v>
      </c>
      <c r="J970" t="str">
        <f>VLOOKUP(C970,Магазин!A:C,3,0)</f>
        <v>ул. Сталеваров, 14</v>
      </c>
    </row>
    <row r="971" spans="1:10" hidden="1" x14ac:dyDescent="0.25">
      <c r="A971">
        <v>970</v>
      </c>
      <c r="B971" s="1">
        <v>45079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VLOOKUP(D971,Товар!A:F,3,0)</f>
        <v>Порошок стиральный для цветного</v>
      </c>
      <c r="H971" t="str">
        <f>VLOOKUP(D971,Товар!A:F,4,0)</f>
        <v>грамм</v>
      </c>
      <c r="I971">
        <f>VLOOKUP(D971,Товар!A:F,5,0)</f>
        <v>3000</v>
      </c>
      <c r="J971" t="str">
        <f>VLOOKUP(C971,Магазин!A:C,3,0)</f>
        <v>ул. Сталеваров, 14</v>
      </c>
    </row>
    <row r="972" spans="1:10" hidden="1" x14ac:dyDescent="0.25">
      <c r="A972">
        <v>971</v>
      </c>
      <c r="B972" s="1">
        <v>45079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VLOOKUP(D972,Товар!A:F,3,0)</f>
        <v>Пятновыводитель для ковров</v>
      </c>
      <c r="H972" t="str">
        <f>VLOOKUP(D972,Товар!A:F,4,0)</f>
        <v xml:space="preserve">мл </v>
      </c>
      <c r="I972">
        <f>VLOOKUP(D972,Товар!A:F,5,0)</f>
        <v>1000</v>
      </c>
      <c r="J972" t="str">
        <f>VLOOKUP(C972,Магазин!A:C,3,0)</f>
        <v>ул. Сталеваров, 14</v>
      </c>
    </row>
    <row r="973" spans="1:10" hidden="1" x14ac:dyDescent="0.25">
      <c r="A973">
        <v>972</v>
      </c>
      <c r="B973" s="1">
        <v>45079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VLOOKUP(D973,Товар!A:F,3,0)</f>
        <v>Пятновыводитель для мебели</v>
      </c>
      <c r="H973" t="str">
        <f>VLOOKUP(D973,Товар!A:F,4,0)</f>
        <v xml:space="preserve">мл </v>
      </c>
      <c r="I973">
        <f>VLOOKUP(D973,Товар!A:F,5,0)</f>
        <v>750</v>
      </c>
      <c r="J973" t="str">
        <f>VLOOKUP(C973,Магазин!A:C,3,0)</f>
        <v>ул. Сталеваров, 14</v>
      </c>
    </row>
    <row r="974" spans="1:10" hidden="1" x14ac:dyDescent="0.25">
      <c r="A974">
        <v>973</v>
      </c>
      <c r="B974" s="1">
        <v>45079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VLOOKUP(D974,Товар!A:F,3,0)</f>
        <v>Пятновыводитель для стирки</v>
      </c>
      <c r="H974" t="str">
        <f>VLOOKUP(D974,Товар!A:F,4,0)</f>
        <v xml:space="preserve">мл </v>
      </c>
      <c r="I974">
        <f>VLOOKUP(D974,Товар!A:F,5,0)</f>
        <v>1000</v>
      </c>
      <c r="J974" t="str">
        <f>VLOOKUP(C974,Магазин!A:C,3,0)</f>
        <v>ул. Сталеваров, 14</v>
      </c>
    </row>
    <row r="975" spans="1:10" hidden="1" x14ac:dyDescent="0.25">
      <c r="A975">
        <v>974</v>
      </c>
      <c r="B975" s="1">
        <v>45079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VLOOKUP(D975,Товар!A:F,3,0)</f>
        <v>Спрей для дезинфекции поверхностей</v>
      </c>
      <c r="H975" t="str">
        <f>VLOOKUP(D975,Товар!A:F,4,0)</f>
        <v xml:space="preserve">мл </v>
      </c>
      <c r="I975">
        <f>VLOOKUP(D975,Товар!A:F,5,0)</f>
        <v>500</v>
      </c>
      <c r="J975" t="str">
        <f>VLOOKUP(C975,Магазин!A:C,3,0)</f>
        <v>ул. Сталеваров, 14</v>
      </c>
    </row>
    <row r="976" spans="1:10" hidden="1" x14ac:dyDescent="0.25">
      <c r="A976">
        <v>975</v>
      </c>
      <c r="B976" s="1">
        <v>45079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VLOOKUP(D976,Товар!A:F,3,0)</f>
        <v>Спрей для мытья окон и зеркал</v>
      </c>
      <c r="H976" t="str">
        <f>VLOOKUP(D976,Товар!A:F,4,0)</f>
        <v xml:space="preserve">мл </v>
      </c>
      <c r="I976">
        <f>VLOOKUP(D976,Товар!A:F,5,0)</f>
        <v>500</v>
      </c>
      <c r="J976" t="str">
        <f>VLOOKUP(C976,Магазин!A:C,3,0)</f>
        <v>ул. Сталеваров, 14</v>
      </c>
    </row>
    <row r="977" spans="1:10" hidden="1" x14ac:dyDescent="0.25">
      <c r="A977">
        <v>976</v>
      </c>
      <c r="B977" s="1">
        <v>45079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VLOOKUP(D977,Товар!A:F,3,0)</f>
        <v>Средство для мытья посуды лимон</v>
      </c>
      <c r="H977" t="str">
        <f>VLOOKUP(D977,Товар!A:F,4,0)</f>
        <v xml:space="preserve">мл </v>
      </c>
      <c r="I977">
        <f>VLOOKUP(D977,Товар!A:F,5,0)</f>
        <v>900</v>
      </c>
      <c r="J977" t="str">
        <f>VLOOKUP(C977,Магазин!A:C,3,0)</f>
        <v>ул. Сталеваров, 14</v>
      </c>
    </row>
    <row r="978" spans="1:10" hidden="1" x14ac:dyDescent="0.25">
      <c r="A978">
        <v>977</v>
      </c>
      <c r="B978" s="1">
        <v>45079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VLOOKUP(D978,Товар!A:F,3,0)</f>
        <v>Средство для мытья полов</v>
      </c>
      <c r="H978" t="str">
        <f>VLOOKUP(D978,Товар!A:F,4,0)</f>
        <v xml:space="preserve">мл </v>
      </c>
      <c r="I978">
        <f>VLOOKUP(D978,Товар!A:F,5,0)</f>
        <v>750</v>
      </c>
      <c r="J978" t="str">
        <f>VLOOKUP(C978,Магазин!A:C,3,0)</f>
        <v>ул. Сталеваров, 14</v>
      </c>
    </row>
    <row r="979" spans="1:10" hidden="1" x14ac:dyDescent="0.25">
      <c r="A979">
        <v>978</v>
      </c>
      <c r="B979" s="1">
        <v>45079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VLOOKUP(D979,Товар!A:F,3,0)</f>
        <v>Средство для мытья сантехники</v>
      </c>
      <c r="H979" t="str">
        <f>VLOOKUP(D979,Товар!A:F,4,0)</f>
        <v xml:space="preserve">мл </v>
      </c>
      <c r="I979">
        <f>VLOOKUP(D979,Товар!A:F,5,0)</f>
        <v>750</v>
      </c>
      <c r="J979" t="str">
        <f>VLOOKUP(C979,Магазин!A:C,3,0)</f>
        <v>ул. Сталеваров, 14</v>
      </c>
    </row>
    <row r="980" spans="1:10" hidden="1" x14ac:dyDescent="0.25">
      <c r="A980">
        <v>979</v>
      </c>
      <c r="B980" s="1">
        <v>45079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VLOOKUP(D980,Товар!A:F,3,0)</f>
        <v>Средство для чистки металла</v>
      </c>
      <c r="H980" t="str">
        <f>VLOOKUP(D980,Товар!A:F,4,0)</f>
        <v xml:space="preserve">мл </v>
      </c>
      <c r="I980">
        <f>VLOOKUP(D980,Товар!A:F,5,0)</f>
        <v>250</v>
      </c>
      <c r="J980" t="str">
        <f>VLOOKUP(C980,Магазин!A:C,3,0)</f>
        <v>ул. Сталеваров, 14</v>
      </c>
    </row>
    <row r="981" spans="1:10" hidden="1" x14ac:dyDescent="0.25">
      <c r="A981">
        <v>980</v>
      </c>
      <c r="B981" s="1">
        <v>45079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VLOOKUP(D981,Товар!A:F,3,0)</f>
        <v xml:space="preserve">Таблетки для посудомоечных машин </v>
      </c>
      <c r="H981" t="str">
        <f>VLOOKUP(D981,Товар!A:F,4,0)</f>
        <v>шт</v>
      </c>
      <c r="I981">
        <f>VLOOKUP(D981,Товар!A:F,5,0)</f>
        <v>1</v>
      </c>
      <c r="J981" t="str">
        <f>VLOOKUP(C981,Магазин!A:C,3,0)</f>
        <v>ул. Сталеваров, 14</v>
      </c>
    </row>
    <row r="982" spans="1:10" hidden="1" x14ac:dyDescent="0.25">
      <c r="A982">
        <v>981</v>
      </c>
      <c r="B982" s="1">
        <v>45079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VLOOKUP(D982,Товар!A:F,3,0)</f>
        <v>Антиперспирант шариковый</v>
      </c>
      <c r="H982" t="str">
        <f>VLOOKUP(D982,Товар!A:F,4,0)</f>
        <v xml:space="preserve">мл </v>
      </c>
      <c r="I982">
        <f>VLOOKUP(D982,Товар!A:F,5,0)</f>
        <v>50</v>
      </c>
      <c r="J982" t="str">
        <f>VLOOKUP(C982,Магазин!A:C,3,0)</f>
        <v>ул. Сталеваров, 14</v>
      </c>
    </row>
    <row r="983" spans="1:10" hidden="1" x14ac:dyDescent="0.25">
      <c r="A983">
        <v>982</v>
      </c>
      <c r="B983" s="1">
        <v>45079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VLOOKUP(D983,Товар!A:F,3,0)</f>
        <v>Антисептик для рук гель</v>
      </c>
      <c r="H983" t="str">
        <f>VLOOKUP(D983,Товар!A:F,4,0)</f>
        <v xml:space="preserve">мл </v>
      </c>
      <c r="I983">
        <f>VLOOKUP(D983,Товар!A:F,5,0)</f>
        <v>500</v>
      </c>
      <c r="J983" t="str">
        <f>VLOOKUP(C983,Магазин!A:C,3,0)</f>
        <v>ул. Сталеваров, 14</v>
      </c>
    </row>
    <row r="984" spans="1:10" hidden="1" x14ac:dyDescent="0.25">
      <c r="A984">
        <v>983</v>
      </c>
      <c r="B984" s="1">
        <v>45079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VLOOKUP(D984,Товар!A:F,3,0)</f>
        <v>Гель для бритья</v>
      </c>
      <c r="H984" t="str">
        <f>VLOOKUP(D984,Товар!A:F,4,0)</f>
        <v xml:space="preserve">мл </v>
      </c>
      <c r="I984">
        <f>VLOOKUP(D984,Товар!A:F,5,0)</f>
        <v>200</v>
      </c>
      <c r="J984" t="str">
        <f>VLOOKUP(C984,Магазин!A:C,3,0)</f>
        <v>ул. Сталеваров, 14</v>
      </c>
    </row>
    <row r="985" spans="1:10" hidden="1" x14ac:dyDescent="0.25">
      <c r="A985">
        <v>984</v>
      </c>
      <c r="B985" s="1">
        <v>45079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VLOOKUP(D985,Товар!A:F,3,0)</f>
        <v>Гель для душа тонизирующий</v>
      </c>
      <c r="H985" t="str">
        <f>VLOOKUP(D985,Товар!A:F,4,0)</f>
        <v xml:space="preserve">мл </v>
      </c>
      <c r="I985">
        <f>VLOOKUP(D985,Товар!A:F,5,0)</f>
        <v>350</v>
      </c>
      <c r="J985" t="str">
        <f>VLOOKUP(C985,Магазин!A:C,3,0)</f>
        <v>ул. Сталеваров, 14</v>
      </c>
    </row>
    <row r="986" spans="1:10" hidden="1" x14ac:dyDescent="0.25">
      <c r="A986">
        <v>985</v>
      </c>
      <c r="B986" s="1">
        <v>45079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VLOOKUP(D986,Товар!A:F,3,0)</f>
        <v>Гель для душа успокаивающий</v>
      </c>
      <c r="H986" t="str">
        <f>VLOOKUP(D986,Товар!A:F,4,0)</f>
        <v xml:space="preserve">мл </v>
      </c>
      <c r="I986">
        <f>VLOOKUP(D986,Товар!A:F,5,0)</f>
        <v>350</v>
      </c>
      <c r="J986" t="str">
        <f>VLOOKUP(C986,Магазин!A:C,3,0)</f>
        <v>ул. Сталеваров, 14</v>
      </c>
    </row>
    <row r="987" spans="1:10" hidden="1" x14ac:dyDescent="0.25">
      <c r="A987">
        <v>986</v>
      </c>
      <c r="B987" s="1">
        <v>45079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VLOOKUP(D987,Товар!A:F,3,0)</f>
        <v>Дезодорант  спрей</v>
      </c>
      <c r="H987" t="str">
        <f>VLOOKUP(D987,Товар!A:F,4,0)</f>
        <v xml:space="preserve">мл </v>
      </c>
      <c r="I987">
        <f>VLOOKUP(D987,Товар!A:F,5,0)</f>
        <v>150</v>
      </c>
      <c r="J987" t="str">
        <f>VLOOKUP(C987,Магазин!A:C,3,0)</f>
        <v>ул. Сталеваров, 14</v>
      </c>
    </row>
    <row r="988" spans="1:10" hidden="1" x14ac:dyDescent="0.25">
      <c r="A988">
        <v>987</v>
      </c>
      <c r="B988" s="1">
        <v>45079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VLOOKUP(D988,Товар!A:F,3,0)</f>
        <v>Жидкое антибактериальное мыло</v>
      </c>
      <c r="H988" t="str">
        <f>VLOOKUP(D988,Товар!A:F,4,0)</f>
        <v xml:space="preserve">мл </v>
      </c>
      <c r="I988">
        <f>VLOOKUP(D988,Товар!A:F,5,0)</f>
        <v>250</v>
      </c>
      <c r="J988" t="str">
        <f>VLOOKUP(C988,Магазин!A:C,3,0)</f>
        <v>ул. Сталеваров, 14</v>
      </c>
    </row>
    <row r="989" spans="1:10" hidden="1" x14ac:dyDescent="0.25">
      <c r="A989">
        <v>988</v>
      </c>
      <c r="B989" s="1">
        <v>45079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VLOOKUP(D989,Товар!A:F,3,0)</f>
        <v xml:space="preserve">Кондиционер-ополаскиватель для волос </v>
      </c>
      <c r="H989" t="str">
        <f>VLOOKUP(D989,Товар!A:F,4,0)</f>
        <v xml:space="preserve">мл </v>
      </c>
      <c r="I989">
        <f>VLOOKUP(D989,Товар!A:F,5,0)</f>
        <v>300</v>
      </c>
      <c r="J989" t="str">
        <f>VLOOKUP(C989,Магазин!A:C,3,0)</f>
        <v>ул. Сталеваров, 14</v>
      </c>
    </row>
    <row r="990" spans="1:10" hidden="1" x14ac:dyDescent="0.25">
      <c r="A990">
        <v>989</v>
      </c>
      <c r="B990" s="1">
        <v>45079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VLOOKUP(D990,Товар!A:F,3,0)</f>
        <v>Крем для лица увлажняющий</v>
      </c>
      <c r="H990" t="str">
        <f>VLOOKUP(D990,Товар!A:F,4,0)</f>
        <v xml:space="preserve">мл </v>
      </c>
      <c r="I990">
        <f>VLOOKUP(D990,Товар!A:F,5,0)</f>
        <v>75</v>
      </c>
      <c r="J990" t="str">
        <f>VLOOKUP(C990,Магазин!A:C,3,0)</f>
        <v>ул. Сталеваров, 14</v>
      </c>
    </row>
    <row r="991" spans="1:10" hidden="1" x14ac:dyDescent="0.25">
      <c r="A991">
        <v>990</v>
      </c>
      <c r="B991" s="1">
        <v>45079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VLOOKUP(D991,Товар!A:F,3,0)</f>
        <v>Крем-масло для рук и тела</v>
      </c>
      <c r="H991" t="str">
        <f>VLOOKUP(D991,Товар!A:F,4,0)</f>
        <v xml:space="preserve">мл </v>
      </c>
      <c r="I991">
        <f>VLOOKUP(D991,Товар!A:F,5,0)</f>
        <v>75</v>
      </c>
      <c r="J991" t="str">
        <f>VLOOKUP(C991,Магазин!A:C,3,0)</f>
        <v>ул. Сталеваров, 14</v>
      </c>
    </row>
    <row r="992" spans="1:10" hidden="1" x14ac:dyDescent="0.25">
      <c r="A992">
        <v>991</v>
      </c>
      <c r="B992" s="1">
        <v>45079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VLOOKUP(D992,Товар!A:F,3,0)</f>
        <v>Крем-мыло для лица и тела</v>
      </c>
      <c r="H992" t="str">
        <f>VLOOKUP(D992,Товар!A:F,4,0)</f>
        <v>грамм</v>
      </c>
      <c r="I992">
        <f>VLOOKUP(D992,Товар!A:F,5,0)</f>
        <v>150</v>
      </c>
      <c r="J992" t="str">
        <f>VLOOKUP(C992,Магазин!A:C,3,0)</f>
        <v>ул. Сталеваров, 14</v>
      </c>
    </row>
    <row r="993" spans="1:10" hidden="1" x14ac:dyDescent="0.25">
      <c r="A993">
        <v>992</v>
      </c>
      <c r="B993" s="1">
        <v>45079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VLOOKUP(D993,Товар!A:F,3,0)</f>
        <v>Лосьон для лица после бритья</v>
      </c>
      <c r="H993" t="str">
        <f>VLOOKUP(D993,Товар!A:F,4,0)</f>
        <v xml:space="preserve">мл </v>
      </c>
      <c r="I993">
        <f>VLOOKUP(D993,Товар!A:F,5,0)</f>
        <v>100</v>
      </c>
      <c r="J993" t="str">
        <f>VLOOKUP(C993,Магазин!A:C,3,0)</f>
        <v>ул. Сталеваров, 14</v>
      </c>
    </row>
    <row r="994" spans="1:10" hidden="1" x14ac:dyDescent="0.25">
      <c r="A994">
        <v>993</v>
      </c>
      <c r="B994" s="1">
        <v>45079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VLOOKUP(D994,Товар!A:F,3,0)</f>
        <v>Мусс для умывания</v>
      </c>
      <c r="H994" t="str">
        <f>VLOOKUP(D994,Товар!A:F,4,0)</f>
        <v xml:space="preserve">мл </v>
      </c>
      <c r="I994">
        <f>VLOOKUP(D994,Товар!A:F,5,0)</f>
        <v>150</v>
      </c>
      <c r="J994" t="str">
        <f>VLOOKUP(C994,Магазин!A:C,3,0)</f>
        <v>ул. Сталеваров, 14</v>
      </c>
    </row>
    <row r="995" spans="1:10" hidden="1" x14ac:dyDescent="0.25">
      <c r="A995">
        <v>994</v>
      </c>
      <c r="B995" s="1">
        <v>45079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VLOOKUP(D995,Товар!A:F,3,0)</f>
        <v>Мыло детское</v>
      </c>
      <c r="H995" t="str">
        <f>VLOOKUP(D995,Товар!A:F,4,0)</f>
        <v>грамм</v>
      </c>
      <c r="I995">
        <f>VLOOKUP(D995,Товар!A:F,5,0)</f>
        <v>100</v>
      </c>
      <c r="J995" t="str">
        <f>VLOOKUP(C995,Магазин!A:C,3,0)</f>
        <v>ул. Сталеваров, 14</v>
      </c>
    </row>
    <row r="996" spans="1:10" hidden="1" x14ac:dyDescent="0.25">
      <c r="A996">
        <v>995</v>
      </c>
      <c r="B996" s="1">
        <v>45079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VLOOKUP(D996,Товар!A:F,3,0)</f>
        <v>Мыло туалетное земляничное</v>
      </c>
      <c r="H996" t="str">
        <f>VLOOKUP(D996,Товар!A:F,4,0)</f>
        <v>грамм</v>
      </c>
      <c r="I996">
        <f>VLOOKUP(D996,Товар!A:F,5,0)</f>
        <v>150</v>
      </c>
      <c r="J996" t="str">
        <f>VLOOKUP(C996,Магазин!A:C,3,0)</f>
        <v>ул. Сталеваров, 14</v>
      </c>
    </row>
    <row r="997" spans="1:10" hidden="1" x14ac:dyDescent="0.25">
      <c r="A997">
        <v>996</v>
      </c>
      <c r="B997" s="1">
        <v>45079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VLOOKUP(D997,Товар!A:F,3,0)</f>
        <v>Пена для бритья</v>
      </c>
      <c r="H997" t="str">
        <f>VLOOKUP(D997,Товар!A:F,4,0)</f>
        <v xml:space="preserve">мл </v>
      </c>
      <c r="I997">
        <f>VLOOKUP(D997,Товар!A:F,5,0)</f>
        <v>200</v>
      </c>
      <c r="J997" t="str">
        <f>VLOOKUP(C997,Магазин!A:C,3,0)</f>
        <v>ул. Сталеваров, 14</v>
      </c>
    </row>
    <row r="998" spans="1:10" hidden="1" x14ac:dyDescent="0.25">
      <c r="A998">
        <v>997</v>
      </c>
      <c r="B998" s="1">
        <v>45079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VLOOKUP(D998,Товар!A:F,3,0)</f>
        <v xml:space="preserve">Пена для ванн </v>
      </c>
      <c r="H998" t="str">
        <f>VLOOKUP(D998,Товар!A:F,4,0)</f>
        <v xml:space="preserve">мл </v>
      </c>
      <c r="I998">
        <f>VLOOKUP(D998,Товар!A:F,5,0)</f>
        <v>500</v>
      </c>
      <c r="J998" t="str">
        <f>VLOOKUP(C998,Магазин!A:C,3,0)</f>
        <v>ул. Сталеваров, 14</v>
      </c>
    </row>
    <row r="999" spans="1:10" hidden="1" x14ac:dyDescent="0.25">
      <c r="A999">
        <v>998</v>
      </c>
      <c r="B999" s="1">
        <v>45079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VLOOKUP(D999,Товар!A:F,3,0)</f>
        <v>Шампунь для жирных волос</v>
      </c>
      <c r="H999" t="str">
        <f>VLOOKUP(D999,Товар!A:F,4,0)</f>
        <v xml:space="preserve">мл </v>
      </c>
      <c r="I999">
        <f>VLOOKUP(D999,Товар!A:F,5,0)</f>
        <v>300</v>
      </c>
      <c r="J999" t="str">
        <f>VLOOKUP(C999,Магазин!A:C,3,0)</f>
        <v>ул. Сталеваров, 14</v>
      </c>
    </row>
    <row r="1000" spans="1:10" hidden="1" x14ac:dyDescent="0.25">
      <c r="A1000">
        <v>999</v>
      </c>
      <c r="B1000" s="1">
        <v>45079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VLOOKUP(D1000,Товар!A:F,3,0)</f>
        <v>Шампунь для нормальных волос</v>
      </c>
      <c r="H1000" t="str">
        <f>VLOOKUP(D1000,Товар!A:F,4,0)</f>
        <v xml:space="preserve">мл </v>
      </c>
      <c r="I1000">
        <f>VLOOKUP(D1000,Товар!A:F,5,0)</f>
        <v>300</v>
      </c>
      <c r="J1000" t="str">
        <f>VLOOKUP(C1000,Магазин!A:C,3,0)</f>
        <v>ул. Сталеваров, 14</v>
      </c>
    </row>
    <row r="1001" spans="1:10" hidden="1" x14ac:dyDescent="0.25">
      <c r="A1001">
        <v>1000</v>
      </c>
      <c r="B1001" s="1">
        <v>45079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VLOOKUP(D1001,Товар!A:F,3,0)</f>
        <v>Шампунь для сухих волос</v>
      </c>
      <c r="H1001" t="str">
        <f>VLOOKUP(D1001,Товар!A:F,4,0)</f>
        <v xml:space="preserve">мл </v>
      </c>
      <c r="I1001">
        <f>VLOOKUP(D1001,Товар!A:F,5,0)</f>
        <v>300</v>
      </c>
      <c r="J1001" t="str">
        <f>VLOOKUP(C1001,Магазин!A:C,3,0)</f>
        <v>ул. Сталеваров, 14</v>
      </c>
    </row>
    <row r="1002" spans="1:10" hidden="1" x14ac:dyDescent="0.25">
      <c r="A1002">
        <v>1001</v>
      </c>
      <c r="B1002" s="1">
        <v>45079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VLOOKUP(D1002,Товар!A:F,3,0)</f>
        <v>Бумага туалетная двухслойная</v>
      </c>
      <c r="H1002" t="str">
        <f>VLOOKUP(D1002,Товар!A:F,4,0)</f>
        <v>шт</v>
      </c>
      <c r="I1002">
        <f>VLOOKUP(D1002,Товар!A:F,5,0)</f>
        <v>4</v>
      </c>
      <c r="J1002" t="str">
        <f>VLOOKUP(C1002,Магазин!A:C,3,0)</f>
        <v>ул. Сталеваров, 14</v>
      </c>
    </row>
    <row r="1003" spans="1:10" hidden="1" x14ac:dyDescent="0.25">
      <c r="A1003">
        <v>1002</v>
      </c>
      <c r="B1003" s="1">
        <v>45079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VLOOKUP(D1003,Товар!A:F,3,0)</f>
        <v>Бумага туалетная однослойная</v>
      </c>
      <c r="H1003" t="str">
        <f>VLOOKUP(D1003,Товар!A:F,4,0)</f>
        <v>шт</v>
      </c>
      <c r="I1003">
        <f>VLOOKUP(D1003,Товар!A:F,5,0)</f>
        <v>1</v>
      </c>
      <c r="J1003" t="str">
        <f>VLOOKUP(C1003,Магазин!A:C,3,0)</f>
        <v>ул. Сталеваров, 14</v>
      </c>
    </row>
    <row r="1004" spans="1:10" hidden="1" x14ac:dyDescent="0.25">
      <c r="A1004">
        <v>1003</v>
      </c>
      <c r="B1004" s="1">
        <v>45079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VLOOKUP(D1004,Товар!A:F,3,0)</f>
        <v>Бумажные полотенца в рулоне</v>
      </c>
      <c r="H1004" t="str">
        <f>VLOOKUP(D1004,Товар!A:F,4,0)</f>
        <v>шт</v>
      </c>
      <c r="I1004">
        <f>VLOOKUP(D1004,Товар!A:F,5,0)</f>
        <v>2</v>
      </c>
      <c r="J1004" t="str">
        <f>VLOOKUP(C1004,Магазин!A:C,3,0)</f>
        <v>ул. Сталеваров, 14</v>
      </c>
    </row>
    <row r="1005" spans="1:10" hidden="1" x14ac:dyDescent="0.25">
      <c r="A1005">
        <v>1004</v>
      </c>
      <c r="B1005" s="1">
        <v>45079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VLOOKUP(D1005,Товар!A:F,3,0)</f>
        <v>Ватные диски 120 шт в полиэтилене</v>
      </c>
      <c r="H1005" t="str">
        <f>VLOOKUP(D1005,Товар!A:F,4,0)</f>
        <v>шт</v>
      </c>
      <c r="I1005">
        <f>VLOOKUP(D1005,Товар!A:F,5,0)</f>
        <v>1</v>
      </c>
      <c r="J1005" t="str">
        <f>VLOOKUP(C1005,Магазин!A:C,3,0)</f>
        <v>ул. Сталеваров, 14</v>
      </c>
    </row>
    <row r="1006" spans="1:10" hidden="1" x14ac:dyDescent="0.25">
      <c r="A1006">
        <v>1005</v>
      </c>
      <c r="B1006" s="1">
        <v>45079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VLOOKUP(D1006,Товар!A:F,3,0)</f>
        <v>Ватные палочки 100 шт банка</v>
      </c>
      <c r="H1006" t="str">
        <f>VLOOKUP(D1006,Товар!A:F,4,0)</f>
        <v>шт</v>
      </c>
      <c r="I1006">
        <f>VLOOKUP(D1006,Товар!A:F,5,0)</f>
        <v>1</v>
      </c>
      <c r="J1006" t="str">
        <f>VLOOKUP(C1006,Магазин!A:C,3,0)</f>
        <v>ул. Сталеваров, 14</v>
      </c>
    </row>
    <row r="1007" spans="1:10" hidden="1" x14ac:dyDescent="0.25">
      <c r="A1007">
        <v>1006</v>
      </c>
      <c r="B1007" s="1">
        <v>45079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VLOOKUP(D1007,Товар!A:F,3,0)</f>
        <v>Губка банная для тела</v>
      </c>
      <c r="H1007" t="str">
        <f>VLOOKUP(D1007,Товар!A:F,4,0)</f>
        <v>шт</v>
      </c>
      <c r="I1007">
        <f>VLOOKUP(D1007,Товар!A:F,5,0)</f>
        <v>1</v>
      </c>
      <c r="J1007" t="str">
        <f>VLOOKUP(C1007,Магазин!A:C,3,0)</f>
        <v>ул. Сталеваров, 14</v>
      </c>
    </row>
    <row r="1008" spans="1:10" hidden="1" x14ac:dyDescent="0.25">
      <c r="A1008">
        <v>1007</v>
      </c>
      <c r="B1008" s="1">
        <v>45079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VLOOKUP(D1008,Товар!A:F,3,0)</f>
        <v>Губки для мытья посуды 5 шт</v>
      </c>
      <c r="H1008" t="str">
        <f>VLOOKUP(D1008,Товар!A:F,4,0)</f>
        <v>шт</v>
      </c>
      <c r="I1008">
        <f>VLOOKUP(D1008,Товар!A:F,5,0)</f>
        <v>1</v>
      </c>
      <c r="J1008" t="str">
        <f>VLOOKUP(C1008,Магазин!A:C,3,0)</f>
        <v>ул. Сталеваров, 14</v>
      </c>
    </row>
    <row r="1009" spans="1:10" hidden="1" x14ac:dyDescent="0.25">
      <c r="A1009">
        <v>1008</v>
      </c>
      <c r="B1009" s="1">
        <v>45079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VLOOKUP(D1009,Товар!A:F,3,0)</f>
        <v>Мочалка для тела массажная</v>
      </c>
      <c r="H1009" t="str">
        <f>VLOOKUP(D1009,Товар!A:F,4,0)</f>
        <v>шт</v>
      </c>
      <c r="I1009">
        <f>VLOOKUP(D1009,Товар!A:F,5,0)</f>
        <v>1</v>
      </c>
      <c r="J1009" t="str">
        <f>VLOOKUP(C1009,Магазин!A:C,3,0)</f>
        <v>ул. Сталеваров, 14</v>
      </c>
    </row>
    <row r="1010" spans="1:10" hidden="1" x14ac:dyDescent="0.25">
      <c r="A1010">
        <v>1009</v>
      </c>
      <c r="B1010" s="1">
        <v>45079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VLOOKUP(D1010,Товар!A:F,3,0)</f>
        <v>Расческа</v>
      </c>
      <c r="H1010" t="str">
        <f>VLOOKUP(D1010,Товар!A:F,4,0)</f>
        <v>шт</v>
      </c>
      <c r="I1010">
        <f>VLOOKUP(D1010,Товар!A:F,5,0)</f>
        <v>1</v>
      </c>
      <c r="J1010" t="str">
        <f>VLOOKUP(C1010,Магазин!A:C,3,0)</f>
        <v>ул. Сталеваров, 14</v>
      </c>
    </row>
    <row r="1011" spans="1:10" hidden="1" x14ac:dyDescent="0.25">
      <c r="A1011">
        <v>1010</v>
      </c>
      <c r="B1011" s="1">
        <v>45079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VLOOKUP(D1011,Товар!A:F,3,0)</f>
        <v>Салфетки бумажные сервировочные</v>
      </c>
      <c r="H1011" t="str">
        <f>VLOOKUP(D1011,Товар!A:F,4,0)</f>
        <v>шт</v>
      </c>
      <c r="I1011">
        <f>VLOOKUP(D1011,Товар!A:F,5,0)</f>
        <v>1</v>
      </c>
      <c r="J1011" t="str">
        <f>VLOOKUP(C1011,Магазин!A:C,3,0)</f>
        <v>ул. Сталеваров, 14</v>
      </c>
    </row>
    <row r="1012" spans="1:10" hidden="1" x14ac:dyDescent="0.25">
      <c r="A1012">
        <v>1011</v>
      </c>
      <c r="B1012" s="1">
        <v>45079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VLOOKUP(D1012,Товар!A:F,3,0)</f>
        <v>Салфетки влажные антибактериальные</v>
      </c>
      <c r="H1012" t="str">
        <f>VLOOKUP(D1012,Товар!A:F,4,0)</f>
        <v>шт</v>
      </c>
      <c r="I1012">
        <f>VLOOKUP(D1012,Товар!A:F,5,0)</f>
        <v>1</v>
      </c>
      <c r="J1012" t="str">
        <f>VLOOKUP(C1012,Магазин!A:C,3,0)</f>
        <v>ул. Сталеваров, 14</v>
      </c>
    </row>
    <row r="1013" spans="1:10" hidden="1" x14ac:dyDescent="0.25">
      <c r="A1013">
        <v>1012</v>
      </c>
      <c r="B1013" s="1">
        <v>45079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VLOOKUP(D1013,Товар!A:F,3,0)</f>
        <v>Салфетки косметические в коробке</v>
      </c>
      <c r="H1013" t="str">
        <f>VLOOKUP(D1013,Товар!A:F,4,0)</f>
        <v>шт</v>
      </c>
      <c r="I1013">
        <f>VLOOKUP(D1013,Товар!A:F,5,0)</f>
        <v>1</v>
      </c>
      <c r="J1013" t="str">
        <f>VLOOKUP(C1013,Магазин!A:C,3,0)</f>
        <v>ул. Сталеваров, 14</v>
      </c>
    </row>
    <row r="1014" spans="1:10" hidden="1" x14ac:dyDescent="0.25">
      <c r="A1014">
        <v>1013</v>
      </c>
      <c r="B1014" s="1">
        <v>45079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VLOOKUP(D1014,Товар!A:F,3,0)</f>
        <v xml:space="preserve">Тряпка для пола </v>
      </c>
      <c r="H1014" t="str">
        <f>VLOOKUP(D1014,Товар!A:F,4,0)</f>
        <v>шт</v>
      </c>
      <c r="I1014">
        <f>VLOOKUP(D1014,Товар!A:F,5,0)</f>
        <v>2</v>
      </c>
      <c r="J1014" t="str">
        <f>VLOOKUP(C1014,Магазин!A:C,3,0)</f>
        <v>ул. Сталеваров, 14</v>
      </c>
    </row>
    <row r="1015" spans="1:10" hidden="1" x14ac:dyDescent="0.25">
      <c r="A1015">
        <v>1014</v>
      </c>
      <c r="B1015" s="1">
        <v>45079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VLOOKUP(D1015,Товар!A:F,3,0)</f>
        <v>Тряпки для влажной уборки рулон</v>
      </c>
      <c r="H1015" t="str">
        <f>VLOOKUP(D1015,Товар!A:F,4,0)</f>
        <v>шт</v>
      </c>
      <c r="I1015">
        <f>VLOOKUP(D1015,Товар!A:F,5,0)</f>
        <v>1</v>
      </c>
      <c r="J1015" t="str">
        <f>VLOOKUP(C1015,Магазин!A:C,3,0)</f>
        <v>ул. Сталеваров, 14</v>
      </c>
    </row>
    <row r="1016" spans="1:10" hidden="1" x14ac:dyDescent="0.25">
      <c r="A1016">
        <v>1015</v>
      </c>
      <c r="B1016" s="1">
        <v>45079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VLOOKUP(D1016,Товар!A:F,3,0)</f>
        <v>Тряпки из микрофибры</v>
      </c>
      <c r="H1016" t="str">
        <f>VLOOKUP(D1016,Товар!A:F,4,0)</f>
        <v>шт</v>
      </c>
      <c r="I1016">
        <f>VLOOKUP(D1016,Товар!A:F,5,0)</f>
        <v>2</v>
      </c>
      <c r="J1016" t="str">
        <f>VLOOKUP(C1016,Магазин!A:C,3,0)</f>
        <v>ул. Сталеваров, 14</v>
      </c>
    </row>
    <row r="1017" spans="1:10" hidden="1" x14ac:dyDescent="0.25">
      <c r="A1017">
        <v>1016</v>
      </c>
      <c r="B1017" s="1">
        <v>45079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VLOOKUP(D1017,Товар!A:F,3,0)</f>
        <v>Швабра для мытья полов</v>
      </c>
      <c r="H1017" t="str">
        <f>VLOOKUP(D1017,Товар!A:F,4,0)</f>
        <v>шт</v>
      </c>
      <c r="I1017">
        <f>VLOOKUP(D1017,Товар!A:F,5,0)</f>
        <v>1</v>
      </c>
      <c r="J1017" t="str">
        <f>VLOOKUP(C1017,Магазин!A:C,3,0)</f>
        <v>ул. Сталеваров, 14</v>
      </c>
    </row>
    <row r="1018" spans="1:10" hidden="1" x14ac:dyDescent="0.25">
      <c r="A1018">
        <v>1017</v>
      </c>
      <c r="B1018" s="1">
        <v>45079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VLOOKUP(D1018,Товар!A:F,3,0)</f>
        <v>Щетка - сметка с совочком</v>
      </c>
      <c r="H1018" t="str">
        <f>VLOOKUP(D1018,Товар!A:F,4,0)</f>
        <v>шт</v>
      </c>
      <c r="I1018">
        <f>VLOOKUP(D1018,Товар!A:F,5,0)</f>
        <v>1</v>
      </c>
      <c r="J1018" t="str">
        <f>VLOOKUP(C1018,Магазин!A:C,3,0)</f>
        <v>ул. Сталеваров, 14</v>
      </c>
    </row>
    <row r="1019" spans="1:10" hidden="1" x14ac:dyDescent="0.25">
      <c r="A1019">
        <v>1018</v>
      </c>
      <c r="B1019" s="1">
        <v>45079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VLOOKUP(D1019,Товар!A:F,3,0)</f>
        <v>Щетка для волос массажная</v>
      </c>
      <c r="H1019" t="str">
        <f>VLOOKUP(D1019,Товар!A:F,4,0)</f>
        <v>шт</v>
      </c>
      <c r="I1019">
        <f>VLOOKUP(D1019,Товар!A:F,5,0)</f>
        <v>1</v>
      </c>
      <c r="J1019" t="str">
        <f>VLOOKUP(C1019,Магазин!A:C,3,0)</f>
        <v>ул. Сталеваров, 14</v>
      </c>
    </row>
    <row r="1020" spans="1:10" hidden="1" x14ac:dyDescent="0.25">
      <c r="A1020">
        <v>1019</v>
      </c>
      <c r="B1020" s="1">
        <v>45079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VLOOKUP(D1020,Товар!A:F,3,0)</f>
        <v>Щетка для обуви</v>
      </c>
      <c r="H1020" t="str">
        <f>VLOOKUP(D1020,Товар!A:F,4,0)</f>
        <v>шт</v>
      </c>
      <c r="I1020">
        <f>VLOOKUP(D1020,Товар!A:F,5,0)</f>
        <v>1</v>
      </c>
      <c r="J1020" t="str">
        <f>VLOOKUP(C1020,Магазин!A:C,3,0)</f>
        <v>ул. Сталеваров, 14</v>
      </c>
    </row>
    <row r="1021" spans="1:10" hidden="1" x14ac:dyDescent="0.25">
      <c r="A1021">
        <v>1020</v>
      </c>
      <c r="B1021" s="1">
        <v>45079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VLOOKUP(D1021,Товар!A:F,3,0)</f>
        <v>Щетка для одежды</v>
      </c>
      <c r="H1021" t="str">
        <f>VLOOKUP(D1021,Товар!A:F,4,0)</f>
        <v>шт</v>
      </c>
      <c r="I1021">
        <f>VLOOKUP(D1021,Товар!A:F,5,0)</f>
        <v>1</v>
      </c>
      <c r="J1021" t="str">
        <f>VLOOKUP(C1021,Магазин!A:C,3,0)</f>
        <v>ул. Сталеваров, 14</v>
      </c>
    </row>
    <row r="1022" spans="1:10" hidden="1" x14ac:dyDescent="0.25">
      <c r="A1022">
        <v>1021</v>
      </c>
      <c r="B1022" s="1">
        <v>45079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VLOOKUP(D1022,Товар!A:F,3,0)</f>
        <v>Гель для деликатной стирки</v>
      </c>
      <c r="H1022" t="str">
        <f>VLOOKUP(D1022,Товар!A:F,4,0)</f>
        <v xml:space="preserve">мл </v>
      </c>
      <c r="I1022">
        <f>VLOOKUP(D1022,Товар!A:F,5,0)</f>
        <v>1000</v>
      </c>
      <c r="J1022" t="str">
        <f>VLOOKUP(C1022,Магазин!A:C,3,0)</f>
        <v>Прибрежная, 7</v>
      </c>
    </row>
    <row r="1023" spans="1:10" hidden="1" x14ac:dyDescent="0.25">
      <c r="A1023">
        <v>1022</v>
      </c>
      <c r="B1023" s="1">
        <v>45079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VLOOKUP(D1023,Товар!A:F,3,0)</f>
        <v>Гель для удаления засоров</v>
      </c>
      <c r="H1023" t="str">
        <f>VLOOKUP(D1023,Товар!A:F,4,0)</f>
        <v xml:space="preserve">мл </v>
      </c>
      <c r="I1023">
        <f>VLOOKUP(D1023,Товар!A:F,5,0)</f>
        <v>500</v>
      </c>
      <c r="J1023" t="str">
        <f>VLOOKUP(C1023,Магазин!A:C,3,0)</f>
        <v>Прибрежная, 7</v>
      </c>
    </row>
    <row r="1024" spans="1:10" hidden="1" x14ac:dyDescent="0.25">
      <c r="A1024">
        <v>1023</v>
      </c>
      <c r="B1024" s="1">
        <v>45079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VLOOKUP(D1024,Товар!A:F,3,0)</f>
        <v>Гель для чистки и дезинфекции</v>
      </c>
      <c r="H1024" t="str">
        <f>VLOOKUP(D1024,Товар!A:F,4,0)</f>
        <v xml:space="preserve">мл </v>
      </c>
      <c r="I1024">
        <f>VLOOKUP(D1024,Товар!A:F,5,0)</f>
        <v>750</v>
      </c>
      <c r="J1024" t="str">
        <f>VLOOKUP(C1024,Магазин!A:C,3,0)</f>
        <v>Прибрежная, 7</v>
      </c>
    </row>
    <row r="1025" spans="1:10" hidden="1" x14ac:dyDescent="0.25">
      <c r="A1025">
        <v>1024</v>
      </c>
      <c r="B1025" s="1">
        <v>45079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VLOOKUP(D1025,Товар!A:F,3,0)</f>
        <v>Ополаскиватель для белья лаванда</v>
      </c>
      <c r="H1025" t="str">
        <f>VLOOKUP(D1025,Товар!A:F,4,0)</f>
        <v xml:space="preserve">мл </v>
      </c>
      <c r="I1025">
        <f>VLOOKUP(D1025,Товар!A:F,5,0)</f>
        <v>2000</v>
      </c>
      <c r="J1025" t="str">
        <f>VLOOKUP(C1025,Магазин!A:C,3,0)</f>
        <v>Прибрежная, 7</v>
      </c>
    </row>
    <row r="1026" spans="1:10" hidden="1" x14ac:dyDescent="0.25">
      <c r="A1026">
        <v>1025</v>
      </c>
      <c r="B1026" s="1">
        <v>45079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VLOOKUP(D1026,Товар!A:F,3,0)</f>
        <v>Ополаскиватель для белья хвойный</v>
      </c>
      <c r="H1026" t="str">
        <f>VLOOKUP(D1026,Товар!A:F,4,0)</f>
        <v xml:space="preserve">мл </v>
      </c>
      <c r="I1026">
        <f>VLOOKUP(D1026,Товар!A:F,5,0)</f>
        <v>1000</v>
      </c>
      <c r="J1026" t="str">
        <f>VLOOKUP(C1026,Магазин!A:C,3,0)</f>
        <v>Прибрежная, 7</v>
      </c>
    </row>
    <row r="1027" spans="1:10" hidden="1" x14ac:dyDescent="0.25">
      <c r="A1027">
        <v>1026</v>
      </c>
      <c r="B1027" s="1">
        <v>45079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VLOOKUP(D1027,Товар!A:F,3,0)</f>
        <v xml:space="preserve">Освежитель воздуха </v>
      </c>
      <c r="H1027" t="str">
        <f>VLOOKUP(D1027,Товар!A:F,4,0)</f>
        <v xml:space="preserve">мл </v>
      </c>
      <c r="I1027">
        <f>VLOOKUP(D1027,Товар!A:F,5,0)</f>
        <v>250</v>
      </c>
      <c r="J1027" t="str">
        <f>VLOOKUP(C1027,Магазин!A:C,3,0)</f>
        <v>Прибрежная, 7</v>
      </c>
    </row>
    <row r="1028" spans="1:10" hidden="1" x14ac:dyDescent="0.25">
      <c r="A1028">
        <v>1027</v>
      </c>
      <c r="B1028" s="1">
        <v>45079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VLOOKUP(D1028,Товар!A:F,3,0)</f>
        <v>Отбеливатель</v>
      </c>
      <c r="H1028" t="str">
        <f>VLOOKUP(D1028,Товар!A:F,4,0)</f>
        <v xml:space="preserve">мл </v>
      </c>
      <c r="I1028">
        <f>VLOOKUP(D1028,Товар!A:F,5,0)</f>
        <v>1000</v>
      </c>
      <c r="J1028" t="str">
        <f>VLOOKUP(C1028,Магазин!A:C,3,0)</f>
        <v>Прибрежная, 7</v>
      </c>
    </row>
    <row r="1029" spans="1:10" hidden="1" x14ac:dyDescent="0.25">
      <c r="A1029">
        <v>1028</v>
      </c>
      <c r="B1029" s="1">
        <v>45079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VLOOKUP(D1029,Товар!A:F,3,0)</f>
        <v>Порошок стиральный детский</v>
      </c>
      <c r="H1029" t="str">
        <f>VLOOKUP(D1029,Товар!A:F,4,0)</f>
        <v>грамм</v>
      </c>
      <c r="I1029">
        <f>VLOOKUP(D1029,Товар!A:F,5,0)</f>
        <v>900</v>
      </c>
      <c r="J1029" t="str">
        <f>VLOOKUP(C1029,Магазин!A:C,3,0)</f>
        <v>Прибрежная, 7</v>
      </c>
    </row>
    <row r="1030" spans="1:10" hidden="1" x14ac:dyDescent="0.25">
      <c r="A1030">
        <v>1029</v>
      </c>
      <c r="B1030" s="1">
        <v>45079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VLOOKUP(D1030,Товар!A:F,3,0)</f>
        <v>Порошок стиральный для белого</v>
      </c>
      <c r="H1030" t="str">
        <f>VLOOKUP(D1030,Товар!A:F,4,0)</f>
        <v>грамм</v>
      </c>
      <c r="I1030">
        <f>VLOOKUP(D1030,Товар!A:F,5,0)</f>
        <v>3000</v>
      </c>
      <c r="J1030" t="str">
        <f>VLOOKUP(C1030,Магазин!A:C,3,0)</f>
        <v>Прибрежная, 7</v>
      </c>
    </row>
    <row r="1031" spans="1:10" hidden="1" x14ac:dyDescent="0.25">
      <c r="A1031">
        <v>1030</v>
      </c>
      <c r="B1031" s="1">
        <v>45079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VLOOKUP(D1031,Товар!A:F,3,0)</f>
        <v>Порошок стиральный для цветного</v>
      </c>
      <c r="H1031" t="str">
        <f>VLOOKUP(D1031,Товар!A:F,4,0)</f>
        <v>грамм</v>
      </c>
      <c r="I1031">
        <f>VLOOKUP(D1031,Товар!A:F,5,0)</f>
        <v>3000</v>
      </c>
      <c r="J1031" t="str">
        <f>VLOOKUP(C1031,Магазин!A:C,3,0)</f>
        <v>Прибрежная, 7</v>
      </c>
    </row>
    <row r="1032" spans="1:10" hidden="1" x14ac:dyDescent="0.25">
      <c r="A1032">
        <v>1031</v>
      </c>
      <c r="B1032" s="1">
        <v>45079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VLOOKUP(D1032,Товар!A:F,3,0)</f>
        <v>Пятновыводитель для ковров</v>
      </c>
      <c r="H1032" t="str">
        <f>VLOOKUP(D1032,Товар!A:F,4,0)</f>
        <v xml:space="preserve">мл </v>
      </c>
      <c r="I1032">
        <f>VLOOKUP(D1032,Товар!A:F,5,0)</f>
        <v>1000</v>
      </c>
      <c r="J1032" t="str">
        <f>VLOOKUP(C1032,Магазин!A:C,3,0)</f>
        <v>Прибрежная, 7</v>
      </c>
    </row>
    <row r="1033" spans="1:10" hidden="1" x14ac:dyDescent="0.25">
      <c r="A1033">
        <v>1032</v>
      </c>
      <c r="B1033" s="1">
        <v>45079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VLOOKUP(D1033,Товар!A:F,3,0)</f>
        <v>Пятновыводитель для мебели</v>
      </c>
      <c r="H1033" t="str">
        <f>VLOOKUP(D1033,Товар!A:F,4,0)</f>
        <v xml:space="preserve">мл </v>
      </c>
      <c r="I1033">
        <f>VLOOKUP(D1033,Товар!A:F,5,0)</f>
        <v>750</v>
      </c>
      <c r="J1033" t="str">
        <f>VLOOKUP(C1033,Магазин!A:C,3,0)</f>
        <v>Прибрежная, 7</v>
      </c>
    </row>
    <row r="1034" spans="1:10" hidden="1" x14ac:dyDescent="0.25">
      <c r="A1034">
        <v>1033</v>
      </c>
      <c r="B1034" s="1">
        <v>45079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VLOOKUP(D1034,Товар!A:F,3,0)</f>
        <v>Пятновыводитель для стирки</v>
      </c>
      <c r="H1034" t="str">
        <f>VLOOKUP(D1034,Товар!A:F,4,0)</f>
        <v xml:space="preserve">мл </v>
      </c>
      <c r="I1034">
        <f>VLOOKUP(D1034,Товар!A:F,5,0)</f>
        <v>1000</v>
      </c>
      <c r="J1034" t="str">
        <f>VLOOKUP(C1034,Магазин!A:C,3,0)</f>
        <v>Прибрежная, 7</v>
      </c>
    </row>
    <row r="1035" spans="1:10" hidden="1" x14ac:dyDescent="0.25">
      <c r="A1035">
        <v>1034</v>
      </c>
      <c r="B1035" s="1">
        <v>45079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VLOOKUP(D1035,Товар!A:F,3,0)</f>
        <v>Спрей для дезинфекции поверхностей</v>
      </c>
      <c r="H1035" t="str">
        <f>VLOOKUP(D1035,Товар!A:F,4,0)</f>
        <v xml:space="preserve">мл </v>
      </c>
      <c r="I1035">
        <f>VLOOKUP(D1035,Товар!A:F,5,0)</f>
        <v>500</v>
      </c>
      <c r="J1035" t="str">
        <f>VLOOKUP(C1035,Магазин!A:C,3,0)</f>
        <v>Прибрежная, 7</v>
      </c>
    </row>
    <row r="1036" spans="1:10" hidden="1" x14ac:dyDescent="0.25">
      <c r="A1036">
        <v>1035</v>
      </c>
      <c r="B1036" s="1">
        <v>45079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VLOOKUP(D1036,Товар!A:F,3,0)</f>
        <v>Спрей для мытья окон и зеркал</v>
      </c>
      <c r="H1036" t="str">
        <f>VLOOKUP(D1036,Товар!A:F,4,0)</f>
        <v xml:space="preserve">мл </v>
      </c>
      <c r="I1036">
        <f>VLOOKUP(D1036,Товар!A:F,5,0)</f>
        <v>500</v>
      </c>
      <c r="J1036" t="str">
        <f>VLOOKUP(C1036,Магазин!A:C,3,0)</f>
        <v>Прибрежная, 7</v>
      </c>
    </row>
    <row r="1037" spans="1:10" hidden="1" x14ac:dyDescent="0.25">
      <c r="A1037">
        <v>1036</v>
      </c>
      <c r="B1037" s="1">
        <v>45079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VLOOKUP(D1037,Товар!A:F,3,0)</f>
        <v>Средство для мытья посуды лимон</v>
      </c>
      <c r="H1037" t="str">
        <f>VLOOKUP(D1037,Товар!A:F,4,0)</f>
        <v xml:space="preserve">мл </v>
      </c>
      <c r="I1037">
        <f>VLOOKUP(D1037,Товар!A:F,5,0)</f>
        <v>900</v>
      </c>
      <c r="J1037" t="str">
        <f>VLOOKUP(C1037,Магазин!A:C,3,0)</f>
        <v>Прибрежная, 7</v>
      </c>
    </row>
    <row r="1038" spans="1:10" hidden="1" x14ac:dyDescent="0.25">
      <c r="A1038">
        <v>1037</v>
      </c>
      <c r="B1038" s="1">
        <v>45079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VLOOKUP(D1038,Товар!A:F,3,0)</f>
        <v>Средство для мытья полов</v>
      </c>
      <c r="H1038" t="str">
        <f>VLOOKUP(D1038,Товар!A:F,4,0)</f>
        <v xml:space="preserve">мл </v>
      </c>
      <c r="I1038">
        <f>VLOOKUP(D1038,Товар!A:F,5,0)</f>
        <v>750</v>
      </c>
      <c r="J1038" t="str">
        <f>VLOOKUP(C1038,Магазин!A:C,3,0)</f>
        <v>Прибрежная, 7</v>
      </c>
    </row>
    <row r="1039" spans="1:10" hidden="1" x14ac:dyDescent="0.25">
      <c r="A1039">
        <v>1038</v>
      </c>
      <c r="B1039" s="1">
        <v>45079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VLOOKUP(D1039,Товар!A:F,3,0)</f>
        <v>Средство для мытья сантехники</v>
      </c>
      <c r="H1039" t="str">
        <f>VLOOKUP(D1039,Товар!A:F,4,0)</f>
        <v xml:space="preserve">мл </v>
      </c>
      <c r="I1039">
        <f>VLOOKUP(D1039,Товар!A:F,5,0)</f>
        <v>750</v>
      </c>
      <c r="J1039" t="str">
        <f>VLOOKUP(C1039,Магазин!A:C,3,0)</f>
        <v>Прибрежная, 7</v>
      </c>
    </row>
    <row r="1040" spans="1:10" hidden="1" x14ac:dyDescent="0.25">
      <c r="A1040">
        <v>1039</v>
      </c>
      <c r="B1040" s="1">
        <v>45079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VLOOKUP(D1040,Товар!A:F,3,0)</f>
        <v>Средство для чистки металла</v>
      </c>
      <c r="H1040" t="str">
        <f>VLOOKUP(D1040,Товар!A:F,4,0)</f>
        <v xml:space="preserve">мл </v>
      </c>
      <c r="I1040">
        <f>VLOOKUP(D1040,Товар!A:F,5,0)</f>
        <v>250</v>
      </c>
      <c r="J1040" t="str">
        <f>VLOOKUP(C1040,Магазин!A:C,3,0)</f>
        <v>Прибрежная, 7</v>
      </c>
    </row>
    <row r="1041" spans="1:10" hidden="1" x14ac:dyDescent="0.25">
      <c r="A1041">
        <v>1040</v>
      </c>
      <c r="B1041" s="1">
        <v>45079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VLOOKUP(D1041,Товар!A:F,3,0)</f>
        <v xml:space="preserve">Таблетки для посудомоечных машин </v>
      </c>
      <c r="H1041" t="str">
        <f>VLOOKUP(D1041,Товар!A:F,4,0)</f>
        <v>шт</v>
      </c>
      <c r="I1041">
        <f>VLOOKUP(D1041,Товар!A:F,5,0)</f>
        <v>1</v>
      </c>
      <c r="J1041" t="str">
        <f>VLOOKUP(C1041,Магазин!A:C,3,0)</f>
        <v>Прибрежная, 7</v>
      </c>
    </row>
    <row r="1042" spans="1:10" hidden="1" x14ac:dyDescent="0.25">
      <c r="A1042">
        <v>1041</v>
      </c>
      <c r="B1042" s="1">
        <v>45079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VLOOKUP(D1042,Товар!A:F,3,0)</f>
        <v>Антиперспирант шариковый</v>
      </c>
      <c r="H1042" t="str">
        <f>VLOOKUP(D1042,Товар!A:F,4,0)</f>
        <v xml:space="preserve">мл </v>
      </c>
      <c r="I1042">
        <f>VLOOKUP(D1042,Товар!A:F,5,0)</f>
        <v>50</v>
      </c>
      <c r="J1042" t="str">
        <f>VLOOKUP(C1042,Магазин!A:C,3,0)</f>
        <v>Прибрежная, 7</v>
      </c>
    </row>
    <row r="1043" spans="1:10" hidden="1" x14ac:dyDescent="0.25">
      <c r="A1043">
        <v>1042</v>
      </c>
      <c r="B1043" s="1">
        <v>45079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VLOOKUP(D1043,Товар!A:F,3,0)</f>
        <v>Антисептик для рук гель</v>
      </c>
      <c r="H1043" t="str">
        <f>VLOOKUP(D1043,Товар!A:F,4,0)</f>
        <v xml:space="preserve">мл </v>
      </c>
      <c r="I1043">
        <f>VLOOKUP(D1043,Товар!A:F,5,0)</f>
        <v>500</v>
      </c>
      <c r="J1043" t="str">
        <f>VLOOKUP(C1043,Магазин!A:C,3,0)</f>
        <v>Прибрежная, 7</v>
      </c>
    </row>
    <row r="1044" spans="1:10" hidden="1" x14ac:dyDescent="0.25">
      <c r="A1044">
        <v>1043</v>
      </c>
      <c r="B1044" s="1">
        <v>45079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VLOOKUP(D1044,Товар!A:F,3,0)</f>
        <v>Гель для бритья</v>
      </c>
      <c r="H1044" t="str">
        <f>VLOOKUP(D1044,Товар!A:F,4,0)</f>
        <v xml:space="preserve">мл </v>
      </c>
      <c r="I1044">
        <f>VLOOKUP(D1044,Товар!A:F,5,0)</f>
        <v>200</v>
      </c>
      <c r="J1044" t="str">
        <f>VLOOKUP(C1044,Магазин!A:C,3,0)</f>
        <v>Прибрежная, 7</v>
      </c>
    </row>
    <row r="1045" spans="1:10" hidden="1" x14ac:dyDescent="0.25">
      <c r="A1045">
        <v>1044</v>
      </c>
      <c r="B1045" s="1">
        <v>45079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VLOOKUP(D1045,Товар!A:F,3,0)</f>
        <v>Гель для душа тонизирующий</v>
      </c>
      <c r="H1045" t="str">
        <f>VLOOKUP(D1045,Товар!A:F,4,0)</f>
        <v xml:space="preserve">мл </v>
      </c>
      <c r="I1045">
        <f>VLOOKUP(D1045,Товар!A:F,5,0)</f>
        <v>350</v>
      </c>
      <c r="J1045" t="str">
        <f>VLOOKUP(C1045,Магазин!A:C,3,0)</f>
        <v>Прибрежная, 7</v>
      </c>
    </row>
    <row r="1046" spans="1:10" hidden="1" x14ac:dyDescent="0.25">
      <c r="A1046">
        <v>1045</v>
      </c>
      <c r="B1046" s="1">
        <v>45079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VLOOKUP(D1046,Товар!A:F,3,0)</f>
        <v>Гель для душа успокаивающий</v>
      </c>
      <c r="H1046" t="str">
        <f>VLOOKUP(D1046,Товар!A:F,4,0)</f>
        <v xml:space="preserve">мл </v>
      </c>
      <c r="I1046">
        <f>VLOOKUP(D1046,Товар!A:F,5,0)</f>
        <v>350</v>
      </c>
      <c r="J1046" t="str">
        <f>VLOOKUP(C1046,Магазин!A:C,3,0)</f>
        <v>Прибрежная, 7</v>
      </c>
    </row>
    <row r="1047" spans="1:10" hidden="1" x14ac:dyDescent="0.25">
      <c r="A1047">
        <v>1046</v>
      </c>
      <c r="B1047" s="1">
        <v>45079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VLOOKUP(D1047,Товар!A:F,3,0)</f>
        <v>Дезодорант  спрей</v>
      </c>
      <c r="H1047" t="str">
        <f>VLOOKUP(D1047,Товар!A:F,4,0)</f>
        <v xml:space="preserve">мл </v>
      </c>
      <c r="I1047">
        <f>VLOOKUP(D1047,Товар!A:F,5,0)</f>
        <v>150</v>
      </c>
      <c r="J1047" t="str">
        <f>VLOOKUP(C1047,Магазин!A:C,3,0)</f>
        <v>Прибрежная, 7</v>
      </c>
    </row>
    <row r="1048" spans="1:10" hidden="1" x14ac:dyDescent="0.25">
      <c r="A1048">
        <v>1047</v>
      </c>
      <c r="B1048" s="1">
        <v>45079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VLOOKUP(D1048,Товар!A:F,3,0)</f>
        <v>Жидкое антибактериальное мыло</v>
      </c>
      <c r="H1048" t="str">
        <f>VLOOKUP(D1048,Товар!A:F,4,0)</f>
        <v xml:space="preserve">мл </v>
      </c>
      <c r="I1048">
        <f>VLOOKUP(D1048,Товар!A:F,5,0)</f>
        <v>250</v>
      </c>
      <c r="J1048" t="str">
        <f>VLOOKUP(C1048,Магазин!A:C,3,0)</f>
        <v>Прибрежная, 7</v>
      </c>
    </row>
    <row r="1049" spans="1:10" hidden="1" x14ac:dyDescent="0.25">
      <c r="A1049">
        <v>1048</v>
      </c>
      <c r="B1049" s="1">
        <v>45079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VLOOKUP(D1049,Товар!A:F,3,0)</f>
        <v xml:space="preserve">Кондиционер-ополаскиватель для волос </v>
      </c>
      <c r="H1049" t="str">
        <f>VLOOKUP(D1049,Товар!A:F,4,0)</f>
        <v xml:space="preserve">мл </v>
      </c>
      <c r="I1049">
        <f>VLOOKUP(D1049,Товар!A:F,5,0)</f>
        <v>300</v>
      </c>
      <c r="J1049" t="str">
        <f>VLOOKUP(C1049,Магазин!A:C,3,0)</f>
        <v>Прибрежная, 7</v>
      </c>
    </row>
    <row r="1050" spans="1:10" hidden="1" x14ac:dyDescent="0.25">
      <c r="A1050">
        <v>1049</v>
      </c>
      <c r="B1050" s="1">
        <v>45079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VLOOKUP(D1050,Товар!A:F,3,0)</f>
        <v>Крем для лица увлажняющий</v>
      </c>
      <c r="H1050" t="str">
        <f>VLOOKUP(D1050,Товар!A:F,4,0)</f>
        <v xml:space="preserve">мл </v>
      </c>
      <c r="I1050">
        <f>VLOOKUP(D1050,Товар!A:F,5,0)</f>
        <v>75</v>
      </c>
      <c r="J1050" t="str">
        <f>VLOOKUP(C1050,Магазин!A:C,3,0)</f>
        <v>Прибрежная, 7</v>
      </c>
    </row>
    <row r="1051" spans="1:10" hidden="1" x14ac:dyDescent="0.25">
      <c r="A1051">
        <v>1050</v>
      </c>
      <c r="B1051" s="1">
        <v>45079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VLOOKUP(D1051,Товар!A:F,3,0)</f>
        <v>Крем-масло для рук и тела</v>
      </c>
      <c r="H1051" t="str">
        <f>VLOOKUP(D1051,Товар!A:F,4,0)</f>
        <v xml:space="preserve">мл </v>
      </c>
      <c r="I1051">
        <f>VLOOKUP(D1051,Товар!A:F,5,0)</f>
        <v>75</v>
      </c>
      <c r="J1051" t="str">
        <f>VLOOKUP(C1051,Магазин!A:C,3,0)</f>
        <v>Прибрежная, 7</v>
      </c>
    </row>
    <row r="1052" spans="1:10" hidden="1" x14ac:dyDescent="0.25">
      <c r="A1052">
        <v>1051</v>
      </c>
      <c r="B1052" s="1">
        <v>45079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VLOOKUP(D1052,Товар!A:F,3,0)</f>
        <v>Крем-мыло для лица и тела</v>
      </c>
      <c r="H1052" t="str">
        <f>VLOOKUP(D1052,Товар!A:F,4,0)</f>
        <v>грамм</v>
      </c>
      <c r="I1052">
        <f>VLOOKUP(D1052,Товар!A:F,5,0)</f>
        <v>150</v>
      </c>
      <c r="J1052" t="str">
        <f>VLOOKUP(C1052,Магазин!A:C,3,0)</f>
        <v>Прибрежная, 7</v>
      </c>
    </row>
    <row r="1053" spans="1:10" hidden="1" x14ac:dyDescent="0.25">
      <c r="A1053">
        <v>1052</v>
      </c>
      <c r="B1053" s="1">
        <v>45079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VLOOKUP(D1053,Товар!A:F,3,0)</f>
        <v>Лосьон для лица после бритья</v>
      </c>
      <c r="H1053" t="str">
        <f>VLOOKUP(D1053,Товар!A:F,4,0)</f>
        <v xml:space="preserve">мл </v>
      </c>
      <c r="I1053">
        <f>VLOOKUP(D1053,Товар!A:F,5,0)</f>
        <v>100</v>
      </c>
      <c r="J1053" t="str">
        <f>VLOOKUP(C1053,Магазин!A:C,3,0)</f>
        <v>Прибрежная, 7</v>
      </c>
    </row>
    <row r="1054" spans="1:10" hidden="1" x14ac:dyDescent="0.25">
      <c r="A1054">
        <v>1053</v>
      </c>
      <c r="B1054" s="1">
        <v>45079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VLOOKUP(D1054,Товар!A:F,3,0)</f>
        <v>Мусс для умывания</v>
      </c>
      <c r="H1054" t="str">
        <f>VLOOKUP(D1054,Товар!A:F,4,0)</f>
        <v xml:space="preserve">мл </v>
      </c>
      <c r="I1054">
        <f>VLOOKUP(D1054,Товар!A:F,5,0)</f>
        <v>150</v>
      </c>
      <c r="J1054" t="str">
        <f>VLOOKUP(C1054,Магазин!A:C,3,0)</f>
        <v>Прибрежная, 7</v>
      </c>
    </row>
    <row r="1055" spans="1:10" hidden="1" x14ac:dyDescent="0.25">
      <c r="A1055">
        <v>1054</v>
      </c>
      <c r="B1055" s="1">
        <v>45079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VLOOKUP(D1055,Товар!A:F,3,0)</f>
        <v>Мыло детское</v>
      </c>
      <c r="H1055" t="str">
        <f>VLOOKUP(D1055,Товар!A:F,4,0)</f>
        <v>грамм</v>
      </c>
      <c r="I1055">
        <f>VLOOKUP(D1055,Товар!A:F,5,0)</f>
        <v>100</v>
      </c>
      <c r="J1055" t="str">
        <f>VLOOKUP(C1055,Магазин!A:C,3,0)</f>
        <v>Прибрежная, 7</v>
      </c>
    </row>
    <row r="1056" spans="1:10" hidden="1" x14ac:dyDescent="0.25">
      <c r="A1056">
        <v>1055</v>
      </c>
      <c r="B1056" s="1">
        <v>45079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VLOOKUP(D1056,Товар!A:F,3,0)</f>
        <v>Мыло туалетное земляничное</v>
      </c>
      <c r="H1056" t="str">
        <f>VLOOKUP(D1056,Товар!A:F,4,0)</f>
        <v>грамм</v>
      </c>
      <c r="I1056">
        <f>VLOOKUP(D1056,Товар!A:F,5,0)</f>
        <v>150</v>
      </c>
      <c r="J1056" t="str">
        <f>VLOOKUP(C1056,Магазин!A:C,3,0)</f>
        <v>Прибрежная, 7</v>
      </c>
    </row>
    <row r="1057" spans="1:10" hidden="1" x14ac:dyDescent="0.25">
      <c r="A1057">
        <v>1056</v>
      </c>
      <c r="B1057" s="1">
        <v>45079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VLOOKUP(D1057,Товар!A:F,3,0)</f>
        <v>Пена для бритья</v>
      </c>
      <c r="H1057" t="str">
        <f>VLOOKUP(D1057,Товар!A:F,4,0)</f>
        <v xml:space="preserve">мл </v>
      </c>
      <c r="I1057">
        <f>VLOOKUP(D1057,Товар!A:F,5,0)</f>
        <v>200</v>
      </c>
      <c r="J1057" t="str">
        <f>VLOOKUP(C1057,Магазин!A:C,3,0)</f>
        <v>Прибрежная, 7</v>
      </c>
    </row>
    <row r="1058" spans="1:10" hidden="1" x14ac:dyDescent="0.25">
      <c r="A1058">
        <v>1057</v>
      </c>
      <c r="B1058" s="1">
        <v>45079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VLOOKUP(D1058,Товар!A:F,3,0)</f>
        <v xml:space="preserve">Пена для ванн </v>
      </c>
      <c r="H1058" t="str">
        <f>VLOOKUP(D1058,Товар!A:F,4,0)</f>
        <v xml:space="preserve">мл </v>
      </c>
      <c r="I1058">
        <f>VLOOKUP(D1058,Товар!A:F,5,0)</f>
        <v>500</v>
      </c>
      <c r="J1058" t="str">
        <f>VLOOKUP(C1058,Магазин!A:C,3,0)</f>
        <v>Прибрежная, 7</v>
      </c>
    </row>
    <row r="1059" spans="1:10" ht="13.5" hidden="1" customHeight="1" x14ac:dyDescent="0.25">
      <c r="A1059">
        <v>1058</v>
      </c>
      <c r="B1059" s="1">
        <v>45079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VLOOKUP(D1059,Товар!A:F,3,0)</f>
        <v>Шампунь для жирных волос</v>
      </c>
      <c r="H1059" t="str">
        <f>VLOOKUP(D1059,Товар!A:F,4,0)</f>
        <v xml:space="preserve">мл </v>
      </c>
      <c r="I1059">
        <f>VLOOKUP(D1059,Товар!A:F,5,0)</f>
        <v>300</v>
      </c>
      <c r="J1059" t="str">
        <f>VLOOKUP(C1059,Магазин!A:C,3,0)</f>
        <v>Прибрежная, 7</v>
      </c>
    </row>
    <row r="1060" spans="1:10" ht="13.5" hidden="1" customHeight="1" x14ac:dyDescent="0.25">
      <c r="A1060">
        <v>1059</v>
      </c>
      <c r="B1060" s="1">
        <v>45079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VLOOKUP(D1060,Товар!A:F,3,0)</f>
        <v>Шампунь для нормальных волос</v>
      </c>
      <c r="H1060" t="str">
        <f>VLOOKUP(D1060,Товар!A:F,4,0)</f>
        <v xml:space="preserve">мл </v>
      </c>
      <c r="I1060">
        <f>VLOOKUP(D1060,Товар!A:F,5,0)</f>
        <v>300</v>
      </c>
      <c r="J1060" t="str">
        <f>VLOOKUP(C1060,Магазин!A:C,3,0)</f>
        <v>Прибрежная, 7</v>
      </c>
    </row>
    <row r="1061" spans="1:10" hidden="1" x14ac:dyDescent="0.25">
      <c r="A1061">
        <v>1060</v>
      </c>
      <c r="B1061" s="1">
        <v>45079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VLOOKUP(D1061,Товар!A:F,3,0)</f>
        <v>Шампунь для сухих волос</v>
      </c>
      <c r="H1061" t="str">
        <f>VLOOKUP(D1061,Товар!A:F,4,0)</f>
        <v xml:space="preserve">мл </v>
      </c>
      <c r="I1061">
        <f>VLOOKUP(D1061,Товар!A:F,5,0)</f>
        <v>300</v>
      </c>
      <c r="J1061" t="str">
        <f>VLOOKUP(C1061,Магазин!A:C,3,0)</f>
        <v>Прибрежная, 7</v>
      </c>
    </row>
    <row r="1062" spans="1:10" hidden="1" x14ac:dyDescent="0.25">
      <c r="A1062">
        <v>1061</v>
      </c>
      <c r="B1062" s="1">
        <v>45079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VLOOKUP(D1062,Товар!A:F,3,0)</f>
        <v>Бумага туалетная двухслойная</v>
      </c>
      <c r="H1062" t="str">
        <f>VLOOKUP(D1062,Товар!A:F,4,0)</f>
        <v>шт</v>
      </c>
      <c r="I1062">
        <f>VLOOKUP(D1062,Товар!A:F,5,0)</f>
        <v>4</v>
      </c>
      <c r="J1062" t="str">
        <f>VLOOKUP(C1062,Магазин!A:C,3,0)</f>
        <v>Прибрежная, 7</v>
      </c>
    </row>
    <row r="1063" spans="1:10" hidden="1" x14ac:dyDescent="0.25">
      <c r="A1063">
        <v>1062</v>
      </c>
      <c r="B1063" s="1">
        <v>45079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VLOOKUP(D1063,Товар!A:F,3,0)</f>
        <v>Бумага туалетная однослойная</v>
      </c>
      <c r="H1063" t="str">
        <f>VLOOKUP(D1063,Товар!A:F,4,0)</f>
        <v>шт</v>
      </c>
      <c r="I1063">
        <f>VLOOKUP(D1063,Товар!A:F,5,0)</f>
        <v>1</v>
      </c>
      <c r="J1063" t="str">
        <f>VLOOKUP(C1063,Магазин!A:C,3,0)</f>
        <v>Прибрежная, 7</v>
      </c>
    </row>
    <row r="1064" spans="1:10" hidden="1" x14ac:dyDescent="0.25">
      <c r="A1064">
        <v>1063</v>
      </c>
      <c r="B1064" s="1">
        <v>45079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VLOOKUP(D1064,Товар!A:F,3,0)</f>
        <v>Бумажные полотенца в рулоне</v>
      </c>
      <c r="H1064" t="str">
        <f>VLOOKUP(D1064,Товар!A:F,4,0)</f>
        <v>шт</v>
      </c>
      <c r="I1064">
        <f>VLOOKUP(D1064,Товар!A:F,5,0)</f>
        <v>2</v>
      </c>
      <c r="J1064" t="str">
        <f>VLOOKUP(C1064,Магазин!A:C,3,0)</f>
        <v>Прибрежная, 7</v>
      </c>
    </row>
    <row r="1065" spans="1:10" hidden="1" x14ac:dyDescent="0.25">
      <c r="A1065">
        <v>1064</v>
      </c>
      <c r="B1065" s="1">
        <v>45079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VLOOKUP(D1065,Товар!A:F,3,0)</f>
        <v>Ватные диски 120 шт в полиэтилене</v>
      </c>
      <c r="H1065" t="str">
        <f>VLOOKUP(D1065,Товар!A:F,4,0)</f>
        <v>шт</v>
      </c>
      <c r="I1065">
        <f>VLOOKUP(D1065,Товар!A:F,5,0)</f>
        <v>1</v>
      </c>
      <c r="J1065" t="str">
        <f>VLOOKUP(C1065,Магазин!A:C,3,0)</f>
        <v>Прибрежная, 7</v>
      </c>
    </row>
    <row r="1066" spans="1:10" hidden="1" x14ac:dyDescent="0.25">
      <c r="A1066">
        <v>1065</v>
      </c>
      <c r="B1066" s="1">
        <v>45079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VLOOKUP(D1066,Товар!A:F,3,0)</f>
        <v>Ватные палочки 100 шт банка</v>
      </c>
      <c r="H1066" t="str">
        <f>VLOOKUP(D1066,Товар!A:F,4,0)</f>
        <v>шт</v>
      </c>
      <c r="I1066">
        <f>VLOOKUP(D1066,Товар!A:F,5,0)</f>
        <v>1</v>
      </c>
      <c r="J1066" t="str">
        <f>VLOOKUP(C1066,Магазин!A:C,3,0)</f>
        <v>Прибрежная, 7</v>
      </c>
    </row>
    <row r="1067" spans="1:10" hidden="1" x14ac:dyDescent="0.25">
      <c r="A1067">
        <v>1066</v>
      </c>
      <c r="B1067" s="1">
        <v>45079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VLOOKUP(D1067,Товар!A:F,3,0)</f>
        <v>Губка банная для тела</v>
      </c>
      <c r="H1067" t="str">
        <f>VLOOKUP(D1067,Товар!A:F,4,0)</f>
        <v>шт</v>
      </c>
      <c r="I1067">
        <f>VLOOKUP(D1067,Товар!A:F,5,0)</f>
        <v>1</v>
      </c>
      <c r="J1067" t="str">
        <f>VLOOKUP(C1067,Магазин!A:C,3,0)</f>
        <v>Прибрежная, 7</v>
      </c>
    </row>
    <row r="1068" spans="1:10" hidden="1" x14ac:dyDescent="0.25">
      <c r="A1068">
        <v>1067</v>
      </c>
      <c r="B1068" s="1">
        <v>45079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VLOOKUP(D1068,Товар!A:F,3,0)</f>
        <v>Губки для мытья посуды 5 шт</v>
      </c>
      <c r="H1068" t="str">
        <f>VLOOKUP(D1068,Товар!A:F,4,0)</f>
        <v>шт</v>
      </c>
      <c r="I1068">
        <f>VLOOKUP(D1068,Товар!A:F,5,0)</f>
        <v>1</v>
      </c>
      <c r="J1068" t="str">
        <f>VLOOKUP(C1068,Магазин!A:C,3,0)</f>
        <v>Прибрежная, 7</v>
      </c>
    </row>
    <row r="1069" spans="1:10" hidden="1" x14ac:dyDescent="0.25">
      <c r="A1069">
        <v>1068</v>
      </c>
      <c r="B1069" s="1">
        <v>45079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VLOOKUP(D1069,Товар!A:F,3,0)</f>
        <v>Мочалка для тела массажная</v>
      </c>
      <c r="H1069" t="str">
        <f>VLOOKUP(D1069,Товар!A:F,4,0)</f>
        <v>шт</v>
      </c>
      <c r="I1069">
        <f>VLOOKUP(D1069,Товар!A:F,5,0)</f>
        <v>1</v>
      </c>
      <c r="J1069" t="str">
        <f>VLOOKUP(C1069,Магазин!A:C,3,0)</f>
        <v>Прибрежная, 7</v>
      </c>
    </row>
    <row r="1070" spans="1:10" hidden="1" x14ac:dyDescent="0.25">
      <c r="A1070">
        <v>1069</v>
      </c>
      <c r="B1070" s="1">
        <v>45079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VLOOKUP(D1070,Товар!A:F,3,0)</f>
        <v>Расческа</v>
      </c>
      <c r="H1070" t="str">
        <f>VLOOKUP(D1070,Товар!A:F,4,0)</f>
        <v>шт</v>
      </c>
      <c r="I1070">
        <f>VLOOKUP(D1070,Товар!A:F,5,0)</f>
        <v>1</v>
      </c>
      <c r="J1070" t="str">
        <f>VLOOKUP(C1070,Магазин!A:C,3,0)</f>
        <v>Прибрежная, 7</v>
      </c>
    </row>
    <row r="1071" spans="1:10" hidden="1" x14ac:dyDescent="0.25">
      <c r="A1071">
        <v>1070</v>
      </c>
      <c r="B1071" s="1">
        <v>45079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VLOOKUP(D1071,Товар!A:F,3,0)</f>
        <v>Салфетки бумажные сервировочные</v>
      </c>
      <c r="H1071" t="str">
        <f>VLOOKUP(D1071,Товар!A:F,4,0)</f>
        <v>шт</v>
      </c>
      <c r="I1071">
        <f>VLOOKUP(D1071,Товар!A:F,5,0)</f>
        <v>1</v>
      </c>
      <c r="J1071" t="str">
        <f>VLOOKUP(C1071,Магазин!A:C,3,0)</f>
        <v>Прибрежная, 7</v>
      </c>
    </row>
    <row r="1072" spans="1:10" hidden="1" x14ac:dyDescent="0.25">
      <c r="A1072">
        <v>1071</v>
      </c>
      <c r="B1072" s="1">
        <v>45079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VLOOKUP(D1072,Товар!A:F,3,0)</f>
        <v>Салфетки влажные антибактериальные</v>
      </c>
      <c r="H1072" t="str">
        <f>VLOOKUP(D1072,Товар!A:F,4,0)</f>
        <v>шт</v>
      </c>
      <c r="I1072">
        <f>VLOOKUP(D1072,Товар!A:F,5,0)</f>
        <v>1</v>
      </c>
      <c r="J1072" t="str">
        <f>VLOOKUP(C1072,Магазин!A:C,3,0)</f>
        <v>Прибрежная, 7</v>
      </c>
    </row>
    <row r="1073" spans="1:10" hidden="1" x14ac:dyDescent="0.25">
      <c r="A1073">
        <v>1072</v>
      </c>
      <c r="B1073" s="1">
        <v>45079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VLOOKUP(D1073,Товар!A:F,3,0)</f>
        <v>Салфетки косметические в коробке</v>
      </c>
      <c r="H1073" t="str">
        <f>VLOOKUP(D1073,Товар!A:F,4,0)</f>
        <v>шт</v>
      </c>
      <c r="I1073">
        <f>VLOOKUP(D1073,Товар!A:F,5,0)</f>
        <v>1</v>
      </c>
      <c r="J1073" t="str">
        <f>VLOOKUP(C1073,Магазин!A:C,3,0)</f>
        <v>Прибрежная, 7</v>
      </c>
    </row>
    <row r="1074" spans="1:10" hidden="1" x14ac:dyDescent="0.25">
      <c r="A1074">
        <v>1073</v>
      </c>
      <c r="B1074" s="1">
        <v>45079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VLOOKUP(D1074,Товар!A:F,3,0)</f>
        <v xml:space="preserve">Тряпка для пола </v>
      </c>
      <c r="H1074" t="str">
        <f>VLOOKUP(D1074,Товар!A:F,4,0)</f>
        <v>шт</v>
      </c>
      <c r="I1074">
        <f>VLOOKUP(D1074,Товар!A:F,5,0)</f>
        <v>2</v>
      </c>
      <c r="J1074" t="str">
        <f>VLOOKUP(C1074,Магазин!A:C,3,0)</f>
        <v>Прибрежная, 7</v>
      </c>
    </row>
    <row r="1075" spans="1:10" hidden="1" x14ac:dyDescent="0.25">
      <c r="A1075">
        <v>1074</v>
      </c>
      <c r="B1075" s="1">
        <v>45079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VLOOKUP(D1075,Товар!A:F,3,0)</f>
        <v>Тряпки для влажной уборки рулон</v>
      </c>
      <c r="H1075" t="str">
        <f>VLOOKUP(D1075,Товар!A:F,4,0)</f>
        <v>шт</v>
      </c>
      <c r="I1075">
        <f>VLOOKUP(D1075,Товар!A:F,5,0)</f>
        <v>1</v>
      </c>
      <c r="J1075" t="str">
        <f>VLOOKUP(C1075,Магазин!A:C,3,0)</f>
        <v>Прибрежная, 7</v>
      </c>
    </row>
    <row r="1076" spans="1:10" hidden="1" x14ac:dyDescent="0.25">
      <c r="A1076">
        <v>1075</v>
      </c>
      <c r="B1076" s="1">
        <v>45079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VLOOKUP(D1076,Товар!A:F,3,0)</f>
        <v>Тряпки из микрофибры</v>
      </c>
      <c r="H1076" t="str">
        <f>VLOOKUP(D1076,Товар!A:F,4,0)</f>
        <v>шт</v>
      </c>
      <c r="I1076">
        <f>VLOOKUP(D1076,Товар!A:F,5,0)</f>
        <v>2</v>
      </c>
      <c r="J1076" t="str">
        <f>VLOOKUP(C1076,Магазин!A:C,3,0)</f>
        <v>Прибрежная, 7</v>
      </c>
    </row>
    <row r="1077" spans="1:10" hidden="1" x14ac:dyDescent="0.25">
      <c r="A1077">
        <v>1076</v>
      </c>
      <c r="B1077" s="1">
        <v>45079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VLOOKUP(D1077,Товар!A:F,3,0)</f>
        <v>Швабра для мытья полов</v>
      </c>
      <c r="H1077" t="str">
        <f>VLOOKUP(D1077,Товар!A:F,4,0)</f>
        <v>шт</v>
      </c>
      <c r="I1077">
        <f>VLOOKUP(D1077,Товар!A:F,5,0)</f>
        <v>1</v>
      </c>
      <c r="J1077" t="str">
        <f>VLOOKUP(C1077,Магазин!A:C,3,0)</f>
        <v>Прибрежная, 7</v>
      </c>
    </row>
    <row r="1078" spans="1:10" hidden="1" x14ac:dyDescent="0.25">
      <c r="A1078">
        <v>1077</v>
      </c>
      <c r="B1078" s="1">
        <v>45079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VLOOKUP(D1078,Товар!A:F,3,0)</f>
        <v>Щетка - сметка с совочком</v>
      </c>
      <c r="H1078" t="str">
        <f>VLOOKUP(D1078,Товар!A:F,4,0)</f>
        <v>шт</v>
      </c>
      <c r="I1078">
        <f>VLOOKUP(D1078,Товар!A:F,5,0)</f>
        <v>1</v>
      </c>
      <c r="J1078" t="str">
        <f>VLOOKUP(C1078,Магазин!A:C,3,0)</f>
        <v>Прибрежная, 7</v>
      </c>
    </row>
    <row r="1079" spans="1:10" hidden="1" x14ac:dyDescent="0.25">
      <c r="A1079">
        <v>1078</v>
      </c>
      <c r="B1079" s="1">
        <v>45079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VLOOKUP(D1079,Товар!A:F,3,0)</f>
        <v>Щетка для волос массажная</v>
      </c>
      <c r="H1079" t="str">
        <f>VLOOKUP(D1079,Товар!A:F,4,0)</f>
        <v>шт</v>
      </c>
      <c r="I1079">
        <f>VLOOKUP(D1079,Товар!A:F,5,0)</f>
        <v>1</v>
      </c>
      <c r="J1079" t="str">
        <f>VLOOKUP(C1079,Магазин!A:C,3,0)</f>
        <v>Прибрежная, 7</v>
      </c>
    </row>
    <row r="1080" spans="1:10" hidden="1" x14ac:dyDescent="0.25">
      <c r="A1080">
        <v>1079</v>
      </c>
      <c r="B1080" s="1">
        <v>45079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VLOOKUP(D1080,Товар!A:F,3,0)</f>
        <v>Щетка для обуви</v>
      </c>
      <c r="H1080" t="str">
        <f>VLOOKUP(D1080,Товар!A:F,4,0)</f>
        <v>шт</v>
      </c>
      <c r="I1080">
        <f>VLOOKUP(D1080,Товар!A:F,5,0)</f>
        <v>1</v>
      </c>
      <c r="J1080" t="str">
        <f>VLOOKUP(C1080,Магазин!A:C,3,0)</f>
        <v>Прибрежная, 7</v>
      </c>
    </row>
    <row r="1081" spans="1:10" hidden="1" x14ac:dyDescent="0.25">
      <c r="A1081">
        <v>1080</v>
      </c>
      <c r="B1081" s="1">
        <v>45079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VLOOKUP(D1081,Товар!A:F,3,0)</f>
        <v>Щетка для одежды</v>
      </c>
      <c r="H1081" t="str">
        <f>VLOOKUP(D1081,Товар!A:F,4,0)</f>
        <v>шт</v>
      </c>
      <c r="I1081">
        <f>VLOOKUP(D1081,Товар!A:F,5,0)</f>
        <v>1</v>
      </c>
      <c r="J1081" t="str">
        <f>VLOOKUP(C1081,Магазин!A:C,3,0)</f>
        <v>Прибрежная, 7</v>
      </c>
    </row>
    <row r="1082" spans="1:10" hidden="1" x14ac:dyDescent="0.25">
      <c r="A1082">
        <v>1081</v>
      </c>
      <c r="B1082" s="1">
        <v>45084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VLOOKUP(D1082,Товар!A:F,3,0)</f>
        <v>Гель для деликатной стирки</v>
      </c>
      <c r="H1082" t="str">
        <f>VLOOKUP(D1082,Товар!A:F,4,0)</f>
        <v xml:space="preserve">мл </v>
      </c>
      <c r="I1082">
        <f>VLOOKUP(D1082,Товар!A:F,5,0)</f>
        <v>1000</v>
      </c>
      <c r="J1082" t="str">
        <f>VLOOKUP(C1082,Магазин!A:C,3,0)</f>
        <v>просп. Мира, 45</v>
      </c>
    </row>
    <row r="1083" spans="1:10" hidden="1" x14ac:dyDescent="0.25">
      <c r="A1083">
        <v>1082</v>
      </c>
      <c r="B1083" s="1">
        <v>45084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VLOOKUP(D1083,Товар!A:F,3,0)</f>
        <v>Гель для удаления засоров</v>
      </c>
      <c r="H1083" t="str">
        <f>VLOOKUP(D1083,Товар!A:F,4,0)</f>
        <v xml:space="preserve">мл </v>
      </c>
      <c r="I1083">
        <f>VLOOKUP(D1083,Товар!A:F,5,0)</f>
        <v>500</v>
      </c>
      <c r="J1083" t="str">
        <f>VLOOKUP(C1083,Магазин!A:C,3,0)</f>
        <v>просп. Мира, 45</v>
      </c>
    </row>
    <row r="1084" spans="1:10" hidden="1" x14ac:dyDescent="0.25">
      <c r="A1084">
        <v>1083</v>
      </c>
      <c r="B1084" s="1">
        <v>45084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VLOOKUP(D1084,Товар!A:F,3,0)</f>
        <v>Гель для чистки и дезинфекции</v>
      </c>
      <c r="H1084" t="str">
        <f>VLOOKUP(D1084,Товар!A:F,4,0)</f>
        <v xml:space="preserve">мл </v>
      </c>
      <c r="I1084">
        <f>VLOOKUP(D1084,Товар!A:F,5,0)</f>
        <v>750</v>
      </c>
      <c r="J1084" t="str">
        <f>VLOOKUP(C1084,Магазин!A:C,3,0)</f>
        <v>просп. Мира, 45</v>
      </c>
    </row>
    <row r="1085" spans="1:10" hidden="1" x14ac:dyDescent="0.25">
      <c r="A1085">
        <v>1084</v>
      </c>
      <c r="B1085" s="1">
        <v>45084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VLOOKUP(D1085,Товар!A:F,3,0)</f>
        <v>Ополаскиватель для белья лаванда</v>
      </c>
      <c r="H1085" t="str">
        <f>VLOOKUP(D1085,Товар!A:F,4,0)</f>
        <v xml:space="preserve">мл </v>
      </c>
      <c r="I1085">
        <f>VLOOKUP(D1085,Товар!A:F,5,0)</f>
        <v>2000</v>
      </c>
      <c r="J1085" t="str">
        <f>VLOOKUP(C1085,Магазин!A:C,3,0)</f>
        <v>просп. Мира, 45</v>
      </c>
    </row>
    <row r="1086" spans="1:10" hidden="1" x14ac:dyDescent="0.25">
      <c r="A1086">
        <v>1085</v>
      </c>
      <c r="B1086" s="1">
        <v>45084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VLOOKUP(D1086,Товар!A:F,3,0)</f>
        <v>Ополаскиватель для белья хвойный</v>
      </c>
      <c r="H1086" t="str">
        <f>VLOOKUP(D1086,Товар!A:F,4,0)</f>
        <v xml:space="preserve">мл </v>
      </c>
      <c r="I1086">
        <f>VLOOKUP(D1086,Товар!A:F,5,0)</f>
        <v>1000</v>
      </c>
      <c r="J1086" t="str">
        <f>VLOOKUP(C1086,Магазин!A:C,3,0)</f>
        <v>просп. Мира, 45</v>
      </c>
    </row>
    <row r="1087" spans="1:10" hidden="1" x14ac:dyDescent="0.25">
      <c r="A1087">
        <v>1086</v>
      </c>
      <c r="B1087" s="1">
        <v>45084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VLOOKUP(D1087,Товар!A:F,3,0)</f>
        <v xml:space="preserve">Освежитель воздуха </v>
      </c>
      <c r="H1087" t="str">
        <f>VLOOKUP(D1087,Товар!A:F,4,0)</f>
        <v xml:space="preserve">мл </v>
      </c>
      <c r="I1087">
        <f>VLOOKUP(D1087,Товар!A:F,5,0)</f>
        <v>250</v>
      </c>
      <c r="J1087" t="str">
        <f>VLOOKUP(C1087,Магазин!A:C,3,0)</f>
        <v>просп. Мира, 45</v>
      </c>
    </row>
    <row r="1088" spans="1:10" hidden="1" x14ac:dyDescent="0.25">
      <c r="A1088">
        <v>1087</v>
      </c>
      <c r="B1088" s="1">
        <v>45084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VLOOKUP(D1088,Товар!A:F,3,0)</f>
        <v>Отбеливатель</v>
      </c>
      <c r="H1088" t="str">
        <f>VLOOKUP(D1088,Товар!A:F,4,0)</f>
        <v xml:space="preserve">мл </v>
      </c>
      <c r="I1088">
        <f>VLOOKUP(D1088,Товар!A:F,5,0)</f>
        <v>1000</v>
      </c>
      <c r="J1088" t="str">
        <f>VLOOKUP(C1088,Магазин!A:C,3,0)</f>
        <v>просп. Мира, 45</v>
      </c>
    </row>
    <row r="1089" spans="1:10" hidden="1" x14ac:dyDescent="0.25">
      <c r="A1089">
        <v>1088</v>
      </c>
      <c r="B1089" s="1">
        <v>45084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VLOOKUP(D1089,Товар!A:F,3,0)</f>
        <v>Порошок стиральный детский</v>
      </c>
      <c r="H1089" t="str">
        <f>VLOOKUP(D1089,Товар!A:F,4,0)</f>
        <v>грамм</v>
      </c>
      <c r="I1089">
        <f>VLOOKUP(D1089,Товар!A:F,5,0)</f>
        <v>900</v>
      </c>
      <c r="J1089" t="str">
        <f>VLOOKUP(C1089,Магазин!A:C,3,0)</f>
        <v>просп. Мира, 45</v>
      </c>
    </row>
    <row r="1090" spans="1:10" hidden="1" x14ac:dyDescent="0.25">
      <c r="A1090">
        <v>1089</v>
      </c>
      <c r="B1090" s="1">
        <v>45084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VLOOKUP(D1090,Товар!A:F,3,0)</f>
        <v>Порошок стиральный для белого</v>
      </c>
      <c r="H1090" t="str">
        <f>VLOOKUP(D1090,Товар!A:F,4,0)</f>
        <v>грамм</v>
      </c>
      <c r="I1090">
        <f>VLOOKUP(D1090,Товар!A:F,5,0)</f>
        <v>3000</v>
      </c>
      <c r="J1090" t="str">
        <f>VLOOKUP(C1090,Магазин!A:C,3,0)</f>
        <v>просп. Мира, 45</v>
      </c>
    </row>
    <row r="1091" spans="1:10" hidden="1" x14ac:dyDescent="0.25">
      <c r="A1091">
        <v>1090</v>
      </c>
      <c r="B1091" s="1">
        <v>45084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VLOOKUP(D1091,Товар!A:F,3,0)</f>
        <v>Порошок стиральный для цветного</v>
      </c>
      <c r="H1091" t="str">
        <f>VLOOKUP(D1091,Товар!A:F,4,0)</f>
        <v>грамм</v>
      </c>
      <c r="I1091">
        <f>VLOOKUP(D1091,Товар!A:F,5,0)</f>
        <v>3000</v>
      </c>
      <c r="J1091" t="str">
        <f>VLOOKUP(C1091,Магазин!A:C,3,0)</f>
        <v>просп. Мира, 45</v>
      </c>
    </row>
    <row r="1092" spans="1:10" hidden="1" x14ac:dyDescent="0.25">
      <c r="A1092">
        <v>1091</v>
      </c>
      <c r="B1092" s="1">
        <v>45084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VLOOKUP(D1092,Товар!A:F,3,0)</f>
        <v>Пятновыводитель для ковров</v>
      </c>
      <c r="H1092" t="str">
        <f>VLOOKUP(D1092,Товар!A:F,4,0)</f>
        <v xml:space="preserve">мл </v>
      </c>
      <c r="I1092">
        <f>VLOOKUP(D1092,Товар!A:F,5,0)</f>
        <v>1000</v>
      </c>
      <c r="J1092" t="str">
        <f>VLOOKUP(C1092,Магазин!A:C,3,0)</f>
        <v>просп. Мира, 45</v>
      </c>
    </row>
    <row r="1093" spans="1:10" hidden="1" x14ac:dyDescent="0.25">
      <c r="A1093">
        <v>1092</v>
      </c>
      <c r="B1093" s="1">
        <v>45084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VLOOKUP(D1093,Товар!A:F,3,0)</f>
        <v>Пятновыводитель для мебели</v>
      </c>
      <c r="H1093" t="str">
        <f>VLOOKUP(D1093,Товар!A:F,4,0)</f>
        <v xml:space="preserve">мл </v>
      </c>
      <c r="I1093">
        <f>VLOOKUP(D1093,Товар!A:F,5,0)</f>
        <v>750</v>
      </c>
      <c r="J1093" t="str">
        <f>VLOOKUP(C1093,Магазин!A:C,3,0)</f>
        <v>просп. Мира, 45</v>
      </c>
    </row>
    <row r="1094" spans="1:10" hidden="1" x14ac:dyDescent="0.25">
      <c r="A1094">
        <v>1093</v>
      </c>
      <c r="B1094" s="1">
        <v>45084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VLOOKUP(D1094,Товар!A:F,3,0)</f>
        <v>Пятновыводитель для стирки</v>
      </c>
      <c r="H1094" t="str">
        <f>VLOOKUP(D1094,Товар!A:F,4,0)</f>
        <v xml:space="preserve">мл </v>
      </c>
      <c r="I1094">
        <f>VLOOKUP(D1094,Товар!A:F,5,0)</f>
        <v>1000</v>
      </c>
      <c r="J1094" t="str">
        <f>VLOOKUP(C1094,Магазин!A:C,3,0)</f>
        <v>просп. Мира, 45</v>
      </c>
    </row>
    <row r="1095" spans="1:10" hidden="1" x14ac:dyDescent="0.25">
      <c r="A1095">
        <v>1094</v>
      </c>
      <c r="B1095" s="1">
        <v>45084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VLOOKUP(D1095,Товар!A:F,3,0)</f>
        <v>Спрей для дезинфекции поверхностей</v>
      </c>
      <c r="H1095" t="str">
        <f>VLOOKUP(D1095,Товар!A:F,4,0)</f>
        <v xml:space="preserve">мл </v>
      </c>
      <c r="I1095">
        <f>VLOOKUP(D1095,Товар!A:F,5,0)</f>
        <v>500</v>
      </c>
      <c r="J1095" t="str">
        <f>VLOOKUP(C1095,Магазин!A:C,3,0)</f>
        <v>просп. Мира, 45</v>
      </c>
    </row>
    <row r="1096" spans="1:10" hidden="1" x14ac:dyDescent="0.25">
      <c r="A1096">
        <v>1095</v>
      </c>
      <c r="B1096" s="1">
        <v>45084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VLOOKUP(D1096,Товар!A:F,3,0)</f>
        <v>Спрей для мытья окон и зеркал</v>
      </c>
      <c r="H1096" t="str">
        <f>VLOOKUP(D1096,Товар!A:F,4,0)</f>
        <v xml:space="preserve">мл </v>
      </c>
      <c r="I1096">
        <f>VLOOKUP(D1096,Товар!A:F,5,0)</f>
        <v>500</v>
      </c>
      <c r="J1096" t="str">
        <f>VLOOKUP(C1096,Магазин!A:C,3,0)</f>
        <v>просп. Мира, 45</v>
      </c>
    </row>
    <row r="1097" spans="1:10" hidden="1" x14ac:dyDescent="0.25">
      <c r="A1097">
        <v>1096</v>
      </c>
      <c r="B1097" s="1">
        <v>45084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VLOOKUP(D1097,Товар!A:F,3,0)</f>
        <v>Средство для мытья посуды лимон</v>
      </c>
      <c r="H1097" t="str">
        <f>VLOOKUP(D1097,Товар!A:F,4,0)</f>
        <v xml:space="preserve">мл </v>
      </c>
      <c r="I1097">
        <f>VLOOKUP(D1097,Товар!A:F,5,0)</f>
        <v>900</v>
      </c>
      <c r="J1097" t="str">
        <f>VLOOKUP(C1097,Магазин!A:C,3,0)</f>
        <v>просп. Мира, 45</v>
      </c>
    </row>
    <row r="1098" spans="1:10" hidden="1" x14ac:dyDescent="0.25">
      <c r="A1098">
        <v>1097</v>
      </c>
      <c r="B1098" s="1">
        <v>45084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VLOOKUP(D1098,Товар!A:F,3,0)</f>
        <v>Средство для мытья полов</v>
      </c>
      <c r="H1098" t="str">
        <f>VLOOKUP(D1098,Товар!A:F,4,0)</f>
        <v xml:space="preserve">мл </v>
      </c>
      <c r="I1098">
        <f>VLOOKUP(D1098,Товар!A:F,5,0)</f>
        <v>750</v>
      </c>
      <c r="J1098" t="str">
        <f>VLOOKUP(C1098,Магазин!A:C,3,0)</f>
        <v>просп. Мира, 45</v>
      </c>
    </row>
    <row r="1099" spans="1:10" hidden="1" x14ac:dyDescent="0.25">
      <c r="A1099">
        <v>1098</v>
      </c>
      <c r="B1099" s="1">
        <v>45084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VLOOKUP(D1099,Товар!A:F,3,0)</f>
        <v>Средство для мытья сантехники</v>
      </c>
      <c r="H1099" t="str">
        <f>VLOOKUP(D1099,Товар!A:F,4,0)</f>
        <v xml:space="preserve">мл </v>
      </c>
      <c r="I1099">
        <f>VLOOKUP(D1099,Товар!A:F,5,0)</f>
        <v>750</v>
      </c>
      <c r="J1099" t="str">
        <f>VLOOKUP(C1099,Магазин!A:C,3,0)</f>
        <v>просп. Мира, 45</v>
      </c>
    </row>
    <row r="1100" spans="1:10" hidden="1" x14ac:dyDescent="0.25">
      <c r="A1100">
        <v>1099</v>
      </c>
      <c r="B1100" s="1">
        <v>45084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VLOOKUP(D1100,Товар!A:F,3,0)</f>
        <v>Средство для чистки металла</v>
      </c>
      <c r="H1100" t="str">
        <f>VLOOKUP(D1100,Товар!A:F,4,0)</f>
        <v xml:space="preserve">мл </v>
      </c>
      <c r="I1100">
        <f>VLOOKUP(D1100,Товар!A:F,5,0)</f>
        <v>250</v>
      </c>
      <c r="J1100" t="str">
        <f>VLOOKUP(C1100,Магазин!A:C,3,0)</f>
        <v>просп. Мира, 45</v>
      </c>
    </row>
    <row r="1101" spans="1:10" hidden="1" x14ac:dyDescent="0.25">
      <c r="A1101">
        <v>1100</v>
      </c>
      <c r="B1101" s="1">
        <v>45084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VLOOKUP(D1101,Товар!A:F,3,0)</f>
        <v xml:space="preserve">Таблетки для посудомоечных машин </v>
      </c>
      <c r="H1101" t="str">
        <f>VLOOKUP(D1101,Товар!A:F,4,0)</f>
        <v>шт</v>
      </c>
      <c r="I1101">
        <f>VLOOKUP(D1101,Товар!A:F,5,0)</f>
        <v>1</v>
      </c>
      <c r="J1101" t="str">
        <f>VLOOKUP(C1101,Магазин!A:C,3,0)</f>
        <v>просп. Мира, 45</v>
      </c>
    </row>
    <row r="1102" spans="1:10" hidden="1" x14ac:dyDescent="0.25">
      <c r="A1102">
        <v>1101</v>
      </c>
      <c r="B1102" s="1">
        <v>45084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VLOOKUP(D1102,Товар!A:F,3,0)</f>
        <v>Антиперспирант шариковый</v>
      </c>
      <c r="H1102" t="str">
        <f>VLOOKUP(D1102,Товар!A:F,4,0)</f>
        <v xml:space="preserve">мл </v>
      </c>
      <c r="I1102">
        <f>VLOOKUP(D1102,Товар!A:F,5,0)</f>
        <v>50</v>
      </c>
      <c r="J1102" t="str">
        <f>VLOOKUP(C1102,Магазин!A:C,3,0)</f>
        <v>просп. Мира, 45</v>
      </c>
    </row>
    <row r="1103" spans="1:10" hidden="1" x14ac:dyDescent="0.25">
      <c r="A1103">
        <v>1102</v>
      </c>
      <c r="B1103" s="1">
        <v>45084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VLOOKUP(D1103,Товар!A:F,3,0)</f>
        <v>Антисептик для рук гель</v>
      </c>
      <c r="H1103" t="str">
        <f>VLOOKUP(D1103,Товар!A:F,4,0)</f>
        <v xml:space="preserve">мл </v>
      </c>
      <c r="I1103">
        <f>VLOOKUP(D1103,Товар!A:F,5,0)</f>
        <v>500</v>
      </c>
      <c r="J1103" t="str">
        <f>VLOOKUP(C1103,Магазин!A:C,3,0)</f>
        <v>просп. Мира, 45</v>
      </c>
    </row>
    <row r="1104" spans="1:10" hidden="1" x14ac:dyDescent="0.25">
      <c r="A1104">
        <v>1103</v>
      </c>
      <c r="B1104" s="1">
        <v>45084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VLOOKUP(D1104,Товар!A:F,3,0)</f>
        <v>Гель для бритья</v>
      </c>
      <c r="H1104" t="str">
        <f>VLOOKUP(D1104,Товар!A:F,4,0)</f>
        <v xml:space="preserve">мл </v>
      </c>
      <c r="I1104">
        <f>VLOOKUP(D1104,Товар!A:F,5,0)</f>
        <v>200</v>
      </c>
      <c r="J1104" t="str">
        <f>VLOOKUP(C1104,Магазин!A:C,3,0)</f>
        <v>просп. Мира, 45</v>
      </c>
    </row>
    <row r="1105" spans="1:10" hidden="1" x14ac:dyDescent="0.25">
      <c r="A1105">
        <v>1104</v>
      </c>
      <c r="B1105" s="1">
        <v>45084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VLOOKUP(D1105,Товар!A:F,3,0)</f>
        <v>Гель для душа тонизирующий</v>
      </c>
      <c r="H1105" t="str">
        <f>VLOOKUP(D1105,Товар!A:F,4,0)</f>
        <v xml:space="preserve">мл </v>
      </c>
      <c r="I1105">
        <f>VLOOKUP(D1105,Товар!A:F,5,0)</f>
        <v>350</v>
      </c>
      <c r="J1105" t="str">
        <f>VLOOKUP(C1105,Магазин!A:C,3,0)</f>
        <v>просп. Мира, 45</v>
      </c>
    </row>
    <row r="1106" spans="1:10" hidden="1" x14ac:dyDescent="0.25">
      <c r="A1106">
        <v>1105</v>
      </c>
      <c r="B1106" s="1">
        <v>45084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VLOOKUP(D1106,Товар!A:F,3,0)</f>
        <v>Гель для душа успокаивающий</v>
      </c>
      <c r="H1106" t="str">
        <f>VLOOKUP(D1106,Товар!A:F,4,0)</f>
        <v xml:space="preserve">мл </v>
      </c>
      <c r="I1106">
        <f>VLOOKUP(D1106,Товар!A:F,5,0)</f>
        <v>350</v>
      </c>
      <c r="J1106" t="str">
        <f>VLOOKUP(C1106,Магазин!A:C,3,0)</f>
        <v>просп. Мира, 45</v>
      </c>
    </row>
    <row r="1107" spans="1:10" hidden="1" x14ac:dyDescent="0.25">
      <c r="A1107">
        <v>1106</v>
      </c>
      <c r="B1107" s="1">
        <v>45084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VLOOKUP(D1107,Товар!A:F,3,0)</f>
        <v>Дезодорант  спрей</v>
      </c>
      <c r="H1107" t="str">
        <f>VLOOKUP(D1107,Товар!A:F,4,0)</f>
        <v xml:space="preserve">мл </v>
      </c>
      <c r="I1107">
        <f>VLOOKUP(D1107,Товар!A:F,5,0)</f>
        <v>150</v>
      </c>
      <c r="J1107" t="str">
        <f>VLOOKUP(C1107,Магазин!A:C,3,0)</f>
        <v>просп. Мира, 45</v>
      </c>
    </row>
    <row r="1108" spans="1:10" hidden="1" x14ac:dyDescent="0.25">
      <c r="A1108">
        <v>1107</v>
      </c>
      <c r="B1108" s="1">
        <v>45084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VLOOKUP(D1108,Товар!A:F,3,0)</f>
        <v>Жидкое антибактериальное мыло</v>
      </c>
      <c r="H1108" t="str">
        <f>VLOOKUP(D1108,Товар!A:F,4,0)</f>
        <v xml:space="preserve">мл </v>
      </c>
      <c r="I1108">
        <f>VLOOKUP(D1108,Товар!A:F,5,0)</f>
        <v>250</v>
      </c>
      <c r="J1108" t="str">
        <f>VLOOKUP(C1108,Магазин!A:C,3,0)</f>
        <v>просп. Мира, 45</v>
      </c>
    </row>
    <row r="1109" spans="1:10" hidden="1" x14ac:dyDescent="0.25">
      <c r="A1109">
        <v>1108</v>
      </c>
      <c r="B1109" s="1">
        <v>45084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VLOOKUP(D1109,Товар!A:F,3,0)</f>
        <v xml:space="preserve">Кондиционер-ополаскиватель для волос </v>
      </c>
      <c r="H1109" t="str">
        <f>VLOOKUP(D1109,Товар!A:F,4,0)</f>
        <v xml:space="preserve">мл </v>
      </c>
      <c r="I1109">
        <f>VLOOKUP(D1109,Товар!A:F,5,0)</f>
        <v>300</v>
      </c>
      <c r="J1109" t="str">
        <f>VLOOKUP(C1109,Магазин!A:C,3,0)</f>
        <v>просп. Мира, 45</v>
      </c>
    </row>
    <row r="1110" spans="1:10" hidden="1" x14ac:dyDescent="0.25">
      <c r="A1110">
        <v>1109</v>
      </c>
      <c r="B1110" s="1">
        <v>45084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VLOOKUP(D1110,Товар!A:F,3,0)</f>
        <v>Крем для лица увлажняющий</v>
      </c>
      <c r="H1110" t="str">
        <f>VLOOKUP(D1110,Товар!A:F,4,0)</f>
        <v xml:space="preserve">мл </v>
      </c>
      <c r="I1110">
        <f>VLOOKUP(D1110,Товар!A:F,5,0)</f>
        <v>75</v>
      </c>
      <c r="J1110" t="str">
        <f>VLOOKUP(C1110,Магазин!A:C,3,0)</f>
        <v>просп. Мира, 45</v>
      </c>
    </row>
    <row r="1111" spans="1:10" hidden="1" x14ac:dyDescent="0.25">
      <c r="A1111">
        <v>1110</v>
      </c>
      <c r="B1111" s="1">
        <v>45084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VLOOKUP(D1111,Товар!A:F,3,0)</f>
        <v>Крем-масло для рук и тела</v>
      </c>
      <c r="H1111" t="str">
        <f>VLOOKUP(D1111,Товар!A:F,4,0)</f>
        <v xml:space="preserve">мл </v>
      </c>
      <c r="I1111">
        <f>VLOOKUP(D1111,Товар!A:F,5,0)</f>
        <v>75</v>
      </c>
      <c r="J1111" t="str">
        <f>VLOOKUP(C1111,Магазин!A:C,3,0)</f>
        <v>просп. Мира, 45</v>
      </c>
    </row>
    <row r="1112" spans="1:10" hidden="1" x14ac:dyDescent="0.25">
      <c r="A1112">
        <v>1111</v>
      </c>
      <c r="B1112" s="1">
        <v>45084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VLOOKUP(D1112,Товар!A:F,3,0)</f>
        <v>Крем-мыло для лица и тела</v>
      </c>
      <c r="H1112" t="str">
        <f>VLOOKUP(D1112,Товар!A:F,4,0)</f>
        <v>грамм</v>
      </c>
      <c r="I1112">
        <f>VLOOKUP(D1112,Товар!A:F,5,0)</f>
        <v>150</v>
      </c>
      <c r="J1112" t="str">
        <f>VLOOKUP(C1112,Магазин!A:C,3,0)</f>
        <v>просп. Мира, 45</v>
      </c>
    </row>
    <row r="1113" spans="1:10" hidden="1" x14ac:dyDescent="0.25">
      <c r="A1113">
        <v>1112</v>
      </c>
      <c r="B1113" s="1">
        <v>45084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VLOOKUP(D1113,Товар!A:F,3,0)</f>
        <v>Лосьон для лица после бритья</v>
      </c>
      <c r="H1113" t="str">
        <f>VLOOKUP(D1113,Товар!A:F,4,0)</f>
        <v xml:space="preserve">мл </v>
      </c>
      <c r="I1113">
        <f>VLOOKUP(D1113,Товар!A:F,5,0)</f>
        <v>100</v>
      </c>
      <c r="J1113" t="str">
        <f>VLOOKUP(C1113,Магазин!A:C,3,0)</f>
        <v>просп. Мира, 45</v>
      </c>
    </row>
    <row r="1114" spans="1:10" hidden="1" x14ac:dyDescent="0.25">
      <c r="A1114">
        <v>1113</v>
      </c>
      <c r="B1114" s="1">
        <v>45084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VLOOKUP(D1114,Товар!A:F,3,0)</f>
        <v>Мусс для умывания</v>
      </c>
      <c r="H1114" t="str">
        <f>VLOOKUP(D1114,Товар!A:F,4,0)</f>
        <v xml:space="preserve">мл </v>
      </c>
      <c r="I1114">
        <f>VLOOKUP(D1114,Товар!A:F,5,0)</f>
        <v>150</v>
      </c>
      <c r="J1114" t="str">
        <f>VLOOKUP(C1114,Магазин!A:C,3,0)</f>
        <v>просп. Мира, 45</v>
      </c>
    </row>
    <row r="1115" spans="1:10" hidden="1" x14ac:dyDescent="0.25">
      <c r="A1115">
        <v>1114</v>
      </c>
      <c r="B1115" s="1">
        <v>45084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VLOOKUP(D1115,Товар!A:F,3,0)</f>
        <v>Мыло детское</v>
      </c>
      <c r="H1115" t="str">
        <f>VLOOKUP(D1115,Товар!A:F,4,0)</f>
        <v>грамм</v>
      </c>
      <c r="I1115">
        <f>VLOOKUP(D1115,Товар!A:F,5,0)</f>
        <v>100</v>
      </c>
      <c r="J1115" t="str">
        <f>VLOOKUP(C1115,Магазин!A:C,3,0)</f>
        <v>просп. Мира, 45</v>
      </c>
    </row>
    <row r="1116" spans="1:10" hidden="1" x14ac:dyDescent="0.25">
      <c r="A1116">
        <v>1115</v>
      </c>
      <c r="B1116" s="1">
        <v>45084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VLOOKUP(D1116,Товар!A:F,3,0)</f>
        <v>Мыло туалетное земляничное</v>
      </c>
      <c r="H1116" t="str">
        <f>VLOOKUP(D1116,Товар!A:F,4,0)</f>
        <v>грамм</v>
      </c>
      <c r="I1116">
        <f>VLOOKUP(D1116,Товар!A:F,5,0)</f>
        <v>150</v>
      </c>
      <c r="J1116" t="str">
        <f>VLOOKUP(C1116,Магазин!A:C,3,0)</f>
        <v>просп. Мира, 45</v>
      </c>
    </row>
    <row r="1117" spans="1:10" hidden="1" x14ac:dyDescent="0.25">
      <c r="A1117">
        <v>1116</v>
      </c>
      <c r="B1117" s="1">
        <v>45084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VLOOKUP(D1117,Товар!A:F,3,0)</f>
        <v>Пена для бритья</v>
      </c>
      <c r="H1117" t="str">
        <f>VLOOKUP(D1117,Товар!A:F,4,0)</f>
        <v xml:space="preserve">мл </v>
      </c>
      <c r="I1117">
        <f>VLOOKUP(D1117,Товар!A:F,5,0)</f>
        <v>200</v>
      </c>
      <c r="J1117" t="str">
        <f>VLOOKUP(C1117,Магазин!A:C,3,0)</f>
        <v>просп. Мира, 45</v>
      </c>
    </row>
    <row r="1118" spans="1:10" hidden="1" x14ac:dyDescent="0.25">
      <c r="A1118">
        <v>1117</v>
      </c>
      <c r="B1118" s="1">
        <v>45084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VLOOKUP(D1118,Товар!A:F,3,0)</f>
        <v>Гель для деликатной стирки</v>
      </c>
      <c r="H1118" t="str">
        <f>VLOOKUP(D1118,Товар!A:F,4,0)</f>
        <v xml:space="preserve">мл </v>
      </c>
      <c r="I1118">
        <f>VLOOKUP(D1118,Товар!A:F,5,0)</f>
        <v>1000</v>
      </c>
      <c r="J1118" t="str">
        <f>VLOOKUP(C1118,Магазин!A:C,3,0)</f>
        <v>ул. Гагарина, 17</v>
      </c>
    </row>
    <row r="1119" spans="1:10" hidden="1" x14ac:dyDescent="0.25">
      <c r="A1119">
        <v>1118</v>
      </c>
      <c r="B1119" s="1">
        <v>45084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VLOOKUP(D1119,Товар!A:F,3,0)</f>
        <v>Гель для удаления засоров</v>
      </c>
      <c r="H1119" t="str">
        <f>VLOOKUP(D1119,Товар!A:F,4,0)</f>
        <v xml:space="preserve">мл </v>
      </c>
      <c r="I1119">
        <f>VLOOKUP(D1119,Товар!A:F,5,0)</f>
        <v>500</v>
      </c>
      <c r="J1119" t="str">
        <f>VLOOKUP(C1119,Магазин!A:C,3,0)</f>
        <v>ул. Гагарина, 17</v>
      </c>
    </row>
    <row r="1120" spans="1:10" hidden="1" x14ac:dyDescent="0.25">
      <c r="A1120">
        <v>1119</v>
      </c>
      <c r="B1120" s="1">
        <v>45084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VLOOKUP(D1120,Товар!A:F,3,0)</f>
        <v>Гель для чистки и дезинфекции</v>
      </c>
      <c r="H1120" t="str">
        <f>VLOOKUP(D1120,Товар!A:F,4,0)</f>
        <v xml:space="preserve">мл </v>
      </c>
      <c r="I1120">
        <f>VLOOKUP(D1120,Товар!A:F,5,0)</f>
        <v>750</v>
      </c>
      <c r="J1120" t="str">
        <f>VLOOKUP(C1120,Магазин!A:C,3,0)</f>
        <v>ул. Гагарина, 17</v>
      </c>
    </row>
    <row r="1121" spans="1:10" hidden="1" x14ac:dyDescent="0.25">
      <c r="A1121">
        <v>1120</v>
      </c>
      <c r="B1121" s="1">
        <v>45084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VLOOKUP(D1121,Товар!A:F,3,0)</f>
        <v>Ополаскиватель для белья лаванда</v>
      </c>
      <c r="H1121" t="str">
        <f>VLOOKUP(D1121,Товар!A:F,4,0)</f>
        <v xml:space="preserve">мл </v>
      </c>
      <c r="I1121">
        <f>VLOOKUP(D1121,Товар!A:F,5,0)</f>
        <v>2000</v>
      </c>
      <c r="J1121" t="str">
        <f>VLOOKUP(C1121,Магазин!A:C,3,0)</f>
        <v>ул. Гагарина, 17</v>
      </c>
    </row>
    <row r="1122" spans="1:10" hidden="1" x14ac:dyDescent="0.25">
      <c r="A1122">
        <v>1121</v>
      </c>
      <c r="B1122" s="1">
        <v>45084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VLOOKUP(D1122,Товар!A:F,3,0)</f>
        <v>Ополаскиватель для белья хвойный</v>
      </c>
      <c r="H1122" t="str">
        <f>VLOOKUP(D1122,Товар!A:F,4,0)</f>
        <v xml:space="preserve">мл </v>
      </c>
      <c r="I1122">
        <f>VLOOKUP(D1122,Товар!A:F,5,0)</f>
        <v>1000</v>
      </c>
      <c r="J1122" t="str">
        <f>VLOOKUP(C1122,Магазин!A:C,3,0)</f>
        <v>ул. Гагарина, 17</v>
      </c>
    </row>
    <row r="1123" spans="1:10" hidden="1" x14ac:dyDescent="0.25">
      <c r="A1123">
        <v>1122</v>
      </c>
      <c r="B1123" s="1">
        <v>45084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VLOOKUP(D1123,Товар!A:F,3,0)</f>
        <v xml:space="preserve">Освежитель воздуха </v>
      </c>
      <c r="H1123" t="str">
        <f>VLOOKUP(D1123,Товар!A:F,4,0)</f>
        <v xml:space="preserve">мл </v>
      </c>
      <c r="I1123">
        <f>VLOOKUP(D1123,Товар!A:F,5,0)</f>
        <v>250</v>
      </c>
      <c r="J1123" t="str">
        <f>VLOOKUP(C1123,Магазин!A:C,3,0)</f>
        <v>ул. Гагарина, 17</v>
      </c>
    </row>
    <row r="1124" spans="1:10" hidden="1" x14ac:dyDescent="0.25">
      <c r="A1124">
        <v>1123</v>
      </c>
      <c r="B1124" s="1">
        <v>45084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VLOOKUP(D1124,Товар!A:F,3,0)</f>
        <v>Отбеливатель</v>
      </c>
      <c r="H1124" t="str">
        <f>VLOOKUP(D1124,Товар!A:F,4,0)</f>
        <v xml:space="preserve">мл </v>
      </c>
      <c r="I1124">
        <f>VLOOKUP(D1124,Товар!A:F,5,0)</f>
        <v>1000</v>
      </c>
      <c r="J1124" t="str">
        <f>VLOOKUP(C1124,Магазин!A:C,3,0)</f>
        <v>ул. Гагарина, 17</v>
      </c>
    </row>
    <row r="1125" spans="1:10" hidden="1" x14ac:dyDescent="0.25">
      <c r="A1125">
        <v>1124</v>
      </c>
      <c r="B1125" s="1">
        <v>45084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VLOOKUP(D1125,Товар!A:F,3,0)</f>
        <v>Порошок стиральный детский</v>
      </c>
      <c r="H1125" t="str">
        <f>VLOOKUP(D1125,Товар!A:F,4,0)</f>
        <v>грамм</v>
      </c>
      <c r="I1125">
        <f>VLOOKUP(D1125,Товар!A:F,5,0)</f>
        <v>900</v>
      </c>
      <c r="J1125" t="str">
        <f>VLOOKUP(C1125,Магазин!A:C,3,0)</f>
        <v>ул. Гагарина, 17</v>
      </c>
    </row>
    <row r="1126" spans="1:10" hidden="1" x14ac:dyDescent="0.25">
      <c r="A1126">
        <v>1125</v>
      </c>
      <c r="B1126" s="1">
        <v>45084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VLOOKUP(D1126,Товар!A:F,3,0)</f>
        <v>Порошок стиральный для белого</v>
      </c>
      <c r="H1126" t="str">
        <f>VLOOKUP(D1126,Товар!A:F,4,0)</f>
        <v>грамм</v>
      </c>
      <c r="I1126">
        <f>VLOOKUP(D1126,Товар!A:F,5,0)</f>
        <v>3000</v>
      </c>
      <c r="J1126" t="str">
        <f>VLOOKUP(C1126,Магазин!A:C,3,0)</f>
        <v>ул. Гагарина, 17</v>
      </c>
    </row>
    <row r="1127" spans="1:10" hidden="1" x14ac:dyDescent="0.25">
      <c r="A1127">
        <v>1126</v>
      </c>
      <c r="B1127" s="1">
        <v>45084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VLOOKUP(D1127,Товар!A:F,3,0)</f>
        <v>Порошок стиральный для цветного</v>
      </c>
      <c r="H1127" t="str">
        <f>VLOOKUP(D1127,Товар!A:F,4,0)</f>
        <v>грамм</v>
      </c>
      <c r="I1127">
        <f>VLOOKUP(D1127,Товар!A:F,5,0)</f>
        <v>3000</v>
      </c>
      <c r="J1127" t="str">
        <f>VLOOKUP(C1127,Магазин!A:C,3,0)</f>
        <v>ул. Гагарина, 17</v>
      </c>
    </row>
    <row r="1128" spans="1:10" hidden="1" x14ac:dyDescent="0.25">
      <c r="A1128">
        <v>1127</v>
      </c>
      <c r="B1128" s="1">
        <v>45084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VLOOKUP(D1128,Товар!A:F,3,0)</f>
        <v>Пятновыводитель для ковров</v>
      </c>
      <c r="H1128" t="str">
        <f>VLOOKUP(D1128,Товар!A:F,4,0)</f>
        <v xml:space="preserve">мл </v>
      </c>
      <c r="I1128">
        <f>VLOOKUP(D1128,Товар!A:F,5,0)</f>
        <v>1000</v>
      </c>
      <c r="J1128" t="str">
        <f>VLOOKUP(C1128,Магазин!A:C,3,0)</f>
        <v>ул. Гагарина, 17</v>
      </c>
    </row>
    <row r="1129" spans="1:10" hidden="1" x14ac:dyDescent="0.25">
      <c r="A1129">
        <v>1128</v>
      </c>
      <c r="B1129" s="1">
        <v>45084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VLOOKUP(D1129,Товар!A:F,3,0)</f>
        <v>Пятновыводитель для мебели</v>
      </c>
      <c r="H1129" t="str">
        <f>VLOOKUP(D1129,Товар!A:F,4,0)</f>
        <v xml:space="preserve">мл </v>
      </c>
      <c r="I1129">
        <f>VLOOKUP(D1129,Товар!A:F,5,0)</f>
        <v>750</v>
      </c>
      <c r="J1129" t="str">
        <f>VLOOKUP(C1129,Магазин!A:C,3,0)</f>
        <v>ул. Гагарина, 17</v>
      </c>
    </row>
    <row r="1130" spans="1:10" hidden="1" x14ac:dyDescent="0.25">
      <c r="A1130">
        <v>1129</v>
      </c>
      <c r="B1130" s="1">
        <v>45084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VLOOKUP(D1130,Товар!A:F,3,0)</f>
        <v>Пятновыводитель для стирки</v>
      </c>
      <c r="H1130" t="str">
        <f>VLOOKUP(D1130,Товар!A:F,4,0)</f>
        <v xml:space="preserve">мл </v>
      </c>
      <c r="I1130">
        <f>VLOOKUP(D1130,Товар!A:F,5,0)</f>
        <v>1000</v>
      </c>
      <c r="J1130" t="str">
        <f>VLOOKUP(C1130,Магазин!A:C,3,0)</f>
        <v>ул. Гагарина, 17</v>
      </c>
    </row>
    <row r="1131" spans="1:10" hidden="1" x14ac:dyDescent="0.25">
      <c r="A1131">
        <v>1130</v>
      </c>
      <c r="B1131" s="1">
        <v>45084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VLOOKUP(D1131,Товар!A:F,3,0)</f>
        <v>Спрей для дезинфекции поверхностей</v>
      </c>
      <c r="H1131" t="str">
        <f>VLOOKUP(D1131,Товар!A:F,4,0)</f>
        <v xml:space="preserve">мл </v>
      </c>
      <c r="I1131">
        <f>VLOOKUP(D1131,Товар!A:F,5,0)</f>
        <v>500</v>
      </c>
      <c r="J1131" t="str">
        <f>VLOOKUP(C1131,Магазин!A:C,3,0)</f>
        <v>ул. Гагарина, 17</v>
      </c>
    </row>
    <row r="1132" spans="1:10" hidden="1" x14ac:dyDescent="0.25">
      <c r="A1132">
        <v>1131</v>
      </c>
      <c r="B1132" s="1">
        <v>45084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VLOOKUP(D1132,Товар!A:F,3,0)</f>
        <v>Спрей для мытья окон и зеркал</v>
      </c>
      <c r="H1132" t="str">
        <f>VLOOKUP(D1132,Товар!A:F,4,0)</f>
        <v xml:space="preserve">мл </v>
      </c>
      <c r="I1132">
        <f>VLOOKUP(D1132,Товар!A:F,5,0)</f>
        <v>500</v>
      </c>
      <c r="J1132" t="str">
        <f>VLOOKUP(C1132,Магазин!A:C,3,0)</f>
        <v>ул. Гагарина, 17</v>
      </c>
    </row>
    <row r="1133" spans="1:10" hidden="1" x14ac:dyDescent="0.25">
      <c r="A1133">
        <v>1132</v>
      </c>
      <c r="B1133" s="1">
        <v>45084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VLOOKUP(D1133,Товар!A:F,3,0)</f>
        <v>Средство для мытья посуды лимон</v>
      </c>
      <c r="H1133" t="str">
        <f>VLOOKUP(D1133,Товар!A:F,4,0)</f>
        <v xml:space="preserve">мл </v>
      </c>
      <c r="I1133">
        <f>VLOOKUP(D1133,Товар!A:F,5,0)</f>
        <v>900</v>
      </c>
      <c r="J1133" t="str">
        <f>VLOOKUP(C1133,Магазин!A:C,3,0)</f>
        <v>ул. Гагарина, 17</v>
      </c>
    </row>
    <row r="1134" spans="1:10" hidden="1" x14ac:dyDescent="0.25">
      <c r="A1134">
        <v>1133</v>
      </c>
      <c r="B1134" s="1">
        <v>45084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VLOOKUP(D1134,Товар!A:F,3,0)</f>
        <v>Средство для мытья полов</v>
      </c>
      <c r="H1134" t="str">
        <f>VLOOKUP(D1134,Товар!A:F,4,0)</f>
        <v xml:space="preserve">мл </v>
      </c>
      <c r="I1134">
        <f>VLOOKUP(D1134,Товар!A:F,5,0)</f>
        <v>750</v>
      </c>
      <c r="J1134" t="str">
        <f>VLOOKUP(C1134,Магазин!A:C,3,0)</f>
        <v>ул. Гагарина, 17</v>
      </c>
    </row>
    <row r="1135" spans="1:10" hidden="1" x14ac:dyDescent="0.25">
      <c r="A1135">
        <v>1134</v>
      </c>
      <c r="B1135" s="1">
        <v>45084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VLOOKUP(D1135,Товар!A:F,3,0)</f>
        <v>Средство для мытья сантехники</v>
      </c>
      <c r="H1135" t="str">
        <f>VLOOKUP(D1135,Товар!A:F,4,0)</f>
        <v xml:space="preserve">мл </v>
      </c>
      <c r="I1135">
        <f>VLOOKUP(D1135,Товар!A:F,5,0)</f>
        <v>750</v>
      </c>
      <c r="J1135" t="str">
        <f>VLOOKUP(C1135,Магазин!A:C,3,0)</f>
        <v>ул. Гагарина, 17</v>
      </c>
    </row>
    <row r="1136" spans="1:10" hidden="1" x14ac:dyDescent="0.25">
      <c r="A1136">
        <v>1135</v>
      </c>
      <c r="B1136" s="1">
        <v>45084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VLOOKUP(D1136,Товар!A:F,3,0)</f>
        <v>Средство для чистки металла</v>
      </c>
      <c r="H1136" t="str">
        <f>VLOOKUP(D1136,Товар!A:F,4,0)</f>
        <v xml:space="preserve">мл </v>
      </c>
      <c r="I1136">
        <f>VLOOKUP(D1136,Товар!A:F,5,0)</f>
        <v>250</v>
      </c>
      <c r="J1136" t="str">
        <f>VLOOKUP(C1136,Магазин!A:C,3,0)</f>
        <v>ул. Гагарина, 17</v>
      </c>
    </row>
    <row r="1137" spans="1:10" hidden="1" x14ac:dyDescent="0.25">
      <c r="A1137">
        <v>1136</v>
      </c>
      <c r="B1137" s="1">
        <v>45084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VLOOKUP(D1137,Товар!A:F,3,0)</f>
        <v xml:space="preserve">Таблетки для посудомоечных машин </v>
      </c>
      <c r="H1137" t="str">
        <f>VLOOKUP(D1137,Товар!A:F,4,0)</f>
        <v>шт</v>
      </c>
      <c r="I1137">
        <f>VLOOKUP(D1137,Товар!A:F,5,0)</f>
        <v>1</v>
      </c>
      <c r="J1137" t="str">
        <f>VLOOKUP(C1137,Магазин!A:C,3,0)</f>
        <v>ул. Гагарина, 17</v>
      </c>
    </row>
    <row r="1138" spans="1:10" hidden="1" x14ac:dyDescent="0.25">
      <c r="A1138">
        <v>1137</v>
      </c>
      <c r="B1138" s="1">
        <v>45084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VLOOKUP(D1138,Товар!A:F,3,0)</f>
        <v>Антиперспирант шариковый</v>
      </c>
      <c r="H1138" t="str">
        <f>VLOOKUP(D1138,Товар!A:F,4,0)</f>
        <v xml:space="preserve">мл </v>
      </c>
      <c r="I1138">
        <f>VLOOKUP(D1138,Товар!A:F,5,0)</f>
        <v>50</v>
      </c>
      <c r="J1138" t="str">
        <f>VLOOKUP(C1138,Магазин!A:C,3,0)</f>
        <v>ул. Гагарина, 17</v>
      </c>
    </row>
    <row r="1139" spans="1:10" hidden="1" x14ac:dyDescent="0.25">
      <c r="A1139">
        <v>1138</v>
      </c>
      <c r="B1139" s="1">
        <v>45084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VLOOKUP(D1139,Товар!A:F,3,0)</f>
        <v>Антисептик для рук гель</v>
      </c>
      <c r="H1139" t="str">
        <f>VLOOKUP(D1139,Товар!A:F,4,0)</f>
        <v xml:space="preserve">мл </v>
      </c>
      <c r="I1139">
        <f>VLOOKUP(D1139,Товар!A:F,5,0)</f>
        <v>500</v>
      </c>
      <c r="J1139" t="str">
        <f>VLOOKUP(C1139,Магазин!A:C,3,0)</f>
        <v>ул. Гагарина, 17</v>
      </c>
    </row>
    <row r="1140" spans="1:10" hidden="1" x14ac:dyDescent="0.25">
      <c r="A1140">
        <v>1139</v>
      </c>
      <c r="B1140" s="1">
        <v>45084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VLOOKUP(D1140,Товар!A:F,3,0)</f>
        <v>Гель для бритья</v>
      </c>
      <c r="H1140" t="str">
        <f>VLOOKUP(D1140,Товар!A:F,4,0)</f>
        <v xml:space="preserve">мл </v>
      </c>
      <c r="I1140">
        <f>VLOOKUP(D1140,Товар!A:F,5,0)</f>
        <v>200</v>
      </c>
      <c r="J1140" t="str">
        <f>VLOOKUP(C1140,Магазин!A:C,3,0)</f>
        <v>ул. Гагарина, 17</v>
      </c>
    </row>
    <row r="1141" spans="1:10" hidden="1" x14ac:dyDescent="0.25">
      <c r="A1141">
        <v>1140</v>
      </c>
      <c r="B1141" s="1">
        <v>45084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VLOOKUP(D1141,Товар!A:F,3,0)</f>
        <v>Гель для душа тонизирующий</v>
      </c>
      <c r="H1141" t="str">
        <f>VLOOKUP(D1141,Товар!A:F,4,0)</f>
        <v xml:space="preserve">мл </v>
      </c>
      <c r="I1141">
        <f>VLOOKUP(D1141,Товар!A:F,5,0)</f>
        <v>350</v>
      </c>
      <c r="J1141" t="str">
        <f>VLOOKUP(C1141,Магазин!A:C,3,0)</f>
        <v>ул. Гагарина, 17</v>
      </c>
    </row>
    <row r="1142" spans="1:10" hidden="1" x14ac:dyDescent="0.25">
      <c r="A1142">
        <v>1141</v>
      </c>
      <c r="B1142" s="1">
        <v>45084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VLOOKUP(D1142,Товар!A:F,3,0)</f>
        <v>Гель для душа успокаивающий</v>
      </c>
      <c r="H1142" t="str">
        <f>VLOOKUP(D1142,Товар!A:F,4,0)</f>
        <v xml:space="preserve">мл </v>
      </c>
      <c r="I1142">
        <f>VLOOKUP(D1142,Товар!A:F,5,0)</f>
        <v>350</v>
      </c>
      <c r="J1142" t="str">
        <f>VLOOKUP(C1142,Магазин!A:C,3,0)</f>
        <v>ул. Гагарина, 17</v>
      </c>
    </row>
    <row r="1143" spans="1:10" hidden="1" x14ac:dyDescent="0.25">
      <c r="A1143">
        <v>1142</v>
      </c>
      <c r="B1143" s="1">
        <v>45084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VLOOKUP(D1143,Товар!A:F,3,0)</f>
        <v>Дезодорант  спрей</v>
      </c>
      <c r="H1143" t="str">
        <f>VLOOKUP(D1143,Товар!A:F,4,0)</f>
        <v xml:space="preserve">мл </v>
      </c>
      <c r="I1143">
        <f>VLOOKUP(D1143,Товар!A:F,5,0)</f>
        <v>150</v>
      </c>
      <c r="J1143" t="str">
        <f>VLOOKUP(C1143,Магазин!A:C,3,0)</f>
        <v>ул. Гагарина, 17</v>
      </c>
    </row>
    <row r="1144" spans="1:10" hidden="1" x14ac:dyDescent="0.25">
      <c r="A1144">
        <v>1143</v>
      </c>
      <c r="B1144" s="1">
        <v>45084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VLOOKUP(D1144,Товар!A:F,3,0)</f>
        <v>Жидкое антибактериальное мыло</v>
      </c>
      <c r="H1144" t="str">
        <f>VLOOKUP(D1144,Товар!A:F,4,0)</f>
        <v xml:space="preserve">мл </v>
      </c>
      <c r="I1144">
        <f>VLOOKUP(D1144,Товар!A:F,5,0)</f>
        <v>250</v>
      </c>
      <c r="J1144" t="str">
        <f>VLOOKUP(C1144,Магазин!A:C,3,0)</f>
        <v>ул. Гагарина, 17</v>
      </c>
    </row>
    <row r="1145" spans="1:10" hidden="1" x14ac:dyDescent="0.25">
      <c r="A1145">
        <v>1144</v>
      </c>
      <c r="B1145" s="1">
        <v>45084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VLOOKUP(D1145,Товар!A:F,3,0)</f>
        <v xml:space="preserve">Кондиционер-ополаскиватель для волос </v>
      </c>
      <c r="H1145" t="str">
        <f>VLOOKUP(D1145,Товар!A:F,4,0)</f>
        <v xml:space="preserve">мл </v>
      </c>
      <c r="I1145">
        <f>VLOOKUP(D1145,Товар!A:F,5,0)</f>
        <v>300</v>
      </c>
      <c r="J1145" t="str">
        <f>VLOOKUP(C1145,Магазин!A:C,3,0)</f>
        <v>ул. Гагарина, 17</v>
      </c>
    </row>
    <row r="1146" spans="1:10" hidden="1" x14ac:dyDescent="0.25">
      <c r="A1146">
        <v>1145</v>
      </c>
      <c r="B1146" s="1">
        <v>45084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VLOOKUP(D1146,Товар!A:F,3,0)</f>
        <v>Крем для лица увлажняющий</v>
      </c>
      <c r="H1146" t="str">
        <f>VLOOKUP(D1146,Товар!A:F,4,0)</f>
        <v xml:space="preserve">мл </v>
      </c>
      <c r="I1146">
        <f>VLOOKUP(D1146,Товар!A:F,5,0)</f>
        <v>75</v>
      </c>
      <c r="J1146" t="str">
        <f>VLOOKUP(C1146,Магазин!A:C,3,0)</f>
        <v>ул. Гагарина, 17</v>
      </c>
    </row>
    <row r="1147" spans="1:10" hidden="1" x14ac:dyDescent="0.25">
      <c r="A1147">
        <v>1146</v>
      </c>
      <c r="B1147" s="1">
        <v>45084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VLOOKUP(D1147,Товар!A:F,3,0)</f>
        <v>Крем-масло для рук и тела</v>
      </c>
      <c r="H1147" t="str">
        <f>VLOOKUP(D1147,Товар!A:F,4,0)</f>
        <v xml:space="preserve">мл </v>
      </c>
      <c r="I1147">
        <f>VLOOKUP(D1147,Товар!A:F,5,0)</f>
        <v>75</v>
      </c>
      <c r="J1147" t="str">
        <f>VLOOKUP(C1147,Магазин!A:C,3,0)</f>
        <v>ул. Гагарина, 17</v>
      </c>
    </row>
    <row r="1148" spans="1:10" hidden="1" x14ac:dyDescent="0.25">
      <c r="A1148">
        <v>1147</v>
      </c>
      <c r="B1148" s="1">
        <v>45084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VLOOKUP(D1148,Товар!A:F,3,0)</f>
        <v>Крем-мыло для лица и тела</v>
      </c>
      <c r="H1148" t="str">
        <f>VLOOKUP(D1148,Товар!A:F,4,0)</f>
        <v>грамм</v>
      </c>
      <c r="I1148">
        <f>VLOOKUP(D1148,Товар!A:F,5,0)</f>
        <v>150</v>
      </c>
      <c r="J1148" t="str">
        <f>VLOOKUP(C1148,Магазин!A:C,3,0)</f>
        <v>ул. Гагарина, 17</v>
      </c>
    </row>
    <row r="1149" spans="1:10" hidden="1" x14ac:dyDescent="0.25">
      <c r="A1149">
        <v>1148</v>
      </c>
      <c r="B1149" s="1">
        <v>45084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VLOOKUP(D1149,Товар!A:F,3,0)</f>
        <v>Лосьон для лица после бритья</v>
      </c>
      <c r="H1149" t="str">
        <f>VLOOKUP(D1149,Товар!A:F,4,0)</f>
        <v xml:space="preserve">мл </v>
      </c>
      <c r="I1149">
        <f>VLOOKUP(D1149,Товар!A:F,5,0)</f>
        <v>100</v>
      </c>
      <c r="J1149" t="str">
        <f>VLOOKUP(C1149,Магазин!A:C,3,0)</f>
        <v>ул. Гагарина, 17</v>
      </c>
    </row>
    <row r="1150" spans="1:10" hidden="1" x14ac:dyDescent="0.25">
      <c r="A1150">
        <v>1149</v>
      </c>
      <c r="B1150" s="1">
        <v>45084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VLOOKUP(D1150,Товар!A:F,3,0)</f>
        <v>Мусс для умывания</v>
      </c>
      <c r="H1150" t="str">
        <f>VLOOKUP(D1150,Товар!A:F,4,0)</f>
        <v xml:space="preserve">мл </v>
      </c>
      <c r="I1150">
        <f>VLOOKUP(D1150,Товар!A:F,5,0)</f>
        <v>150</v>
      </c>
      <c r="J1150" t="str">
        <f>VLOOKUP(C1150,Магазин!A:C,3,0)</f>
        <v>ул. Гагарина, 17</v>
      </c>
    </row>
    <row r="1151" spans="1:10" hidden="1" x14ac:dyDescent="0.25">
      <c r="A1151">
        <v>1150</v>
      </c>
      <c r="B1151" s="1">
        <v>45084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VLOOKUP(D1151,Товар!A:F,3,0)</f>
        <v>Мыло детское</v>
      </c>
      <c r="H1151" t="str">
        <f>VLOOKUP(D1151,Товар!A:F,4,0)</f>
        <v>грамм</v>
      </c>
      <c r="I1151">
        <f>VLOOKUP(D1151,Товар!A:F,5,0)</f>
        <v>100</v>
      </c>
      <c r="J1151" t="str">
        <f>VLOOKUP(C1151,Магазин!A:C,3,0)</f>
        <v>ул. Гагарина, 17</v>
      </c>
    </row>
    <row r="1152" spans="1:10" hidden="1" x14ac:dyDescent="0.25">
      <c r="A1152">
        <v>1151</v>
      </c>
      <c r="B1152" s="1">
        <v>45084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VLOOKUP(D1152,Товар!A:F,3,0)</f>
        <v>Мыло туалетное земляничное</v>
      </c>
      <c r="H1152" t="str">
        <f>VLOOKUP(D1152,Товар!A:F,4,0)</f>
        <v>грамм</v>
      </c>
      <c r="I1152">
        <f>VLOOKUP(D1152,Товар!A:F,5,0)</f>
        <v>150</v>
      </c>
      <c r="J1152" t="str">
        <f>VLOOKUP(C1152,Магазин!A:C,3,0)</f>
        <v>ул. Гагарина, 17</v>
      </c>
    </row>
    <row r="1153" spans="1:10" hidden="1" x14ac:dyDescent="0.25">
      <c r="A1153">
        <v>1152</v>
      </c>
      <c r="B1153" s="1">
        <v>45084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VLOOKUP(D1153,Товар!A:F,3,0)</f>
        <v>Пена для бритья</v>
      </c>
      <c r="H1153" t="str">
        <f>VLOOKUP(D1153,Товар!A:F,4,0)</f>
        <v xml:space="preserve">мл </v>
      </c>
      <c r="I1153">
        <f>VLOOKUP(D1153,Товар!A:F,5,0)</f>
        <v>200</v>
      </c>
      <c r="J1153" t="str">
        <f>VLOOKUP(C1153,Магазин!A:C,3,0)</f>
        <v>ул. Гагарина, 17</v>
      </c>
    </row>
    <row r="1154" spans="1:10" hidden="1" x14ac:dyDescent="0.25">
      <c r="A1154">
        <v>1153</v>
      </c>
      <c r="B1154" s="1">
        <v>45084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VLOOKUP(D1154,Товар!A:F,3,0)</f>
        <v>Гель для деликатной стирки</v>
      </c>
      <c r="H1154" t="str">
        <f>VLOOKUP(D1154,Товар!A:F,4,0)</f>
        <v xml:space="preserve">мл </v>
      </c>
      <c r="I1154">
        <f>VLOOKUP(D1154,Товар!A:F,5,0)</f>
        <v>1000</v>
      </c>
      <c r="J1154" t="str">
        <f>VLOOKUP(C1154,Магазин!A:C,3,0)</f>
        <v>просп. Мира, 10</v>
      </c>
    </row>
    <row r="1155" spans="1:10" hidden="1" x14ac:dyDescent="0.25">
      <c r="A1155">
        <v>1154</v>
      </c>
      <c r="B1155" s="1">
        <v>45084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VLOOKUP(D1155,Товар!A:F,3,0)</f>
        <v>Гель для удаления засоров</v>
      </c>
      <c r="H1155" t="str">
        <f>VLOOKUP(D1155,Товар!A:F,4,0)</f>
        <v xml:space="preserve">мл </v>
      </c>
      <c r="I1155">
        <f>VLOOKUP(D1155,Товар!A:F,5,0)</f>
        <v>500</v>
      </c>
      <c r="J1155" t="str">
        <f>VLOOKUP(C1155,Магазин!A:C,3,0)</f>
        <v>просп. Мира, 10</v>
      </c>
    </row>
    <row r="1156" spans="1:10" hidden="1" x14ac:dyDescent="0.25">
      <c r="A1156">
        <v>1155</v>
      </c>
      <c r="B1156" s="1">
        <v>45084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VLOOKUP(D1156,Товар!A:F,3,0)</f>
        <v>Гель для чистки и дезинфекции</v>
      </c>
      <c r="H1156" t="str">
        <f>VLOOKUP(D1156,Товар!A:F,4,0)</f>
        <v xml:space="preserve">мл </v>
      </c>
      <c r="I1156">
        <f>VLOOKUP(D1156,Товар!A:F,5,0)</f>
        <v>750</v>
      </c>
      <c r="J1156" t="str">
        <f>VLOOKUP(C1156,Магазин!A:C,3,0)</f>
        <v>просп. Мира, 10</v>
      </c>
    </row>
    <row r="1157" spans="1:10" hidden="1" x14ac:dyDescent="0.25">
      <c r="A1157">
        <v>1156</v>
      </c>
      <c r="B1157" s="1">
        <v>45084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VLOOKUP(D1157,Товар!A:F,3,0)</f>
        <v>Ополаскиватель для белья лаванда</v>
      </c>
      <c r="H1157" t="str">
        <f>VLOOKUP(D1157,Товар!A:F,4,0)</f>
        <v xml:space="preserve">мл </v>
      </c>
      <c r="I1157">
        <f>VLOOKUP(D1157,Товар!A:F,5,0)</f>
        <v>2000</v>
      </c>
      <c r="J1157" t="str">
        <f>VLOOKUP(C1157,Магазин!A:C,3,0)</f>
        <v>просп. Мира, 10</v>
      </c>
    </row>
    <row r="1158" spans="1:10" hidden="1" x14ac:dyDescent="0.25">
      <c r="A1158">
        <v>1157</v>
      </c>
      <c r="B1158" s="1">
        <v>45084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VLOOKUP(D1158,Товар!A:F,3,0)</f>
        <v>Ополаскиватель для белья хвойный</v>
      </c>
      <c r="H1158" t="str">
        <f>VLOOKUP(D1158,Товар!A:F,4,0)</f>
        <v xml:space="preserve">мл </v>
      </c>
      <c r="I1158">
        <f>VLOOKUP(D1158,Товар!A:F,5,0)</f>
        <v>1000</v>
      </c>
      <c r="J1158" t="str">
        <f>VLOOKUP(C1158,Магазин!A:C,3,0)</f>
        <v>просп. Мира, 10</v>
      </c>
    </row>
    <row r="1159" spans="1:10" hidden="1" x14ac:dyDescent="0.25">
      <c r="A1159">
        <v>1158</v>
      </c>
      <c r="B1159" s="1">
        <v>45084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VLOOKUP(D1159,Товар!A:F,3,0)</f>
        <v xml:space="preserve">Освежитель воздуха </v>
      </c>
      <c r="H1159" t="str">
        <f>VLOOKUP(D1159,Товар!A:F,4,0)</f>
        <v xml:space="preserve">мл </v>
      </c>
      <c r="I1159">
        <f>VLOOKUP(D1159,Товар!A:F,5,0)</f>
        <v>250</v>
      </c>
      <c r="J1159" t="str">
        <f>VLOOKUP(C1159,Магазин!A:C,3,0)</f>
        <v>просп. Мира, 10</v>
      </c>
    </row>
    <row r="1160" spans="1:10" hidden="1" x14ac:dyDescent="0.25">
      <c r="A1160">
        <v>1159</v>
      </c>
      <c r="B1160" s="1">
        <v>45084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VLOOKUP(D1160,Товар!A:F,3,0)</f>
        <v>Отбеливатель</v>
      </c>
      <c r="H1160" t="str">
        <f>VLOOKUP(D1160,Товар!A:F,4,0)</f>
        <v xml:space="preserve">мл </v>
      </c>
      <c r="I1160">
        <f>VLOOKUP(D1160,Товар!A:F,5,0)</f>
        <v>1000</v>
      </c>
      <c r="J1160" t="str">
        <f>VLOOKUP(C1160,Магазин!A:C,3,0)</f>
        <v>просп. Мира, 10</v>
      </c>
    </row>
    <row r="1161" spans="1:10" hidden="1" x14ac:dyDescent="0.25">
      <c r="A1161">
        <v>1160</v>
      </c>
      <c r="B1161" s="1">
        <v>45084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VLOOKUP(D1161,Товар!A:F,3,0)</f>
        <v>Порошок стиральный детский</v>
      </c>
      <c r="H1161" t="str">
        <f>VLOOKUP(D1161,Товар!A:F,4,0)</f>
        <v>грамм</v>
      </c>
      <c r="I1161">
        <f>VLOOKUP(D1161,Товар!A:F,5,0)</f>
        <v>900</v>
      </c>
      <c r="J1161" t="str">
        <f>VLOOKUP(C1161,Магазин!A:C,3,0)</f>
        <v>просп. Мира, 10</v>
      </c>
    </row>
    <row r="1162" spans="1:10" hidden="1" x14ac:dyDescent="0.25">
      <c r="A1162">
        <v>1161</v>
      </c>
      <c r="B1162" s="1">
        <v>45084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VLOOKUP(D1162,Товар!A:F,3,0)</f>
        <v>Порошок стиральный для белого</v>
      </c>
      <c r="H1162" t="str">
        <f>VLOOKUP(D1162,Товар!A:F,4,0)</f>
        <v>грамм</v>
      </c>
      <c r="I1162">
        <f>VLOOKUP(D1162,Товар!A:F,5,0)</f>
        <v>3000</v>
      </c>
      <c r="J1162" t="str">
        <f>VLOOKUP(C1162,Магазин!A:C,3,0)</f>
        <v>просп. Мира, 10</v>
      </c>
    </row>
    <row r="1163" spans="1:10" hidden="1" x14ac:dyDescent="0.25">
      <c r="A1163">
        <v>1162</v>
      </c>
      <c r="B1163" s="1">
        <v>45084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VLOOKUP(D1163,Товар!A:F,3,0)</f>
        <v>Порошок стиральный для цветного</v>
      </c>
      <c r="H1163" t="str">
        <f>VLOOKUP(D1163,Товар!A:F,4,0)</f>
        <v>грамм</v>
      </c>
      <c r="I1163">
        <f>VLOOKUP(D1163,Товар!A:F,5,0)</f>
        <v>3000</v>
      </c>
      <c r="J1163" t="str">
        <f>VLOOKUP(C1163,Магазин!A:C,3,0)</f>
        <v>просп. Мира, 10</v>
      </c>
    </row>
    <row r="1164" spans="1:10" hidden="1" x14ac:dyDescent="0.25">
      <c r="A1164">
        <v>1163</v>
      </c>
      <c r="B1164" s="1">
        <v>45084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VLOOKUP(D1164,Товар!A:F,3,0)</f>
        <v>Пятновыводитель для ковров</v>
      </c>
      <c r="H1164" t="str">
        <f>VLOOKUP(D1164,Товар!A:F,4,0)</f>
        <v xml:space="preserve">мл </v>
      </c>
      <c r="I1164">
        <f>VLOOKUP(D1164,Товар!A:F,5,0)</f>
        <v>1000</v>
      </c>
      <c r="J1164" t="str">
        <f>VLOOKUP(C1164,Магазин!A:C,3,0)</f>
        <v>просп. Мира, 10</v>
      </c>
    </row>
    <row r="1165" spans="1:10" hidden="1" x14ac:dyDescent="0.25">
      <c r="A1165">
        <v>1164</v>
      </c>
      <c r="B1165" s="1">
        <v>45084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VLOOKUP(D1165,Товар!A:F,3,0)</f>
        <v>Пятновыводитель для мебели</v>
      </c>
      <c r="H1165" t="str">
        <f>VLOOKUP(D1165,Товар!A:F,4,0)</f>
        <v xml:space="preserve">мл </v>
      </c>
      <c r="I1165">
        <f>VLOOKUP(D1165,Товар!A:F,5,0)</f>
        <v>750</v>
      </c>
      <c r="J1165" t="str">
        <f>VLOOKUP(C1165,Магазин!A:C,3,0)</f>
        <v>просп. Мира, 10</v>
      </c>
    </row>
    <row r="1166" spans="1:10" hidden="1" x14ac:dyDescent="0.25">
      <c r="A1166">
        <v>1165</v>
      </c>
      <c r="B1166" s="1">
        <v>45084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VLOOKUP(D1166,Товар!A:F,3,0)</f>
        <v>Пятновыводитель для стирки</v>
      </c>
      <c r="H1166" t="str">
        <f>VLOOKUP(D1166,Товар!A:F,4,0)</f>
        <v xml:space="preserve">мл </v>
      </c>
      <c r="I1166">
        <f>VLOOKUP(D1166,Товар!A:F,5,0)</f>
        <v>1000</v>
      </c>
      <c r="J1166" t="str">
        <f>VLOOKUP(C1166,Магазин!A:C,3,0)</f>
        <v>просп. Мира, 10</v>
      </c>
    </row>
    <row r="1167" spans="1:10" hidden="1" x14ac:dyDescent="0.25">
      <c r="A1167">
        <v>1166</v>
      </c>
      <c r="B1167" s="1">
        <v>45084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VLOOKUP(D1167,Товар!A:F,3,0)</f>
        <v>Спрей для дезинфекции поверхностей</v>
      </c>
      <c r="H1167" t="str">
        <f>VLOOKUP(D1167,Товар!A:F,4,0)</f>
        <v xml:space="preserve">мл </v>
      </c>
      <c r="I1167">
        <f>VLOOKUP(D1167,Товар!A:F,5,0)</f>
        <v>500</v>
      </c>
      <c r="J1167" t="str">
        <f>VLOOKUP(C1167,Магазин!A:C,3,0)</f>
        <v>просп. Мира, 10</v>
      </c>
    </row>
    <row r="1168" spans="1:10" hidden="1" x14ac:dyDescent="0.25">
      <c r="A1168">
        <v>1167</v>
      </c>
      <c r="B1168" s="1">
        <v>45084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VLOOKUP(D1168,Товар!A:F,3,0)</f>
        <v>Спрей для мытья окон и зеркал</v>
      </c>
      <c r="H1168" t="str">
        <f>VLOOKUP(D1168,Товар!A:F,4,0)</f>
        <v xml:space="preserve">мл </v>
      </c>
      <c r="I1168">
        <f>VLOOKUP(D1168,Товар!A:F,5,0)</f>
        <v>500</v>
      </c>
      <c r="J1168" t="str">
        <f>VLOOKUP(C1168,Магазин!A:C,3,0)</f>
        <v>просп. Мира, 10</v>
      </c>
    </row>
    <row r="1169" spans="1:10" hidden="1" x14ac:dyDescent="0.25">
      <c r="A1169">
        <v>1168</v>
      </c>
      <c r="B1169" s="1">
        <v>45084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VLOOKUP(D1169,Товар!A:F,3,0)</f>
        <v>Средство для мытья посуды лимон</v>
      </c>
      <c r="H1169" t="str">
        <f>VLOOKUP(D1169,Товар!A:F,4,0)</f>
        <v xml:space="preserve">мл </v>
      </c>
      <c r="I1169">
        <f>VLOOKUP(D1169,Товар!A:F,5,0)</f>
        <v>900</v>
      </c>
      <c r="J1169" t="str">
        <f>VLOOKUP(C1169,Магазин!A:C,3,0)</f>
        <v>просп. Мира, 10</v>
      </c>
    </row>
    <row r="1170" spans="1:10" hidden="1" x14ac:dyDescent="0.25">
      <c r="A1170">
        <v>1169</v>
      </c>
      <c r="B1170" s="1">
        <v>45084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VLOOKUP(D1170,Товар!A:F,3,0)</f>
        <v>Средство для мытья полов</v>
      </c>
      <c r="H1170" t="str">
        <f>VLOOKUP(D1170,Товар!A:F,4,0)</f>
        <v xml:space="preserve">мл </v>
      </c>
      <c r="I1170">
        <f>VLOOKUP(D1170,Товар!A:F,5,0)</f>
        <v>750</v>
      </c>
      <c r="J1170" t="str">
        <f>VLOOKUP(C1170,Магазин!A:C,3,0)</f>
        <v>просп. Мира, 10</v>
      </c>
    </row>
    <row r="1171" spans="1:10" hidden="1" x14ac:dyDescent="0.25">
      <c r="A1171">
        <v>1170</v>
      </c>
      <c r="B1171" s="1">
        <v>45084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VLOOKUP(D1171,Товар!A:F,3,0)</f>
        <v>Средство для мытья сантехники</v>
      </c>
      <c r="H1171" t="str">
        <f>VLOOKUP(D1171,Товар!A:F,4,0)</f>
        <v xml:space="preserve">мл </v>
      </c>
      <c r="I1171">
        <f>VLOOKUP(D1171,Товар!A:F,5,0)</f>
        <v>750</v>
      </c>
      <c r="J1171" t="str">
        <f>VLOOKUP(C1171,Магазин!A:C,3,0)</f>
        <v>просп. Мира, 10</v>
      </c>
    </row>
    <row r="1172" spans="1:10" hidden="1" x14ac:dyDescent="0.25">
      <c r="A1172">
        <v>1171</v>
      </c>
      <c r="B1172" s="1">
        <v>45084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VLOOKUP(D1172,Товар!A:F,3,0)</f>
        <v>Средство для чистки металла</v>
      </c>
      <c r="H1172" t="str">
        <f>VLOOKUP(D1172,Товар!A:F,4,0)</f>
        <v xml:space="preserve">мл </v>
      </c>
      <c r="I1172">
        <f>VLOOKUP(D1172,Товар!A:F,5,0)</f>
        <v>250</v>
      </c>
      <c r="J1172" t="str">
        <f>VLOOKUP(C1172,Магазин!A:C,3,0)</f>
        <v>просп. Мира, 10</v>
      </c>
    </row>
    <row r="1173" spans="1:10" hidden="1" x14ac:dyDescent="0.25">
      <c r="A1173">
        <v>1172</v>
      </c>
      <c r="B1173" s="1">
        <v>45084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VLOOKUP(D1173,Товар!A:F,3,0)</f>
        <v xml:space="preserve">Таблетки для посудомоечных машин </v>
      </c>
      <c r="H1173" t="str">
        <f>VLOOKUP(D1173,Товар!A:F,4,0)</f>
        <v>шт</v>
      </c>
      <c r="I1173">
        <f>VLOOKUP(D1173,Товар!A:F,5,0)</f>
        <v>1</v>
      </c>
      <c r="J1173" t="str">
        <f>VLOOKUP(C1173,Магазин!A:C,3,0)</f>
        <v>просп. Мира, 10</v>
      </c>
    </row>
    <row r="1174" spans="1:10" hidden="1" x14ac:dyDescent="0.25">
      <c r="A1174">
        <v>1173</v>
      </c>
      <c r="B1174" s="1">
        <v>45084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VLOOKUP(D1174,Товар!A:F,3,0)</f>
        <v>Антиперспирант шариковый</v>
      </c>
      <c r="H1174" t="str">
        <f>VLOOKUP(D1174,Товар!A:F,4,0)</f>
        <v xml:space="preserve">мл </v>
      </c>
      <c r="I1174">
        <f>VLOOKUP(D1174,Товар!A:F,5,0)</f>
        <v>50</v>
      </c>
      <c r="J1174" t="str">
        <f>VLOOKUP(C1174,Магазин!A:C,3,0)</f>
        <v>просп. Мира, 10</v>
      </c>
    </row>
    <row r="1175" spans="1:10" hidden="1" x14ac:dyDescent="0.25">
      <c r="A1175">
        <v>1174</v>
      </c>
      <c r="B1175" s="1">
        <v>45084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VLOOKUP(D1175,Товар!A:F,3,0)</f>
        <v>Антисептик для рук гель</v>
      </c>
      <c r="H1175" t="str">
        <f>VLOOKUP(D1175,Товар!A:F,4,0)</f>
        <v xml:space="preserve">мл </v>
      </c>
      <c r="I1175">
        <f>VLOOKUP(D1175,Товар!A:F,5,0)</f>
        <v>500</v>
      </c>
      <c r="J1175" t="str">
        <f>VLOOKUP(C1175,Магазин!A:C,3,0)</f>
        <v>просп. Мира, 10</v>
      </c>
    </row>
    <row r="1176" spans="1:10" hidden="1" x14ac:dyDescent="0.25">
      <c r="A1176">
        <v>1175</v>
      </c>
      <c r="B1176" s="1">
        <v>45084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VLOOKUP(D1176,Товар!A:F,3,0)</f>
        <v>Гель для бритья</v>
      </c>
      <c r="H1176" t="str">
        <f>VLOOKUP(D1176,Товар!A:F,4,0)</f>
        <v xml:space="preserve">мл </v>
      </c>
      <c r="I1176">
        <f>VLOOKUP(D1176,Товар!A:F,5,0)</f>
        <v>200</v>
      </c>
      <c r="J1176" t="str">
        <f>VLOOKUP(C1176,Магазин!A:C,3,0)</f>
        <v>просп. Мира, 10</v>
      </c>
    </row>
    <row r="1177" spans="1:10" hidden="1" x14ac:dyDescent="0.25">
      <c r="A1177">
        <v>1176</v>
      </c>
      <c r="B1177" s="1">
        <v>45084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VLOOKUP(D1177,Товар!A:F,3,0)</f>
        <v>Гель для душа тонизирующий</v>
      </c>
      <c r="H1177" t="str">
        <f>VLOOKUP(D1177,Товар!A:F,4,0)</f>
        <v xml:space="preserve">мл </v>
      </c>
      <c r="I1177">
        <f>VLOOKUP(D1177,Товар!A:F,5,0)</f>
        <v>350</v>
      </c>
      <c r="J1177" t="str">
        <f>VLOOKUP(C1177,Магазин!A:C,3,0)</f>
        <v>просп. Мира, 10</v>
      </c>
    </row>
    <row r="1178" spans="1:10" hidden="1" x14ac:dyDescent="0.25">
      <c r="A1178">
        <v>1177</v>
      </c>
      <c r="B1178" s="1">
        <v>45084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VLOOKUP(D1178,Товар!A:F,3,0)</f>
        <v>Гель для душа успокаивающий</v>
      </c>
      <c r="H1178" t="str">
        <f>VLOOKUP(D1178,Товар!A:F,4,0)</f>
        <v xml:space="preserve">мл </v>
      </c>
      <c r="I1178">
        <f>VLOOKUP(D1178,Товар!A:F,5,0)</f>
        <v>350</v>
      </c>
      <c r="J1178" t="str">
        <f>VLOOKUP(C1178,Магазин!A:C,3,0)</f>
        <v>просп. Мира, 10</v>
      </c>
    </row>
    <row r="1179" spans="1:10" hidden="1" x14ac:dyDescent="0.25">
      <c r="A1179">
        <v>1178</v>
      </c>
      <c r="B1179" s="1">
        <v>45084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VLOOKUP(D1179,Товар!A:F,3,0)</f>
        <v>Дезодорант  спрей</v>
      </c>
      <c r="H1179" t="str">
        <f>VLOOKUP(D1179,Товар!A:F,4,0)</f>
        <v xml:space="preserve">мл </v>
      </c>
      <c r="I1179">
        <f>VLOOKUP(D1179,Товар!A:F,5,0)</f>
        <v>150</v>
      </c>
      <c r="J1179" t="str">
        <f>VLOOKUP(C1179,Магазин!A:C,3,0)</f>
        <v>просп. Мира, 10</v>
      </c>
    </row>
    <row r="1180" spans="1:10" hidden="1" x14ac:dyDescent="0.25">
      <c r="A1180">
        <v>1179</v>
      </c>
      <c r="B1180" s="1">
        <v>45084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VLOOKUP(D1180,Товар!A:F,3,0)</f>
        <v>Жидкое антибактериальное мыло</v>
      </c>
      <c r="H1180" t="str">
        <f>VLOOKUP(D1180,Товар!A:F,4,0)</f>
        <v xml:space="preserve">мл </v>
      </c>
      <c r="I1180">
        <f>VLOOKUP(D1180,Товар!A:F,5,0)</f>
        <v>250</v>
      </c>
      <c r="J1180" t="str">
        <f>VLOOKUP(C1180,Магазин!A:C,3,0)</f>
        <v>просп. Мира, 10</v>
      </c>
    </row>
    <row r="1181" spans="1:10" hidden="1" x14ac:dyDescent="0.25">
      <c r="A1181">
        <v>1180</v>
      </c>
      <c r="B1181" s="1">
        <v>45084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VLOOKUP(D1181,Товар!A:F,3,0)</f>
        <v xml:space="preserve">Кондиционер-ополаскиватель для волос </v>
      </c>
      <c r="H1181" t="str">
        <f>VLOOKUP(D1181,Товар!A:F,4,0)</f>
        <v xml:space="preserve">мл </v>
      </c>
      <c r="I1181">
        <f>VLOOKUP(D1181,Товар!A:F,5,0)</f>
        <v>300</v>
      </c>
      <c r="J1181" t="str">
        <f>VLOOKUP(C1181,Магазин!A:C,3,0)</f>
        <v>просп. Мира, 10</v>
      </c>
    </row>
    <row r="1182" spans="1:10" hidden="1" x14ac:dyDescent="0.25">
      <c r="A1182">
        <v>1181</v>
      </c>
      <c r="B1182" s="1">
        <v>45084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VLOOKUP(D1182,Товар!A:F,3,0)</f>
        <v>Крем для лица увлажняющий</v>
      </c>
      <c r="H1182" t="str">
        <f>VLOOKUP(D1182,Товар!A:F,4,0)</f>
        <v xml:space="preserve">мл </v>
      </c>
      <c r="I1182">
        <f>VLOOKUP(D1182,Товар!A:F,5,0)</f>
        <v>75</v>
      </c>
      <c r="J1182" t="str">
        <f>VLOOKUP(C1182,Магазин!A:C,3,0)</f>
        <v>просп. Мира, 10</v>
      </c>
    </row>
    <row r="1183" spans="1:10" hidden="1" x14ac:dyDescent="0.25">
      <c r="A1183">
        <v>1182</v>
      </c>
      <c r="B1183" s="1">
        <v>45084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VLOOKUP(D1183,Товар!A:F,3,0)</f>
        <v>Крем-масло для рук и тела</v>
      </c>
      <c r="H1183" t="str">
        <f>VLOOKUP(D1183,Товар!A:F,4,0)</f>
        <v xml:space="preserve">мл </v>
      </c>
      <c r="I1183">
        <f>VLOOKUP(D1183,Товар!A:F,5,0)</f>
        <v>75</v>
      </c>
      <c r="J1183" t="str">
        <f>VLOOKUP(C1183,Магазин!A:C,3,0)</f>
        <v>просп. Мира, 10</v>
      </c>
    </row>
    <row r="1184" spans="1:10" hidden="1" x14ac:dyDescent="0.25">
      <c r="A1184">
        <v>1183</v>
      </c>
      <c r="B1184" s="1">
        <v>45084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VLOOKUP(D1184,Товар!A:F,3,0)</f>
        <v>Крем-мыло для лица и тела</v>
      </c>
      <c r="H1184" t="str">
        <f>VLOOKUP(D1184,Товар!A:F,4,0)</f>
        <v>грамм</v>
      </c>
      <c r="I1184">
        <f>VLOOKUP(D1184,Товар!A:F,5,0)</f>
        <v>150</v>
      </c>
      <c r="J1184" t="str">
        <f>VLOOKUP(C1184,Магазин!A:C,3,0)</f>
        <v>просп. Мира, 10</v>
      </c>
    </row>
    <row r="1185" spans="1:10" hidden="1" x14ac:dyDescent="0.25">
      <c r="A1185">
        <v>1184</v>
      </c>
      <c r="B1185" s="1">
        <v>45084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VLOOKUP(D1185,Товар!A:F,3,0)</f>
        <v>Лосьон для лица после бритья</v>
      </c>
      <c r="H1185" t="str">
        <f>VLOOKUP(D1185,Товар!A:F,4,0)</f>
        <v xml:space="preserve">мл </v>
      </c>
      <c r="I1185">
        <f>VLOOKUP(D1185,Товар!A:F,5,0)</f>
        <v>100</v>
      </c>
      <c r="J1185" t="str">
        <f>VLOOKUP(C1185,Магазин!A:C,3,0)</f>
        <v>просп. Мира, 10</v>
      </c>
    </row>
    <row r="1186" spans="1:10" hidden="1" x14ac:dyDescent="0.25">
      <c r="A1186">
        <v>1185</v>
      </c>
      <c r="B1186" s="1">
        <v>45084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VLOOKUP(D1186,Товар!A:F,3,0)</f>
        <v>Мусс для умывания</v>
      </c>
      <c r="H1186" t="str">
        <f>VLOOKUP(D1186,Товар!A:F,4,0)</f>
        <v xml:space="preserve">мл </v>
      </c>
      <c r="I1186">
        <f>VLOOKUP(D1186,Товар!A:F,5,0)</f>
        <v>150</v>
      </c>
      <c r="J1186" t="str">
        <f>VLOOKUP(C1186,Магазин!A:C,3,0)</f>
        <v>просп. Мира, 10</v>
      </c>
    </row>
    <row r="1187" spans="1:10" hidden="1" x14ac:dyDescent="0.25">
      <c r="A1187">
        <v>1186</v>
      </c>
      <c r="B1187" s="1">
        <v>45084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VLOOKUP(D1187,Товар!A:F,3,0)</f>
        <v>Мыло детское</v>
      </c>
      <c r="H1187" t="str">
        <f>VLOOKUP(D1187,Товар!A:F,4,0)</f>
        <v>грамм</v>
      </c>
      <c r="I1187">
        <f>VLOOKUP(D1187,Товар!A:F,5,0)</f>
        <v>100</v>
      </c>
      <c r="J1187" t="str">
        <f>VLOOKUP(C1187,Магазин!A:C,3,0)</f>
        <v>просп. Мира, 10</v>
      </c>
    </row>
    <row r="1188" spans="1:10" hidden="1" x14ac:dyDescent="0.25">
      <c r="A1188">
        <v>1187</v>
      </c>
      <c r="B1188" s="1">
        <v>45084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VLOOKUP(D1188,Товар!A:F,3,0)</f>
        <v>Мыло туалетное земляничное</v>
      </c>
      <c r="H1188" t="str">
        <f>VLOOKUP(D1188,Товар!A:F,4,0)</f>
        <v>грамм</v>
      </c>
      <c r="I1188">
        <f>VLOOKUP(D1188,Товар!A:F,5,0)</f>
        <v>150</v>
      </c>
      <c r="J1188" t="str">
        <f>VLOOKUP(C1188,Магазин!A:C,3,0)</f>
        <v>просп. Мира, 10</v>
      </c>
    </row>
    <row r="1189" spans="1:10" hidden="1" x14ac:dyDescent="0.25">
      <c r="A1189">
        <v>1188</v>
      </c>
      <c r="B1189" s="1">
        <v>45084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VLOOKUP(D1189,Товар!A:F,3,0)</f>
        <v>Пена для бритья</v>
      </c>
      <c r="H1189" t="str">
        <f>VLOOKUP(D1189,Товар!A:F,4,0)</f>
        <v xml:space="preserve">мл </v>
      </c>
      <c r="I1189">
        <f>VLOOKUP(D1189,Товар!A:F,5,0)</f>
        <v>200</v>
      </c>
      <c r="J1189" t="str">
        <f>VLOOKUP(C1189,Магазин!A:C,3,0)</f>
        <v>просп. Мира, 10</v>
      </c>
    </row>
    <row r="1190" spans="1:10" hidden="1" x14ac:dyDescent="0.25">
      <c r="A1190">
        <v>1189</v>
      </c>
      <c r="B1190" s="1">
        <v>45084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VLOOKUP(D1190,Товар!A:F,3,0)</f>
        <v>Гель для деликатной стирки</v>
      </c>
      <c r="H1190" t="str">
        <f>VLOOKUP(D1190,Товар!A:F,4,0)</f>
        <v xml:space="preserve">мл </v>
      </c>
      <c r="I1190">
        <f>VLOOKUP(D1190,Товар!A:F,5,0)</f>
        <v>1000</v>
      </c>
      <c r="J1190" t="str">
        <f>VLOOKUP(C1190,Магазин!A:C,3,0)</f>
        <v>пл. Революции, 1</v>
      </c>
    </row>
    <row r="1191" spans="1:10" hidden="1" x14ac:dyDescent="0.25">
      <c r="A1191">
        <v>1190</v>
      </c>
      <c r="B1191" s="1">
        <v>45084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VLOOKUP(D1191,Товар!A:F,3,0)</f>
        <v>Гель для удаления засоров</v>
      </c>
      <c r="H1191" t="str">
        <f>VLOOKUP(D1191,Товар!A:F,4,0)</f>
        <v xml:space="preserve">мл </v>
      </c>
      <c r="I1191">
        <f>VLOOKUP(D1191,Товар!A:F,5,0)</f>
        <v>500</v>
      </c>
      <c r="J1191" t="str">
        <f>VLOOKUP(C1191,Магазин!A:C,3,0)</f>
        <v>пл. Революции, 1</v>
      </c>
    </row>
    <row r="1192" spans="1:10" hidden="1" x14ac:dyDescent="0.25">
      <c r="A1192">
        <v>1191</v>
      </c>
      <c r="B1192" s="1">
        <v>45084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VLOOKUP(D1192,Товар!A:F,3,0)</f>
        <v>Гель для чистки и дезинфекции</v>
      </c>
      <c r="H1192" t="str">
        <f>VLOOKUP(D1192,Товар!A:F,4,0)</f>
        <v xml:space="preserve">мл </v>
      </c>
      <c r="I1192">
        <f>VLOOKUP(D1192,Товар!A:F,5,0)</f>
        <v>750</v>
      </c>
      <c r="J1192" t="str">
        <f>VLOOKUP(C1192,Магазин!A:C,3,0)</f>
        <v>пл. Революции, 1</v>
      </c>
    </row>
    <row r="1193" spans="1:10" hidden="1" x14ac:dyDescent="0.25">
      <c r="A1193">
        <v>1192</v>
      </c>
      <c r="B1193" s="1">
        <v>45084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VLOOKUP(D1193,Товар!A:F,3,0)</f>
        <v>Ополаскиватель для белья лаванда</v>
      </c>
      <c r="H1193" t="str">
        <f>VLOOKUP(D1193,Товар!A:F,4,0)</f>
        <v xml:space="preserve">мл </v>
      </c>
      <c r="I1193">
        <f>VLOOKUP(D1193,Товар!A:F,5,0)</f>
        <v>2000</v>
      </c>
      <c r="J1193" t="str">
        <f>VLOOKUP(C1193,Магазин!A:C,3,0)</f>
        <v>пл. Революции, 1</v>
      </c>
    </row>
    <row r="1194" spans="1:10" hidden="1" x14ac:dyDescent="0.25">
      <c r="A1194">
        <v>1193</v>
      </c>
      <c r="B1194" s="1">
        <v>45084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VLOOKUP(D1194,Товар!A:F,3,0)</f>
        <v>Ополаскиватель для белья хвойный</v>
      </c>
      <c r="H1194" t="str">
        <f>VLOOKUP(D1194,Товар!A:F,4,0)</f>
        <v xml:space="preserve">мл </v>
      </c>
      <c r="I1194">
        <f>VLOOKUP(D1194,Товар!A:F,5,0)</f>
        <v>1000</v>
      </c>
      <c r="J1194" t="str">
        <f>VLOOKUP(C1194,Магазин!A:C,3,0)</f>
        <v>пл. Революции, 1</v>
      </c>
    </row>
    <row r="1195" spans="1:10" hidden="1" x14ac:dyDescent="0.25">
      <c r="A1195">
        <v>1194</v>
      </c>
      <c r="B1195" s="1">
        <v>45084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VLOOKUP(D1195,Товар!A:F,3,0)</f>
        <v xml:space="preserve">Освежитель воздуха </v>
      </c>
      <c r="H1195" t="str">
        <f>VLOOKUP(D1195,Товар!A:F,4,0)</f>
        <v xml:space="preserve">мл </v>
      </c>
      <c r="I1195">
        <f>VLOOKUP(D1195,Товар!A:F,5,0)</f>
        <v>250</v>
      </c>
      <c r="J1195" t="str">
        <f>VLOOKUP(C1195,Магазин!A:C,3,0)</f>
        <v>пл. Революции, 1</v>
      </c>
    </row>
    <row r="1196" spans="1:10" hidden="1" x14ac:dyDescent="0.25">
      <c r="A1196">
        <v>1195</v>
      </c>
      <c r="B1196" s="1">
        <v>45084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VLOOKUP(D1196,Товар!A:F,3,0)</f>
        <v>Отбеливатель</v>
      </c>
      <c r="H1196" t="str">
        <f>VLOOKUP(D1196,Товар!A:F,4,0)</f>
        <v xml:space="preserve">мл </v>
      </c>
      <c r="I1196">
        <f>VLOOKUP(D1196,Товар!A:F,5,0)</f>
        <v>1000</v>
      </c>
      <c r="J1196" t="str">
        <f>VLOOKUP(C1196,Магазин!A:C,3,0)</f>
        <v>пл. Революции, 1</v>
      </c>
    </row>
    <row r="1197" spans="1:10" hidden="1" x14ac:dyDescent="0.25">
      <c r="A1197">
        <v>1196</v>
      </c>
      <c r="B1197" s="1">
        <v>45084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VLOOKUP(D1197,Товар!A:F,3,0)</f>
        <v>Порошок стиральный детский</v>
      </c>
      <c r="H1197" t="str">
        <f>VLOOKUP(D1197,Товар!A:F,4,0)</f>
        <v>грамм</v>
      </c>
      <c r="I1197">
        <f>VLOOKUP(D1197,Товар!A:F,5,0)</f>
        <v>900</v>
      </c>
      <c r="J1197" t="str">
        <f>VLOOKUP(C1197,Магазин!A:C,3,0)</f>
        <v>пл. Революции, 1</v>
      </c>
    </row>
    <row r="1198" spans="1:10" hidden="1" x14ac:dyDescent="0.25">
      <c r="A1198">
        <v>1197</v>
      </c>
      <c r="B1198" s="1">
        <v>45084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VLOOKUP(D1198,Товар!A:F,3,0)</f>
        <v>Порошок стиральный для белого</v>
      </c>
      <c r="H1198" t="str">
        <f>VLOOKUP(D1198,Товар!A:F,4,0)</f>
        <v>грамм</v>
      </c>
      <c r="I1198">
        <f>VLOOKUP(D1198,Товар!A:F,5,0)</f>
        <v>3000</v>
      </c>
      <c r="J1198" t="str">
        <f>VLOOKUP(C1198,Магазин!A:C,3,0)</f>
        <v>пл. Революции, 1</v>
      </c>
    </row>
    <row r="1199" spans="1:10" hidden="1" x14ac:dyDescent="0.25">
      <c r="A1199">
        <v>1198</v>
      </c>
      <c r="B1199" s="1">
        <v>45084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VLOOKUP(D1199,Товар!A:F,3,0)</f>
        <v>Порошок стиральный для цветного</v>
      </c>
      <c r="H1199" t="str">
        <f>VLOOKUP(D1199,Товар!A:F,4,0)</f>
        <v>грамм</v>
      </c>
      <c r="I1199">
        <f>VLOOKUP(D1199,Товар!A:F,5,0)</f>
        <v>3000</v>
      </c>
      <c r="J1199" t="str">
        <f>VLOOKUP(C1199,Магазин!A:C,3,0)</f>
        <v>пл. Революции, 1</v>
      </c>
    </row>
    <row r="1200" spans="1:10" hidden="1" x14ac:dyDescent="0.25">
      <c r="A1200">
        <v>1199</v>
      </c>
      <c r="B1200" s="1">
        <v>45084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VLOOKUP(D1200,Товар!A:F,3,0)</f>
        <v>Пятновыводитель для ковров</v>
      </c>
      <c r="H1200" t="str">
        <f>VLOOKUP(D1200,Товар!A:F,4,0)</f>
        <v xml:space="preserve">мл </v>
      </c>
      <c r="I1200">
        <f>VLOOKUP(D1200,Товар!A:F,5,0)</f>
        <v>1000</v>
      </c>
      <c r="J1200" t="str">
        <f>VLOOKUP(C1200,Магазин!A:C,3,0)</f>
        <v>пл. Революции, 1</v>
      </c>
    </row>
    <row r="1201" spans="1:10" hidden="1" x14ac:dyDescent="0.25">
      <c r="A1201">
        <v>1200</v>
      </c>
      <c r="B1201" s="1">
        <v>45084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VLOOKUP(D1201,Товар!A:F,3,0)</f>
        <v>Пятновыводитель для мебели</v>
      </c>
      <c r="H1201" t="str">
        <f>VLOOKUP(D1201,Товар!A:F,4,0)</f>
        <v xml:space="preserve">мл </v>
      </c>
      <c r="I1201">
        <f>VLOOKUP(D1201,Товар!A:F,5,0)</f>
        <v>750</v>
      </c>
      <c r="J1201" t="str">
        <f>VLOOKUP(C1201,Магазин!A:C,3,0)</f>
        <v>пл. Революции, 1</v>
      </c>
    </row>
    <row r="1202" spans="1:10" hidden="1" x14ac:dyDescent="0.25">
      <c r="A1202">
        <v>1201</v>
      </c>
      <c r="B1202" s="1">
        <v>45084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VLOOKUP(D1202,Товар!A:F,3,0)</f>
        <v>Пятновыводитель для стирки</v>
      </c>
      <c r="H1202" t="str">
        <f>VLOOKUP(D1202,Товар!A:F,4,0)</f>
        <v xml:space="preserve">мл </v>
      </c>
      <c r="I1202">
        <f>VLOOKUP(D1202,Товар!A:F,5,0)</f>
        <v>1000</v>
      </c>
      <c r="J1202" t="str">
        <f>VLOOKUP(C1202,Магазин!A:C,3,0)</f>
        <v>пл. Революции, 1</v>
      </c>
    </row>
    <row r="1203" spans="1:10" hidden="1" x14ac:dyDescent="0.25">
      <c r="A1203">
        <v>1202</v>
      </c>
      <c r="B1203" s="1">
        <v>45084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VLOOKUP(D1203,Товар!A:F,3,0)</f>
        <v>Спрей для дезинфекции поверхностей</v>
      </c>
      <c r="H1203" t="str">
        <f>VLOOKUP(D1203,Товар!A:F,4,0)</f>
        <v xml:space="preserve">мл </v>
      </c>
      <c r="I1203">
        <f>VLOOKUP(D1203,Товар!A:F,5,0)</f>
        <v>500</v>
      </c>
      <c r="J1203" t="str">
        <f>VLOOKUP(C1203,Магазин!A:C,3,0)</f>
        <v>пл. Революции, 1</v>
      </c>
    </row>
    <row r="1204" spans="1:10" hidden="1" x14ac:dyDescent="0.25">
      <c r="A1204">
        <v>1203</v>
      </c>
      <c r="B1204" s="1">
        <v>45084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VLOOKUP(D1204,Товар!A:F,3,0)</f>
        <v>Спрей для мытья окон и зеркал</v>
      </c>
      <c r="H1204" t="str">
        <f>VLOOKUP(D1204,Товар!A:F,4,0)</f>
        <v xml:space="preserve">мл </v>
      </c>
      <c r="I1204">
        <f>VLOOKUP(D1204,Товар!A:F,5,0)</f>
        <v>500</v>
      </c>
      <c r="J1204" t="str">
        <f>VLOOKUP(C1204,Магазин!A:C,3,0)</f>
        <v>пл. Революции, 1</v>
      </c>
    </row>
    <row r="1205" spans="1:10" hidden="1" x14ac:dyDescent="0.25">
      <c r="A1205">
        <v>1204</v>
      </c>
      <c r="B1205" s="1">
        <v>45084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VLOOKUP(D1205,Товар!A:F,3,0)</f>
        <v>Средство для мытья посуды лимон</v>
      </c>
      <c r="H1205" t="str">
        <f>VLOOKUP(D1205,Товар!A:F,4,0)</f>
        <v xml:space="preserve">мл </v>
      </c>
      <c r="I1205">
        <f>VLOOKUP(D1205,Товар!A:F,5,0)</f>
        <v>900</v>
      </c>
      <c r="J1205" t="str">
        <f>VLOOKUP(C1205,Магазин!A:C,3,0)</f>
        <v>пл. Революции, 1</v>
      </c>
    </row>
    <row r="1206" spans="1:10" hidden="1" x14ac:dyDescent="0.25">
      <c r="A1206">
        <v>1205</v>
      </c>
      <c r="B1206" s="1">
        <v>45084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VLOOKUP(D1206,Товар!A:F,3,0)</f>
        <v>Средство для мытья полов</v>
      </c>
      <c r="H1206" t="str">
        <f>VLOOKUP(D1206,Товар!A:F,4,0)</f>
        <v xml:space="preserve">мл </v>
      </c>
      <c r="I1206">
        <f>VLOOKUP(D1206,Товар!A:F,5,0)</f>
        <v>750</v>
      </c>
      <c r="J1206" t="str">
        <f>VLOOKUP(C1206,Магазин!A:C,3,0)</f>
        <v>пл. Революции, 1</v>
      </c>
    </row>
    <row r="1207" spans="1:10" hidden="1" x14ac:dyDescent="0.25">
      <c r="A1207">
        <v>1206</v>
      </c>
      <c r="B1207" s="1">
        <v>45084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VLOOKUP(D1207,Товар!A:F,3,0)</f>
        <v>Средство для мытья сантехники</v>
      </c>
      <c r="H1207" t="str">
        <f>VLOOKUP(D1207,Товар!A:F,4,0)</f>
        <v xml:space="preserve">мл </v>
      </c>
      <c r="I1207">
        <f>VLOOKUP(D1207,Товар!A:F,5,0)</f>
        <v>750</v>
      </c>
      <c r="J1207" t="str">
        <f>VLOOKUP(C1207,Магазин!A:C,3,0)</f>
        <v>пл. Революции, 1</v>
      </c>
    </row>
    <row r="1208" spans="1:10" hidden="1" x14ac:dyDescent="0.25">
      <c r="A1208">
        <v>1207</v>
      </c>
      <c r="B1208" s="1">
        <v>45084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VLOOKUP(D1208,Товар!A:F,3,0)</f>
        <v>Средство для чистки металла</v>
      </c>
      <c r="H1208" t="str">
        <f>VLOOKUP(D1208,Товар!A:F,4,0)</f>
        <v xml:space="preserve">мл </v>
      </c>
      <c r="I1208">
        <f>VLOOKUP(D1208,Товар!A:F,5,0)</f>
        <v>250</v>
      </c>
      <c r="J1208" t="str">
        <f>VLOOKUP(C1208,Магазин!A:C,3,0)</f>
        <v>пл. Революции, 1</v>
      </c>
    </row>
    <row r="1209" spans="1:10" hidden="1" x14ac:dyDescent="0.25">
      <c r="A1209">
        <v>1208</v>
      </c>
      <c r="B1209" s="1">
        <v>45084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VLOOKUP(D1209,Товар!A:F,3,0)</f>
        <v xml:space="preserve">Таблетки для посудомоечных машин </v>
      </c>
      <c r="H1209" t="str">
        <f>VLOOKUP(D1209,Товар!A:F,4,0)</f>
        <v>шт</v>
      </c>
      <c r="I1209">
        <f>VLOOKUP(D1209,Товар!A:F,5,0)</f>
        <v>1</v>
      </c>
      <c r="J1209" t="str">
        <f>VLOOKUP(C1209,Магазин!A:C,3,0)</f>
        <v>пл. Революции, 1</v>
      </c>
    </row>
    <row r="1210" spans="1:10" hidden="1" x14ac:dyDescent="0.25">
      <c r="A1210">
        <v>1209</v>
      </c>
      <c r="B1210" s="1">
        <v>45084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VLOOKUP(D1210,Товар!A:F,3,0)</f>
        <v>Антиперспирант шариковый</v>
      </c>
      <c r="H1210" t="str">
        <f>VLOOKUP(D1210,Товар!A:F,4,0)</f>
        <v xml:space="preserve">мл </v>
      </c>
      <c r="I1210">
        <f>VLOOKUP(D1210,Товар!A:F,5,0)</f>
        <v>50</v>
      </c>
      <c r="J1210" t="str">
        <f>VLOOKUP(C1210,Магазин!A:C,3,0)</f>
        <v>пл. Революции, 1</v>
      </c>
    </row>
    <row r="1211" spans="1:10" hidden="1" x14ac:dyDescent="0.25">
      <c r="A1211">
        <v>1210</v>
      </c>
      <c r="B1211" s="1">
        <v>45084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VLOOKUP(D1211,Товар!A:F,3,0)</f>
        <v>Антисептик для рук гель</v>
      </c>
      <c r="H1211" t="str">
        <f>VLOOKUP(D1211,Товар!A:F,4,0)</f>
        <v xml:space="preserve">мл </v>
      </c>
      <c r="I1211">
        <f>VLOOKUP(D1211,Товар!A:F,5,0)</f>
        <v>500</v>
      </c>
      <c r="J1211" t="str">
        <f>VLOOKUP(C1211,Магазин!A:C,3,0)</f>
        <v>пл. Революции, 1</v>
      </c>
    </row>
    <row r="1212" spans="1:10" hidden="1" x14ac:dyDescent="0.25">
      <c r="A1212">
        <v>1211</v>
      </c>
      <c r="B1212" s="1">
        <v>45084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VLOOKUP(D1212,Товар!A:F,3,0)</f>
        <v>Гель для бритья</v>
      </c>
      <c r="H1212" t="str">
        <f>VLOOKUP(D1212,Товар!A:F,4,0)</f>
        <v xml:space="preserve">мл </v>
      </c>
      <c r="I1212">
        <f>VLOOKUP(D1212,Товар!A:F,5,0)</f>
        <v>200</v>
      </c>
      <c r="J1212" t="str">
        <f>VLOOKUP(C1212,Магазин!A:C,3,0)</f>
        <v>пл. Революции, 1</v>
      </c>
    </row>
    <row r="1213" spans="1:10" hidden="1" x14ac:dyDescent="0.25">
      <c r="A1213">
        <v>1212</v>
      </c>
      <c r="B1213" s="1">
        <v>45084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VLOOKUP(D1213,Товар!A:F,3,0)</f>
        <v>Гель для душа тонизирующий</v>
      </c>
      <c r="H1213" t="str">
        <f>VLOOKUP(D1213,Товар!A:F,4,0)</f>
        <v xml:space="preserve">мл </v>
      </c>
      <c r="I1213">
        <f>VLOOKUP(D1213,Товар!A:F,5,0)</f>
        <v>350</v>
      </c>
      <c r="J1213" t="str">
        <f>VLOOKUP(C1213,Магазин!A:C,3,0)</f>
        <v>пл. Революции, 1</v>
      </c>
    </row>
    <row r="1214" spans="1:10" hidden="1" x14ac:dyDescent="0.25">
      <c r="A1214">
        <v>1213</v>
      </c>
      <c r="B1214" s="1">
        <v>45084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VLOOKUP(D1214,Товар!A:F,3,0)</f>
        <v>Гель для душа успокаивающий</v>
      </c>
      <c r="H1214" t="str">
        <f>VLOOKUP(D1214,Товар!A:F,4,0)</f>
        <v xml:space="preserve">мл </v>
      </c>
      <c r="I1214">
        <f>VLOOKUP(D1214,Товар!A:F,5,0)</f>
        <v>350</v>
      </c>
      <c r="J1214" t="str">
        <f>VLOOKUP(C1214,Магазин!A:C,3,0)</f>
        <v>пл. Революции, 1</v>
      </c>
    </row>
    <row r="1215" spans="1:10" hidden="1" x14ac:dyDescent="0.25">
      <c r="A1215">
        <v>1214</v>
      </c>
      <c r="B1215" s="1">
        <v>45084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VLOOKUP(D1215,Товар!A:F,3,0)</f>
        <v>Дезодорант  спрей</v>
      </c>
      <c r="H1215" t="str">
        <f>VLOOKUP(D1215,Товар!A:F,4,0)</f>
        <v xml:space="preserve">мл </v>
      </c>
      <c r="I1215">
        <f>VLOOKUP(D1215,Товар!A:F,5,0)</f>
        <v>150</v>
      </c>
      <c r="J1215" t="str">
        <f>VLOOKUP(C1215,Магазин!A:C,3,0)</f>
        <v>пл. Революции, 1</v>
      </c>
    </row>
    <row r="1216" spans="1:10" hidden="1" x14ac:dyDescent="0.25">
      <c r="A1216">
        <v>1215</v>
      </c>
      <c r="B1216" s="1">
        <v>45084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VLOOKUP(D1216,Товар!A:F,3,0)</f>
        <v>Жидкое антибактериальное мыло</v>
      </c>
      <c r="H1216" t="str">
        <f>VLOOKUP(D1216,Товар!A:F,4,0)</f>
        <v xml:space="preserve">мл </v>
      </c>
      <c r="I1216">
        <f>VLOOKUP(D1216,Товар!A:F,5,0)</f>
        <v>250</v>
      </c>
      <c r="J1216" t="str">
        <f>VLOOKUP(C1216,Магазин!A:C,3,0)</f>
        <v>пл. Революции, 1</v>
      </c>
    </row>
    <row r="1217" spans="1:10" hidden="1" x14ac:dyDescent="0.25">
      <c r="A1217">
        <v>1216</v>
      </c>
      <c r="B1217" s="1">
        <v>45084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VLOOKUP(D1217,Товар!A:F,3,0)</f>
        <v xml:space="preserve">Кондиционер-ополаскиватель для волос </v>
      </c>
      <c r="H1217" t="str">
        <f>VLOOKUP(D1217,Товар!A:F,4,0)</f>
        <v xml:space="preserve">мл </v>
      </c>
      <c r="I1217">
        <f>VLOOKUP(D1217,Товар!A:F,5,0)</f>
        <v>300</v>
      </c>
      <c r="J1217" t="str">
        <f>VLOOKUP(C1217,Магазин!A:C,3,0)</f>
        <v>пл. Революции, 1</v>
      </c>
    </row>
    <row r="1218" spans="1:10" hidden="1" x14ac:dyDescent="0.25">
      <c r="A1218">
        <v>1217</v>
      </c>
      <c r="B1218" s="1">
        <v>45084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VLOOKUP(D1218,Товар!A:F,3,0)</f>
        <v>Крем для лица увлажняющий</v>
      </c>
      <c r="H1218" t="str">
        <f>VLOOKUP(D1218,Товар!A:F,4,0)</f>
        <v xml:space="preserve">мл </v>
      </c>
      <c r="I1218">
        <f>VLOOKUP(D1218,Товар!A:F,5,0)</f>
        <v>75</v>
      </c>
      <c r="J1218" t="str">
        <f>VLOOKUP(C1218,Магазин!A:C,3,0)</f>
        <v>пл. Революции, 1</v>
      </c>
    </row>
    <row r="1219" spans="1:10" hidden="1" x14ac:dyDescent="0.25">
      <c r="A1219">
        <v>1218</v>
      </c>
      <c r="B1219" s="1">
        <v>45084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VLOOKUP(D1219,Товар!A:F,3,0)</f>
        <v>Крем-масло для рук и тела</v>
      </c>
      <c r="H1219" t="str">
        <f>VLOOKUP(D1219,Товар!A:F,4,0)</f>
        <v xml:space="preserve">мл </v>
      </c>
      <c r="I1219">
        <f>VLOOKUP(D1219,Товар!A:F,5,0)</f>
        <v>75</v>
      </c>
      <c r="J1219" t="str">
        <f>VLOOKUP(C1219,Магазин!A:C,3,0)</f>
        <v>пл. Революции, 1</v>
      </c>
    </row>
    <row r="1220" spans="1:10" hidden="1" x14ac:dyDescent="0.25">
      <c r="A1220">
        <v>1219</v>
      </c>
      <c r="B1220" s="1">
        <v>45084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VLOOKUP(D1220,Товар!A:F,3,0)</f>
        <v>Крем-мыло для лица и тела</v>
      </c>
      <c r="H1220" t="str">
        <f>VLOOKUP(D1220,Товар!A:F,4,0)</f>
        <v>грамм</v>
      </c>
      <c r="I1220">
        <f>VLOOKUP(D1220,Товар!A:F,5,0)</f>
        <v>150</v>
      </c>
      <c r="J1220" t="str">
        <f>VLOOKUP(C1220,Магазин!A:C,3,0)</f>
        <v>пл. Революции, 1</v>
      </c>
    </row>
    <row r="1221" spans="1:10" hidden="1" x14ac:dyDescent="0.25">
      <c r="A1221">
        <v>1220</v>
      </c>
      <c r="B1221" s="1">
        <v>45084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VLOOKUP(D1221,Товар!A:F,3,0)</f>
        <v>Лосьон для лица после бритья</v>
      </c>
      <c r="H1221" t="str">
        <f>VLOOKUP(D1221,Товар!A:F,4,0)</f>
        <v xml:space="preserve">мл </v>
      </c>
      <c r="I1221">
        <f>VLOOKUP(D1221,Товар!A:F,5,0)</f>
        <v>100</v>
      </c>
      <c r="J1221" t="str">
        <f>VLOOKUP(C1221,Магазин!A:C,3,0)</f>
        <v>пл. Революции, 1</v>
      </c>
    </row>
    <row r="1222" spans="1:10" hidden="1" x14ac:dyDescent="0.25">
      <c r="A1222">
        <v>1221</v>
      </c>
      <c r="B1222" s="1">
        <v>45084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VLOOKUP(D1222,Товар!A:F,3,0)</f>
        <v>Мусс для умывания</v>
      </c>
      <c r="H1222" t="str">
        <f>VLOOKUP(D1222,Товар!A:F,4,0)</f>
        <v xml:space="preserve">мл </v>
      </c>
      <c r="I1222">
        <f>VLOOKUP(D1222,Товар!A:F,5,0)</f>
        <v>150</v>
      </c>
      <c r="J1222" t="str">
        <f>VLOOKUP(C1222,Магазин!A:C,3,0)</f>
        <v>пл. Революции, 1</v>
      </c>
    </row>
    <row r="1223" spans="1:10" hidden="1" x14ac:dyDescent="0.25">
      <c r="A1223">
        <v>1222</v>
      </c>
      <c r="B1223" s="1">
        <v>45084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VLOOKUP(D1223,Товар!A:F,3,0)</f>
        <v>Мыло детское</v>
      </c>
      <c r="H1223" t="str">
        <f>VLOOKUP(D1223,Товар!A:F,4,0)</f>
        <v>грамм</v>
      </c>
      <c r="I1223">
        <f>VLOOKUP(D1223,Товар!A:F,5,0)</f>
        <v>100</v>
      </c>
      <c r="J1223" t="str">
        <f>VLOOKUP(C1223,Магазин!A:C,3,0)</f>
        <v>пл. Революции, 1</v>
      </c>
    </row>
    <row r="1224" spans="1:10" hidden="1" x14ac:dyDescent="0.25">
      <c r="A1224">
        <v>1223</v>
      </c>
      <c r="B1224" s="1">
        <v>45084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VLOOKUP(D1224,Товар!A:F,3,0)</f>
        <v>Мыло туалетное земляничное</v>
      </c>
      <c r="H1224" t="str">
        <f>VLOOKUP(D1224,Товар!A:F,4,0)</f>
        <v>грамм</v>
      </c>
      <c r="I1224">
        <f>VLOOKUP(D1224,Товар!A:F,5,0)</f>
        <v>150</v>
      </c>
      <c r="J1224" t="str">
        <f>VLOOKUP(C1224,Магазин!A:C,3,0)</f>
        <v>пл. Революции, 1</v>
      </c>
    </row>
    <row r="1225" spans="1:10" hidden="1" x14ac:dyDescent="0.25">
      <c r="A1225">
        <v>1224</v>
      </c>
      <c r="B1225" s="1">
        <v>45084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VLOOKUP(D1225,Товар!A:F,3,0)</f>
        <v>Пена для бритья</v>
      </c>
      <c r="H1225" t="str">
        <f>VLOOKUP(D1225,Товар!A:F,4,0)</f>
        <v xml:space="preserve">мл </v>
      </c>
      <c r="I1225">
        <f>VLOOKUP(D1225,Товар!A:F,5,0)</f>
        <v>200</v>
      </c>
      <c r="J1225" t="str">
        <f>VLOOKUP(C1225,Магазин!A:C,3,0)</f>
        <v>пл. Революции, 1</v>
      </c>
    </row>
    <row r="1226" spans="1:10" hidden="1" x14ac:dyDescent="0.25">
      <c r="A1226">
        <v>1225</v>
      </c>
      <c r="B1226" s="1">
        <v>45084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VLOOKUP(D1226,Товар!A:F,3,0)</f>
        <v>Гель для деликатной стирки</v>
      </c>
      <c r="H1226" t="str">
        <f>VLOOKUP(D1226,Товар!A:F,4,0)</f>
        <v xml:space="preserve">мл </v>
      </c>
      <c r="I1226">
        <f>VLOOKUP(D1226,Товар!A:F,5,0)</f>
        <v>1000</v>
      </c>
      <c r="J1226" t="str">
        <f>VLOOKUP(C1226,Магазин!A:C,3,0)</f>
        <v>Пушкинская, 8</v>
      </c>
    </row>
    <row r="1227" spans="1:10" hidden="1" x14ac:dyDescent="0.25">
      <c r="A1227">
        <v>1226</v>
      </c>
      <c r="B1227" s="1">
        <v>45084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VLOOKUP(D1227,Товар!A:F,3,0)</f>
        <v>Гель для удаления засоров</v>
      </c>
      <c r="H1227" t="str">
        <f>VLOOKUP(D1227,Товар!A:F,4,0)</f>
        <v xml:space="preserve">мл </v>
      </c>
      <c r="I1227">
        <f>VLOOKUP(D1227,Товар!A:F,5,0)</f>
        <v>500</v>
      </c>
      <c r="J1227" t="str">
        <f>VLOOKUP(C1227,Магазин!A:C,3,0)</f>
        <v>Пушкинская, 8</v>
      </c>
    </row>
    <row r="1228" spans="1:10" hidden="1" x14ac:dyDescent="0.25">
      <c r="A1228">
        <v>1227</v>
      </c>
      <c r="B1228" s="1">
        <v>45084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VLOOKUP(D1228,Товар!A:F,3,0)</f>
        <v>Гель для чистки и дезинфекции</v>
      </c>
      <c r="H1228" t="str">
        <f>VLOOKUP(D1228,Товар!A:F,4,0)</f>
        <v xml:space="preserve">мл </v>
      </c>
      <c r="I1228">
        <f>VLOOKUP(D1228,Товар!A:F,5,0)</f>
        <v>750</v>
      </c>
      <c r="J1228" t="str">
        <f>VLOOKUP(C1228,Магазин!A:C,3,0)</f>
        <v>Пушкинская, 8</v>
      </c>
    </row>
    <row r="1229" spans="1:10" hidden="1" x14ac:dyDescent="0.25">
      <c r="A1229">
        <v>1228</v>
      </c>
      <c r="B1229" s="1">
        <v>45084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VLOOKUP(D1229,Товар!A:F,3,0)</f>
        <v>Ополаскиватель для белья лаванда</v>
      </c>
      <c r="H1229" t="str">
        <f>VLOOKUP(D1229,Товар!A:F,4,0)</f>
        <v xml:space="preserve">мл </v>
      </c>
      <c r="I1229">
        <f>VLOOKUP(D1229,Товар!A:F,5,0)</f>
        <v>2000</v>
      </c>
      <c r="J1229" t="str">
        <f>VLOOKUP(C1229,Магазин!A:C,3,0)</f>
        <v>Пушкинская, 8</v>
      </c>
    </row>
    <row r="1230" spans="1:10" hidden="1" x14ac:dyDescent="0.25">
      <c r="A1230">
        <v>1229</v>
      </c>
      <c r="B1230" s="1">
        <v>45084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VLOOKUP(D1230,Товар!A:F,3,0)</f>
        <v>Ополаскиватель для белья хвойный</v>
      </c>
      <c r="H1230" t="str">
        <f>VLOOKUP(D1230,Товар!A:F,4,0)</f>
        <v xml:space="preserve">мл </v>
      </c>
      <c r="I1230">
        <f>VLOOKUP(D1230,Товар!A:F,5,0)</f>
        <v>1000</v>
      </c>
      <c r="J1230" t="str">
        <f>VLOOKUP(C1230,Магазин!A:C,3,0)</f>
        <v>Пушкинская, 8</v>
      </c>
    </row>
    <row r="1231" spans="1:10" hidden="1" x14ac:dyDescent="0.25">
      <c r="A1231">
        <v>1230</v>
      </c>
      <c r="B1231" s="1">
        <v>45084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VLOOKUP(D1231,Товар!A:F,3,0)</f>
        <v xml:space="preserve">Освежитель воздуха </v>
      </c>
      <c r="H1231" t="str">
        <f>VLOOKUP(D1231,Товар!A:F,4,0)</f>
        <v xml:space="preserve">мл </v>
      </c>
      <c r="I1231">
        <f>VLOOKUP(D1231,Товар!A:F,5,0)</f>
        <v>250</v>
      </c>
      <c r="J1231" t="str">
        <f>VLOOKUP(C1231,Магазин!A:C,3,0)</f>
        <v>Пушкинская, 8</v>
      </c>
    </row>
    <row r="1232" spans="1:10" hidden="1" x14ac:dyDescent="0.25">
      <c r="A1232">
        <v>1231</v>
      </c>
      <c r="B1232" s="1">
        <v>45084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VLOOKUP(D1232,Товар!A:F,3,0)</f>
        <v>Отбеливатель</v>
      </c>
      <c r="H1232" t="str">
        <f>VLOOKUP(D1232,Товар!A:F,4,0)</f>
        <v xml:space="preserve">мл </v>
      </c>
      <c r="I1232">
        <f>VLOOKUP(D1232,Товар!A:F,5,0)</f>
        <v>1000</v>
      </c>
      <c r="J1232" t="str">
        <f>VLOOKUP(C1232,Магазин!A:C,3,0)</f>
        <v>Пушкинская, 8</v>
      </c>
    </row>
    <row r="1233" spans="1:10" hidden="1" x14ac:dyDescent="0.25">
      <c r="A1233">
        <v>1232</v>
      </c>
      <c r="B1233" s="1">
        <v>45084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VLOOKUP(D1233,Товар!A:F,3,0)</f>
        <v>Порошок стиральный детский</v>
      </c>
      <c r="H1233" t="str">
        <f>VLOOKUP(D1233,Товар!A:F,4,0)</f>
        <v>грамм</v>
      </c>
      <c r="I1233">
        <f>VLOOKUP(D1233,Товар!A:F,5,0)</f>
        <v>900</v>
      </c>
      <c r="J1233" t="str">
        <f>VLOOKUP(C1233,Магазин!A:C,3,0)</f>
        <v>Пушкинская, 8</v>
      </c>
    </row>
    <row r="1234" spans="1:10" hidden="1" x14ac:dyDescent="0.25">
      <c r="A1234">
        <v>1233</v>
      </c>
      <c r="B1234" s="1">
        <v>45084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VLOOKUP(D1234,Товар!A:F,3,0)</f>
        <v>Порошок стиральный для белого</v>
      </c>
      <c r="H1234" t="str">
        <f>VLOOKUP(D1234,Товар!A:F,4,0)</f>
        <v>грамм</v>
      </c>
      <c r="I1234">
        <f>VLOOKUP(D1234,Товар!A:F,5,0)</f>
        <v>3000</v>
      </c>
      <c r="J1234" t="str">
        <f>VLOOKUP(C1234,Магазин!A:C,3,0)</f>
        <v>Пушкинская, 8</v>
      </c>
    </row>
    <row r="1235" spans="1:10" hidden="1" x14ac:dyDescent="0.25">
      <c r="A1235">
        <v>1234</v>
      </c>
      <c r="B1235" s="1">
        <v>45084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VLOOKUP(D1235,Товар!A:F,3,0)</f>
        <v>Порошок стиральный для цветного</v>
      </c>
      <c r="H1235" t="str">
        <f>VLOOKUP(D1235,Товар!A:F,4,0)</f>
        <v>грамм</v>
      </c>
      <c r="I1235">
        <f>VLOOKUP(D1235,Товар!A:F,5,0)</f>
        <v>3000</v>
      </c>
      <c r="J1235" t="str">
        <f>VLOOKUP(C1235,Магазин!A:C,3,0)</f>
        <v>Пушкинская, 8</v>
      </c>
    </row>
    <row r="1236" spans="1:10" hidden="1" x14ac:dyDescent="0.25">
      <c r="A1236">
        <v>1235</v>
      </c>
      <c r="B1236" s="1">
        <v>45084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VLOOKUP(D1236,Товар!A:F,3,0)</f>
        <v>Пятновыводитель для ковров</v>
      </c>
      <c r="H1236" t="str">
        <f>VLOOKUP(D1236,Товар!A:F,4,0)</f>
        <v xml:space="preserve">мл </v>
      </c>
      <c r="I1236">
        <f>VLOOKUP(D1236,Товар!A:F,5,0)</f>
        <v>1000</v>
      </c>
      <c r="J1236" t="str">
        <f>VLOOKUP(C1236,Магазин!A:C,3,0)</f>
        <v>Пушкинская, 8</v>
      </c>
    </row>
    <row r="1237" spans="1:10" hidden="1" x14ac:dyDescent="0.25">
      <c r="A1237">
        <v>1236</v>
      </c>
      <c r="B1237" s="1">
        <v>45084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VLOOKUP(D1237,Товар!A:F,3,0)</f>
        <v>Пятновыводитель для мебели</v>
      </c>
      <c r="H1237" t="str">
        <f>VLOOKUP(D1237,Товар!A:F,4,0)</f>
        <v xml:space="preserve">мл </v>
      </c>
      <c r="I1237">
        <f>VLOOKUP(D1237,Товар!A:F,5,0)</f>
        <v>750</v>
      </c>
      <c r="J1237" t="str">
        <f>VLOOKUP(C1237,Магазин!A:C,3,0)</f>
        <v>Пушкинская, 8</v>
      </c>
    </row>
    <row r="1238" spans="1:10" hidden="1" x14ac:dyDescent="0.25">
      <c r="A1238">
        <v>1237</v>
      </c>
      <c r="B1238" s="1">
        <v>45084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VLOOKUP(D1238,Товар!A:F,3,0)</f>
        <v>Пятновыводитель для стирки</v>
      </c>
      <c r="H1238" t="str">
        <f>VLOOKUP(D1238,Товар!A:F,4,0)</f>
        <v xml:space="preserve">мл </v>
      </c>
      <c r="I1238">
        <f>VLOOKUP(D1238,Товар!A:F,5,0)</f>
        <v>1000</v>
      </c>
      <c r="J1238" t="str">
        <f>VLOOKUP(C1238,Магазин!A:C,3,0)</f>
        <v>Пушкинская, 8</v>
      </c>
    </row>
    <row r="1239" spans="1:10" hidden="1" x14ac:dyDescent="0.25">
      <c r="A1239">
        <v>1238</v>
      </c>
      <c r="B1239" s="1">
        <v>45084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VLOOKUP(D1239,Товар!A:F,3,0)</f>
        <v>Спрей для дезинфекции поверхностей</v>
      </c>
      <c r="H1239" t="str">
        <f>VLOOKUP(D1239,Товар!A:F,4,0)</f>
        <v xml:space="preserve">мл </v>
      </c>
      <c r="I1239">
        <f>VLOOKUP(D1239,Товар!A:F,5,0)</f>
        <v>500</v>
      </c>
      <c r="J1239" t="str">
        <f>VLOOKUP(C1239,Магазин!A:C,3,0)</f>
        <v>Пушкинская, 8</v>
      </c>
    </row>
    <row r="1240" spans="1:10" hidden="1" x14ac:dyDescent="0.25">
      <c r="A1240">
        <v>1239</v>
      </c>
      <c r="B1240" s="1">
        <v>45084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VLOOKUP(D1240,Товар!A:F,3,0)</f>
        <v>Спрей для мытья окон и зеркал</v>
      </c>
      <c r="H1240" t="str">
        <f>VLOOKUP(D1240,Товар!A:F,4,0)</f>
        <v xml:space="preserve">мл </v>
      </c>
      <c r="I1240">
        <f>VLOOKUP(D1240,Товар!A:F,5,0)</f>
        <v>500</v>
      </c>
      <c r="J1240" t="str">
        <f>VLOOKUP(C1240,Магазин!A:C,3,0)</f>
        <v>Пушкинская, 8</v>
      </c>
    </row>
    <row r="1241" spans="1:10" hidden="1" x14ac:dyDescent="0.25">
      <c r="A1241">
        <v>1240</v>
      </c>
      <c r="B1241" s="1">
        <v>45084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VLOOKUP(D1241,Товар!A:F,3,0)</f>
        <v>Средство для мытья посуды лимон</v>
      </c>
      <c r="H1241" t="str">
        <f>VLOOKUP(D1241,Товар!A:F,4,0)</f>
        <v xml:space="preserve">мл </v>
      </c>
      <c r="I1241">
        <f>VLOOKUP(D1241,Товар!A:F,5,0)</f>
        <v>900</v>
      </c>
      <c r="J1241" t="str">
        <f>VLOOKUP(C1241,Магазин!A:C,3,0)</f>
        <v>Пушкинская, 8</v>
      </c>
    </row>
    <row r="1242" spans="1:10" hidden="1" x14ac:dyDescent="0.25">
      <c r="A1242">
        <v>1241</v>
      </c>
      <c r="B1242" s="1">
        <v>45084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VLOOKUP(D1242,Товар!A:F,3,0)</f>
        <v>Средство для мытья полов</v>
      </c>
      <c r="H1242" t="str">
        <f>VLOOKUP(D1242,Товар!A:F,4,0)</f>
        <v xml:space="preserve">мл </v>
      </c>
      <c r="I1242">
        <f>VLOOKUP(D1242,Товар!A:F,5,0)</f>
        <v>750</v>
      </c>
      <c r="J1242" t="str">
        <f>VLOOKUP(C1242,Магазин!A:C,3,0)</f>
        <v>Пушкинская, 8</v>
      </c>
    </row>
    <row r="1243" spans="1:10" hidden="1" x14ac:dyDescent="0.25">
      <c r="A1243">
        <v>1242</v>
      </c>
      <c r="B1243" s="1">
        <v>45084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VLOOKUP(D1243,Товар!A:F,3,0)</f>
        <v>Средство для мытья сантехники</v>
      </c>
      <c r="H1243" t="str">
        <f>VLOOKUP(D1243,Товар!A:F,4,0)</f>
        <v xml:space="preserve">мл </v>
      </c>
      <c r="I1243">
        <f>VLOOKUP(D1243,Товар!A:F,5,0)</f>
        <v>750</v>
      </c>
      <c r="J1243" t="str">
        <f>VLOOKUP(C1243,Магазин!A:C,3,0)</f>
        <v>Пушкинская, 8</v>
      </c>
    </row>
    <row r="1244" spans="1:10" hidden="1" x14ac:dyDescent="0.25">
      <c r="A1244">
        <v>1243</v>
      </c>
      <c r="B1244" s="1">
        <v>45084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VLOOKUP(D1244,Товар!A:F,3,0)</f>
        <v>Средство для чистки металла</v>
      </c>
      <c r="H1244" t="str">
        <f>VLOOKUP(D1244,Товар!A:F,4,0)</f>
        <v xml:space="preserve">мл </v>
      </c>
      <c r="I1244">
        <f>VLOOKUP(D1244,Товар!A:F,5,0)</f>
        <v>250</v>
      </c>
      <c r="J1244" t="str">
        <f>VLOOKUP(C1244,Магазин!A:C,3,0)</f>
        <v>Пушкинская, 8</v>
      </c>
    </row>
    <row r="1245" spans="1:10" hidden="1" x14ac:dyDescent="0.25">
      <c r="A1245">
        <v>1244</v>
      </c>
      <c r="B1245" s="1">
        <v>45084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VLOOKUP(D1245,Товар!A:F,3,0)</f>
        <v xml:space="preserve">Таблетки для посудомоечных машин </v>
      </c>
      <c r="H1245" t="str">
        <f>VLOOKUP(D1245,Товар!A:F,4,0)</f>
        <v>шт</v>
      </c>
      <c r="I1245">
        <f>VLOOKUP(D1245,Товар!A:F,5,0)</f>
        <v>1</v>
      </c>
      <c r="J1245" t="str">
        <f>VLOOKUP(C1245,Магазин!A:C,3,0)</f>
        <v>Пушкинская, 8</v>
      </c>
    </row>
    <row r="1246" spans="1:10" hidden="1" x14ac:dyDescent="0.25">
      <c r="A1246">
        <v>1245</v>
      </c>
      <c r="B1246" s="1">
        <v>45084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VLOOKUP(D1246,Товар!A:F,3,0)</f>
        <v>Антиперспирант шариковый</v>
      </c>
      <c r="H1246" t="str">
        <f>VLOOKUP(D1246,Товар!A:F,4,0)</f>
        <v xml:space="preserve">мл </v>
      </c>
      <c r="I1246">
        <f>VLOOKUP(D1246,Товар!A:F,5,0)</f>
        <v>50</v>
      </c>
      <c r="J1246" t="str">
        <f>VLOOKUP(C1246,Магазин!A:C,3,0)</f>
        <v>Пушкинская, 8</v>
      </c>
    </row>
    <row r="1247" spans="1:10" hidden="1" x14ac:dyDescent="0.25">
      <c r="A1247">
        <v>1246</v>
      </c>
      <c r="B1247" s="1">
        <v>45084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VLOOKUP(D1247,Товар!A:F,3,0)</f>
        <v>Антисептик для рук гель</v>
      </c>
      <c r="H1247" t="str">
        <f>VLOOKUP(D1247,Товар!A:F,4,0)</f>
        <v xml:space="preserve">мл </v>
      </c>
      <c r="I1247">
        <f>VLOOKUP(D1247,Товар!A:F,5,0)</f>
        <v>500</v>
      </c>
      <c r="J1247" t="str">
        <f>VLOOKUP(C1247,Магазин!A:C,3,0)</f>
        <v>Пушкинская, 8</v>
      </c>
    </row>
    <row r="1248" spans="1:10" hidden="1" x14ac:dyDescent="0.25">
      <c r="A1248">
        <v>1247</v>
      </c>
      <c r="B1248" s="1">
        <v>45084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VLOOKUP(D1248,Товар!A:F,3,0)</f>
        <v>Гель для бритья</v>
      </c>
      <c r="H1248" t="str">
        <f>VLOOKUP(D1248,Товар!A:F,4,0)</f>
        <v xml:space="preserve">мл </v>
      </c>
      <c r="I1248">
        <f>VLOOKUP(D1248,Товар!A:F,5,0)</f>
        <v>200</v>
      </c>
      <c r="J1248" t="str">
        <f>VLOOKUP(C1248,Магазин!A:C,3,0)</f>
        <v>Пушкинская, 8</v>
      </c>
    </row>
    <row r="1249" spans="1:10" hidden="1" x14ac:dyDescent="0.25">
      <c r="A1249">
        <v>1248</v>
      </c>
      <c r="B1249" s="1">
        <v>45084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VLOOKUP(D1249,Товар!A:F,3,0)</f>
        <v>Гель для душа тонизирующий</v>
      </c>
      <c r="H1249" t="str">
        <f>VLOOKUP(D1249,Товар!A:F,4,0)</f>
        <v xml:space="preserve">мл </v>
      </c>
      <c r="I1249">
        <f>VLOOKUP(D1249,Товар!A:F,5,0)</f>
        <v>350</v>
      </c>
      <c r="J1249" t="str">
        <f>VLOOKUP(C1249,Магазин!A:C,3,0)</f>
        <v>Пушкинская, 8</v>
      </c>
    </row>
    <row r="1250" spans="1:10" hidden="1" x14ac:dyDescent="0.25">
      <c r="A1250">
        <v>1249</v>
      </c>
      <c r="B1250" s="1">
        <v>45084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VLOOKUP(D1250,Товар!A:F,3,0)</f>
        <v>Гель для душа успокаивающий</v>
      </c>
      <c r="H1250" t="str">
        <f>VLOOKUP(D1250,Товар!A:F,4,0)</f>
        <v xml:space="preserve">мл </v>
      </c>
      <c r="I1250">
        <f>VLOOKUP(D1250,Товар!A:F,5,0)</f>
        <v>350</v>
      </c>
      <c r="J1250" t="str">
        <f>VLOOKUP(C1250,Магазин!A:C,3,0)</f>
        <v>Пушкинская, 8</v>
      </c>
    </row>
    <row r="1251" spans="1:10" hidden="1" x14ac:dyDescent="0.25">
      <c r="A1251">
        <v>1250</v>
      </c>
      <c r="B1251" s="1">
        <v>45084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VLOOKUP(D1251,Товар!A:F,3,0)</f>
        <v>Дезодорант  спрей</v>
      </c>
      <c r="H1251" t="str">
        <f>VLOOKUP(D1251,Товар!A:F,4,0)</f>
        <v xml:space="preserve">мл </v>
      </c>
      <c r="I1251">
        <f>VLOOKUP(D1251,Товар!A:F,5,0)</f>
        <v>150</v>
      </c>
      <c r="J1251" t="str">
        <f>VLOOKUP(C1251,Магазин!A:C,3,0)</f>
        <v>Пушкинская, 8</v>
      </c>
    </row>
    <row r="1252" spans="1:10" hidden="1" x14ac:dyDescent="0.25">
      <c r="A1252">
        <v>1251</v>
      </c>
      <c r="B1252" s="1">
        <v>45084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VLOOKUP(D1252,Товар!A:F,3,0)</f>
        <v>Жидкое антибактериальное мыло</v>
      </c>
      <c r="H1252" t="str">
        <f>VLOOKUP(D1252,Товар!A:F,4,0)</f>
        <v xml:space="preserve">мл </v>
      </c>
      <c r="I1252">
        <f>VLOOKUP(D1252,Товар!A:F,5,0)</f>
        <v>250</v>
      </c>
      <c r="J1252" t="str">
        <f>VLOOKUP(C1252,Магазин!A:C,3,0)</f>
        <v>Пушкинская, 8</v>
      </c>
    </row>
    <row r="1253" spans="1:10" hidden="1" x14ac:dyDescent="0.25">
      <c r="A1253">
        <v>1252</v>
      </c>
      <c r="B1253" s="1">
        <v>45084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VLOOKUP(D1253,Товар!A:F,3,0)</f>
        <v xml:space="preserve">Кондиционер-ополаскиватель для волос </v>
      </c>
      <c r="H1253" t="str">
        <f>VLOOKUP(D1253,Товар!A:F,4,0)</f>
        <v xml:space="preserve">мл </v>
      </c>
      <c r="I1253">
        <f>VLOOKUP(D1253,Товар!A:F,5,0)</f>
        <v>300</v>
      </c>
      <c r="J1253" t="str">
        <f>VLOOKUP(C1253,Магазин!A:C,3,0)</f>
        <v>Пушкинская, 8</v>
      </c>
    </row>
    <row r="1254" spans="1:10" hidden="1" x14ac:dyDescent="0.25">
      <c r="A1254">
        <v>1253</v>
      </c>
      <c r="B1254" s="1">
        <v>45084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VLOOKUP(D1254,Товар!A:F,3,0)</f>
        <v>Крем для лица увлажняющий</v>
      </c>
      <c r="H1254" t="str">
        <f>VLOOKUP(D1254,Товар!A:F,4,0)</f>
        <v xml:space="preserve">мл </v>
      </c>
      <c r="I1254">
        <f>VLOOKUP(D1254,Товар!A:F,5,0)</f>
        <v>75</v>
      </c>
      <c r="J1254" t="str">
        <f>VLOOKUP(C1254,Магазин!A:C,3,0)</f>
        <v>Пушкинская, 8</v>
      </c>
    </row>
    <row r="1255" spans="1:10" hidden="1" x14ac:dyDescent="0.25">
      <c r="A1255">
        <v>1254</v>
      </c>
      <c r="B1255" s="1">
        <v>45084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VLOOKUP(D1255,Товар!A:F,3,0)</f>
        <v>Крем-масло для рук и тела</v>
      </c>
      <c r="H1255" t="str">
        <f>VLOOKUP(D1255,Товар!A:F,4,0)</f>
        <v xml:space="preserve">мл </v>
      </c>
      <c r="I1255">
        <f>VLOOKUP(D1255,Товар!A:F,5,0)</f>
        <v>75</v>
      </c>
      <c r="J1255" t="str">
        <f>VLOOKUP(C1255,Магазин!A:C,3,0)</f>
        <v>Пушкинская, 8</v>
      </c>
    </row>
    <row r="1256" spans="1:10" hidden="1" x14ac:dyDescent="0.25">
      <c r="A1256">
        <v>1255</v>
      </c>
      <c r="B1256" s="1">
        <v>45084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VLOOKUP(D1256,Товар!A:F,3,0)</f>
        <v>Крем-мыло для лица и тела</v>
      </c>
      <c r="H1256" t="str">
        <f>VLOOKUP(D1256,Товар!A:F,4,0)</f>
        <v>грамм</v>
      </c>
      <c r="I1256">
        <f>VLOOKUP(D1256,Товар!A:F,5,0)</f>
        <v>150</v>
      </c>
      <c r="J1256" t="str">
        <f>VLOOKUP(C1256,Магазин!A:C,3,0)</f>
        <v>Пушкинская, 8</v>
      </c>
    </row>
    <row r="1257" spans="1:10" hidden="1" x14ac:dyDescent="0.25">
      <c r="A1257">
        <v>1256</v>
      </c>
      <c r="B1257" s="1">
        <v>45084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VLOOKUP(D1257,Товар!A:F,3,0)</f>
        <v>Лосьон для лица после бритья</v>
      </c>
      <c r="H1257" t="str">
        <f>VLOOKUP(D1257,Товар!A:F,4,0)</f>
        <v xml:space="preserve">мл </v>
      </c>
      <c r="I1257">
        <f>VLOOKUP(D1257,Товар!A:F,5,0)</f>
        <v>100</v>
      </c>
      <c r="J1257" t="str">
        <f>VLOOKUP(C1257,Магазин!A:C,3,0)</f>
        <v>Пушкинская, 8</v>
      </c>
    </row>
    <row r="1258" spans="1:10" hidden="1" x14ac:dyDescent="0.25">
      <c r="A1258">
        <v>1257</v>
      </c>
      <c r="B1258" s="1">
        <v>45084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VLOOKUP(D1258,Товар!A:F,3,0)</f>
        <v>Мусс для умывания</v>
      </c>
      <c r="H1258" t="str">
        <f>VLOOKUP(D1258,Товар!A:F,4,0)</f>
        <v xml:space="preserve">мл </v>
      </c>
      <c r="I1258">
        <f>VLOOKUP(D1258,Товар!A:F,5,0)</f>
        <v>150</v>
      </c>
      <c r="J1258" t="str">
        <f>VLOOKUP(C1258,Магазин!A:C,3,0)</f>
        <v>Пушкинская, 8</v>
      </c>
    </row>
    <row r="1259" spans="1:10" hidden="1" x14ac:dyDescent="0.25">
      <c r="A1259">
        <v>1258</v>
      </c>
      <c r="B1259" s="1">
        <v>45084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VLOOKUP(D1259,Товар!A:F,3,0)</f>
        <v>Мыло детское</v>
      </c>
      <c r="H1259" t="str">
        <f>VLOOKUP(D1259,Товар!A:F,4,0)</f>
        <v>грамм</v>
      </c>
      <c r="I1259">
        <f>VLOOKUP(D1259,Товар!A:F,5,0)</f>
        <v>100</v>
      </c>
      <c r="J1259" t="str">
        <f>VLOOKUP(C1259,Магазин!A:C,3,0)</f>
        <v>Пушкинская, 8</v>
      </c>
    </row>
    <row r="1260" spans="1:10" hidden="1" x14ac:dyDescent="0.25">
      <c r="A1260">
        <v>1259</v>
      </c>
      <c r="B1260" s="1">
        <v>45084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VLOOKUP(D1260,Товар!A:F,3,0)</f>
        <v>Мыло туалетное земляничное</v>
      </c>
      <c r="H1260" t="str">
        <f>VLOOKUP(D1260,Товар!A:F,4,0)</f>
        <v>грамм</v>
      </c>
      <c r="I1260">
        <f>VLOOKUP(D1260,Товар!A:F,5,0)</f>
        <v>150</v>
      </c>
      <c r="J1260" t="str">
        <f>VLOOKUP(C1260,Магазин!A:C,3,0)</f>
        <v>Пушкинская, 8</v>
      </c>
    </row>
    <row r="1261" spans="1:10" hidden="1" x14ac:dyDescent="0.25">
      <c r="A1261">
        <v>1260</v>
      </c>
      <c r="B1261" s="1">
        <v>45084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VLOOKUP(D1261,Товар!A:F,3,0)</f>
        <v>Пена для бритья</v>
      </c>
      <c r="H1261" t="str">
        <f>VLOOKUP(D1261,Товар!A:F,4,0)</f>
        <v xml:space="preserve">мл </v>
      </c>
      <c r="I1261">
        <f>VLOOKUP(D1261,Товар!A:F,5,0)</f>
        <v>200</v>
      </c>
      <c r="J1261" t="str">
        <f>VLOOKUP(C1261,Магазин!A:C,3,0)</f>
        <v>Пушкинская, 8</v>
      </c>
    </row>
    <row r="1262" spans="1:10" hidden="1" x14ac:dyDescent="0.25">
      <c r="A1262">
        <v>1261</v>
      </c>
      <c r="B1262" s="1">
        <v>45084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VLOOKUP(D1262,Товар!A:F,3,0)</f>
        <v>Гель для деликатной стирки</v>
      </c>
      <c r="H1262" t="str">
        <f>VLOOKUP(D1262,Товар!A:F,4,0)</f>
        <v xml:space="preserve">мл </v>
      </c>
      <c r="I1262">
        <f>VLOOKUP(D1262,Товар!A:F,5,0)</f>
        <v>1000</v>
      </c>
      <c r="J1262" t="str">
        <f>VLOOKUP(C1262,Магазин!A:C,3,0)</f>
        <v>Лермонтова, 9</v>
      </c>
    </row>
    <row r="1263" spans="1:10" hidden="1" x14ac:dyDescent="0.25">
      <c r="A1263">
        <v>1262</v>
      </c>
      <c r="B1263" s="1">
        <v>45084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VLOOKUP(D1263,Товар!A:F,3,0)</f>
        <v>Гель для удаления засоров</v>
      </c>
      <c r="H1263" t="str">
        <f>VLOOKUP(D1263,Товар!A:F,4,0)</f>
        <v xml:space="preserve">мл </v>
      </c>
      <c r="I1263">
        <f>VLOOKUP(D1263,Товар!A:F,5,0)</f>
        <v>500</v>
      </c>
      <c r="J1263" t="str">
        <f>VLOOKUP(C1263,Магазин!A:C,3,0)</f>
        <v>Лермонтова, 9</v>
      </c>
    </row>
    <row r="1264" spans="1:10" hidden="1" x14ac:dyDescent="0.25">
      <c r="A1264">
        <v>1263</v>
      </c>
      <c r="B1264" s="1">
        <v>45084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VLOOKUP(D1264,Товар!A:F,3,0)</f>
        <v>Гель для чистки и дезинфекции</v>
      </c>
      <c r="H1264" t="str">
        <f>VLOOKUP(D1264,Товар!A:F,4,0)</f>
        <v xml:space="preserve">мл </v>
      </c>
      <c r="I1264">
        <f>VLOOKUP(D1264,Товар!A:F,5,0)</f>
        <v>750</v>
      </c>
      <c r="J1264" t="str">
        <f>VLOOKUP(C1264,Магазин!A:C,3,0)</f>
        <v>Лермонтова, 9</v>
      </c>
    </row>
    <row r="1265" spans="1:10" hidden="1" x14ac:dyDescent="0.25">
      <c r="A1265">
        <v>1264</v>
      </c>
      <c r="B1265" s="1">
        <v>45084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VLOOKUP(D1265,Товар!A:F,3,0)</f>
        <v>Ополаскиватель для белья лаванда</v>
      </c>
      <c r="H1265" t="str">
        <f>VLOOKUP(D1265,Товар!A:F,4,0)</f>
        <v xml:space="preserve">мл </v>
      </c>
      <c r="I1265">
        <f>VLOOKUP(D1265,Товар!A:F,5,0)</f>
        <v>2000</v>
      </c>
      <c r="J1265" t="str">
        <f>VLOOKUP(C1265,Магазин!A:C,3,0)</f>
        <v>Лермонтова, 9</v>
      </c>
    </row>
    <row r="1266" spans="1:10" hidden="1" x14ac:dyDescent="0.25">
      <c r="A1266">
        <v>1265</v>
      </c>
      <c r="B1266" s="1">
        <v>45084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VLOOKUP(D1266,Товар!A:F,3,0)</f>
        <v>Ополаскиватель для белья хвойный</v>
      </c>
      <c r="H1266" t="str">
        <f>VLOOKUP(D1266,Товар!A:F,4,0)</f>
        <v xml:space="preserve">мл </v>
      </c>
      <c r="I1266">
        <f>VLOOKUP(D1266,Товар!A:F,5,0)</f>
        <v>1000</v>
      </c>
      <c r="J1266" t="str">
        <f>VLOOKUP(C1266,Магазин!A:C,3,0)</f>
        <v>Лермонтова, 9</v>
      </c>
    </row>
    <row r="1267" spans="1:10" hidden="1" x14ac:dyDescent="0.25">
      <c r="A1267">
        <v>1266</v>
      </c>
      <c r="B1267" s="1">
        <v>45084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VLOOKUP(D1267,Товар!A:F,3,0)</f>
        <v xml:space="preserve">Освежитель воздуха </v>
      </c>
      <c r="H1267" t="str">
        <f>VLOOKUP(D1267,Товар!A:F,4,0)</f>
        <v xml:space="preserve">мл </v>
      </c>
      <c r="I1267">
        <f>VLOOKUP(D1267,Товар!A:F,5,0)</f>
        <v>250</v>
      </c>
      <c r="J1267" t="str">
        <f>VLOOKUP(C1267,Магазин!A:C,3,0)</f>
        <v>Лермонтова, 9</v>
      </c>
    </row>
    <row r="1268" spans="1:10" hidden="1" x14ac:dyDescent="0.25">
      <c r="A1268">
        <v>1267</v>
      </c>
      <c r="B1268" s="1">
        <v>45084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VLOOKUP(D1268,Товар!A:F,3,0)</f>
        <v>Отбеливатель</v>
      </c>
      <c r="H1268" t="str">
        <f>VLOOKUP(D1268,Товар!A:F,4,0)</f>
        <v xml:space="preserve">мл </v>
      </c>
      <c r="I1268">
        <f>VLOOKUP(D1268,Товар!A:F,5,0)</f>
        <v>1000</v>
      </c>
      <c r="J1268" t="str">
        <f>VLOOKUP(C1268,Магазин!A:C,3,0)</f>
        <v>Лермонтова, 9</v>
      </c>
    </row>
    <row r="1269" spans="1:10" hidden="1" x14ac:dyDescent="0.25">
      <c r="A1269">
        <v>1268</v>
      </c>
      <c r="B1269" s="1">
        <v>45084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VLOOKUP(D1269,Товар!A:F,3,0)</f>
        <v>Порошок стиральный детский</v>
      </c>
      <c r="H1269" t="str">
        <f>VLOOKUP(D1269,Товар!A:F,4,0)</f>
        <v>грамм</v>
      </c>
      <c r="I1269">
        <f>VLOOKUP(D1269,Товар!A:F,5,0)</f>
        <v>900</v>
      </c>
      <c r="J1269" t="str">
        <f>VLOOKUP(C1269,Магазин!A:C,3,0)</f>
        <v>Лермонтова, 9</v>
      </c>
    </row>
    <row r="1270" spans="1:10" hidden="1" x14ac:dyDescent="0.25">
      <c r="A1270">
        <v>1269</v>
      </c>
      <c r="B1270" s="1">
        <v>45084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VLOOKUP(D1270,Товар!A:F,3,0)</f>
        <v>Порошок стиральный для белого</v>
      </c>
      <c r="H1270" t="str">
        <f>VLOOKUP(D1270,Товар!A:F,4,0)</f>
        <v>грамм</v>
      </c>
      <c r="I1270">
        <f>VLOOKUP(D1270,Товар!A:F,5,0)</f>
        <v>3000</v>
      </c>
      <c r="J1270" t="str">
        <f>VLOOKUP(C1270,Магазин!A:C,3,0)</f>
        <v>Лермонтова, 9</v>
      </c>
    </row>
    <row r="1271" spans="1:10" hidden="1" x14ac:dyDescent="0.25">
      <c r="A1271">
        <v>1270</v>
      </c>
      <c r="B1271" s="1">
        <v>45084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VLOOKUP(D1271,Товар!A:F,3,0)</f>
        <v>Порошок стиральный для цветного</v>
      </c>
      <c r="H1271" t="str">
        <f>VLOOKUP(D1271,Товар!A:F,4,0)</f>
        <v>грамм</v>
      </c>
      <c r="I1271">
        <f>VLOOKUP(D1271,Товар!A:F,5,0)</f>
        <v>3000</v>
      </c>
      <c r="J1271" t="str">
        <f>VLOOKUP(C1271,Магазин!A:C,3,0)</f>
        <v>Лермонтова, 9</v>
      </c>
    </row>
    <row r="1272" spans="1:10" hidden="1" x14ac:dyDescent="0.25">
      <c r="A1272">
        <v>1271</v>
      </c>
      <c r="B1272" s="1">
        <v>45084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VLOOKUP(D1272,Товар!A:F,3,0)</f>
        <v>Пятновыводитель для ковров</v>
      </c>
      <c r="H1272" t="str">
        <f>VLOOKUP(D1272,Товар!A:F,4,0)</f>
        <v xml:space="preserve">мл </v>
      </c>
      <c r="I1272">
        <f>VLOOKUP(D1272,Товар!A:F,5,0)</f>
        <v>1000</v>
      </c>
      <c r="J1272" t="str">
        <f>VLOOKUP(C1272,Магазин!A:C,3,0)</f>
        <v>Лермонтова, 9</v>
      </c>
    </row>
    <row r="1273" spans="1:10" hidden="1" x14ac:dyDescent="0.25">
      <c r="A1273">
        <v>1272</v>
      </c>
      <c r="B1273" s="1">
        <v>45084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VLOOKUP(D1273,Товар!A:F,3,0)</f>
        <v>Пятновыводитель для мебели</v>
      </c>
      <c r="H1273" t="str">
        <f>VLOOKUP(D1273,Товар!A:F,4,0)</f>
        <v xml:space="preserve">мл </v>
      </c>
      <c r="I1273">
        <f>VLOOKUP(D1273,Товар!A:F,5,0)</f>
        <v>750</v>
      </c>
      <c r="J1273" t="str">
        <f>VLOOKUP(C1273,Магазин!A:C,3,0)</f>
        <v>Лермонтова, 9</v>
      </c>
    </row>
    <row r="1274" spans="1:10" hidden="1" x14ac:dyDescent="0.25">
      <c r="A1274">
        <v>1273</v>
      </c>
      <c r="B1274" s="1">
        <v>45084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VLOOKUP(D1274,Товар!A:F,3,0)</f>
        <v>Пятновыводитель для стирки</v>
      </c>
      <c r="H1274" t="str">
        <f>VLOOKUP(D1274,Товар!A:F,4,0)</f>
        <v xml:space="preserve">мл </v>
      </c>
      <c r="I1274">
        <f>VLOOKUP(D1274,Товар!A:F,5,0)</f>
        <v>1000</v>
      </c>
      <c r="J1274" t="str">
        <f>VLOOKUP(C1274,Магазин!A:C,3,0)</f>
        <v>Лермонтова, 9</v>
      </c>
    </row>
    <row r="1275" spans="1:10" hidden="1" x14ac:dyDescent="0.25">
      <c r="A1275">
        <v>1274</v>
      </c>
      <c r="B1275" s="1">
        <v>45084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VLOOKUP(D1275,Товар!A:F,3,0)</f>
        <v>Спрей для дезинфекции поверхностей</v>
      </c>
      <c r="H1275" t="str">
        <f>VLOOKUP(D1275,Товар!A:F,4,0)</f>
        <v xml:space="preserve">мл </v>
      </c>
      <c r="I1275">
        <f>VLOOKUP(D1275,Товар!A:F,5,0)</f>
        <v>500</v>
      </c>
      <c r="J1275" t="str">
        <f>VLOOKUP(C1275,Магазин!A:C,3,0)</f>
        <v>Лермонтова, 9</v>
      </c>
    </row>
    <row r="1276" spans="1:10" hidden="1" x14ac:dyDescent="0.25">
      <c r="A1276">
        <v>1275</v>
      </c>
      <c r="B1276" s="1">
        <v>45084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VLOOKUP(D1276,Товар!A:F,3,0)</f>
        <v>Спрей для мытья окон и зеркал</v>
      </c>
      <c r="H1276" t="str">
        <f>VLOOKUP(D1276,Товар!A:F,4,0)</f>
        <v xml:space="preserve">мл </v>
      </c>
      <c r="I1276">
        <f>VLOOKUP(D1276,Товар!A:F,5,0)</f>
        <v>500</v>
      </c>
      <c r="J1276" t="str">
        <f>VLOOKUP(C1276,Магазин!A:C,3,0)</f>
        <v>Лермонтова, 9</v>
      </c>
    </row>
    <row r="1277" spans="1:10" hidden="1" x14ac:dyDescent="0.25">
      <c r="A1277">
        <v>1276</v>
      </c>
      <c r="B1277" s="1">
        <v>45084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VLOOKUP(D1277,Товар!A:F,3,0)</f>
        <v>Средство для мытья посуды лимон</v>
      </c>
      <c r="H1277" t="str">
        <f>VLOOKUP(D1277,Товар!A:F,4,0)</f>
        <v xml:space="preserve">мл </v>
      </c>
      <c r="I1277">
        <f>VLOOKUP(D1277,Товар!A:F,5,0)</f>
        <v>900</v>
      </c>
      <c r="J1277" t="str">
        <f>VLOOKUP(C1277,Магазин!A:C,3,0)</f>
        <v>Лермонтова, 9</v>
      </c>
    </row>
    <row r="1278" spans="1:10" hidden="1" x14ac:dyDescent="0.25">
      <c r="A1278">
        <v>1277</v>
      </c>
      <c r="B1278" s="1">
        <v>45084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VLOOKUP(D1278,Товар!A:F,3,0)</f>
        <v>Средство для мытья полов</v>
      </c>
      <c r="H1278" t="str">
        <f>VLOOKUP(D1278,Товар!A:F,4,0)</f>
        <v xml:space="preserve">мл </v>
      </c>
      <c r="I1278">
        <f>VLOOKUP(D1278,Товар!A:F,5,0)</f>
        <v>750</v>
      </c>
      <c r="J1278" t="str">
        <f>VLOOKUP(C1278,Магазин!A:C,3,0)</f>
        <v>Лермонтова, 9</v>
      </c>
    </row>
    <row r="1279" spans="1:10" hidden="1" x14ac:dyDescent="0.25">
      <c r="A1279">
        <v>1278</v>
      </c>
      <c r="B1279" s="1">
        <v>45084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VLOOKUP(D1279,Товар!A:F,3,0)</f>
        <v>Средство для мытья сантехники</v>
      </c>
      <c r="H1279" t="str">
        <f>VLOOKUP(D1279,Товар!A:F,4,0)</f>
        <v xml:space="preserve">мл </v>
      </c>
      <c r="I1279">
        <f>VLOOKUP(D1279,Товар!A:F,5,0)</f>
        <v>750</v>
      </c>
      <c r="J1279" t="str">
        <f>VLOOKUP(C1279,Магазин!A:C,3,0)</f>
        <v>Лермонтова, 9</v>
      </c>
    </row>
    <row r="1280" spans="1:10" hidden="1" x14ac:dyDescent="0.25">
      <c r="A1280">
        <v>1279</v>
      </c>
      <c r="B1280" s="1">
        <v>45084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VLOOKUP(D1280,Товар!A:F,3,0)</f>
        <v>Средство для чистки металла</v>
      </c>
      <c r="H1280" t="str">
        <f>VLOOKUP(D1280,Товар!A:F,4,0)</f>
        <v xml:space="preserve">мл </v>
      </c>
      <c r="I1280">
        <f>VLOOKUP(D1280,Товар!A:F,5,0)</f>
        <v>250</v>
      </c>
      <c r="J1280" t="str">
        <f>VLOOKUP(C1280,Магазин!A:C,3,0)</f>
        <v>Лермонтова, 9</v>
      </c>
    </row>
    <row r="1281" spans="1:10" hidden="1" x14ac:dyDescent="0.25">
      <c r="A1281">
        <v>1280</v>
      </c>
      <c r="B1281" s="1">
        <v>45084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VLOOKUP(D1281,Товар!A:F,3,0)</f>
        <v xml:space="preserve">Таблетки для посудомоечных машин </v>
      </c>
      <c r="H1281" t="str">
        <f>VLOOKUP(D1281,Товар!A:F,4,0)</f>
        <v>шт</v>
      </c>
      <c r="I1281">
        <f>VLOOKUP(D1281,Товар!A:F,5,0)</f>
        <v>1</v>
      </c>
      <c r="J1281" t="str">
        <f>VLOOKUP(C1281,Магазин!A:C,3,0)</f>
        <v>Лермонтова, 9</v>
      </c>
    </row>
    <row r="1282" spans="1:10" hidden="1" x14ac:dyDescent="0.25">
      <c r="A1282">
        <v>1281</v>
      </c>
      <c r="B1282" s="1">
        <v>45084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VLOOKUP(D1282,Товар!A:F,3,0)</f>
        <v>Антиперспирант шариковый</v>
      </c>
      <c r="H1282" t="str">
        <f>VLOOKUP(D1282,Товар!A:F,4,0)</f>
        <v xml:space="preserve">мл </v>
      </c>
      <c r="I1282">
        <f>VLOOKUP(D1282,Товар!A:F,5,0)</f>
        <v>50</v>
      </c>
      <c r="J1282" t="str">
        <f>VLOOKUP(C1282,Магазин!A:C,3,0)</f>
        <v>Лермонтова, 9</v>
      </c>
    </row>
    <row r="1283" spans="1:10" ht="15" hidden="1" customHeight="1" x14ac:dyDescent="0.25">
      <c r="A1283">
        <v>1282</v>
      </c>
      <c r="B1283" s="1">
        <v>45084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VLOOKUP(D1283,Товар!A:F,3,0)</f>
        <v>Антисептик для рук гель</v>
      </c>
      <c r="H1283" t="str">
        <f>VLOOKUP(D1283,Товар!A:F,4,0)</f>
        <v xml:space="preserve">мл </v>
      </c>
      <c r="I1283">
        <f>VLOOKUP(D1283,Товар!A:F,5,0)</f>
        <v>500</v>
      </c>
      <c r="J1283" t="str">
        <f>VLOOKUP(C1283,Магазин!A:C,3,0)</f>
        <v>Лермонтова, 9</v>
      </c>
    </row>
    <row r="1284" spans="1:10" ht="15" hidden="1" customHeight="1" x14ac:dyDescent="0.25">
      <c r="A1284">
        <v>1283</v>
      </c>
      <c r="B1284" s="1">
        <v>45084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VLOOKUP(D1284,Товар!A:F,3,0)</f>
        <v>Гель для бритья</v>
      </c>
      <c r="H1284" t="str">
        <f>VLOOKUP(D1284,Товар!A:F,4,0)</f>
        <v xml:space="preserve">мл </v>
      </c>
      <c r="I1284">
        <f>VLOOKUP(D1284,Товар!A:F,5,0)</f>
        <v>200</v>
      </c>
      <c r="J1284" t="str">
        <f>VLOOKUP(C1284,Магазин!A:C,3,0)</f>
        <v>Лермонтова, 9</v>
      </c>
    </row>
    <row r="1285" spans="1:10" hidden="1" x14ac:dyDescent="0.25">
      <c r="A1285">
        <v>1284</v>
      </c>
      <c r="B1285" s="1">
        <v>45084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VLOOKUP(D1285,Товар!A:F,3,0)</f>
        <v>Гель для душа тонизирующий</v>
      </c>
      <c r="H1285" t="str">
        <f>VLOOKUP(D1285,Товар!A:F,4,0)</f>
        <v xml:space="preserve">мл </v>
      </c>
      <c r="I1285">
        <f>VLOOKUP(D1285,Товар!A:F,5,0)</f>
        <v>350</v>
      </c>
      <c r="J1285" t="str">
        <f>VLOOKUP(C1285,Магазин!A:C,3,0)</f>
        <v>Лермонтова, 9</v>
      </c>
    </row>
    <row r="1286" spans="1:10" hidden="1" x14ac:dyDescent="0.25">
      <c r="A1286">
        <v>1285</v>
      </c>
      <c r="B1286" s="1">
        <v>45084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VLOOKUP(D1286,Товар!A:F,3,0)</f>
        <v>Гель для душа успокаивающий</v>
      </c>
      <c r="H1286" t="str">
        <f>VLOOKUP(D1286,Товар!A:F,4,0)</f>
        <v xml:space="preserve">мл </v>
      </c>
      <c r="I1286">
        <f>VLOOKUP(D1286,Товар!A:F,5,0)</f>
        <v>350</v>
      </c>
      <c r="J1286" t="str">
        <f>VLOOKUP(C1286,Магазин!A:C,3,0)</f>
        <v>Лермонтова, 9</v>
      </c>
    </row>
    <row r="1287" spans="1:10" hidden="1" x14ac:dyDescent="0.25">
      <c r="A1287">
        <v>1286</v>
      </c>
      <c r="B1287" s="1">
        <v>45084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VLOOKUP(D1287,Товар!A:F,3,0)</f>
        <v>Дезодорант  спрей</v>
      </c>
      <c r="H1287" t="str">
        <f>VLOOKUP(D1287,Товар!A:F,4,0)</f>
        <v xml:space="preserve">мл </v>
      </c>
      <c r="I1287">
        <f>VLOOKUP(D1287,Товар!A:F,5,0)</f>
        <v>150</v>
      </c>
      <c r="J1287" t="str">
        <f>VLOOKUP(C1287,Магазин!A:C,3,0)</f>
        <v>Лермонтова, 9</v>
      </c>
    </row>
    <row r="1288" spans="1:10" hidden="1" x14ac:dyDescent="0.25">
      <c r="A1288">
        <v>1287</v>
      </c>
      <c r="B1288" s="1">
        <v>45084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VLOOKUP(D1288,Товар!A:F,3,0)</f>
        <v>Жидкое антибактериальное мыло</v>
      </c>
      <c r="H1288" t="str">
        <f>VLOOKUP(D1288,Товар!A:F,4,0)</f>
        <v xml:space="preserve">мл </v>
      </c>
      <c r="I1288">
        <f>VLOOKUP(D1288,Товар!A:F,5,0)</f>
        <v>250</v>
      </c>
      <c r="J1288" t="str">
        <f>VLOOKUP(C1288,Магазин!A:C,3,0)</f>
        <v>Лермонтова, 9</v>
      </c>
    </row>
    <row r="1289" spans="1:10" hidden="1" x14ac:dyDescent="0.25">
      <c r="A1289">
        <v>1288</v>
      </c>
      <c r="B1289" s="1">
        <v>45084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VLOOKUP(D1289,Товар!A:F,3,0)</f>
        <v xml:space="preserve">Кондиционер-ополаскиватель для волос </v>
      </c>
      <c r="H1289" t="str">
        <f>VLOOKUP(D1289,Товар!A:F,4,0)</f>
        <v xml:space="preserve">мл </v>
      </c>
      <c r="I1289">
        <f>VLOOKUP(D1289,Товар!A:F,5,0)</f>
        <v>300</v>
      </c>
      <c r="J1289" t="str">
        <f>VLOOKUP(C1289,Магазин!A:C,3,0)</f>
        <v>Лермонтова, 9</v>
      </c>
    </row>
    <row r="1290" spans="1:10" hidden="1" x14ac:dyDescent="0.25">
      <c r="A1290">
        <v>1289</v>
      </c>
      <c r="B1290" s="1">
        <v>45084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VLOOKUP(D1290,Товар!A:F,3,0)</f>
        <v>Крем для лица увлажняющий</v>
      </c>
      <c r="H1290" t="str">
        <f>VLOOKUP(D1290,Товар!A:F,4,0)</f>
        <v xml:space="preserve">мл </v>
      </c>
      <c r="I1290">
        <f>VLOOKUP(D1290,Товар!A:F,5,0)</f>
        <v>75</v>
      </c>
      <c r="J1290" t="str">
        <f>VLOOKUP(C1290,Магазин!A:C,3,0)</f>
        <v>Лермонтова, 9</v>
      </c>
    </row>
    <row r="1291" spans="1:10" hidden="1" x14ac:dyDescent="0.25">
      <c r="A1291">
        <v>1290</v>
      </c>
      <c r="B1291" s="1">
        <v>45084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VLOOKUP(D1291,Товар!A:F,3,0)</f>
        <v>Крем-масло для рук и тела</v>
      </c>
      <c r="H1291" t="str">
        <f>VLOOKUP(D1291,Товар!A:F,4,0)</f>
        <v xml:space="preserve">мл </v>
      </c>
      <c r="I1291">
        <f>VLOOKUP(D1291,Товар!A:F,5,0)</f>
        <v>75</v>
      </c>
      <c r="J1291" t="str">
        <f>VLOOKUP(C1291,Магазин!A:C,3,0)</f>
        <v>Лермонтова, 9</v>
      </c>
    </row>
    <row r="1292" spans="1:10" hidden="1" x14ac:dyDescent="0.25">
      <c r="A1292">
        <v>1291</v>
      </c>
      <c r="B1292" s="1">
        <v>45084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VLOOKUP(D1292,Товар!A:F,3,0)</f>
        <v>Крем-мыло для лица и тела</v>
      </c>
      <c r="H1292" t="str">
        <f>VLOOKUP(D1292,Товар!A:F,4,0)</f>
        <v>грамм</v>
      </c>
      <c r="I1292">
        <f>VLOOKUP(D1292,Товар!A:F,5,0)</f>
        <v>150</v>
      </c>
      <c r="J1292" t="str">
        <f>VLOOKUP(C1292,Магазин!A:C,3,0)</f>
        <v>Лермонтова, 9</v>
      </c>
    </row>
    <row r="1293" spans="1:10" hidden="1" x14ac:dyDescent="0.25">
      <c r="A1293">
        <v>1292</v>
      </c>
      <c r="B1293" s="1">
        <v>45084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VLOOKUP(D1293,Товар!A:F,3,0)</f>
        <v>Лосьон для лица после бритья</v>
      </c>
      <c r="H1293" t="str">
        <f>VLOOKUP(D1293,Товар!A:F,4,0)</f>
        <v xml:space="preserve">мл </v>
      </c>
      <c r="I1293">
        <f>VLOOKUP(D1293,Товар!A:F,5,0)</f>
        <v>100</v>
      </c>
      <c r="J1293" t="str">
        <f>VLOOKUP(C1293,Магазин!A:C,3,0)</f>
        <v>Лермонтова, 9</v>
      </c>
    </row>
    <row r="1294" spans="1:10" hidden="1" x14ac:dyDescent="0.25">
      <c r="A1294">
        <v>1293</v>
      </c>
      <c r="B1294" s="1">
        <v>45084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VLOOKUP(D1294,Товар!A:F,3,0)</f>
        <v>Мусс для умывания</v>
      </c>
      <c r="H1294" t="str">
        <f>VLOOKUP(D1294,Товар!A:F,4,0)</f>
        <v xml:space="preserve">мл </v>
      </c>
      <c r="I1294">
        <f>VLOOKUP(D1294,Товар!A:F,5,0)</f>
        <v>150</v>
      </c>
      <c r="J1294" t="str">
        <f>VLOOKUP(C1294,Магазин!A:C,3,0)</f>
        <v>Лермонтова, 9</v>
      </c>
    </row>
    <row r="1295" spans="1:10" hidden="1" x14ac:dyDescent="0.25">
      <c r="A1295">
        <v>1294</v>
      </c>
      <c r="B1295" s="1">
        <v>45084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VLOOKUP(D1295,Товар!A:F,3,0)</f>
        <v>Мыло детское</v>
      </c>
      <c r="H1295" t="str">
        <f>VLOOKUP(D1295,Товар!A:F,4,0)</f>
        <v>грамм</v>
      </c>
      <c r="I1295">
        <f>VLOOKUP(D1295,Товар!A:F,5,0)</f>
        <v>100</v>
      </c>
      <c r="J1295" t="str">
        <f>VLOOKUP(C1295,Магазин!A:C,3,0)</f>
        <v>Лермонтова, 9</v>
      </c>
    </row>
    <row r="1296" spans="1:10" hidden="1" x14ac:dyDescent="0.25">
      <c r="A1296">
        <v>1295</v>
      </c>
      <c r="B1296" s="1">
        <v>45084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VLOOKUP(D1296,Товар!A:F,3,0)</f>
        <v>Мыло туалетное земляничное</v>
      </c>
      <c r="H1296" t="str">
        <f>VLOOKUP(D1296,Товар!A:F,4,0)</f>
        <v>грамм</v>
      </c>
      <c r="I1296">
        <f>VLOOKUP(D1296,Товар!A:F,5,0)</f>
        <v>150</v>
      </c>
      <c r="J1296" t="str">
        <f>VLOOKUP(C1296,Магазин!A:C,3,0)</f>
        <v>Лермонтова, 9</v>
      </c>
    </row>
    <row r="1297" spans="1:10" hidden="1" x14ac:dyDescent="0.25">
      <c r="A1297">
        <v>1296</v>
      </c>
      <c r="B1297" s="1">
        <v>45084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VLOOKUP(D1297,Товар!A:F,3,0)</f>
        <v>Пена для бритья</v>
      </c>
      <c r="H1297" t="str">
        <f>VLOOKUP(D1297,Товар!A:F,4,0)</f>
        <v xml:space="preserve">мл </v>
      </c>
      <c r="I1297">
        <f>VLOOKUP(D1297,Товар!A:F,5,0)</f>
        <v>200</v>
      </c>
      <c r="J1297" t="str">
        <f>VLOOKUP(C1297,Магазин!A:C,3,0)</f>
        <v>Лермонтова, 9</v>
      </c>
    </row>
    <row r="1298" spans="1:10" hidden="1" x14ac:dyDescent="0.25">
      <c r="A1298">
        <v>1297</v>
      </c>
      <c r="B1298" s="1">
        <v>45084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VLOOKUP(D1298,Товар!A:F,3,0)</f>
        <v>Гель для деликатной стирки</v>
      </c>
      <c r="H1298" t="str">
        <f>VLOOKUP(D1298,Товар!A:F,4,0)</f>
        <v xml:space="preserve">мл </v>
      </c>
      <c r="I1298">
        <f>VLOOKUP(D1298,Товар!A:F,5,0)</f>
        <v>1000</v>
      </c>
      <c r="J1298" t="str">
        <f>VLOOKUP(C1298,Магазин!A:C,3,0)</f>
        <v>ул. Металлургов, 12</v>
      </c>
    </row>
    <row r="1299" spans="1:10" hidden="1" x14ac:dyDescent="0.25">
      <c r="A1299">
        <v>1298</v>
      </c>
      <c r="B1299" s="1">
        <v>45084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VLOOKUP(D1299,Товар!A:F,3,0)</f>
        <v>Гель для удаления засоров</v>
      </c>
      <c r="H1299" t="str">
        <f>VLOOKUP(D1299,Товар!A:F,4,0)</f>
        <v xml:space="preserve">мл </v>
      </c>
      <c r="I1299">
        <f>VLOOKUP(D1299,Товар!A:F,5,0)</f>
        <v>500</v>
      </c>
      <c r="J1299" t="str">
        <f>VLOOKUP(C1299,Магазин!A:C,3,0)</f>
        <v>ул. Металлургов, 12</v>
      </c>
    </row>
    <row r="1300" spans="1:10" hidden="1" x14ac:dyDescent="0.25">
      <c r="A1300">
        <v>1299</v>
      </c>
      <c r="B1300" s="1">
        <v>45084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VLOOKUP(D1300,Товар!A:F,3,0)</f>
        <v>Гель для чистки и дезинфекции</v>
      </c>
      <c r="H1300" t="str">
        <f>VLOOKUP(D1300,Товар!A:F,4,0)</f>
        <v xml:space="preserve">мл </v>
      </c>
      <c r="I1300">
        <f>VLOOKUP(D1300,Товар!A:F,5,0)</f>
        <v>750</v>
      </c>
      <c r="J1300" t="str">
        <f>VLOOKUP(C1300,Магазин!A:C,3,0)</f>
        <v>ул. Металлургов, 12</v>
      </c>
    </row>
    <row r="1301" spans="1:10" hidden="1" x14ac:dyDescent="0.25">
      <c r="A1301">
        <v>1300</v>
      </c>
      <c r="B1301" s="1">
        <v>45084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VLOOKUP(D1301,Товар!A:F,3,0)</f>
        <v>Ополаскиватель для белья лаванда</v>
      </c>
      <c r="H1301" t="str">
        <f>VLOOKUP(D1301,Товар!A:F,4,0)</f>
        <v xml:space="preserve">мл </v>
      </c>
      <c r="I1301">
        <f>VLOOKUP(D1301,Товар!A:F,5,0)</f>
        <v>2000</v>
      </c>
      <c r="J1301" t="str">
        <f>VLOOKUP(C1301,Магазин!A:C,3,0)</f>
        <v>ул. Металлургов, 12</v>
      </c>
    </row>
    <row r="1302" spans="1:10" hidden="1" x14ac:dyDescent="0.25">
      <c r="A1302">
        <v>1301</v>
      </c>
      <c r="B1302" s="1">
        <v>45084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VLOOKUP(D1302,Товар!A:F,3,0)</f>
        <v>Ополаскиватель для белья хвойный</v>
      </c>
      <c r="H1302" t="str">
        <f>VLOOKUP(D1302,Товар!A:F,4,0)</f>
        <v xml:space="preserve">мл </v>
      </c>
      <c r="I1302">
        <f>VLOOKUP(D1302,Товар!A:F,5,0)</f>
        <v>1000</v>
      </c>
      <c r="J1302" t="str">
        <f>VLOOKUP(C1302,Магазин!A:C,3,0)</f>
        <v>ул. Металлургов, 12</v>
      </c>
    </row>
    <row r="1303" spans="1:10" hidden="1" x14ac:dyDescent="0.25">
      <c r="A1303">
        <v>1302</v>
      </c>
      <c r="B1303" s="1">
        <v>45084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VLOOKUP(D1303,Товар!A:F,3,0)</f>
        <v xml:space="preserve">Освежитель воздуха </v>
      </c>
      <c r="H1303" t="str">
        <f>VLOOKUP(D1303,Товар!A:F,4,0)</f>
        <v xml:space="preserve">мл </v>
      </c>
      <c r="I1303">
        <f>VLOOKUP(D1303,Товар!A:F,5,0)</f>
        <v>250</v>
      </c>
      <c r="J1303" t="str">
        <f>VLOOKUP(C1303,Магазин!A:C,3,0)</f>
        <v>ул. Металлургов, 12</v>
      </c>
    </row>
    <row r="1304" spans="1:10" hidden="1" x14ac:dyDescent="0.25">
      <c r="A1304">
        <v>1303</v>
      </c>
      <c r="B1304" s="1">
        <v>45084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VLOOKUP(D1304,Товар!A:F,3,0)</f>
        <v>Отбеливатель</v>
      </c>
      <c r="H1304" t="str">
        <f>VLOOKUP(D1304,Товар!A:F,4,0)</f>
        <v xml:space="preserve">мл </v>
      </c>
      <c r="I1304">
        <f>VLOOKUP(D1304,Товар!A:F,5,0)</f>
        <v>1000</v>
      </c>
      <c r="J1304" t="str">
        <f>VLOOKUP(C1304,Магазин!A:C,3,0)</f>
        <v>ул. Металлургов, 12</v>
      </c>
    </row>
    <row r="1305" spans="1:10" hidden="1" x14ac:dyDescent="0.25">
      <c r="A1305">
        <v>1304</v>
      </c>
      <c r="B1305" s="1">
        <v>45084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VLOOKUP(D1305,Товар!A:F,3,0)</f>
        <v>Порошок стиральный детский</v>
      </c>
      <c r="H1305" t="str">
        <f>VLOOKUP(D1305,Товар!A:F,4,0)</f>
        <v>грамм</v>
      </c>
      <c r="I1305">
        <f>VLOOKUP(D1305,Товар!A:F,5,0)</f>
        <v>900</v>
      </c>
      <c r="J1305" t="str">
        <f>VLOOKUP(C1305,Магазин!A:C,3,0)</f>
        <v>ул. Металлургов, 12</v>
      </c>
    </row>
    <row r="1306" spans="1:10" hidden="1" x14ac:dyDescent="0.25">
      <c r="A1306">
        <v>1305</v>
      </c>
      <c r="B1306" s="1">
        <v>45084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VLOOKUP(D1306,Товар!A:F,3,0)</f>
        <v>Порошок стиральный для белого</v>
      </c>
      <c r="H1306" t="str">
        <f>VLOOKUP(D1306,Товар!A:F,4,0)</f>
        <v>грамм</v>
      </c>
      <c r="I1306">
        <f>VLOOKUP(D1306,Товар!A:F,5,0)</f>
        <v>3000</v>
      </c>
      <c r="J1306" t="str">
        <f>VLOOKUP(C1306,Магазин!A:C,3,0)</f>
        <v>ул. Металлургов, 12</v>
      </c>
    </row>
    <row r="1307" spans="1:10" hidden="1" x14ac:dyDescent="0.25">
      <c r="A1307">
        <v>1306</v>
      </c>
      <c r="B1307" s="1">
        <v>45084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VLOOKUP(D1307,Товар!A:F,3,0)</f>
        <v>Порошок стиральный для цветного</v>
      </c>
      <c r="H1307" t="str">
        <f>VLOOKUP(D1307,Товар!A:F,4,0)</f>
        <v>грамм</v>
      </c>
      <c r="I1307">
        <f>VLOOKUP(D1307,Товар!A:F,5,0)</f>
        <v>3000</v>
      </c>
      <c r="J1307" t="str">
        <f>VLOOKUP(C1307,Магазин!A:C,3,0)</f>
        <v>ул. Металлургов, 12</v>
      </c>
    </row>
    <row r="1308" spans="1:10" hidden="1" x14ac:dyDescent="0.25">
      <c r="A1308">
        <v>1307</v>
      </c>
      <c r="B1308" s="1">
        <v>45084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VLOOKUP(D1308,Товар!A:F,3,0)</f>
        <v>Пятновыводитель для ковров</v>
      </c>
      <c r="H1308" t="str">
        <f>VLOOKUP(D1308,Товар!A:F,4,0)</f>
        <v xml:space="preserve">мл </v>
      </c>
      <c r="I1308">
        <f>VLOOKUP(D1308,Товар!A:F,5,0)</f>
        <v>1000</v>
      </c>
      <c r="J1308" t="str">
        <f>VLOOKUP(C1308,Магазин!A:C,3,0)</f>
        <v>ул. Металлургов, 12</v>
      </c>
    </row>
    <row r="1309" spans="1:10" hidden="1" x14ac:dyDescent="0.25">
      <c r="A1309">
        <v>1308</v>
      </c>
      <c r="B1309" s="1">
        <v>45084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VLOOKUP(D1309,Товар!A:F,3,0)</f>
        <v>Пятновыводитель для мебели</v>
      </c>
      <c r="H1309" t="str">
        <f>VLOOKUP(D1309,Товар!A:F,4,0)</f>
        <v xml:space="preserve">мл </v>
      </c>
      <c r="I1309">
        <f>VLOOKUP(D1309,Товар!A:F,5,0)</f>
        <v>750</v>
      </c>
      <c r="J1309" t="str">
        <f>VLOOKUP(C1309,Магазин!A:C,3,0)</f>
        <v>ул. Металлургов, 12</v>
      </c>
    </row>
    <row r="1310" spans="1:10" hidden="1" x14ac:dyDescent="0.25">
      <c r="A1310">
        <v>1309</v>
      </c>
      <c r="B1310" s="1">
        <v>45084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VLOOKUP(D1310,Товар!A:F,3,0)</f>
        <v>Пятновыводитель для стирки</v>
      </c>
      <c r="H1310" t="str">
        <f>VLOOKUP(D1310,Товар!A:F,4,0)</f>
        <v xml:space="preserve">мл </v>
      </c>
      <c r="I1310">
        <f>VLOOKUP(D1310,Товар!A:F,5,0)</f>
        <v>1000</v>
      </c>
      <c r="J1310" t="str">
        <f>VLOOKUP(C1310,Магазин!A:C,3,0)</f>
        <v>ул. Металлургов, 12</v>
      </c>
    </row>
    <row r="1311" spans="1:10" hidden="1" x14ac:dyDescent="0.25">
      <c r="A1311">
        <v>1310</v>
      </c>
      <c r="B1311" s="1">
        <v>45084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VLOOKUP(D1311,Товар!A:F,3,0)</f>
        <v>Спрей для дезинфекции поверхностей</v>
      </c>
      <c r="H1311" t="str">
        <f>VLOOKUP(D1311,Товар!A:F,4,0)</f>
        <v xml:space="preserve">мл </v>
      </c>
      <c r="I1311">
        <f>VLOOKUP(D1311,Товар!A:F,5,0)</f>
        <v>500</v>
      </c>
      <c r="J1311" t="str">
        <f>VLOOKUP(C1311,Магазин!A:C,3,0)</f>
        <v>ул. Металлургов, 12</v>
      </c>
    </row>
    <row r="1312" spans="1:10" hidden="1" x14ac:dyDescent="0.25">
      <c r="A1312">
        <v>1311</v>
      </c>
      <c r="B1312" s="1">
        <v>45084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VLOOKUP(D1312,Товар!A:F,3,0)</f>
        <v>Спрей для мытья окон и зеркал</v>
      </c>
      <c r="H1312" t="str">
        <f>VLOOKUP(D1312,Товар!A:F,4,0)</f>
        <v xml:space="preserve">мл </v>
      </c>
      <c r="I1312">
        <f>VLOOKUP(D1312,Товар!A:F,5,0)</f>
        <v>500</v>
      </c>
      <c r="J1312" t="str">
        <f>VLOOKUP(C1312,Магазин!A:C,3,0)</f>
        <v>ул. Металлургов, 12</v>
      </c>
    </row>
    <row r="1313" spans="1:10" hidden="1" x14ac:dyDescent="0.25">
      <c r="A1313">
        <v>1312</v>
      </c>
      <c r="B1313" s="1">
        <v>45084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VLOOKUP(D1313,Товар!A:F,3,0)</f>
        <v>Средство для мытья посуды лимон</v>
      </c>
      <c r="H1313" t="str">
        <f>VLOOKUP(D1313,Товар!A:F,4,0)</f>
        <v xml:space="preserve">мл </v>
      </c>
      <c r="I1313">
        <f>VLOOKUP(D1313,Товар!A:F,5,0)</f>
        <v>900</v>
      </c>
      <c r="J1313" t="str">
        <f>VLOOKUP(C1313,Магазин!A:C,3,0)</f>
        <v>ул. Металлургов, 12</v>
      </c>
    </row>
    <row r="1314" spans="1:10" hidden="1" x14ac:dyDescent="0.25">
      <c r="A1314">
        <v>1313</v>
      </c>
      <c r="B1314" s="1">
        <v>45084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VLOOKUP(D1314,Товар!A:F,3,0)</f>
        <v>Средство для мытья полов</v>
      </c>
      <c r="H1314" t="str">
        <f>VLOOKUP(D1314,Товар!A:F,4,0)</f>
        <v xml:space="preserve">мл </v>
      </c>
      <c r="I1314">
        <f>VLOOKUP(D1314,Товар!A:F,5,0)</f>
        <v>750</v>
      </c>
      <c r="J1314" t="str">
        <f>VLOOKUP(C1314,Магазин!A:C,3,0)</f>
        <v>ул. Металлургов, 12</v>
      </c>
    </row>
    <row r="1315" spans="1:10" hidden="1" x14ac:dyDescent="0.25">
      <c r="A1315">
        <v>1314</v>
      </c>
      <c r="B1315" s="1">
        <v>45084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VLOOKUP(D1315,Товар!A:F,3,0)</f>
        <v>Средство для мытья сантехники</v>
      </c>
      <c r="H1315" t="str">
        <f>VLOOKUP(D1315,Товар!A:F,4,0)</f>
        <v xml:space="preserve">мл </v>
      </c>
      <c r="I1315">
        <f>VLOOKUP(D1315,Товар!A:F,5,0)</f>
        <v>750</v>
      </c>
      <c r="J1315" t="str">
        <f>VLOOKUP(C1315,Магазин!A:C,3,0)</f>
        <v>ул. Металлургов, 12</v>
      </c>
    </row>
    <row r="1316" spans="1:10" hidden="1" x14ac:dyDescent="0.25">
      <c r="A1316">
        <v>1315</v>
      </c>
      <c r="B1316" s="1">
        <v>45084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VLOOKUP(D1316,Товар!A:F,3,0)</f>
        <v>Средство для чистки металла</v>
      </c>
      <c r="H1316" t="str">
        <f>VLOOKUP(D1316,Товар!A:F,4,0)</f>
        <v xml:space="preserve">мл </v>
      </c>
      <c r="I1316">
        <f>VLOOKUP(D1316,Товар!A:F,5,0)</f>
        <v>250</v>
      </c>
      <c r="J1316" t="str">
        <f>VLOOKUP(C1316,Магазин!A:C,3,0)</f>
        <v>ул. Металлургов, 12</v>
      </c>
    </row>
    <row r="1317" spans="1:10" hidden="1" x14ac:dyDescent="0.25">
      <c r="A1317">
        <v>1316</v>
      </c>
      <c r="B1317" s="1">
        <v>45084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VLOOKUP(D1317,Товар!A:F,3,0)</f>
        <v xml:space="preserve">Таблетки для посудомоечных машин </v>
      </c>
      <c r="H1317" t="str">
        <f>VLOOKUP(D1317,Товар!A:F,4,0)</f>
        <v>шт</v>
      </c>
      <c r="I1317">
        <f>VLOOKUP(D1317,Товар!A:F,5,0)</f>
        <v>1</v>
      </c>
      <c r="J1317" t="str">
        <f>VLOOKUP(C1317,Магазин!A:C,3,0)</f>
        <v>ул. Металлургов, 12</v>
      </c>
    </row>
    <row r="1318" spans="1:10" hidden="1" x14ac:dyDescent="0.25">
      <c r="A1318">
        <v>1317</v>
      </c>
      <c r="B1318" s="1">
        <v>45084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VLOOKUP(D1318,Товар!A:F,3,0)</f>
        <v>Антиперспирант шариковый</v>
      </c>
      <c r="H1318" t="str">
        <f>VLOOKUP(D1318,Товар!A:F,4,0)</f>
        <v xml:space="preserve">мл </v>
      </c>
      <c r="I1318">
        <f>VLOOKUP(D1318,Товар!A:F,5,0)</f>
        <v>50</v>
      </c>
      <c r="J1318" t="str">
        <f>VLOOKUP(C1318,Магазин!A:C,3,0)</f>
        <v>ул. Металлургов, 12</v>
      </c>
    </row>
    <row r="1319" spans="1:10" hidden="1" x14ac:dyDescent="0.25">
      <c r="A1319">
        <v>1318</v>
      </c>
      <c r="B1319" s="1">
        <v>45084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VLOOKUP(D1319,Товар!A:F,3,0)</f>
        <v>Антисептик для рук гель</v>
      </c>
      <c r="H1319" t="str">
        <f>VLOOKUP(D1319,Товар!A:F,4,0)</f>
        <v xml:space="preserve">мл </v>
      </c>
      <c r="I1319">
        <f>VLOOKUP(D1319,Товар!A:F,5,0)</f>
        <v>500</v>
      </c>
      <c r="J1319" t="str">
        <f>VLOOKUP(C1319,Магазин!A:C,3,0)</f>
        <v>ул. Металлургов, 12</v>
      </c>
    </row>
    <row r="1320" spans="1:10" hidden="1" x14ac:dyDescent="0.25">
      <c r="A1320">
        <v>1319</v>
      </c>
      <c r="B1320" s="1">
        <v>45084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VLOOKUP(D1320,Товар!A:F,3,0)</f>
        <v>Гель для бритья</v>
      </c>
      <c r="H1320" t="str">
        <f>VLOOKUP(D1320,Товар!A:F,4,0)</f>
        <v xml:space="preserve">мл </v>
      </c>
      <c r="I1320">
        <f>VLOOKUP(D1320,Товар!A:F,5,0)</f>
        <v>200</v>
      </c>
      <c r="J1320" t="str">
        <f>VLOOKUP(C1320,Магазин!A:C,3,0)</f>
        <v>ул. Металлургов, 12</v>
      </c>
    </row>
    <row r="1321" spans="1:10" hidden="1" x14ac:dyDescent="0.25">
      <c r="A1321">
        <v>1320</v>
      </c>
      <c r="B1321" s="1">
        <v>45084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VLOOKUP(D1321,Товар!A:F,3,0)</f>
        <v>Гель для душа тонизирующий</v>
      </c>
      <c r="H1321" t="str">
        <f>VLOOKUP(D1321,Товар!A:F,4,0)</f>
        <v xml:space="preserve">мл </v>
      </c>
      <c r="I1321">
        <f>VLOOKUP(D1321,Товар!A:F,5,0)</f>
        <v>350</v>
      </c>
      <c r="J1321" t="str">
        <f>VLOOKUP(C1321,Магазин!A:C,3,0)</f>
        <v>ул. Металлургов, 12</v>
      </c>
    </row>
    <row r="1322" spans="1:10" hidden="1" x14ac:dyDescent="0.25">
      <c r="A1322">
        <v>1321</v>
      </c>
      <c r="B1322" s="1">
        <v>45084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VLOOKUP(D1322,Товар!A:F,3,0)</f>
        <v>Гель для душа успокаивающий</v>
      </c>
      <c r="H1322" t="str">
        <f>VLOOKUP(D1322,Товар!A:F,4,0)</f>
        <v xml:space="preserve">мл </v>
      </c>
      <c r="I1322">
        <f>VLOOKUP(D1322,Товар!A:F,5,0)</f>
        <v>350</v>
      </c>
      <c r="J1322" t="str">
        <f>VLOOKUP(C1322,Магазин!A:C,3,0)</f>
        <v>ул. Металлургов, 12</v>
      </c>
    </row>
    <row r="1323" spans="1:10" hidden="1" x14ac:dyDescent="0.25">
      <c r="A1323">
        <v>1322</v>
      </c>
      <c r="B1323" s="1">
        <v>45084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VLOOKUP(D1323,Товар!A:F,3,0)</f>
        <v>Дезодорант  спрей</v>
      </c>
      <c r="H1323" t="str">
        <f>VLOOKUP(D1323,Товар!A:F,4,0)</f>
        <v xml:space="preserve">мл </v>
      </c>
      <c r="I1323">
        <f>VLOOKUP(D1323,Товар!A:F,5,0)</f>
        <v>150</v>
      </c>
      <c r="J1323" t="str">
        <f>VLOOKUP(C1323,Магазин!A:C,3,0)</f>
        <v>ул. Металлургов, 12</v>
      </c>
    </row>
    <row r="1324" spans="1:10" hidden="1" x14ac:dyDescent="0.25">
      <c r="A1324">
        <v>1323</v>
      </c>
      <c r="B1324" s="1">
        <v>45084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VLOOKUP(D1324,Товар!A:F,3,0)</f>
        <v>Жидкое антибактериальное мыло</v>
      </c>
      <c r="H1324" t="str">
        <f>VLOOKUP(D1324,Товар!A:F,4,0)</f>
        <v xml:space="preserve">мл </v>
      </c>
      <c r="I1324">
        <f>VLOOKUP(D1324,Товар!A:F,5,0)</f>
        <v>250</v>
      </c>
      <c r="J1324" t="str">
        <f>VLOOKUP(C1324,Магазин!A:C,3,0)</f>
        <v>ул. Металлургов, 12</v>
      </c>
    </row>
    <row r="1325" spans="1:10" hidden="1" x14ac:dyDescent="0.25">
      <c r="A1325">
        <v>1324</v>
      </c>
      <c r="B1325" s="1">
        <v>45084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VLOOKUP(D1325,Товар!A:F,3,0)</f>
        <v xml:space="preserve">Кондиционер-ополаскиватель для волос </v>
      </c>
      <c r="H1325" t="str">
        <f>VLOOKUP(D1325,Товар!A:F,4,0)</f>
        <v xml:space="preserve">мл </v>
      </c>
      <c r="I1325">
        <f>VLOOKUP(D1325,Товар!A:F,5,0)</f>
        <v>300</v>
      </c>
      <c r="J1325" t="str">
        <f>VLOOKUP(C1325,Магазин!A:C,3,0)</f>
        <v>ул. Металлургов, 12</v>
      </c>
    </row>
    <row r="1326" spans="1:10" hidden="1" x14ac:dyDescent="0.25">
      <c r="A1326">
        <v>1325</v>
      </c>
      <c r="B1326" s="1">
        <v>45084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VLOOKUP(D1326,Товар!A:F,3,0)</f>
        <v>Крем для лица увлажняющий</v>
      </c>
      <c r="H1326" t="str">
        <f>VLOOKUP(D1326,Товар!A:F,4,0)</f>
        <v xml:space="preserve">мл </v>
      </c>
      <c r="I1326">
        <f>VLOOKUP(D1326,Товар!A:F,5,0)</f>
        <v>75</v>
      </c>
      <c r="J1326" t="str">
        <f>VLOOKUP(C1326,Магазин!A:C,3,0)</f>
        <v>ул. Металлургов, 12</v>
      </c>
    </row>
    <row r="1327" spans="1:10" hidden="1" x14ac:dyDescent="0.25">
      <c r="A1327">
        <v>1326</v>
      </c>
      <c r="B1327" s="1">
        <v>45084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VLOOKUP(D1327,Товар!A:F,3,0)</f>
        <v>Крем-масло для рук и тела</v>
      </c>
      <c r="H1327" t="str">
        <f>VLOOKUP(D1327,Товар!A:F,4,0)</f>
        <v xml:space="preserve">мл </v>
      </c>
      <c r="I1327">
        <f>VLOOKUP(D1327,Товар!A:F,5,0)</f>
        <v>75</v>
      </c>
      <c r="J1327" t="str">
        <f>VLOOKUP(C1327,Магазин!A:C,3,0)</f>
        <v>ул. Металлургов, 12</v>
      </c>
    </row>
    <row r="1328" spans="1:10" hidden="1" x14ac:dyDescent="0.25">
      <c r="A1328">
        <v>1327</v>
      </c>
      <c r="B1328" s="1">
        <v>45084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VLOOKUP(D1328,Товар!A:F,3,0)</f>
        <v>Крем-мыло для лица и тела</v>
      </c>
      <c r="H1328" t="str">
        <f>VLOOKUP(D1328,Товар!A:F,4,0)</f>
        <v>грамм</v>
      </c>
      <c r="I1328">
        <f>VLOOKUP(D1328,Товар!A:F,5,0)</f>
        <v>150</v>
      </c>
      <c r="J1328" t="str">
        <f>VLOOKUP(C1328,Магазин!A:C,3,0)</f>
        <v>ул. Металлургов, 12</v>
      </c>
    </row>
    <row r="1329" spans="1:10" hidden="1" x14ac:dyDescent="0.25">
      <c r="A1329">
        <v>1328</v>
      </c>
      <c r="B1329" s="1">
        <v>45084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VLOOKUP(D1329,Товар!A:F,3,0)</f>
        <v>Лосьон для лица после бритья</v>
      </c>
      <c r="H1329" t="str">
        <f>VLOOKUP(D1329,Товар!A:F,4,0)</f>
        <v xml:space="preserve">мл </v>
      </c>
      <c r="I1329">
        <f>VLOOKUP(D1329,Товар!A:F,5,0)</f>
        <v>100</v>
      </c>
      <c r="J1329" t="str">
        <f>VLOOKUP(C1329,Магазин!A:C,3,0)</f>
        <v>ул. Металлургов, 12</v>
      </c>
    </row>
    <row r="1330" spans="1:10" hidden="1" x14ac:dyDescent="0.25">
      <c r="A1330">
        <v>1329</v>
      </c>
      <c r="B1330" s="1">
        <v>45084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VLOOKUP(D1330,Товар!A:F,3,0)</f>
        <v>Мусс для умывания</v>
      </c>
      <c r="H1330" t="str">
        <f>VLOOKUP(D1330,Товар!A:F,4,0)</f>
        <v xml:space="preserve">мл </v>
      </c>
      <c r="I1330">
        <f>VLOOKUP(D1330,Товар!A:F,5,0)</f>
        <v>150</v>
      </c>
      <c r="J1330" t="str">
        <f>VLOOKUP(C1330,Магазин!A:C,3,0)</f>
        <v>ул. Металлургов, 12</v>
      </c>
    </row>
    <row r="1331" spans="1:10" hidden="1" x14ac:dyDescent="0.25">
      <c r="A1331">
        <v>1330</v>
      </c>
      <c r="B1331" s="1">
        <v>45084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VLOOKUP(D1331,Товар!A:F,3,0)</f>
        <v>Мыло детское</v>
      </c>
      <c r="H1331" t="str">
        <f>VLOOKUP(D1331,Товар!A:F,4,0)</f>
        <v>грамм</v>
      </c>
      <c r="I1331">
        <f>VLOOKUP(D1331,Товар!A:F,5,0)</f>
        <v>100</v>
      </c>
      <c r="J1331" t="str">
        <f>VLOOKUP(C1331,Магазин!A:C,3,0)</f>
        <v>ул. Металлургов, 12</v>
      </c>
    </row>
    <row r="1332" spans="1:10" hidden="1" x14ac:dyDescent="0.25">
      <c r="A1332">
        <v>1331</v>
      </c>
      <c r="B1332" s="1">
        <v>45084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VLOOKUP(D1332,Товар!A:F,3,0)</f>
        <v>Мыло туалетное земляничное</v>
      </c>
      <c r="H1332" t="str">
        <f>VLOOKUP(D1332,Товар!A:F,4,0)</f>
        <v>грамм</v>
      </c>
      <c r="I1332">
        <f>VLOOKUP(D1332,Товар!A:F,5,0)</f>
        <v>150</v>
      </c>
      <c r="J1332" t="str">
        <f>VLOOKUP(C1332,Магазин!A:C,3,0)</f>
        <v>ул. Металлургов, 12</v>
      </c>
    </row>
    <row r="1333" spans="1:10" hidden="1" x14ac:dyDescent="0.25">
      <c r="A1333">
        <v>1332</v>
      </c>
      <c r="B1333" s="1">
        <v>45084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VLOOKUP(D1333,Товар!A:F,3,0)</f>
        <v>Пена для бритья</v>
      </c>
      <c r="H1333" t="str">
        <f>VLOOKUP(D1333,Товар!A:F,4,0)</f>
        <v xml:space="preserve">мл </v>
      </c>
      <c r="I1333">
        <f>VLOOKUP(D1333,Товар!A:F,5,0)</f>
        <v>200</v>
      </c>
      <c r="J1333" t="str">
        <f>VLOOKUP(C1333,Магазин!A:C,3,0)</f>
        <v>ул. Металлургов, 12</v>
      </c>
    </row>
    <row r="1334" spans="1:10" hidden="1" x14ac:dyDescent="0.25">
      <c r="A1334">
        <v>1333</v>
      </c>
      <c r="B1334" s="1">
        <v>45084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VLOOKUP(D1334,Товар!A:F,3,0)</f>
        <v>Гель для деликатной стирки</v>
      </c>
      <c r="H1334" t="str">
        <f>VLOOKUP(D1334,Товар!A:F,4,0)</f>
        <v xml:space="preserve">мл </v>
      </c>
      <c r="I1334">
        <f>VLOOKUP(D1334,Товар!A:F,5,0)</f>
        <v>1000</v>
      </c>
      <c r="J1334" t="str">
        <f>VLOOKUP(C1334,Магазин!A:C,3,0)</f>
        <v>Заводская, 22</v>
      </c>
    </row>
    <row r="1335" spans="1:10" hidden="1" x14ac:dyDescent="0.25">
      <c r="A1335">
        <v>1334</v>
      </c>
      <c r="B1335" s="1">
        <v>45084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VLOOKUP(D1335,Товар!A:F,3,0)</f>
        <v>Гель для удаления засоров</v>
      </c>
      <c r="H1335" t="str">
        <f>VLOOKUP(D1335,Товар!A:F,4,0)</f>
        <v xml:space="preserve">мл </v>
      </c>
      <c r="I1335">
        <f>VLOOKUP(D1335,Товар!A:F,5,0)</f>
        <v>500</v>
      </c>
      <c r="J1335" t="str">
        <f>VLOOKUP(C1335,Магазин!A:C,3,0)</f>
        <v>Заводская, 22</v>
      </c>
    </row>
    <row r="1336" spans="1:10" hidden="1" x14ac:dyDescent="0.25">
      <c r="A1336">
        <v>1335</v>
      </c>
      <c r="B1336" s="1">
        <v>45084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VLOOKUP(D1336,Товар!A:F,3,0)</f>
        <v>Гель для чистки и дезинфекции</v>
      </c>
      <c r="H1336" t="str">
        <f>VLOOKUP(D1336,Товар!A:F,4,0)</f>
        <v xml:space="preserve">мл </v>
      </c>
      <c r="I1336">
        <f>VLOOKUP(D1336,Товар!A:F,5,0)</f>
        <v>750</v>
      </c>
      <c r="J1336" t="str">
        <f>VLOOKUP(C1336,Магазин!A:C,3,0)</f>
        <v>Заводская, 22</v>
      </c>
    </row>
    <row r="1337" spans="1:10" hidden="1" x14ac:dyDescent="0.25">
      <c r="A1337">
        <v>1336</v>
      </c>
      <c r="B1337" s="1">
        <v>45084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VLOOKUP(D1337,Товар!A:F,3,0)</f>
        <v>Ополаскиватель для белья лаванда</v>
      </c>
      <c r="H1337" t="str">
        <f>VLOOKUP(D1337,Товар!A:F,4,0)</f>
        <v xml:space="preserve">мл </v>
      </c>
      <c r="I1337">
        <f>VLOOKUP(D1337,Товар!A:F,5,0)</f>
        <v>2000</v>
      </c>
      <c r="J1337" t="str">
        <f>VLOOKUP(C1337,Магазин!A:C,3,0)</f>
        <v>Заводская, 22</v>
      </c>
    </row>
    <row r="1338" spans="1:10" hidden="1" x14ac:dyDescent="0.25">
      <c r="A1338">
        <v>1337</v>
      </c>
      <c r="B1338" s="1">
        <v>45084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VLOOKUP(D1338,Товар!A:F,3,0)</f>
        <v>Ополаскиватель для белья хвойный</v>
      </c>
      <c r="H1338" t="str">
        <f>VLOOKUP(D1338,Товар!A:F,4,0)</f>
        <v xml:space="preserve">мл </v>
      </c>
      <c r="I1338">
        <f>VLOOKUP(D1338,Товар!A:F,5,0)</f>
        <v>1000</v>
      </c>
      <c r="J1338" t="str">
        <f>VLOOKUP(C1338,Магазин!A:C,3,0)</f>
        <v>Заводская, 22</v>
      </c>
    </row>
    <row r="1339" spans="1:10" hidden="1" x14ac:dyDescent="0.25">
      <c r="A1339">
        <v>1338</v>
      </c>
      <c r="B1339" s="1">
        <v>45084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VLOOKUP(D1339,Товар!A:F,3,0)</f>
        <v xml:space="preserve">Освежитель воздуха </v>
      </c>
      <c r="H1339" t="str">
        <f>VLOOKUP(D1339,Товар!A:F,4,0)</f>
        <v xml:space="preserve">мл </v>
      </c>
      <c r="I1339">
        <f>VLOOKUP(D1339,Товар!A:F,5,0)</f>
        <v>250</v>
      </c>
      <c r="J1339" t="str">
        <f>VLOOKUP(C1339,Магазин!A:C,3,0)</f>
        <v>Заводская, 22</v>
      </c>
    </row>
    <row r="1340" spans="1:10" hidden="1" x14ac:dyDescent="0.25">
      <c r="A1340">
        <v>1339</v>
      </c>
      <c r="B1340" s="1">
        <v>45084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VLOOKUP(D1340,Товар!A:F,3,0)</f>
        <v>Отбеливатель</v>
      </c>
      <c r="H1340" t="str">
        <f>VLOOKUP(D1340,Товар!A:F,4,0)</f>
        <v xml:space="preserve">мл </v>
      </c>
      <c r="I1340">
        <f>VLOOKUP(D1340,Товар!A:F,5,0)</f>
        <v>1000</v>
      </c>
      <c r="J1340" t="str">
        <f>VLOOKUP(C1340,Магазин!A:C,3,0)</f>
        <v>Заводская, 22</v>
      </c>
    </row>
    <row r="1341" spans="1:10" hidden="1" x14ac:dyDescent="0.25">
      <c r="A1341">
        <v>1340</v>
      </c>
      <c r="B1341" s="1">
        <v>45084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VLOOKUP(D1341,Товар!A:F,3,0)</f>
        <v>Порошок стиральный детский</v>
      </c>
      <c r="H1341" t="str">
        <f>VLOOKUP(D1341,Товар!A:F,4,0)</f>
        <v>грамм</v>
      </c>
      <c r="I1341">
        <f>VLOOKUP(D1341,Товар!A:F,5,0)</f>
        <v>900</v>
      </c>
      <c r="J1341" t="str">
        <f>VLOOKUP(C1341,Магазин!A:C,3,0)</f>
        <v>Заводская, 22</v>
      </c>
    </row>
    <row r="1342" spans="1:10" hidden="1" x14ac:dyDescent="0.25">
      <c r="A1342">
        <v>1341</v>
      </c>
      <c r="B1342" s="1">
        <v>45084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VLOOKUP(D1342,Товар!A:F,3,0)</f>
        <v>Порошок стиральный для белого</v>
      </c>
      <c r="H1342" t="str">
        <f>VLOOKUP(D1342,Товар!A:F,4,0)</f>
        <v>грамм</v>
      </c>
      <c r="I1342">
        <f>VLOOKUP(D1342,Товар!A:F,5,0)</f>
        <v>3000</v>
      </c>
      <c r="J1342" t="str">
        <f>VLOOKUP(C1342,Магазин!A:C,3,0)</f>
        <v>Заводская, 22</v>
      </c>
    </row>
    <row r="1343" spans="1:10" hidden="1" x14ac:dyDescent="0.25">
      <c r="A1343">
        <v>1342</v>
      </c>
      <c r="B1343" s="1">
        <v>45084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VLOOKUP(D1343,Товар!A:F,3,0)</f>
        <v>Порошок стиральный для цветного</v>
      </c>
      <c r="H1343" t="str">
        <f>VLOOKUP(D1343,Товар!A:F,4,0)</f>
        <v>грамм</v>
      </c>
      <c r="I1343">
        <f>VLOOKUP(D1343,Товар!A:F,5,0)</f>
        <v>3000</v>
      </c>
      <c r="J1343" t="str">
        <f>VLOOKUP(C1343,Магазин!A:C,3,0)</f>
        <v>Заводская, 22</v>
      </c>
    </row>
    <row r="1344" spans="1:10" hidden="1" x14ac:dyDescent="0.25">
      <c r="A1344">
        <v>1343</v>
      </c>
      <c r="B1344" s="1">
        <v>45084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VLOOKUP(D1344,Товар!A:F,3,0)</f>
        <v>Пятновыводитель для ковров</v>
      </c>
      <c r="H1344" t="str">
        <f>VLOOKUP(D1344,Товар!A:F,4,0)</f>
        <v xml:space="preserve">мл </v>
      </c>
      <c r="I1344">
        <f>VLOOKUP(D1344,Товар!A:F,5,0)</f>
        <v>1000</v>
      </c>
      <c r="J1344" t="str">
        <f>VLOOKUP(C1344,Магазин!A:C,3,0)</f>
        <v>Заводская, 22</v>
      </c>
    </row>
    <row r="1345" spans="1:10" hidden="1" x14ac:dyDescent="0.25">
      <c r="A1345">
        <v>1344</v>
      </c>
      <c r="B1345" s="1">
        <v>45084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VLOOKUP(D1345,Товар!A:F,3,0)</f>
        <v>Пятновыводитель для мебели</v>
      </c>
      <c r="H1345" t="str">
        <f>VLOOKUP(D1345,Товар!A:F,4,0)</f>
        <v xml:space="preserve">мл </v>
      </c>
      <c r="I1345">
        <f>VLOOKUP(D1345,Товар!A:F,5,0)</f>
        <v>750</v>
      </c>
      <c r="J1345" t="str">
        <f>VLOOKUP(C1345,Магазин!A:C,3,0)</f>
        <v>Заводская, 22</v>
      </c>
    </row>
    <row r="1346" spans="1:10" hidden="1" x14ac:dyDescent="0.25">
      <c r="A1346">
        <v>1345</v>
      </c>
      <c r="B1346" s="1">
        <v>45084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VLOOKUP(D1346,Товар!A:F,3,0)</f>
        <v>Пятновыводитель для стирки</v>
      </c>
      <c r="H1346" t="str">
        <f>VLOOKUP(D1346,Товар!A:F,4,0)</f>
        <v xml:space="preserve">мл </v>
      </c>
      <c r="I1346">
        <f>VLOOKUP(D1346,Товар!A:F,5,0)</f>
        <v>1000</v>
      </c>
      <c r="J1346" t="str">
        <f>VLOOKUP(C1346,Магазин!A:C,3,0)</f>
        <v>Заводская, 22</v>
      </c>
    </row>
    <row r="1347" spans="1:10" hidden="1" x14ac:dyDescent="0.25">
      <c r="A1347">
        <v>1346</v>
      </c>
      <c r="B1347" s="1">
        <v>45084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VLOOKUP(D1347,Товар!A:F,3,0)</f>
        <v>Спрей для дезинфекции поверхностей</v>
      </c>
      <c r="H1347" t="str">
        <f>VLOOKUP(D1347,Товар!A:F,4,0)</f>
        <v xml:space="preserve">мл </v>
      </c>
      <c r="I1347">
        <f>VLOOKUP(D1347,Товар!A:F,5,0)</f>
        <v>500</v>
      </c>
      <c r="J1347" t="str">
        <f>VLOOKUP(C1347,Магазин!A:C,3,0)</f>
        <v>Заводская, 22</v>
      </c>
    </row>
    <row r="1348" spans="1:10" hidden="1" x14ac:dyDescent="0.25">
      <c r="A1348">
        <v>1347</v>
      </c>
      <c r="B1348" s="1">
        <v>45084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VLOOKUP(D1348,Товар!A:F,3,0)</f>
        <v>Спрей для мытья окон и зеркал</v>
      </c>
      <c r="H1348" t="str">
        <f>VLOOKUP(D1348,Товар!A:F,4,0)</f>
        <v xml:space="preserve">мл </v>
      </c>
      <c r="I1348">
        <f>VLOOKUP(D1348,Товар!A:F,5,0)</f>
        <v>500</v>
      </c>
      <c r="J1348" t="str">
        <f>VLOOKUP(C1348,Магазин!A:C,3,0)</f>
        <v>Заводская, 22</v>
      </c>
    </row>
    <row r="1349" spans="1:10" hidden="1" x14ac:dyDescent="0.25">
      <c r="A1349">
        <v>1348</v>
      </c>
      <c r="B1349" s="1">
        <v>45084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VLOOKUP(D1349,Товар!A:F,3,0)</f>
        <v>Средство для мытья посуды лимон</v>
      </c>
      <c r="H1349" t="str">
        <f>VLOOKUP(D1349,Товар!A:F,4,0)</f>
        <v xml:space="preserve">мл </v>
      </c>
      <c r="I1349">
        <f>VLOOKUP(D1349,Товар!A:F,5,0)</f>
        <v>900</v>
      </c>
      <c r="J1349" t="str">
        <f>VLOOKUP(C1349,Магазин!A:C,3,0)</f>
        <v>Заводская, 22</v>
      </c>
    </row>
    <row r="1350" spans="1:10" hidden="1" x14ac:dyDescent="0.25">
      <c r="A1350">
        <v>1349</v>
      </c>
      <c r="B1350" s="1">
        <v>45084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VLOOKUP(D1350,Товар!A:F,3,0)</f>
        <v>Средство для мытья полов</v>
      </c>
      <c r="H1350" t="str">
        <f>VLOOKUP(D1350,Товар!A:F,4,0)</f>
        <v xml:space="preserve">мл </v>
      </c>
      <c r="I1350">
        <f>VLOOKUP(D1350,Товар!A:F,5,0)</f>
        <v>750</v>
      </c>
      <c r="J1350" t="str">
        <f>VLOOKUP(C1350,Магазин!A:C,3,0)</f>
        <v>Заводская, 22</v>
      </c>
    </row>
    <row r="1351" spans="1:10" hidden="1" x14ac:dyDescent="0.25">
      <c r="A1351">
        <v>1350</v>
      </c>
      <c r="B1351" s="1">
        <v>45084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VLOOKUP(D1351,Товар!A:F,3,0)</f>
        <v>Средство для мытья сантехники</v>
      </c>
      <c r="H1351" t="str">
        <f>VLOOKUP(D1351,Товар!A:F,4,0)</f>
        <v xml:space="preserve">мл </v>
      </c>
      <c r="I1351">
        <f>VLOOKUP(D1351,Товар!A:F,5,0)</f>
        <v>750</v>
      </c>
      <c r="J1351" t="str">
        <f>VLOOKUP(C1351,Магазин!A:C,3,0)</f>
        <v>Заводская, 22</v>
      </c>
    </row>
    <row r="1352" spans="1:10" hidden="1" x14ac:dyDescent="0.25">
      <c r="A1352">
        <v>1351</v>
      </c>
      <c r="B1352" s="1">
        <v>45084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VLOOKUP(D1352,Товар!A:F,3,0)</f>
        <v>Средство для чистки металла</v>
      </c>
      <c r="H1352" t="str">
        <f>VLOOKUP(D1352,Товар!A:F,4,0)</f>
        <v xml:space="preserve">мл </v>
      </c>
      <c r="I1352">
        <f>VLOOKUP(D1352,Товар!A:F,5,0)</f>
        <v>250</v>
      </c>
      <c r="J1352" t="str">
        <f>VLOOKUP(C1352,Магазин!A:C,3,0)</f>
        <v>Заводская, 22</v>
      </c>
    </row>
    <row r="1353" spans="1:10" hidden="1" x14ac:dyDescent="0.25">
      <c r="A1353">
        <v>1352</v>
      </c>
      <c r="B1353" s="1">
        <v>45084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VLOOKUP(D1353,Товар!A:F,3,0)</f>
        <v xml:space="preserve">Таблетки для посудомоечных машин </v>
      </c>
      <c r="H1353" t="str">
        <f>VLOOKUP(D1353,Товар!A:F,4,0)</f>
        <v>шт</v>
      </c>
      <c r="I1353">
        <f>VLOOKUP(D1353,Товар!A:F,5,0)</f>
        <v>1</v>
      </c>
      <c r="J1353" t="str">
        <f>VLOOKUP(C1353,Магазин!A:C,3,0)</f>
        <v>Заводская, 22</v>
      </c>
    </row>
    <row r="1354" spans="1:10" hidden="1" x14ac:dyDescent="0.25">
      <c r="A1354">
        <v>1353</v>
      </c>
      <c r="B1354" s="1">
        <v>45084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VLOOKUP(D1354,Товар!A:F,3,0)</f>
        <v>Антиперспирант шариковый</v>
      </c>
      <c r="H1354" t="str">
        <f>VLOOKUP(D1354,Товар!A:F,4,0)</f>
        <v xml:space="preserve">мл </v>
      </c>
      <c r="I1354">
        <f>VLOOKUP(D1354,Товар!A:F,5,0)</f>
        <v>50</v>
      </c>
      <c r="J1354" t="str">
        <f>VLOOKUP(C1354,Магазин!A:C,3,0)</f>
        <v>Заводская, 22</v>
      </c>
    </row>
    <row r="1355" spans="1:10" hidden="1" x14ac:dyDescent="0.25">
      <c r="A1355">
        <v>1354</v>
      </c>
      <c r="B1355" s="1">
        <v>45084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VLOOKUP(D1355,Товар!A:F,3,0)</f>
        <v>Антисептик для рук гель</v>
      </c>
      <c r="H1355" t="str">
        <f>VLOOKUP(D1355,Товар!A:F,4,0)</f>
        <v xml:space="preserve">мл </v>
      </c>
      <c r="I1355">
        <f>VLOOKUP(D1355,Товар!A:F,5,0)</f>
        <v>500</v>
      </c>
      <c r="J1355" t="str">
        <f>VLOOKUP(C1355,Магазин!A:C,3,0)</f>
        <v>Заводская, 22</v>
      </c>
    </row>
    <row r="1356" spans="1:10" hidden="1" x14ac:dyDescent="0.25">
      <c r="A1356">
        <v>1355</v>
      </c>
      <c r="B1356" s="1">
        <v>45084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VLOOKUP(D1356,Товар!A:F,3,0)</f>
        <v>Гель для бритья</v>
      </c>
      <c r="H1356" t="str">
        <f>VLOOKUP(D1356,Товар!A:F,4,0)</f>
        <v xml:space="preserve">мл </v>
      </c>
      <c r="I1356">
        <f>VLOOKUP(D1356,Товар!A:F,5,0)</f>
        <v>200</v>
      </c>
      <c r="J1356" t="str">
        <f>VLOOKUP(C1356,Магазин!A:C,3,0)</f>
        <v>Заводская, 22</v>
      </c>
    </row>
    <row r="1357" spans="1:10" hidden="1" x14ac:dyDescent="0.25">
      <c r="A1357">
        <v>1356</v>
      </c>
      <c r="B1357" s="1">
        <v>45084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VLOOKUP(D1357,Товар!A:F,3,0)</f>
        <v>Гель для душа тонизирующий</v>
      </c>
      <c r="H1357" t="str">
        <f>VLOOKUP(D1357,Товар!A:F,4,0)</f>
        <v xml:space="preserve">мл </v>
      </c>
      <c r="I1357">
        <f>VLOOKUP(D1357,Товар!A:F,5,0)</f>
        <v>350</v>
      </c>
      <c r="J1357" t="str">
        <f>VLOOKUP(C1357,Магазин!A:C,3,0)</f>
        <v>Заводская, 22</v>
      </c>
    </row>
    <row r="1358" spans="1:10" hidden="1" x14ac:dyDescent="0.25">
      <c r="A1358">
        <v>1357</v>
      </c>
      <c r="B1358" s="1">
        <v>45084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VLOOKUP(D1358,Товар!A:F,3,0)</f>
        <v>Гель для душа успокаивающий</v>
      </c>
      <c r="H1358" t="str">
        <f>VLOOKUP(D1358,Товар!A:F,4,0)</f>
        <v xml:space="preserve">мл </v>
      </c>
      <c r="I1358">
        <f>VLOOKUP(D1358,Товар!A:F,5,0)</f>
        <v>350</v>
      </c>
      <c r="J1358" t="str">
        <f>VLOOKUP(C1358,Магазин!A:C,3,0)</f>
        <v>Заводская, 22</v>
      </c>
    </row>
    <row r="1359" spans="1:10" hidden="1" x14ac:dyDescent="0.25">
      <c r="A1359">
        <v>1358</v>
      </c>
      <c r="B1359" s="1">
        <v>45084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VLOOKUP(D1359,Товар!A:F,3,0)</f>
        <v>Дезодорант  спрей</v>
      </c>
      <c r="H1359" t="str">
        <f>VLOOKUP(D1359,Товар!A:F,4,0)</f>
        <v xml:space="preserve">мл </v>
      </c>
      <c r="I1359">
        <f>VLOOKUP(D1359,Товар!A:F,5,0)</f>
        <v>150</v>
      </c>
      <c r="J1359" t="str">
        <f>VLOOKUP(C1359,Магазин!A:C,3,0)</f>
        <v>Заводская, 22</v>
      </c>
    </row>
    <row r="1360" spans="1:10" hidden="1" x14ac:dyDescent="0.25">
      <c r="A1360">
        <v>1359</v>
      </c>
      <c r="B1360" s="1">
        <v>45084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VLOOKUP(D1360,Товар!A:F,3,0)</f>
        <v>Жидкое антибактериальное мыло</v>
      </c>
      <c r="H1360" t="str">
        <f>VLOOKUP(D1360,Товар!A:F,4,0)</f>
        <v xml:space="preserve">мл </v>
      </c>
      <c r="I1360">
        <f>VLOOKUP(D1360,Товар!A:F,5,0)</f>
        <v>250</v>
      </c>
      <c r="J1360" t="str">
        <f>VLOOKUP(C1360,Магазин!A:C,3,0)</f>
        <v>Заводская, 22</v>
      </c>
    </row>
    <row r="1361" spans="1:10" hidden="1" x14ac:dyDescent="0.25">
      <c r="A1361">
        <v>1360</v>
      </c>
      <c r="B1361" s="1">
        <v>45084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VLOOKUP(D1361,Товар!A:F,3,0)</f>
        <v xml:space="preserve">Кондиционер-ополаскиватель для волос </v>
      </c>
      <c r="H1361" t="str">
        <f>VLOOKUP(D1361,Товар!A:F,4,0)</f>
        <v xml:space="preserve">мл </v>
      </c>
      <c r="I1361">
        <f>VLOOKUP(D1361,Товар!A:F,5,0)</f>
        <v>300</v>
      </c>
      <c r="J1361" t="str">
        <f>VLOOKUP(C1361,Магазин!A:C,3,0)</f>
        <v>Заводская, 22</v>
      </c>
    </row>
    <row r="1362" spans="1:10" hidden="1" x14ac:dyDescent="0.25">
      <c r="A1362">
        <v>1361</v>
      </c>
      <c r="B1362" s="1">
        <v>45084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VLOOKUP(D1362,Товар!A:F,3,0)</f>
        <v>Крем для лица увлажняющий</v>
      </c>
      <c r="H1362" t="str">
        <f>VLOOKUP(D1362,Товар!A:F,4,0)</f>
        <v xml:space="preserve">мл </v>
      </c>
      <c r="I1362">
        <f>VLOOKUP(D1362,Товар!A:F,5,0)</f>
        <v>75</v>
      </c>
      <c r="J1362" t="str">
        <f>VLOOKUP(C1362,Магазин!A:C,3,0)</f>
        <v>Заводская, 22</v>
      </c>
    </row>
    <row r="1363" spans="1:10" hidden="1" x14ac:dyDescent="0.25">
      <c r="A1363">
        <v>1362</v>
      </c>
      <c r="B1363" s="1">
        <v>45084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VLOOKUP(D1363,Товар!A:F,3,0)</f>
        <v>Крем-масло для рук и тела</v>
      </c>
      <c r="H1363" t="str">
        <f>VLOOKUP(D1363,Товар!A:F,4,0)</f>
        <v xml:space="preserve">мл </v>
      </c>
      <c r="I1363">
        <f>VLOOKUP(D1363,Товар!A:F,5,0)</f>
        <v>75</v>
      </c>
      <c r="J1363" t="str">
        <f>VLOOKUP(C1363,Магазин!A:C,3,0)</f>
        <v>Заводская, 22</v>
      </c>
    </row>
    <row r="1364" spans="1:10" hidden="1" x14ac:dyDescent="0.25">
      <c r="A1364">
        <v>1363</v>
      </c>
      <c r="B1364" s="1">
        <v>45084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VLOOKUP(D1364,Товар!A:F,3,0)</f>
        <v>Крем-мыло для лица и тела</v>
      </c>
      <c r="H1364" t="str">
        <f>VLOOKUP(D1364,Товар!A:F,4,0)</f>
        <v>грамм</v>
      </c>
      <c r="I1364">
        <f>VLOOKUP(D1364,Товар!A:F,5,0)</f>
        <v>150</v>
      </c>
      <c r="J1364" t="str">
        <f>VLOOKUP(C1364,Магазин!A:C,3,0)</f>
        <v>Заводская, 22</v>
      </c>
    </row>
    <row r="1365" spans="1:10" hidden="1" x14ac:dyDescent="0.25">
      <c r="A1365">
        <v>1364</v>
      </c>
      <c r="B1365" s="1">
        <v>45084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VLOOKUP(D1365,Товар!A:F,3,0)</f>
        <v>Лосьон для лица после бритья</v>
      </c>
      <c r="H1365" t="str">
        <f>VLOOKUP(D1365,Товар!A:F,4,0)</f>
        <v xml:space="preserve">мл </v>
      </c>
      <c r="I1365">
        <f>VLOOKUP(D1365,Товар!A:F,5,0)</f>
        <v>100</v>
      </c>
      <c r="J1365" t="str">
        <f>VLOOKUP(C1365,Магазин!A:C,3,0)</f>
        <v>Заводская, 22</v>
      </c>
    </row>
    <row r="1366" spans="1:10" hidden="1" x14ac:dyDescent="0.25">
      <c r="A1366">
        <v>1365</v>
      </c>
      <c r="B1366" s="1">
        <v>45084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VLOOKUP(D1366,Товар!A:F,3,0)</f>
        <v>Мусс для умывания</v>
      </c>
      <c r="H1366" t="str">
        <f>VLOOKUP(D1366,Товар!A:F,4,0)</f>
        <v xml:space="preserve">мл </v>
      </c>
      <c r="I1366">
        <f>VLOOKUP(D1366,Товар!A:F,5,0)</f>
        <v>150</v>
      </c>
      <c r="J1366" t="str">
        <f>VLOOKUP(C1366,Магазин!A:C,3,0)</f>
        <v>Заводская, 22</v>
      </c>
    </row>
    <row r="1367" spans="1:10" hidden="1" x14ac:dyDescent="0.25">
      <c r="A1367">
        <v>1366</v>
      </c>
      <c r="B1367" s="1">
        <v>45084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VLOOKUP(D1367,Товар!A:F,3,0)</f>
        <v>Мыло детское</v>
      </c>
      <c r="H1367" t="str">
        <f>VLOOKUP(D1367,Товар!A:F,4,0)</f>
        <v>грамм</v>
      </c>
      <c r="I1367">
        <f>VLOOKUP(D1367,Товар!A:F,5,0)</f>
        <v>100</v>
      </c>
      <c r="J1367" t="str">
        <f>VLOOKUP(C1367,Магазин!A:C,3,0)</f>
        <v>Заводская, 22</v>
      </c>
    </row>
    <row r="1368" spans="1:10" hidden="1" x14ac:dyDescent="0.25">
      <c r="A1368">
        <v>1367</v>
      </c>
      <c r="B1368" s="1">
        <v>45084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VLOOKUP(D1368,Товар!A:F,3,0)</f>
        <v>Мыло туалетное земляничное</v>
      </c>
      <c r="H1368" t="str">
        <f>VLOOKUP(D1368,Товар!A:F,4,0)</f>
        <v>грамм</v>
      </c>
      <c r="I1368">
        <f>VLOOKUP(D1368,Товар!A:F,5,0)</f>
        <v>150</v>
      </c>
      <c r="J1368" t="str">
        <f>VLOOKUP(C1368,Магазин!A:C,3,0)</f>
        <v>Заводская, 22</v>
      </c>
    </row>
    <row r="1369" spans="1:10" hidden="1" x14ac:dyDescent="0.25">
      <c r="A1369">
        <v>1368</v>
      </c>
      <c r="B1369" s="1">
        <v>45084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VLOOKUP(D1369,Товар!A:F,3,0)</f>
        <v>Пена для бритья</v>
      </c>
      <c r="H1369" t="str">
        <f>VLOOKUP(D1369,Товар!A:F,4,0)</f>
        <v xml:space="preserve">мл </v>
      </c>
      <c r="I1369">
        <f>VLOOKUP(D1369,Товар!A:F,5,0)</f>
        <v>200</v>
      </c>
      <c r="J1369" t="str">
        <f>VLOOKUP(C1369,Магазин!A:C,3,0)</f>
        <v>Заводская, 22</v>
      </c>
    </row>
    <row r="1370" spans="1:10" hidden="1" x14ac:dyDescent="0.25">
      <c r="A1370">
        <v>1369</v>
      </c>
      <c r="B1370" s="1">
        <v>45084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VLOOKUP(D1370,Товар!A:F,3,0)</f>
        <v>Гель для деликатной стирки</v>
      </c>
      <c r="H1370" t="str">
        <f>VLOOKUP(D1370,Товар!A:F,4,0)</f>
        <v xml:space="preserve">мл </v>
      </c>
      <c r="I1370">
        <f>VLOOKUP(D1370,Товар!A:F,5,0)</f>
        <v>1000</v>
      </c>
      <c r="J1370" t="str">
        <f>VLOOKUP(C1370,Магазин!A:C,3,0)</f>
        <v>Заводская, 3</v>
      </c>
    </row>
    <row r="1371" spans="1:10" hidden="1" x14ac:dyDescent="0.25">
      <c r="A1371">
        <v>1370</v>
      </c>
      <c r="B1371" s="1">
        <v>45084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VLOOKUP(D1371,Товар!A:F,3,0)</f>
        <v>Гель для удаления засоров</v>
      </c>
      <c r="H1371" t="str">
        <f>VLOOKUP(D1371,Товар!A:F,4,0)</f>
        <v xml:space="preserve">мл </v>
      </c>
      <c r="I1371">
        <f>VLOOKUP(D1371,Товар!A:F,5,0)</f>
        <v>500</v>
      </c>
      <c r="J1371" t="str">
        <f>VLOOKUP(C1371,Магазин!A:C,3,0)</f>
        <v>Заводская, 3</v>
      </c>
    </row>
    <row r="1372" spans="1:10" hidden="1" x14ac:dyDescent="0.25">
      <c r="A1372">
        <v>1371</v>
      </c>
      <c r="B1372" s="1">
        <v>45084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VLOOKUP(D1372,Товар!A:F,3,0)</f>
        <v>Гель для чистки и дезинфекции</v>
      </c>
      <c r="H1372" t="str">
        <f>VLOOKUP(D1372,Товар!A:F,4,0)</f>
        <v xml:space="preserve">мл </v>
      </c>
      <c r="I1372">
        <f>VLOOKUP(D1372,Товар!A:F,5,0)</f>
        <v>750</v>
      </c>
      <c r="J1372" t="str">
        <f>VLOOKUP(C1372,Магазин!A:C,3,0)</f>
        <v>Заводская, 3</v>
      </c>
    </row>
    <row r="1373" spans="1:10" hidden="1" x14ac:dyDescent="0.25">
      <c r="A1373">
        <v>1372</v>
      </c>
      <c r="B1373" s="1">
        <v>45084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VLOOKUP(D1373,Товар!A:F,3,0)</f>
        <v>Ополаскиватель для белья лаванда</v>
      </c>
      <c r="H1373" t="str">
        <f>VLOOKUP(D1373,Товар!A:F,4,0)</f>
        <v xml:space="preserve">мл </v>
      </c>
      <c r="I1373">
        <f>VLOOKUP(D1373,Товар!A:F,5,0)</f>
        <v>2000</v>
      </c>
      <c r="J1373" t="str">
        <f>VLOOKUP(C1373,Магазин!A:C,3,0)</f>
        <v>Заводская, 3</v>
      </c>
    </row>
    <row r="1374" spans="1:10" hidden="1" x14ac:dyDescent="0.25">
      <c r="A1374">
        <v>1373</v>
      </c>
      <c r="B1374" s="1">
        <v>45084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VLOOKUP(D1374,Товар!A:F,3,0)</f>
        <v>Ополаскиватель для белья хвойный</v>
      </c>
      <c r="H1374" t="str">
        <f>VLOOKUP(D1374,Товар!A:F,4,0)</f>
        <v xml:space="preserve">мл </v>
      </c>
      <c r="I1374">
        <f>VLOOKUP(D1374,Товар!A:F,5,0)</f>
        <v>1000</v>
      </c>
      <c r="J1374" t="str">
        <f>VLOOKUP(C1374,Магазин!A:C,3,0)</f>
        <v>Заводская, 3</v>
      </c>
    </row>
    <row r="1375" spans="1:10" hidden="1" x14ac:dyDescent="0.25">
      <c r="A1375">
        <v>1374</v>
      </c>
      <c r="B1375" s="1">
        <v>45084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VLOOKUP(D1375,Товар!A:F,3,0)</f>
        <v xml:space="preserve">Освежитель воздуха </v>
      </c>
      <c r="H1375" t="str">
        <f>VLOOKUP(D1375,Товар!A:F,4,0)</f>
        <v xml:space="preserve">мл </v>
      </c>
      <c r="I1375">
        <f>VLOOKUP(D1375,Товар!A:F,5,0)</f>
        <v>250</v>
      </c>
      <c r="J1375" t="str">
        <f>VLOOKUP(C1375,Магазин!A:C,3,0)</f>
        <v>Заводская, 3</v>
      </c>
    </row>
    <row r="1376" spans="1:10" hidden="1" x14ac:dyDescent="0.25">
      <c r="A1376">
        <v>1375</v>
      </c>
      <c r="B1376" s="1">
        <v>45084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VLOOKUP(D1376,Товар!A:F,3,0)</f>
        <v>Отбеливатель</v>
      </c>
      <c r="H1376" t="str">
        <f>VLOOKUP(D1376,Товар!A:F,4,0)</f>
        <v xml:space="preserve">мл </v>
      </c>
      <c r="I1376">
        <f>VLOOKUP(D1376,Товар!A:F,5,0)</f>
        <v>1000</v>
      </c>
      <c r="J1376" t="str">
        <f>VLOOKUP(C1376,Магазин!A:C,3,0)</f>
        <v>Заводская, 3</v>
      </c>
    </row>
    <row r="1377" spans="1:10" hidden="1" x14ac:dyDescent="0.25">
      <c r="A1377">
        <v>1376</v>
      </c>
      <c r="B1377" s="1">
        <v>45084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VLOOKUP(D1377,Товар!A:F,3,0)</f>
        <v>Порошок стиральный детский</v>
      </c>
      <c r="H1377" t="str">
        <f>VLOOKUP(D1377,Товар!A:F,4,0)</f>
        <v>грамм</v>
      </c>
      <c r="I1377">
        <f>VLOOKUP(D1377,Товар!A:F,5,0)</f>
        <v>900</v>
      </c>
      <c r="J1377" t="str">
        <f>VLOOKUP(C1377,Магазин!A:C,3,0)</f>
        <v>Заводская, 3</v>
      </c>
    </row>
    <row r="1378" spans="1:10" hidden="1" x14ac:dyDescent="0.25">
      <c r="A1378">
        <v>1377</v>
      </c>
      <c r="B1378" s="1">
        <v>45084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VLOOKUP(D1378,Товар!A:F,3,0)</f>
        <v>Порошок стиральный для белого</v>
      </c>
      <c r="H1378" t="str">
        <f>VLOOKUP(D1378,Товар!A:F,4,0)</f>
        <v>грамм</v>
      </c>
      <c r="I1378">
        <f>VLOOKUP(D1378,Товар!A:F,5,0)</f>
        <v>3000</v>
      </c>
      <c r="J1378" t="str">
        <f>VLOOKUP(C1378,Магазин!A:C,3,0)</f>
        <v>Заводская, 3</v>
      </c>
    </row>
    <row r="1379" spans="1:10" hidden="1" x14ac:dyDescent="0.25">
      <c r="A1379">
        <v>1378</v>
      </c>
      <c r="B1379" s="1">
        <v>45084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VLOOKUP(D1379,Товар!A:F,3,0)</f>
        <v>Порошок стиральный для цветного</v>
      </c>
      <c r="H1379" t="str">
        <f>VLOOKUP(D1379,Товар!A:F,4,0)</f>
        <v>грамм</v>
      </c>
      <c r="I1379">
        <f>VLOOKUP(D1379,Товар!A:F,5,0)</f>
        <v>3000</v>
      </c>
      <c r="J1379" t="str">
        <f>VLOOKUP(C1379,Магазин!A:C,3,0)</f>
        <v>Заводская, 3</v>
      </c>
    </row>
    <row r="1380" spans="1:10" hidden="1" x14ac:dyDescent="0.25">
      <c r="A1380">
        <v>1379</v>
      </c>
      <c r="B1380" s="1">
        <v>45084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VLOOKUP(D1380,Товар!A:F,3,0)</f>
        <v>Пятновыводитель для ковров</v>
      </c>
      <c r="H1380" t="str">
        <f>VLOOKUP(D1380,Товар!A:F,4,0)</f>
        <v xml:space="preserve">мл </v>
      </c>
      <c r="I1380">
        <f>VLOOKUP(D1380,Товар!A:F,5,0)</f>
        <v>1000</v>
      </c>
      <c r="J1380" t="str">
        <f>VLOOKUP(C1380,Магазин!A:C,3,0)</f>
        <v>Заводская, 3</v>
      </c>
    </row>
    <row r="1381" spans="1:10" hidden="1" x14ac:dyDescent="0.25">
      <c r="A1381">
        <v>1380</v>
      </c>
      <c r="B1381" s="1">
        <v>45084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VLOOKUP(D1381,Товар!A:F,3,0)</f>
        <v>Пятновыводитель для мебели</v>
      </c>
      <c r="H1381" t="str">
        <f>VLOOKUP(D1381,Товар!A:F,4,0)</f>
        <v xml:space="preserve">мл </v>
      </c>
      <c r="I1381">
        <f>VLOOKUP(D1381,Товар!A:F,5,0)</f>
        <v>750</v>
      </c>
      <c r="J1381" t="str">
        <f>VLOOKUP(C1381,Магазин!A:C,3,0)</f>
        <v>Заводская, 3</v>
      </c>
    </row>
    <row r="1382" spans="1:10" hidden="1" x14ac:dyDescent="0.25">
      <c r="A1382">
        <v>1381</v>
      </c>
      <c r="B1382" s="1">
        <v>45084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VLOOKUP(D1382,Товар!A:F,3,0)</f>
        <v>Пятновыводитель для стирки</v>
      </c>
      <c r="H1382" t="str">
        <f>VLOOKUP(D1382,Товар!A:F,4,0)</f>
        <v xml:space="preserve">мл </v>
      </c>
      <c r="I1382">
        <f>VLOOKUP(D1382,Товар!A:F,5,0)</f>
        <v>1000</v>
      </c>
      <c r="J1382" t="str">
        <f>VLOOKUP(C1382,Магазин!A:C,3,0)</f>
        <v>Заводская, 3</v>
      </c>
    </row>
    <row r="1383" spans="1:10" hidden="1" x14ac:dyDescent="0.25">
      <c r="A1383">
        <v>1382</v>
      </c>
      <c r="B1383" s="1">
        <v>45084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VLOOKUP(D1383,Товар!A:F,3,0)</f>
        <v>Спрей для дезинфекции поверхностей</v>
      </c>
      <c r="H1383" t="str">
        <f>VLOOKUP(D1383,Товар!A:F,4,0)</f>
        <v xml:space="preserve">мл </v>
      </c>
      <c r="I1383">
        <f>VLOOKUP(D1383,Товар!A:F,5,0)</f>
        <v>500</v>
      </c>
      <c r="J1383" t="str">
        <f>VLOOKUP(C1383,Магазин!A:C,3,0)</f>
        <v>Заводская, 3</v>
      </c>
    </row>
    <row r="1384" spans="1:10" hidden="1" x14ac:dyDescent="0.25">
      <c r="A1384">
        <v>1383</v>
      </c>
      <c r="B1384" s="1">
        <v>45084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VLOOKUP(D1384,Товар!A:F,3,0)</f>
        <v>Спрей для мытья окон и зеркал</v>
      </c>
      <c r="H1384" t="str">
        <f>VLOOKUP(D1384,Товар!A:F,4,0)</f>
        <v xml:space="preserve">мл </v>
      </c>
      <c r="I1384">
        <f>VLOOKUP(D1384,Товар!A:F,5,0)</f>
        <v>500</v>
      </c>
      <c r="J1384" t="str">
        <f>VLOOKUP(C1384,Магазин!A:C,3,0)</f>
        <v>Заводская, 3</v>
      </c>
    </row>
    <row r="1385" spans="1:10" hidden="1" x14ac:dyDescent="0.25">
      <c r="A1385">
        <v>1384</v>
      </c>
      <c r="B1385" s="1">
        <v>45084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VLOOKUP(D1385,Товар!A:F,3,0)</f>
        <v>Средство для мытья посуды лимон</v>
      </c>
      <c r="H1385" t="str">
        <f>VLOOKUP(D1385,Товар!A:F,4,0)</f>
        <v xml:space="preserve">мл </v>
      </c>
      <c r="I1385">
        <f>VLOOKUP(D1385,Товар!A:F,5,0)</f>
        <v>900</v>
      </c>
      <c r="J1385" t="str">
        <f>VLOOKUP(C1385,Магазин!A:C,3,0)</f>
        <v>Заводская, 3</v>
      </c>
    </row>
    <row r="1386" spans="1:10" hidden="1" x14ac:dyDescent="0.25">
      <c r="A1386">
        <v>1385</v>
      </c>
      <c r="B1386" s="1">
        <v>45084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VLOOKUP(D1386,Товар!A:F,3,0)</f>
        <v>Средство для мытья полов</v>
      </c>
      <c r="H1386" t="str">
        <f>VLOOKUP(D1386,Товар!A:F,4,0)</f>
        <v xml:space="preserve">мл </v>
      </c>
      <c r="I1386">
        <f>VLOOKUP(D1386,Товар!A:F,5,0)</f>
        <v>750</v>
      </c>
      <c r="J1386" t="str">
        <f>VLOOKUP(C1386,Магазин!A:C,3,0)</f>
        <v>Заводская, 3</v>
      </c>
    </row>
    <row r="1387" spans="1:10" hidden="1" x14ac:dyDescent="0.25">
      <c r="A1387">
        <v>1386</v>
      </c>
      <c r="B1387" s="1">
        <v>45084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VLOOKUP(D1387,Товар!A:F,3,0)</f>
        <v>Средство для мытья сантехники</v>
      </c>
      <c r="H1387" t="str">
        <f>VLOOKUP(D1387,Товар!A:F,4,0)</f>
        <v xml:space="preserve">мл </v>
      </c>
      <c r="I1387">
        <f>VLOOKUP(D1387,Товар!A:F,5,0)</f>
        <v>750</v>
      </c>
      <c r="J1387" t="str">
        <f>VLOOKUP(C1387,Магазин!A:C,3,0)</f>
        <v>Заводская, 3</v>
      </c>
    </row>
    <row r="1388" spans="1:10" hidden="1" x14ac:dyDescent="0.25">
      <c r="A1388">
        <v>1387</v>
      </c>
      <c r="B1388" s="1">
        <v>45084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VLOOKUP(D1388,Товар!A:F,3,0)</f>
        <v>Средство для чистки металла</v>
      </c>
      <c r="H1388" t="str">
        <f>VLOOKUP(D1388,Товар!A:F,4,0)</f>
        <v xml:space="preserve">мл </v>
      </c>
      <c r="I1388">
        <f>VLOOKUP(D1388,Товар!A:F,5,0)</f>
        <v>250</v>
      </c>
      <c r="J1388" t="str">
        <f>VLOOKUP(C1388,Магазин!A:C,3,0)</f>
        <v>Заводская, 3</v>
      </c>
    </row>
    <row r="1389" spans="1:10" hidden="1" x14ac:dyDescent="0.25">
      <c r="A1389">
        <v>1388</v>
      </c>
      <c r="B1389" s="1">
        <v>45084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VLOOKUP(D1389,Товар!A:F,3,0)</f>
        <v xml:space="preserve">Таблетки для посудомоечных машин </v>
      </c>
      <c r="H1389" t="str">
        <f>VLOOKUP(D1389,Товар!A:F,4,0)</f>
        <v>шт</v>
      </c>
      <c r="I1389">
        <f>VLOOKUP(D1389,Товар!A:F,5,0)</f>
        <v>1</v>
      </c>
      <c r="J1389" t="str">
        <f>VLOOKUP(C1389,Магазин!A:C,3,0)</f>
        <v>Заводская, 3</v>
      </c>
    </row>
    <row r="1390" spans="1:10" hidden="1" x14ac:dyDescent="0.25">
      <c r="A1390">
        <v>1389</v>
      </c>
      <c r="B1390" s="1">
        <v>45084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VLOOKUP(D1390,Товар!A:F,3,0)</f>
        <v>Антиперспирант шариковый</v>
      </c>
      <c r="H1390" t="str">
        <f>VLOOKUP(D1390,Товар!A:F,4,0)</f>
        <v xml:space="preserve">мл </v>
      </c>
      <c r="I1390">
        <f>VLOOKUP(D1390,Товар!A:F,5,0)</f>
        <v>50</v>
      </c>
      <c r="J1390" t="str">
        <f>VLOOKUP(C1390,Магазин!A:C,3,0)</f>
        <v>Заводская, 3</v>
      </c>
    </row>
    <row r="1391" spans="1:10" hidden="1" x14ac:dyDescent="0.25">
      <c r="A1391">
        <v>1390</v>
      </c>
      <c r="B1391" s="1">
        <v>45084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VLOOKUP(D1391,Товар!A:F,3,0)</f>
        <v>Антисептик для рук гель</v>
      </c>
      <c r="H1391" t="str">
        <f>VLOOKUP(D1391,Товар!A:F,4,0)</f>
        <v xml:space="preserve">мл </v>
      </c>
      <c r="I1391">
        <f>VLOOKUP(D1391,Товар!A:F,5,0)</f>
        <v>500</v>
      </c>
      <c r="J1391" t="str">
        <f>VLOOKUP(C1391,Магазин!A:C,3,0)</f>
        <v>Заводская, 3</v>
      </c>
    </row>
    <row r="1392" spans="1:10" hidden="1" x14ac:dyDescent="0.25">
      <c r="A1392">
        <v>1391</v>
      </c>
      <c r="B1392" s="1">
        <v>45084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VLOOKUP(D1392,Товар!A:F,3,0)</f>
        <v>Гель для бритья</v>
      </c>
      <c r="H1392" t="str">
        <f>VLOOKUP(D1392,Товар!A:F,4,0)</f>
        <v xml:space="preserve">мл </v>
      </c>
      <c r="I1392">
        <f>VLOOKUP(D1392,Товар!A:F,5,0)</f>
        <v>200</v>
      </c>
      <c r="J1392" t="str">
        <f>VLOOKUP(C1392,Магазин!A:C,3,0)</f>
        <v>Заводская, 3</v>
      </c>
    </row>
    <row r="1393" spans="1:10" hidden="1" x14ac:dyDescent="0.25">
      <c r="A1393">
        <v>1392</v>
      </c>
      <c r="B1393" s="1">
        <v>45084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VLOOKUP(D1393,Товар!A:F,3,0)</f>
        <v>Гель для душа тонизирующий</v>
      </c>
      <c r="H1393" t="str">
        <f>VLOOKUP(D1393,Товар!A:F,4,0)</f>
        <v xml:space="preserve">мл </v>
      </c>
      <c r="I1393">
        <f>VLOOKUP(D1393,Товар!A:F,5,0)</f>
        <v>350</v>
      </c>
      <c r="J1393" t="str">
        <f>VLOOKUP(C1393,Магазин!A:C,3,0)</f>
        <v>Заводская, 3</v>
      </c>
    </row>
    <row r="1394" spans="1:10" hidden="1" x14ac:dyDescent="0.25">
      <c r="A1394">
        <v>1393</v>
      </c>
      <c r="B1394" s="1">
        <v>45084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VLOOKUP(D1394,Товар!A:F,3,0)</f>
        <v>Гель для душа успокаивающий</v>
      </c>
      <c r="H1394" t="str">
        <f>VLOOKUP(D1394,Товар!A:F,4,0)</f>
        <v xml:space="preserve">мл </v>
      </c>
      <c r="I1394">
        <f>VLOOKUP(D1394,Товар!A:F,5,0)</f>
        <v>350</v>
      </c>
      <c r="J1394" t="str">
        <f>VLOOKUP(C1394,Магазин!A:C,3,0)</f>
        <v>Заводская, 3</v>
      </c>
    </row>
    <row r="1395" spans="1:10" hidden="1" x14ac:dyDescent="0.25">
      <c r="A1395">
        <v>1394</v>
      </c>
      <c r="B1395" s="1">
        <v>45084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VLOOKUP(D1395,Товар!A:F,3,0)</f>
        <v>Дезодорант  спрей</v>
      </c>
      <c r="H1395" t="str">
        <f>VLOOKUP(D1395,Товар!A:F,4,0)</f>
        <v xml:space="preserve">мл </v>
      </c>
      <c r="I1395">
        <f>VLOOKUP(D1395,Товар!A:F,5,0)</f>
        <v>150</v>
      </c>
      <c r="J1395" t="str">
        <f>VLOOKUP(C1395,Магазин!A:C,3,0)</f>
        <v>Заводская, 3</v>
      </c>
    </row>
    <row r="1396" spans="1:10" hidden="1" x14ac:dyDescent="0.25">
      <c r="A1396">
        <v>1395</v>
      </c>
      <c r="B1396" s="1">
        <v>45084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VLOOKUP(D1396,Товар!A:F,3,0)</f>
        <v>Жидкое антибактериальное мыло</v>
      </c>
      <c r="H1396" t="str">
        <f>VLOOKUP(D1396,Товар!A:F,4,0)</f>
        <v xml:space="preserve">мл </v>
      </c>
      <c r="I1396">
        <f>VLOOKUP(D1396,Товар!A:F,5,0)</f>
        <v>250</v>
      </c>
      <c r="J1396" t="str">
        <f>VLOOKUP(C1396,Магазин!A:C,3,0)</f>
        <v>Заводская, 3</v>
      </c>
    </row>
    <row r="1397" spans="1:10" hidden="1" x14ac:dyDescent="0.25">
      <c r="A1397">
        <v>1396</v>
      </c>
      <c r="B1397" s="1">
        <v>45084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VLOOKUP(D1397,Товар!A:F,3,0)</f>
        <v xml:space="preserve">Кондиционер-ополаскиватель для волос </v>
      </c>
      <c r="H1397" t="str">
        <f>VLOOKUP(D1397,Товар!A:F,4,0)</f>
        <v xml:space="preserve">мл </v>
      </c>
      <c r="I1397">
        <f>VLOOKUP(D1397,Товар!A:F,5,0)</f>
        <v>300</v>
      </c>
      <c r="J1397" t="str">
        <f>VLOOKUP(C1397,Магазин!A:C,3,0)</f>
        <v>Заводская, 3</v>
      </c>
    </row>
    <row r="1398" spans="1:10" hidden="1" x14ac:dyDescent="0.25">
      <c r="A1398">
        <v>1397</v>
      </c>
      <c r="B1398" s="1">
        <v>45084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VLOOKUP(D1398,Товар!A:F,3,0)</f>
        <v>Крем для лица увлажняющий</v>
      </c>
      <c r="H1398" t="str">
        <f>VLOOKUP(D1398,Товар!A:F,4,0)</f>
        <v xml:space="preserve">мл </v>
      </c>
      <c r="I1398">
        <f>VLOOKUP(D1398,Товар!A:F,5,0)</f>
        <v>75</v>
      </c>
      <c r="J1398" t="str">
        <f>VLOOKUP(C1398,Магазин!A:C,3,0)</f>
        <v>Заводская, 3</v>
      </c>
    </row>
    <row r="1399" spans="1:10" hidden="1" x14ac:dyDescent="0.25">
      <c r="A1399">
        <v>1398</v>
      </c>
      <c r="B1399" s="1">
        <v>45084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VLOOKUP(D1399,Товар!A:F,3,0)</f>
        <v>Крем-масло для рук и тела</v>
      </c>
      <c r="H1399" t="str">
        <f>VLOOKUP(D1399,Товар!A:F,4,0)</f>
        <v xml:space="preserve">мл </v>
      </c>
      <c r="I1399">
        <f>VLOOKUP(D1399,Товар!A:F,5,0)</f>
        <v>75</v>
      </c>
      <c r="J1399" t="str">
        <f>VLOOKUP(C1399,Магазин!A:C,3,0)</f>
        <v>Заводская, 3</v>
      </c>
    </row>
    <row r="1400" spans="1:10" hidden="1" x14ac:dyDescent="0.25">
      <c r="A1400">
        <v>1399</v>
      </c>
      <c r="B1400" s="1">
        <v>45084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VLOOKUP(D1400,Товар!A:F,3,0)</f>
        <v>Крем-мыло для лица и тела</v>
      </c>
      <c r="H1400" t="str">
        <f>VLOOKUP(D1400,Товар!A:F,4,0)</f>
        <v>грамм</v>
      </c>
      <c r="I1400">
        <f>VLOOKUP(D1400,Товар!A:F,5,0)</f>
        <v>150</v>
      </c>
      <c r="J1400" t="str">
        <f>VLOOKUP(C1400,Магазин!A:C,3,0)</f>
        <v>Заводская, 3</v>
      </c>
    </row>
    <row r="1401" spans="1:10" hidden="1" x14ac:dyDescent="0.25">
      <c r="A1401">
        <v>1400</v>
      </c>
      <c r="B1401" s="1">
        <v>45084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VLOOKUP(D1401,Товар!A:F,3,0)</f>
        <v>Лосьон для лица после бритья</v>
      </c>
      <c r="H1401" t="str">
        <f>VLOOKUP(D1401,Товар!A:F,4,0)</f>
        <v xml:space="preserve">мл </v>
      </c>
      <c r="I1401">
        <f>VLOOKUP(D1401,Товар!A:F,5,0)</f>
        <v>100</v>
      </c>
      <c r="J1401" t="str">
        <f>VLOOKUP(C1401,Магазин!A:C,3,0)</f>
        <v>Заводская, 3</v>
      </c>
    </row>
    <row r="1402" spans="1:10" hidden="1" x14ac:dyDescent="0.25">
      <c r="A1402">
        <v>1401</v>
      </c>
      <c r="B1402" s="1">
        <v>45084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VLOOKUP(D1402,Товар!A:F,3,0)</f>
        <v>Мусс для умывания</v>
      </c>
      <c r="H1402" t="str">
        <f>VLOOKUP(D1402,Товар!A:F,4,0)</f>
        <v xml:space="preserve">мл </v>
      </c>
      <c r="I1402">
        <f>VLOOKUP(D1402,Товар!A:F,5,0)</f>
        <v>150</v>
      </c>
      <c r="J1402" t="str">
        <f>VLOOKUP(C1402,Магазин!A:C,3,0)</f>
        <v>Заводская, 3</v>
      </c>
    </row>
    <row r="1403" spans="1:10" hidden="1" x14ac:dyDescent="0.25">
      <c r="A1403">
        <v>1402</v>
      </c>
      <c r="B1403" s="1">
        <v>45084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VLOOKUP(D1403,Товар!A:F,3,0)</f>
        <v>Мыло детское</v>
      </c>
      <c r="H1403" t="str">
        <f>VLOOKUP(D1403,Товар!A:F,4,0)</f>
        <v>грамм</v>
      </c>
      <c r="I1403">
        <f>VLOOKUP(D1403,Товар!A:F,5,0)</f>
        <v>100</v>
      </c>
      <c r="J1403" t="str">
        <f>VLOOKUP(C1403,Магазин!A:C,3,0)</f>
        <v>Заводская, 3</v>
      </c>
    </row>
    <row r="1404" spans="1:10" hidden="1" x14ac:dyDescent="0.25">
      <c r="A1404">
        <v>1403</v>
      </c>
      <c r="B1404" s="1">
        <v>45084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VLOOKUP(D1404,Товар!A:F,3,0)</f>
        <v>Мыло туалетное земляничное</v>
      </c>
      <c r="H1404" t="str">
        <f>VLOOKUP(D1404,Товар!A:F,4,0)</f>
        <v>грамм</v>
      </c>
      <c r="I1404">
        <f>VLOOKUP(D1404,Товар!A:F,5,0)</f>
        <v>150</v>
      </c>
      <c r="J1404" t="str">
        <f>VLOOKUP(C1404,Магазин!A:C,3,0)</f>
        <v>Заводская, 3</v>
      </c>
    </row>
    <row r="1405" spans="1:10" hidden="1" x14ac:dyDescent="0.25">
      <c r="A1405">
        <v>1404</v>
      </c>
      <c r="B1405" s="1">
        <v>45084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VLOOKUP(D1405,Товар!A:F,3,0)</f>
        <v>Пена для бритья</v>
      </c>
      <c r="H1405" t="str">
        <f>VLOOKUP(D1405,Товар!A:F,4,0)</f>
        <v xml:space="preserve">мл </v>
      </c>
      <c r="I1405">
        <f>VLOOKUP(D1405,Товар!A:F,5,0)</f>
        <v>200</v>
      </c>
      <c r="J1405" t="str">
        <f>VLOOKUP(C1405,Магазин!A:C,3,0)</f>
        <v>Заводская, 3</v>
      </c>
    </row>
    <row r="1406" spans="1:10" hidden="1" x14ac:dyDescent="0.25">
      <c r="A1406">
        <v>1405</v>
      </c>
      <c r="B1406" s="1">
        <v>45084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VLOOKUP(D1406,Товар!A:F,3,0)</f>
        <v>Гель для деликатной стирки</v>
      </c>
      <c r="H1406" t="str">
        <f>VLOOKUP(D1406,Товар!A:F,4,0)</f>
        <v xml:space="preserve">мл </v>
      </c>
      <c r="I1406">
        <f>VLOOKUP(D1406,Товар!A:F,5,0)</f>
        <v>1000</v>
      </c>
      <c r="J1406" t="str">
        <f>VLOOKUP(C1406,Магазин!A:C,3,0)</f>
        <v>ул. Сталеваров, 14</v>
      </c>
    </row>
    <row r="1407" spans="1:10" hidden="1" x14ac:dyDescent="0.25">
      <c r="A1407">
        <v>1406</v>
      </c>
      <c r="B1407" s="1">
        <v>45084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VLOOKUP(D1407,Товар!A:F,3,0)</f>
        <v>Гель для удаления засоров</v>
      </c>
      <c r="H1407" t="str">
        <f>VLOOKUP(D1407,Товар!A:F,4,0)</f>
        <v xml:space="preserve">мл </v>
      </c>
      <c r="I1407">
        <f>VLOOKUP(D1407,Товар!A:F,5,0)</f>
        <v>500</v>
      </c>
      <c r="J1407" t="str">
        <f>VLOOKUP(C1407,Магазин!A:C,3,0)</f>
        <v>ул. Сталеваров, 14</v>
      </c>
    </row>
    <row r="1408" spans="1:10" hidden="1" x14ac:dyDescent="0.25">
      <c r="A1408">
        <v>1407</v>
      </c>
      <c r="B1408" s="1">
        <v>45084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VLOOKUP(D1408,Товар!A:F,3,0)</f>
        <v>Гель для чистки и дезинфекции</v>
      </c>
      <c r="H1408" t="str">
        <f>VLOOKUP(D1408,Товар!A:F,4,0)</f>
        <v xml:space="preserve">мл </v>
      </c>
      <c r="I1408">
        <f>VLOOKUP(D1408,Товар!A:F,5,0)</f>
        <v>750</v>
      </c>
      <c r="J1408" t="str">
        <f>VLOOKUP(C1408,Магазин!A:C,3,0)</f>
        <v>ул. Сталеваров, 14</v>
      </c>
    </row>
    <row r="1409" spans="1:10" hidden="1" x14ac:dyDescent="0.25">
      <c r="A1409">
        <v>1408</v>
      </c>
      <c r="B1409" s="1">
        <v>45084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VLOOKUP(D1409,Товар!A:F,3,0)</f>
        <v>Ополаскиватель для белья лаванда</v>
      </c>
      <c r="H1409" t="str">
        <f>VLOOKUP(D1409,Товар!A:F,4,0)</f>
        <v xml:space="preserve">мл </v>
      </c>
      <c r="I1409">
        <f>VLOOKUP(D1409,Товар!A:F,5,0)</f>
        <v>2000</v>
      </c>
      <c r="J1409" t="str">
        <f>VLOOKUP(C1409,Магазин!A:C,3,0)</f>
        <v>ул. Сталеваров, 14</v>
      </c>
    </row>
    <row r="1410" spans="1:10" hidden="1" x14ac:dyDescent="0.25">
      <c r="A1410">
        <v>1409</v>
      </c>
      <c r="B1410" s="1">
        <v>45084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VLOOKUP(D1410,Товар!A:F,3,0)</f>
        <v>Ополаскиватель для белья хвойный</v>
      </c>
      <c r="H1410" t="str">
        <f>VLOOKUP(D1410,Товар!A:F,4,0)</f>
        <v xml:space="preserve">мл </v>
      </c>
      <c r="I1410">
        <f>VLOOKUP(D1410,Товар!A:F,5,0)</f>
        <v>1000</v>
      </c>
      <c r="J1410" t="str">
        <f>VLOOKUP(C1410,Магазин!A:C,3,0)</f>
        <v>ул. Сталеваров, 14</v>
      </c>
    </row>
    <row r="1411" spans="1:10" hidden="1" x14ac:dyDescent="0.25">
      <c r="A1411">
        <v>1410</v>
      </c>
      <c r="B1411" s="1">
        <v>45084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VLOOKUP(D1411,Товар!A:F,3,0)</f>
        <v xml:space="preserve">Освежитель воздуха </v>
      </c>
      <c r="H1411" t="str">
        <f>VLOOKUP(D1411,Товар!A:F,4,0)</f>
        <v xml:space="preserve">мл </v>
      </c>
      <c r="I1411">
        <f>VLOOKUP(D1411,Товар!A:F,5,0)</f>
        <v>250</v>
      </c>
      <c r="J1411" t="str">
        <f>VLOOKUP(C1411,Магазин!A:C,3,0)</f>
        <v>ул. Сталеваров, 14</v>
      </c>
    </row>
    <row r="1412" spans="1:10" hidden="1" x14ac:dyDescent="0.25">
      <c r="A1412">
        <v>1411</v>
      </c>
      <c r="B1412" s="1">
        <v>45084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VLOOKUP(D1412,Товар!A:F,3,0)</f>
        <v>Отбеливатель</v>
      </c>
      <c r="H1412" t="str">
        <f>VLOOKUP(D1412,Товар!A:F,4,0)</f>
        <v xml:space="preserve">мл </v>
      </c>
      <c r="I1412">
        <f>VLOOKUP(D1412,Товар!A:F,5,0)</f>
        <v>1000</v>
      </c>
      <c r="J1412" t="str">
        <f>VLOOKUP(C1412,Магазин!A:C,3,0)</f>
        <v>ул. Сталеваров, 14</v>
      </c>
    </row>
    <row r="1413" spans="1:10" hidden="1" x14ac:dyDescent="0.25">
      <c r="A1413">
        <v>1412</v>
      </c>
      <c r="B1413" s="1">
        <v>45084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VLOOKUP(D1413,Товар!A:F,3,0)</f>
        <v>Порошок стиральный детский</v>
      </c>
      <c r="H1413" t="str">
        <f>VLOOKUP(D1413,Товар!A:F,4,0)</f>
        <v>грамм</v>
      </c>
      <c r="I1413">
        <f>VLOOKUP(D1413,Товар!A:F,5,0)</f>
        <v>900</v>
      </c>
      <c r="J1413" t="str">
        <f>VLOOKUP(C1413,Магазин!A:C,3,0)</f>
        <v>ул. Сталеваров, 14</v>
      </c>
    </row>
    <row r="1414" spans="1:10" hidden="1" x14ac:dyDescent="0.25">
      <c r="A1414">
        <v>1413</v>
      </c>
      <c r="B1414" s="1">
        <v>45084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VLOOKUP(D1414,Товар!A:F,3,0)</f>
        <v>Порошок стиральный для белого</v>
      </c>
      <c r="H1414" t="str">
        <f>VLOOKUP(D1414,Товар!A:F,4,0)</f>
        <v>грамм</v>
      </c>
      <c r="I1414">
        <f>VLOOKUP(D1414,Товар!A:F,5,0)</f>
        <v>3000</v>
      </c>
      <c r="J1414" t="str">
        <f>VLOOKUP(C1414,Магазин!A:C,3,0)</f>
        <v>ул. Сталеваров, 14</v>
      </c>
    </row>
    <row r="1415" spans="1:10" hidden="1" x14ac:dyDescent="0.25">
      <c r="A1415">
        <v>1414</v>
      </c>
      <c r="B1415" s="1">
        <v>45084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VLOOKUP(D1415,Товар!A:F,3,0)</f>
        <v>Порошок стиральный для цветного</v>
      </c>
      <c r="H1415" t="str">
        <f>VLOOKUP(D1415,Товар!A:F,4,0)</f>
        <v>грамм</v>
      </c>
      <c r="I1415">
        <f>VLOOKUP(D1415,Товар!A:F,5,0)</f>
        <v>3000</v>
      </c>
      <c r="J1415" t="str">
        <f>VLOOKUP(C1415,Магазин!A:C,3,0)</f>
        <v>ул. Сталеваров, 14</v>
      </c>
    </row>
    <row r="1416" spans="1:10" hidden="1" x14ac:dyDescent="0.25">
      <c r="A1416">
        <v>1415</v>
      </c>
      <c r="B1416" s="1">
        <v>45084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VLOOKUP(D1416,Товар!A:F,3,0)</f>
        <v>Пятновыводитель для ковров</v>
      </c>
      <c r="H1416" t="str">
        <f>VLOOKUP(D1416,Товар!A:F,4,0)</f>
        <v xml:space="preserve">мл </v>
      </c>
      <c r="I1416">
        <f>VLOOKUP(D1416,Товар!A:F,5,0)</f>
        <v>1000</v>
      </c>
      <c r="J1416" t="str">
        <f>VLOOKUP(C1416,Магазин!A:C,3,0)</f>
        <v>ул. Сталеваров, 14</v>
      </c>
    </row>
    <row r="1417" spans="1:10" hidden="1" x14ac:dyDescent="0.25">
      <c r="A1417">
        <v>1416</v>
      </c>
      <c r="B1417" s="1">
        <v>45084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VLOOKUP(D1417,Товар!A:F,3,0)</f>
        <v>Пятновыводитель для мебели</v>
      </c>
      <c r="H1417" t="str">
        <f>VLOOKUP(D1417,Товар!A:F,4,0)</f>
        <v xml:space="preserve">мл </v>
      </c>
      <c r="I1417">
        <f>VLOOKUP(D1417,Товар!A:F,5,0)</f>
        <v>750</v>
      </c>
      <c r="J1417" t="str">
        <f>VLOOKUP(C1417,Магазин!A:C,3,0)</f>
        <v>ул. Сталеваров, 14</v>
      </c>
    </row>
    <row r="1418" spans="1:10" hidden="1" x14ac:dyDescent="0.25">
      <c r="A1418">
        <v>1417</v>
      </c>
      <c r="B1418" s="1">
        <v>45084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VLOOKUP(D1418,Товар!A:F,3,0)</f>
        <v>Пятновыводитель для стирки</v>
      </c>
      <c r="H1418" t="str">
        <f>VLOOKUP(D1418,Товар!A:F,4,0)</f>
        <v xml:space="preserve">мл </v>
      </c>
      <c r="I1418">
        <f>VLOOKUP(D1418,Товар!A:F,5,0)</f>
        <v>1000</v>
      </c>
      <c r="J1418" t="str">
        <f>VLOOKUP(C1418,Магазин!A:C,3,0)</f>
        <v>ул. Сталеваров, 14</v>
      </c>
    </row>
    <row r="1419" spans="1:10" hidden="1" x14ac:dyDescent="0.25">
      <c r="A1419">
        <v>1418</v>
      </c>
      <c r="B1419" s="1">
        <v>45084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VLOOKUP(D1419,Товар!A:F,3,0)</f>
        <v>Спрей для дезинфекции поверхностей</v>
      </c>
      <c r="H1419" t="str">
        <f>VLOOKUP(D1419,Товар!A:F,4,0)</f>
        <v xml:space="preserve">мл </v>
      </c>
      <c r="I1419">
        <f>VLOOKUP(D1419,Товар!A:F,5,0)</f>
        <v>500</v>
      </c>
      <c r="J1419" t="str">
        <f>VLOOKUP(C1419,Магазин!A:C,3,0)</f>
        <v>ул. Сталеваров, 14</v>
      </c>
    </row>
    <row r="1420" spans="1:10" hidden="1" x14ac:dyDescent="0.25">
      <c r="A1420">
        <v>1419</v>
      </c>
      <c r="B1420" s="1">
        <v>45084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VLOOKUP(D1420,Товар!A:F,3,0)</f>
        <v>Спрей для мытья окон и зеркал</v>
      </c>
      <c r="H1420" t="str">
        <f>VLOOKUP(D1420,Товар!A:F,4,0)</f>
        <v xml:space="preserve">мл </v>
      </c>
      <c r="I1420">
        <f>VLOOKUP(D1420,Товар!A:F,5,0)</f>
        <v>500</v>
      </c>
      <c r="J1420" t="str">
        <f>VLOOKUP(C1420,Магазин!A:C,3,0)</f>
        <v>ул. Сталеваров, 14</v>
      </c>
    </row>
    <row r="1421" spans="1:10" hidden="1" x14ac:dyDescent="0.25">
      <c r="A1421">
        <v>1420</v>
      </c>
      <c r="B1421" s="1">
        <v>45084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VLOOKUP(D1421,Товар!A:F,3,0)</f>
        <v>Средство для мытья посуды лимон</v>
      </c>
      <c r="H1421" t="str">
        <f>VLOOKUP(D1421,Товар!A:F,4,0)</f>
        <v xml:space="preserve">мл </v>
      </c>
      <c r="I1421">
        <f>VLOOKUP(D1421,Товар!A:F,5,0)</f>
        <v>900</v>
      </c>
      <c r="J1421" t="str">
        <f>VLOOKUP(C1421,Магазин!A:C,3,0)</f>
        <v>ул. Сталеваров, 14</v>
      </c>
    </row>
    <row r="1422" spans="1:10" hidden="1" x14ac:dyDescent="0.25">
      <c r="A1422">
        <v>1421</v>
      </c>
      <c r="B1422" s="1">
        <v>45084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VLOOKUP(D1422,Товар!A:F,3,0)</f>
        <v>Средство для мытья полов</v>
      </c>
      <c r="H1422" t="str">
        <f>VLOOKUP(D1422,Товар!A:F,4,0)</f>
        <v xml:space="preserve">мл </v>
      </c>
      <c r="I1422">
        <f>VLOOKUP(D1422,Товар!A:F,5,0)</f>
        <v>750</v>
      </c>
      <c r="J1422" t="str">
        <f>VLOOKUP(C1422,Магазин!A:C,3,0)</f>
        <v>ул. Сталеваров, 14</v>
      </c>
    </row>
    <row r="1423" spans="1:10" hidden="1" x14ac:dyDescent="0.25">
      <c r="A1423">
        <v>1422</v>
      </c>
      <c r="B1423" s="1">
        <v>45084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VLOOKUP(D1423,Товар!A:F,3,0)</f>
        <v>Средство для мытья сантехники</v>
      </c>
      <c r="H1423" t="str">
        <f>VLOOKUP(D1423,Товар!A:F,4,0)</f>
        <v xml:space="preserve">мл </v>
      </c>
      <c r="I1423">
        <f>VLOOKUP(D1423,Товар!A:F,5,0)</f>
        <v>750</v>
      </c>
      <c r="J1423" t="str">
        <f>VLOOKUP(C1423,Магазин!A:C,3,0)</f>
        <v>ул. Сталеваров, 14</v>
      </c>
    </row>
    <row r="1424" spans="1:10" hidden="1" x14ac:dyDescent="0.25">
      <c r="A1424">
        <v>1423</v>
      </c>
      <c r="B1424" s="1">
        <v>45084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VLOOKUP(D1424,Товар!A:F,3,0)</f>
        <v>Средство для чистки металла</v>
      </c>
      <c r="H1424" t="str">
        <f>VLOOKUP(D1424,Товар!A:F,4,0)</f>
        <v xml:space="preserve">мл </v>
      </c>
      <c r="I1424">
        <f>VLOOKUP(D1424,Товар!A:F,5,0)</f>
        <v>250</v>
      </c>
      <c r="J1424" t="str">
        <f>VLOOKUP(C1424,Магазин!A:C,3,0)</f>
        <v>ул. Сталеваров, 14</v>
      </c>
    </row>
    <row r="1425" spans="1:10" hidden="1" x14ac:dyDescent="0.25">
      <c r="A1425">
        <v>1424</v>
      </c>
      <c r="B1425" s="1">
        <v>45084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VLOOKUP(D1425,Товар!A:F,3,0)</f>
        <v xml:space="preserve">Таблетки для посудомоечных машин </v>
      </c>
      <c r="H1425" t="str">
        <f>VLOOKUP(D1425,Товар!A:F,4,0)</f>
        <v>шт</v>
      </c>
      <c r="I1425">
        <f>VLOOKUP(D1425,Товар!A:F,5,0)</f>
        <v>1</v>
      </c>
      <c r="J1425" t="str">
        <f>VLOOKUP(C1425,Магазин!A:C,3,0)</f>
        <v>ул. Сталеваров, 14</v>
      </c>
    </row>
    <row r="1426" spans="1:10" hidden="1" x14ac:dyDescent="0.25">
      <c r="A1426">
        <v>1425</v>
      </c>
      <c r="B1426" s="1">
        <v>45084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VLOOKUP(D1426,Товар!A:F,3,0)</f>
        <v>Антиперспирант шариковый</v>
      </c>
      <c r="H1426" t="str">
        <f>VLOOKUP(D1426,Товар!A:F,4,0)</f>
        <v xml:space="preserve">мл </v>
      </c>
      <c r="I1426">
        <f>VLOOKUP(D1426,Товар!A:F,5,0)</f>
        <v>50</v>
      </c>
      <c r="J1426" t="str">
        <f>VLOOKUP(C1426,Магазин!A:C,3,0)</f>
        <v>ул. Сталеваров, 14</v>
      </c>
    </row>
    <row r="1427" spans="1:10" hidden="1" x14ac:dyDescent="0.25">
      <c r="A1427">
        <v>1426</v>
      </c>
      <c r="B1427" s="1">
        <v>45084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VLOOKUP(D1427,Товар!A:F,3,0)</f>
        <v>Антисептик для рук гель</v>
      </c>
      <c r="H1427" t="str">
        <f>VLOOKUP(D1427,Товар!A:F,4,0)</f>
        <v xml:space="preserve">мл </v>
      </c>
      <c r="I1427">
        <f>VLOOKUP(D1427,Товар!A:F,5,0)</f>
        <v>500</v>
      </c>
      <c r="J1427" t="str">
        <f>VLOOKUP(C1427,Магазин!A:C,3,0)</f>
        <v>ул. Сталеваров, 14</v>
      </c>
    </row>
    <row r="1428" spans="1:10" hidden="1" x14ac:dyDescent="0.25">
      <c r="A1428">
        <v>1427</v>
      </c>
      <c r="B1428" s="1">
        <v>45084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VLOOKUP(D1428,Товар!A:F,3,0)</f>
        <v>Гель для бритья</v>
      </c>
      <c r="H1428" t="str">
        <f>VLOOKUP(D1428,Товар!A:F,4,0)</f>
        <v xml:space="preserve">мл </v>
      </c>
      <c r="I1428">
        <f>VLOOKUP(D1428,Товар!A:F,5,0)</f>
        <v>200</v>
      </c>
      <c r="J1428" t="str">
        <f>VLOOKUP(C1428,Магазин!A:C,3,0)</f>
        <v>ул. Сталеваров, 14</v>
      </c>
    </row>
    <row r="1429" spans="1:10" hidden="1" x14ac:dyDescent="0.25">
      <c r="A1429">
        <v>1428</v>
      </c>
      <c r="B1429" s="1">
        <v>45084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VLOOKUP(D1429,Товар!A:F,3,0)</f>
        <v>Гель для душа тонизирующий</v>
      </c>
      <c r="H1429" t="str">
        <f>VLOOKUP(D1429,Товар!A:F,4,0)</f>
        <v xml:space="preserve">мл </v>
      </c>
      <c r="I1429">
        <f>VLOOKUP(D1429,Товар!A:F,5,0)</f>
        <v>350</v>
      </c>
      <c r="J1429" t="str">
        <f>VLOOKUP(C1429,Магазин!A:C,3,0)</f>
        <v>ул. Сталеваров, 14</v>
      </c>
    </row>
    <row r="1430" spans="1:10" hidden="1" x14ac:dyDescent="0.25">
      <c r="A1430">
        <v>1429</v>
      </c>
      <c r="B1430" s="1">
        <v>45084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VLOOKUP(D1430,Товар!A:F,3,0)</f>
        <v>Гель для душа успокаивающий</v>
      </c>
      <c r="H1430" t="str">
        <f>VLOOKUP(D1430,Товар!A:F,4,0)</f>
        <v xml:space="preserve">мл </v>
      </c>
      <c r="I1430">
        <f>VLOOKUP(D1430,Товар!A:F,5,0)</f>
        <v>350</v>
      </c>
      <c r="J1430" t="str">
        <f>VLOOKUP(C1430,Магазин!A:C,3,0)</f>
        <v>ул. Сталеваров, 14</v>
      </c>
    </row>
    <row r="1431" spans="1:10" hidden="1" x14ac:dyDescent="0.25">
      <c r="A1431">
        <v>1430</v>
      </c>
      <c r="B1431" s="1">
        <v>45084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VLOOKUP(D1431,Товар!A:F,3,0)</f>
        <v>Дезодорант  спрей</v>
      </c>
      <c r="H1431" t="str">
        <f>VLOOKUP(D1431,Товар!A:F,4,0)</f>
        <v xml:space="preserve">мл </v>
      </c>
      <c r="I1431">
        <f>VLOOKUP(D1431,Товар!A:F,5,0)</f>
        <v>150</v>
      </c>
      <c r="J1431" t="str">
        <f>VLOOKUP(C1431,Магазин!A:C,3,0)</f>
        <v>ул. Сталеваров, 14</v>
      </c>
    </row>
    <row r="1432" spans="1:10" hidden="1" x14ac:dyDescent="0.25">
      <c r="A1432">
        <v>1431</v>
      </c>
      <c r="B1432" s="1">
        <v>45084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VLOOKUP(D1432,Товар!A:F,3,0)</f>
        <v>Жидкое антибактериальное мыло</v>
      </c>
      <c r="H1432" t="str">
        <f>VLOOKUP(D1432,Товар!A:F,4,0)</f>
        <v xml:space="preserve">мл </v>
      </c>
      <c r="I1432">
        <f>VLOOKUP(D1432,Товар!A:F,5,0)</f>
        <v>250</v>
      </c>
      <c r="J1432" t="str">
        <f>VLOOKUP(C1432,Магазин!A:C,3,0)</f>
        <v>ул. Сталеваров, 14</v>
      </c>
    </row>
    <row r="1433" spans="1:10" hidden="1" x14ac:dyDescent="0.25">
      <c r="A1433">
        <v>1432</v>
      </c>
      <c r="B1433" s="1">
        <v>45084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VLOOKUP(D1433,Товар!A:F,3,0)</f>
        <v xml:space="preserve">Кондиционер-ополаскиватель для волос </v>
      </c>
      <c r="H1433" t="str">
        <f>VLOOKUP(D1433,Товар!A:F,4,0)</f>
        <v xml:space="preserve">мл </v>
      </c>
      <c r="I1433">
        <f>VLOOKUP(D1433,Товар!A:F,5,0)</f>
        <v>300</v>
      </c>
      <c r="J1433" t="str">
        <f>VLOOKUP(C1433,Магазин!A:C,3,0)</f>
        <v>ул. Сталеваров, 14</v>
      </c>
    </row>
    <row r="1434" spans="1:10" hidden="1" x14ac:dyDescent="0.25">
      <c r="A1434">
        <v>1433</v>
      </c>
      <c r="B1434" s="1">
        <v>45084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VLOOKUP(D1434,Товар!A:F,3,0)</f>
        <v>Крем для лица увлажняющий</v>
      </c>
      <c r="H1434" t="str">
        <f>VLOOKUP(D1434,Товар!A:F,4,0)</f>
        <v xml:space="preserve">мл </v>
      </c>
      <c r="I1434">
        <f>VLOOKUP(D1434,Товар!A:F,5,0)</f>
        <v>75</v>
      </c>
      <c r="J1434" t="str">
        <f>VLOOKUP(C1434,Магазин!A:C,3,0)</f>
        <v>ул. Сталеваров, 14</v>
      </c>
    </row>
    <row r="1435" spans="1:10" hidden="1" x14ac:dyDescent="0.25">
      <c r="A1435">
        <v>1434</v>
      </c>
      <c r="B1435" s="1">
        <v>45084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VLOOKUP(D1435,Товар!A:F,3,0)</f>
        <v>Крем-масло для рук и тела</v>
      </c>
      <c r="H1435" t="str">
        <f>VLOOKUP(D1435,Товар!A:F,4,0)</f>
        <v xml:space="preserve">мл </v>
      </c>
      <c r="I1435">
        <f>VLOOKUP(D1435,Товар!A:F,5,0)</f>
        <v>75</v>
      </c>
      <c r="J1435" t="str">
        <f>VLOOKUP(C1435,Магазин!A:C,3,0)</f>
        <v>ул. Сталеваров, 14</v>
      </c>
    </row>
    <row r="1436" spans="1:10" hidden="1" x14ac:dyDescent="0.25">
      <c r="A1436">
        <v>1435</v>
      </c>
      <c r="B1436" s="1">
        <v>45084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VLOOKUP(D1436,Товар!A:F,3,0)</f>
        <v>Крем-мыло для лица и тела</v>
      </c>
      <c r="H1436" t="str">
        <f>VLOOKUP(D1436,Товар!A:F,4,0)</f>
        <v>грамм</v>
      </c>
      <c r="I1436">
        <f>VLOOKUP(D1436,Товар!A:F,5,0)</f>
        <v>150</v>
      </c>
      <c r="J1436" t="str">
        <f>VLOOKUP(C1436,Магазин!A:C,3,0)</f>
        <v>ул. Сталеваров, 14</v>
      </c>
    </row>
    <row r="1437" spans="1:10" hidden="1" x14ac:dyDescent="0.25">
      <c r="A1437">
        <v>1436</v>
      </c>
      <c r="B1437" s="1">
        <v>45084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VLOOKUP(D1437,Товар!A:F,3,0)</f>
        <v>Лосьон для лица после бритья</v>
      </c>
      <c r="H1437" t="str">
        <f>VLOOKUP(D1437,Товар!A:F,4,0)</f>
        <v xml:space="preserve">мл </v>
      </c>
      <c r="I1437">
        <f>VLOOKUP(D1437,Товар!A:F,5,0)</f>
        <v>100</v>
      </c>
      <c r="J1437" t="str">
        <f>VLOOKUP(C1437,Магазин!A:C,3,0)</f>
        <v>ул. Сталеваров, 14</v>
      </c>
    </row>
    <row r="1438" spans="1:10" hidden="1" x14ac:dyDescent="0.25">
      <c r="A1438">
        <v>1437</v>
      </c>
      <c r="B1438" s="1">
        <v>45084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VLOOKUP(D1438,Товар!A:F,3,0)</f>
        <v>Мусс для умывания</v>
      </c>
      <c r="H1438" t="str">
        <f>VLOOKUP(D1438,Товар!A:F,4,0)</f>
        <v xml:space="preserve">мл </v>
      </c>
      <c r="I1438">
        <f>VLOOKUP(D1438,Товар!A:F,5,0)</f>
        <v>150</v>
      </c>
      <c r="J1438" t="str">
        <f>VLOOKUP(C1438,Магазин!A:C,3,0)</f>
        <v>ул. Сталеваров, 14</v>
      </c>
    </row>
    <row r="1439" spans="1:10" hidden="1" x14ac:dyDescent="0.25">
      <c r="A1439">
        <v>1438</v>
      </c>
      <c r="B1439" s="1">
        <v>45084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VLOOKUP(D1439,Товар!A:F,3,0)</f>
        <v>Мыло детское</v>
      </c>
      <c r="H1439" t="str">
        <f>VLOOKUP(D1439,Товар!A:F,4,0)</f>
        <v>грамм</v>
      </c>
      <c r="I1439">
        <f>VLOOKUP(D1439,Товар!A:F,5,0)</f>
        <v>100</v>
      </c>
      <c r="J1439" t="str">
        <f>VLOOKUP(C1439,Магазин!A:C,3,0)</f>
        <v>ул. Сталеваров, 14</v>
      </c>
    </row>
    <row r="1440" spans="1:10" hidden="1" x14ac:dyDescent="0.25">
      <c r="A1440">
        <v>1439</v>
      </c>
      <c r="B1440" s="1">
        <v>45084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VLOOKUP(D1440,Товар!A:F,3,0)</f>
        <v>Мыло туалетное земляничное</v>
      </c>
      <c r="H1440" t="str">
        <f>VLOOKUP(D1440,Товар!A:F,4,0)</f>
        <v>грамм</v>
      </c>
      <c r="I1440">
        <f>VLOOKUP(D1440,Товар!A:F,5,0)</f>
        <v>150</v>
      </c>
      <c r="J1440" t="str">
        <f>VLOOKUP(C1440,Магазин!A:C,3,0)</f>
        <v>ул. Сталеваров, 14</v>
      </c>
    </row>
    <row r="1441" spans="1:10" hidden="1" x14ac:dyDescent="0.25">
      <c r="A1441">
        <v>1440</v>
      </c>
      <c r="B1441" s="1">
        <v>45084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VLOOKUP(D1441,Товар!A:F,3,0)</f>
        <v>Пена для бритья</v>
      </c>
      <c r="H1441" t="str">
        <f>VLOOKUP(D1441,Товар!A:F,4,0)</f>
        <v xml:space="preserve">мл </v>
      </c>
      <c r="I1441">
        <f>VLOOKUP(D1441,Товар!A:F,5,0)</f>
        <v>200</v>
      </c>
      <c r="J1441" t="str">
        <f>VLOOKUP(C1441,Магазин!A:C,3,0)</f>
        <v>ул. Сталеваров, 14</v>
      </c>
    </row>
    <row r="1442" spans="1:10" hidden="1" x14ac:dyDescent="0.25">
      <c r="A1442">
        <v>1441</v>
      </c>
      <c r="B1442" s="1">
        <v>45084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VLOOKUP(D1442,Товар!A:F,3,0)</f>
        <v>Гель для деликатной стирки</v>
      </c>
      <c r="H1442" t="str">
        <f>VLOOKUP(D1442,Товар!A:F,4,0)</f>
        <v xml:space="preserve">мл </v>
      </c>
      <c r="I1442">
        <f>VLOOKUP(D1442,Товар!A:F,5,0)</f>
        <v>1000</v>
      </c>
      <c r="J1442" t="str">
        <f>VLOOKUP(C1442,Магазин!A:C,3,0)</f>
        <v>Мартеновская, 2</v>
      </c>
    </row>
    <row r="1443" spans="1:10" hidden="1" x14ac:dyDescent="0.25">
      <c r="A1443">
        <v>1442</v>
      </c>
      <c r="B1443" s="1">
        <v>45084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VLOOKUP(D1443,Товар!A:F,3,0)</f>
        <v>Гель для удаления засоров</v>
      </c>
      <c r="H1443" t="str">
        <f>VLOOKUP(D1443,Товар!A:F,4,0)</f>
        <v xml:space="preserve">мл </v>
      </c>
      <c r="I1443">
        <f>VLOOKUP(D1443,Товар!A:F,5,0)</f>
        <v>500</v>
      </c>
      <c r="J1443" t="str">
        <f>VLOOKUP(C1443,Магазин!A:C,3,0)</f>
        <v>Мартеновская, 2</v>
      </c>
    </row>
    <row r="1444" spans="1:10" hidden="1" x14ac:dyDescent="0.25">
      <c r="A1444">
        <v>1443</v>
      </c>
      <c r="B1444" s="1">
        <v>45084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VLOOKUP(D1444,Товар!A:F,3,0)</f>
        <v>Гель для чистки и дезинфекции</v>
      </c>
      <c r="H1444" t="str">
        <f>VLOOKUP(D1444,Товар!A:F,4,0)</f>
        <v xml:space="preserve">мл </v>
      </c>
      <c r="I1444">
        <f>VLOOKUP(D1444,Товар!A:F,5,0)</f>
        <v>750</v>
      </c>
      <c r="J1444" t="str">
        <f>VLOOKUP(C1444,Магазин!A:C,3,0)</f>
        <v>Мартеновская, 2</v>
      </c>
    </row>
    <row r="1445" spans="1:10" hidden="1" x14ac:dyDescent="0.25">
      <c r="A1445">
        <v>1444</v>
      </c>
      <c r="B1445" s="1">
        <v>45084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VLOOKUP(D1445,Товар!A:F,3,0)</f>
        <v>Ополаскиватель для белья лаванда</v>
      </c>
      <c r="H1445" t="str">
        <f>VLOOKUP(D1445,Товар!A:F,4,0)</f>
        <v xml:space="preserve">мл </v>
      </c>
      <c r="I1445">
        <f>VLOOKUP(D1445,Товар!A:F,5,0)</f>
        <v>2000</v>
      </c>
      <c r="J1445" t="str">
        <f>VLOOKUP(C1445,Магазин!A:C,3,0)</f>
        <v>Мартеновская, 2</v>
      </c>
    </row>
    <row r="1446" spans="1:10" hidden="1" x14ac:dyDescent="0.25">
      <c r="A1446">
        <v>1445</v>
      </c>
      <c r="B1446" s="1">
        <v>45084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VLOOKUP(D1446,Товар!A:F,3,0)</f>
        <v>Ополаскиватель для белья хвойный</v>
      </c>
      <c r="H1446" t="str">
        <f>VLOOKUP(D1446,Товар!A:F,4,0)</f>
        <v xml:space="preserve">мл </v>
      </c>
      <c r="I1446">
        <f>VLOOKUP(D1446,Товар!A:F,5,0)</f>
        <v>1000</v>
      </c>
      <c r="J1446" t="str">
        <f>VLOOKUP(C1446,Магазин!A:C,3,0)</f>
        <v>Мартеновская, 2</v>
      </c>
    </row>
    <row r="1447" spans="1:10" hidden="1" x14ac:dyDescent="0.25">
      <c r="A1447">
        <v>1446</v>
      </c>
      <c r="B1447" s="1">
        <v>45084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VLOOKUP(D1447,Товар!A:F,3,0)</f>
        <v xml:space="preserve">Освежитель воздуха </v>
      </c>
      <c r="H1447" t="str">
        <f>VLOOKUP(D1447,Товар!A:F,4,0)</f>
        <v xml:space="preserve">мл </v>
      </c>
      <c r="I1447">
        <f>VLOOKUP(D1447,Товар!A:F,5,0)</f>
        <v>250</v>
      </c>
      <c r="J1447" t="str">
        <f>VLOOKUP(C1447,Магазин!A:C,3,0)</f>
        <v>Мартеновская, 2</v>
      </c>
    </row>
    <row r="1448" spans="1:10" hidden="1" x14ac:dyDescent="0.25">
      <c r="A1448">
        <v>1447</v>
      </c>
      <c r="B1448" s="1">
        <v>45084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VLOOKUP(D1448,Товар!A:F,3,0)</f>
        <v>Отбеливатель</v>
      </c>
      <c r="H1448" t="str">
        <f>VLOOKUP(D1448,Товар!A:F,4,0)</f>
        <v xml:space="preserve">мл </v>
      </c>
      <c r="I1448">
        <f>VLOOKUP(D1448,Товар!A:F,5,0)</f>
        <v>1000</v>
      </c>
      <c r="J1448" t="str">
        <f>VLOOKUP(C1448,Магазин!A:C,3,0)</f>
        <v>Мартеновская, 2</v>
      </c>
    </row>
    <row r="1449" spans="1:10" hidden="1" x14ac:dyDescent="0.25">
      <c r="A1449">
        <v>1448</v>
      </c>
      <c r="B1449" s="1">
        <v>45084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VLOOKUP(D1449,Товар!A:F,3,0)</f>
        <v>Порошок стиральный детский</v>
      </c>
      <c r="H1449" t="str">
        <f>VLOOKUP(D1449,Товар!A:F,4,0)</f>
        <v>грамм</v>
      </c>
      <c r="I1449">
        <f>VLOOKUP(D1449,Товар!A:F,5,0)</f>
        <v>900</v>
      </c>
      <c r="J1449" t="str">
        <f>VLOOKUP(C1449,Магазин!A:C,3,0)</f>
        <v>Мартеновская, 2</v>
      </c>
    </row>
    <row r="1450" spans="1:10" hidden="1" x14ac:dyDescent="0.25">
      <c r="A1450">
        <v>1449</v>
      </c>
      <c r="B1450" s="1">
        <v>45084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VLOOKUP(D1450,Товар!A:F,3,0)</f>
        <v>Порошок стиральный для белого</v>
      </c>
      <c r="H1450" t="str">
        <f>VLOOKUP(D1450,Товар!A:F,4,0)</f>
        <v>грамм</v>
      </c>
      <c r="I1450">
        <f>VLOOKUP(D1450,Товар!A:F,5,0)</f>
        <v>3000</v>
      </c>
      <c r="J1450" t="str">
        <f>VLOOKUP(C1450,Магазин!A:C,3,0)</f>
        <v>Мартеновская, 2</v>
      </c>
    </row>
    <row r="1451" spans="1:10" hidden="1" x14ac:dyDescent="0.25">
      <c r="A1451">
        <v>1450</v>
      </c>
      <c r="B1451" s="1">
        <v>45084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VLOOKUP(D1451,Товар!A:F,3,0)</f>
        <v>Порошок стиральный для цветного</v>
      </c>
      <c r="H1451" t="str">
        <f>VLOOKUP(D1451,Товар!A:F,4,0)</f>
        <v>грамм</v>
      </c>
      <c r="I1451">
        <f>VLOOKUP(D1451,Товар!A:F,5,0)</f>
        <v>3000</v>
      </c>
      <c r="J1451" t="str">
        <f>VLOOKUP(C1451,Магазин!A:C,3,0)</f>
        <v>Мартеновская, 2</v>
      </c>
    </row>
    <row r="1452" spans="1:10" hidden="1" x14ac:dyDescent="0.25">
      <c r="A1452">
        <v>1451</v>
      </c>
      <c r="B1452" s="1">
        <v>45084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VLOOKUP(D1452,Товар!A:F,3,0)</f>
        <v>Пятновыводитель для ковров</v>
      </c>
      <c r="H1452" t="str">
        <f>VLOOKUP(D1452,Товар!A:F,4,0)</f>
        <v xml:space="preserve">мл </v>
      </c>
      <c r="I1452">
        <f>VLOOKUP(D1452,Товар!A:F,5,0)</f>
        <v>1000</v>
      </c>
      <c r="J1452" t="str">
        <f>VLOOKUP(C1452,Магазин!A:C,3,0)</f>
        <v>Мартеновская, 2</v>
      </c>
    </row>
    <row r="1453" spans="1:10" hidden="1" x14ac:dyDescent="0.25">
      <c r="A1453">
        <v>1452</v>
      </c>
      <c r="B1453" s="1">
        <v>45084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VLOOKUP(D1453,Товар!A:F,3,0)</f>
        <v>Пятновыводитель для мебели</v>
      </c>
      <c r="H1453" t="str">
        <f>VLOOKUP(D1453,Товар!A:F,4,0)</f>
        <v xml:space="preserve">мл </v>
      </c>
      <c r="I1453">
        <f>VLOOKUP(D1453,Товар!A:F,5,0)</f>
        <v>750</v>
      </c>
      <c r="J1453" t="str">
        <f>VLOOKUP(C1453,Магазин!A:C,3,0)</f>
        <v>Мартеновская, 2</v>
      </c>
    </row>
    <row r="1454" spans="1:10" hidden="1" x14ac:dyDescent="0.25">
      <c r="A1454">
        <v>1453</v>
      </c>
      <c r="B1454" s="1">
        <v>45084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VLOOKUP(D1454,Товар!A:F,3,0)</f>
        <v>Пятновыводитель для стирки</v>
      </c>
      <c r="H1454" t="str">
        <f>VLOOKUP(D1454,Товар!A:F,4,0)</f>
        <v xml:space="preserve">мл </v>
      </c>
      <c r="I1454">
        <f>VLOOKUP(D1454,Товар!A:F,5,0)</f>
        <v>1000</v>
      </c>
      <c r="J1454" t="str">
        <f>VLOOKUP(C1454,Магазин!A:C,3,0)</f>
        <v>Мартеновская, 2</v>
      </c>
    </row>
    <row r="1455" spans="1:10" hidden="1" x14ac:dyDescent="0.25">
      <c r="A1455">
        <v>1454</v>
      </c>
      <c r="B1455" s="1">
        <v>45084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VLOOKUP(D1455,Товар!A:F,3,0)</f>
        <v>Спрей для дезинфекции поверхностей</v>
      </c>
      <c r="H1455" t="str">
        <f>VLOOKUP(D1455,Товар!A:F,4,0)</f>
        <v xml:space="preserve">мл </v>
      </c>
      <c r="I1455">
        <f>VLOOKUP(D1455,Товар!A:F,5,0)</f>
        <v>500</v>
      </c>
      <c r="J1455" t="str">
        <f>VLOOKUP(C1455,Магазин!A:C,3,0)</f>
        <v>Мартеновская, 2</v>
      </c>
    </row>
    <row r="1456" spans="1:10" hidden="1" x14ac:dyDescent="0.25">
      <c r="A1456">
        <v>1455</v>
      </c>
      <c r="B1456" s="1">
        <v>45084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VLOOKUP(D1456,Товар!A:F,3,0)</f>
        <v>Спрей для мытья окон и зеркал</v>
      </c>
      <c r="H1456" t="str">
        <f>VLOOKUP(D1456,Товар!A:F,4,0)</f>
        <v xml:space="preserve">мл </v>
      </c>
      <c r="I1456">
        <f>VLOOKUP(D1456,Товар!A:F,5,0)</f>
        <v>500</v>
      </c>
      <c r="J1456" t="str">
        <f>VLOOKUP(C1456,Магазин!A:C,3,0)</f>
        <v>Мартеновская, 2</v>
      </c>
    </row>
    <row r="1457" spans="1:10" hidden="1" x14ac:dyDescent="0.25">
      <c r="A1457">
        <v>1456</v>
      </c>
      <c r="B1457" s="1">
        <v>45084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VLOOKUP(D1457,Товар!A:F,3,0)</f>
        <v>Средство для мытья посуды лимон</v>
      </c>
      <c r="H1457" t="str">
        <f>VLOOKUP(D1457,Товар!A:F,4,0)</f>
        <v xml:space="preserve">мл </v>
      </c>
      <c r="I1457">
        <f>VLOOKUP(D1457,Товар!A:F,5,0)</f>
        <v>900</v>
      </c>
      <c r="J1457" t="str">
        <f>VLOOKUP(C1457,Магазин!A:C,3,0)</f>
        <v>Мартеновская, 2</v>
      </c>
    </row>
    <row r="1458" spans="1:10" hidden="1" x14ac:dyDescent="0.25">
      <c r="A1458">
        <v>1457</v>
      </c>
      <c r="B1458" s="1">
        <v>45084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VLOOKUP(D1458,Товар!A:F,3,0)</f>
        <v>Средство для мытья полов</v>
      </c>
      <c r="H1458" t="str">
        <f>VLOOKUP(D1458,Товар!A:F,4,0)</f>
        <v xml:space="preserve">мл </v>
      </c>
      <c r="I1458">
        <f>VLOOKUP(D1458,Товар!A:F,5,0)</f>
        <v>750</v>
      </c>
      <c r="J1458" t="str">
        <f>VLOOKUP(C1458,Магазин!A:C,3,0)</f>
        <v>Мартеновская, 2</v>
      </c>
    </row>
    <row r="1459" spans="1:10" hidden="1" x14ac:dyDescent="0.25">
      <c r="A1459">
        <v>1458</v>
      </c>
      <c r="B1459" s="1">
        <v>45084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VLOOKUP(D1459,Товар!A:F,3,0)</f>
        <v>Средство для мытья сантехники</v>
      </c>
      <c r="H1459" t="str">
        <f>VLOOKUP(D1459,Товар!A:F,4,0)</f>
        <v xml:space="preserve">мл </v>
      </c>
      <c r="I1459">
        <f>VLOOKUP(D1459,Товар!A:F,5,0)</f>
        <v>750</v>
      </c>
      <c r="J1459" t="str">
        <f>VLOOKUP(C1459,Магазин!A:C,3,0)</f>
        <v>Мартеновская, 2</v>
      </c>
    </row>
    <row r="1460" spans="1:10" hidden="1" x14ac:dyDescent="0.25">
      <c r="A1460">
        <v>1459</v>
      </c>
      <c r="B1460" s="1">
        <v>45084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VLOOKUP(D1460,Товар!A:F,3,0)</f>
        <v>Средство для чистки металла</v>
      </c>
      <c r="H1460" t="str">
        <f>VLOOKUP(D1460,Товар!A:F,4,0)</f>
        <v xml:space="preserve">мл </v>
      </c>
      <c r="I1460">
        <f>VLOOKUP(D1460,Товар!A:F,5,0)</f>
        <v>250</v>
      </c>
      <c r="J1460" t="str">
        <f>VLOOKUP(C1460,Магазин!A:C,3,0)</f>
        <v>Мартеновская, 2</v>
      </c>
    </row>
    <row r="1461" spans="1:10" hidden="1" x14ac:dyDescent="0.25">
      <c r="A1461">
        <v>1460</v>
      </c>
      <c r="B1461" s="1">
        <v>45084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VLOOKUP(D1461,Товар!A:F,3,0)</f>
        <v xml:space="preserve">Таблетки для посудомоечных машин </v>
      </c>
      <c r="H1461" t="str">
        <f>VLOOKUP(D1461,Товар!A:F,4,0)</f>
        <v>шт</v>
      </c>
      <c r="I1461">
        <f>VLOOKUP(D1461,Товар!A:F,5,0)</f>
        <v>1</v>
      </c>
      <c r="J1461" t="str">
        <f>VLOOKUP(C1461,Магазин!A:C,3,0)</f>
        <v>Мартеновская, 2</v>
      </c>
    </row>
    <row r="1462" spans="1:10" hidden="1" x14ac:dyDescent="0.25">
      <c r="A1462">
        <v>1461</v>
      </c>
      <c r="B1462" s="1">
        <v>45084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VLOOKUP(D1462,Товар!A:F,3,0)</f>
        <v>Антиперспирант шариковый</v>
      </c>
      <c r="H1462" t="str">
        <f>VLOOKUP(D1462,Товар!A:F,4,0)</f>
        <v xml:space="preserve">мл </v>
      </c>
      <c r="I1462">
        <f>VLOOKUP(D1462,Товар!A:F,5,0)</f>
        <v>50</v>
      </c>
      <c r="J1462" t="str">
        <f>VLOOKUP(C1462,Магазин!A:C,3,0)</f>
        <v>Мартеновская, 2</v>
      </c>
    </row>
    <row r="1463" spans="1:10" hidden="1" x14ac:dyDescent="0.25">
      <c r="A1463">
        <v>1462</v>
      </c>
      <c r="B1463" s="1">
        <v>45084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VLOOKUP(D1463,Товар!A:F,3,0)</f>
        <v>Антисептик для рук гель</v>
      </c>
      <c r="H1463" t="str">
        <f>VLOOKUP(D1463,Товар!A:F,4,0)</f>
        <v xml:space="preserve">мл </v>
      </c>
      <c r="I1463">
        <f>VLOOKUP(D1463,Товар!A:F,5,0)</f>
        <v>500</v>
      </c>
      <c r="J1463" t="str">
        <f>VLOOKUP(C1463,Магазин!A:C,3,0)</f>
        <v>Мартеновская, 2</v>
      </c>
    </row>
    <row r="1464" spans="1:10" hidden="1" x14ac:dyDescent="0.25">
      <c r="A1464">
        <v>1463</v>
      </c>
      <c r="B1464" s="1">
        <v>45084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VLOOKUP(D1464,Товар!A:F,3,0)</f>
        <v>Гель для бритья</v>
      </c>
      <c r="H1464" t="str">
        <f>VLOOKUP(D1464,Товар!A:F,4,0)</f>
        <v xml:space="preserve">мл </v>
      </c>
      <c r="I1464">
        <f>VLOOKUP(D1464,Товар!A:F,5,0)</f>
        <v>200</v>
      </c>
      <c r="J1464" t="str">
        <f>VLOOKUP(C1464,Магазин!A:C,3,0)</f>
        <v>Мартеновская, 2</v>
      </c>
    </row>
    <row r="1465" spans="1:10" hidden="1" x14ac:dyDescent="0.25">
      <c r="A1465">
        <v>1464</v>
      </c>
      <c r="B1465" s="1">
        <v>45084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VLOOKUP(D1465,Товар!A:F,3,0)</f>
        <v>Гель для душа тонизирующий</v>
      </c>
      <c r="H1465" t="str">
        <f>VLOOKUP(D1465,Товар!A:F,4,0)</f>
        <v xml:space="preserve">мл </v>
      </c>
      <c r="I1465">
        <f>VLOOKUP(D1465,Товар!A:F,5,0)</f>
        <v>350</v>
      </c>
      <c r="J1465" t="str">
        <f>VLOOKUP(C1465,Магазин!A:C,3,0)</f>
        <v>Мартеновская, 2</v>
      </c>
    </row>
    <row r="1466" spans="1:10" hidden="1" x14ac:dyDescent="0.25">
      <c r="A1466">
        <v>1465</v>
      </c>
      <c r="B1466" s="1">
        <v>45084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VLOOKUP(D1466,Товар!A:F,3,0)</f>
        <v>Гель для душа успокаивающий</v>
      </c>
      <c r="H1466" t="str">
        <f>VLOOKUP(D1466,Товар!A:F,4,0)</f>
        <v xml:space="preserve">мл </v>
      </c>
      <c r="I1466">
        <f>VLOOKUP(D1466,Товар!A:F,5,0)</f>
        <v>350</v>
      </c>
      <c r="J1466" t="str">
        <f>VLOOKUP(C1466,Магазин!A:C,3,0)</f>
        <v>Мартеновская, 2</v>
      </c>
    </row>
    <row r="1467" spans="1:10" hidden="1" x14ac:dyDescent="0.25">
      <c r="A1467">
        <v>1466</v>
      </c>
      <c r="B1467" s="1">
        <v>45084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VLOOKUP(D1467,Товар!A:F,3,0)</f>
        <v>Дезодорант  спрей</v>
      </c>
      <c r="H1467" t="str">
        <f>VLOOKUP(D1467,Товар!A:F,4,0)</f>
        <v xml:space="preserve">мл </v>
      </c>
      <c r="I1467">
        <f>VLOOKUP(D1467,Товар!A:F,5,0)</f>
        <v>150</v>
      </c>
      <c r="J1467" t="str">
        <f>VLOOKUP(C1467,Магазин!A:C,3,0)</f>
        <v>Мартеновская, 2</v>
      </c>
    </row>
    <row r="1468" spans="1:10" hidden="1" x14ac:dyDescent="0.25">
      <c r="A1468">
        <v>1467</v>
      </c>
      <c r="B1468" s="1">
        <v>45084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VLOOKUP(D1468,Товар!A:F,3,0)</f>
        <v>Жидкое антибактериальное мыло</v>
      </c>
      <c r="H1468" t="str">
        <f>VLOOKUP(D1468,Товар!A:F,4,0)</f>
        <v xml:space="preserve">мл </v>
      </c>
      <c r="I1468">
        <f>VLOOKUP(D1468,Товар!A:F,5,0)</f>
        <v>250</v>
      </c>
      <c r="J1468" t="str">
        <f>VLOOKUP(C1468,Магазин!A:C,3,0)</f>
        <v>Мартеновская, 2</v>
      </c>
    </row>
    <row r="1469" spans="1:10" hidden="1" x14ac:dyDescent="0.25">
      <c r="A1469">
        <v>1468</v>
      </c>
      <c r="B1469" s="1">
        <v>45084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VLOOKUP(D1469,Товар!A:F,3,0)</f>
        <v xml:space="preserve">Кондиционер-ополаскиватель для волос </v>
      </c>
      <c r="H1469" t="str">
        <f>VLOOKUP(D1469,Товар!A:F,4,0)</f>
        <v xml:space="preserve">мл </v>
      </c>
      <c r="I1469">
        <f>VLOOKUP(D1469,Товар!A:F,5,0)</f>
        <v>300</v>
      </c>
      <c r="J1469" t="str">
        <f>VLOOKUP(C1469,Магазин!A:C,3,0)</f>
        <v>Мартеновская, 2</v>
      </c>
    </row>
    <row r="1470" spans="1:10" hidden="1" x14ac:dyDescent="0.25">
      <c r="A1470">
        <v>1469</v>
      </c>
      <c r="B1470" s="1">
        <v>45084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VLOOKUP(D1470,Товар!A:F,3,0)</f>
        <v>Крем для лица увлажняющий</v>
      </c>
      <c r="H1470" t="str">
        <f>VLOOKUP(D1470,Товар!A:F,4,0)</f>
        <v xml:space="preserve">мл </v>
      </c>
      <c r="I1470">
        <f>VLOOKUP(D1470,Товар!A:F,5,0)</f>
        <v>75</v>
      </c>
      <c r="J1470" t="str">
        <f>VLOOKUP(C1470,Магазин!A:C,3,0)</f>
        <v>Мартеновская, 2</v>
      </c>
    </row>
    <row r="1471" spans="1:10" hidden="1" x14ac:dyDescent="0.25">
      <c r="A1471">
        <v>1470</v>
      </c>
      <c r="B1471" s="1">
        <v>45084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VLOOKUP(D1471,Товар!A:F,3,0)</f>
        <v>Крем-масло для рук и тела</v>
      </c>
      <c r="H1471" t="str">
        <f>VLOOKUP(D1471,Товар!A:F,4,0)</f>
        <v xml:space="preserve">мл </v>
      </c>
      <c r="I1471">
        <f>VLOOKUP(D1471,Товар!A:F,5,0)</f>
        <v>75</v>
      </c>
      <c r="J1471" t="str">
        <f>VLOOKUP(C1471,Магазин!A:C,3,0)</f>
        <v>Мартеновская, 2</v>
      </c>
    </row>
    <row r="1472" spans="1:10" hidden="1" x14ac:dyDescent="0.25">
      <c r="A1472">
        <v>1471</v>
      </c>
      <c r="B1472" s="1">
        <v>45084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VLOOKUP(D1472,Товар!A:F,3,0)</f>
        <v>Крем-мыло для лица и тела</v>
      </c>
      <c r="H1472" t="str">
        <f>VLOOKUP(D1472,Товар!A:F,4,0)</f>
        <v>грамм</v>
      </c>
      <c r="I1472">
        <f>VLOOKUP(D1472,Товар!A:F,5,0)</f>
        <v>150</v>
      </c>
      <c r="J1472" t="str">
        <f>VLOOKUP(C1472,Магазин!A:C,3,0)</f>
        <v>Мартеновская, 2</v>
      </c>
    </row>
    <row r="1473" spans="1:10" hidden="1" x14ac:dyDescent="0.25">
      <c r="A1473">
        <v>1472</v>
      </c>
      <c r="B1473" s="1">
        <v>45084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VLOOKUP(D1473,Товар!A:F,3,0)</f>
        <v>Лосьон для лица после бритья</v>
      </c>
      <c r="H1473" t="str">
        <f>VLOOKUP(D1473,Товар!A:F,4,0)</f>
        <v xml:space="preserve">мл </v>
      </c>
      <c r="I1473">
        <f>VLOOKUP(D1473,Товар!A:F,5,0)</f>
        <v>100</v>
      </c>
      <c r="J1473" t="str">
        <f>VLOOKUP(C1473,Магазин!A:C,3,0)</f>
        <v>Мартеновская, 2</v>
      </c>
    </row>
    <row r="1474" spans="1:10" hidden="1" x14ac:dyDescent="0.25">
      <c r="A1474">
        <v>1473</v>
      </c>
      <c r="B1474" s="1">
        <v>45084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VLOOKUP(D1474,Товар!A:F,3,0)</f>
        <v>Мусс для умывания</v>
      </c>
      <c r="H1474" t="str">
        <f>VLOOKUP(D1474,Товар!A:F,4,0)</f>
        <v xml:space="preserve">мл </v>
      </c>
      <c r="I1474">
        <f>VLOOKUP(D1474,Товар!A:F,5,0)</f>
        <v>150</v>
      </c>
      <c r="J1474" t="str">
        <f>VLOOKUP(C1474,Магазин!A:C,3,0)</f>
        <v>Мартеновская, 2</v>
      </c>
    </row>
    <row r="1475" spans="1:10" hidden="1" x14ac:dyDescent="0.25">
      <c r="A1475">
        <v>1474</v>
      </c>
      <c r="B1475" s="1">
        <v>45084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VLOOKUP(D1475,Товар!A:F,3,0)</f>
        <v>Мыло детское</v>
      </c>
      <c r="H1475" t="str">
        <f>VLOOKUP(D1475,Товар!A:F,4,0)</f>
        <v>грамм</v>
      </c>
      <c r="I1475">
        <f>VLOOKUP(D1475,Товар!A:F,5,0)</f>
        <v>100</v>
      </c>
      <c r="J1475" t="str">
        <f>VLOOKUP(C1475,Магазин!A:C,3,0)</f>
        <v>Мартеновская, 2</v>
      </c>
    </row>
    <row r="1476" spans="1:10" hidden="1" x14ac:dyDescent="0.25">
      <c r="A1476">
        <v>1475</v>
      </c>
      <c r="B1476" s="1">
        <v>45084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VLOOKUP(D1476,Товар!A:F,3,0)</f>
        <v>Мыло туалетное земляничное</v>
      </c>
      <c r="H1476" t="str">
        <f>VLOOKUP(D1476,Товар!A:F,4,0)</f>
        <v>грамм</v>
      </c>
      <c r="I1476">
        <f>VLOOKUP(D1476,Товар!A:F,5,0)</f>
        <v>150</v>
      </c>
      <c r="J1476" t="str">
        <f>VLOOKUP(C1476,Магазин!A:C,3,0)</f>
        <v>Мартеновская, 2</v>
      </c>
    </row>
    <row r="1477" spans="1:10" hidden="1" x14ac:dyDescent="0.25">
      <c r="A1477">
        <v>1476</v>
      </c>
      <c r="B1477" s="1">
        <v>45084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VLOOKUP(D1477,Товар!A:F,3,0)</f>
        <v>Пена для бритья</v>
      </c>
      <c r="H1477" t="str">
        <f>VLOOKUP(D1477,Товар!A:F,4,0)</f>
        <v xml:space="preserve">мл </v>
      </c>
      <c r="I1477">
        <f>VLOOKUP(D1477,Товар!A:F,5,0)</f>
        <v>200</v>
      </c>
      <c r="J1477" t="str">
        <f>VLOOKUP(C1477,Магазин!A:C,3,0)</f>
        <v>Мартеновская, 2</v>
      </c>
    </row>
    <row r="1478" spans="1:10" hidden="1" x14ac:dyDescent="0.25">
      <c r="A1478">
        <v>1477</v>
      </c>
      <c r="B1478" s="1">
        <v>45084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VLOOKUP(D1478,Товар!A:F,3,0)</f>
        <v>Гель для деликатной стирки</v>
      </c>
      <c r="H1478" t="str">
        <f>VLOOKUP(D1478,Товар!A:F,4,0)</f>
        <v xml:space="preserve">мл </v>
      </c>
      <c r="I1478">
        <f>VLOOKUP(D1478,Товар!A:F,5,0)</f>
        <v>1000</v>
      </c>
      <c r="J1478" t="str">
        <f>VLOOKUP(C1478,Магазин!A:C,3,0)</f>
        <v>Мартеновская, 36</v>
      </c>
    </row>
    <row r="1479" spans="1:10" hidden="1" x14ac:dyDescent="0.25">
      <c r="A1479">
        <v>1478</v>
      </c>
      <c r="B1479" s="1">
        <v>45084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VLOOKUP(D1479,Товар!A:F,3,0)</f>
        <v>Гель для удаления засоров</v>
      </c>
      <c r="H1479" t="str">
        <f>VLOOKUP(D1479,Товар!A:F,4,0)</f>
        <v xml:space="preserve">мл </v>
      </c>
      <c r="I1479">
        <f>VLOOKUP(D1479,Товар!A:F,5,0)</f>
        <v>500</v>
      </c>
      <c r="J1479" t="str">
        <f>VLOOKUP(C1479,Магазин!A:C,3,0)</f>
        <v>Мартеновская, 36</v>
      </c>
    </row>
    <row r="1480" spans="1:10" hidden="1" x14ac:dyDescent="0.25">
      <c r="A1480">
        <v>1479</v>
      </c>
      <c r="B1480" s="1">
        <v>45084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VLOOKUP(D1480,Товар!A:F,3,0)</f>
        <v>Гель для чистки и дезинфекции</v>
      </c>
      <c r="H1480" t="str">
        <f>VLOOKUP(D1480,Товар!A:F,4,0)</f>
        <v xml:space="preserve">мл </v>
      </c>
      <c r="I1480">
        <f>VLOOKUP(D1480,Товар!A:F,5,0)</f>
        <v>750</v>
      </c>
      <c r="J1480" t="str">
        <f>VLOOKUP(C1480,Магазин!A:C,3,0)</f>
        <v>Мартеновская, 36</v>
      </c>
    </row>
    <row r="1481" spans="1:10" hidden="1" x14ac:dyDescent="0.25">
      <c r="A1481">
        <v>1480</v>
      </c>
      <c r="B1481" s="1">
        <v>45084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VLOOKUP(D1481,Товар!A:F,3,0)</f>
        <v>Ополаскиватель для белья лаванда</v>
      </c>
      <c r="H1481" t="str">
        <f>VLOOKUP(D1481,Товар!A:F,4,0)</f>
        <v xml:space="preserve">мл </v>
      </c>
      <c r="I1481">
        <f>VLOOKUP(D1481,Товар!A:F,5,0)</f>
        <v>2000</v>
      </c>
      <c r="J1481" t="str">
        <f>VLOOKUP(C1481,Магазин!A:C,3,0)</f>
        <v>Мартеновская, 36</v>
      </c>
    </row>
    <row r="1482" spans="1:10" hidden="1" x14ac:dyDescent="0.25">
      <c r="A1482">
        <v>1481</v>
      </c>
      <c r="B1482" s="1">
        <v>45084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VLOOKUP(D1482,Товар!A:F,3,0)</f>
        <v>Ополаскиватель для белья хвойный</v>
      </c>
      <c r="H1482" t="str">
        <f>VLOOKUP(D1482,Товар!A:F,4,0)</f>
        <v xml:space="preserve">мл </v>
      </c>
      <c r="I1482">
        <f>VLOOKUP(D1482,Товар!A:F,5,0)</f>
        <v>1000</v>
      </c>
      <c r="J1482" t="str">
        <f>VLOOKUP(C1482,Магазин!A:C,3,0)</f>
        <v>Мартеновская, 36</v>
      </c>
    </row>
    <row r="1483" spans="1:10" hidden="1" x14ac:dyDescent="0.25">
      <c r="A1483">
        <v>1482</v>
      </c>
      <c r="B1483" s="1">
        <v>45084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VLOOKUP(D1483,Товар!A:F,3,0)</f>
        <v xml:space="preserve">Освежитель воздуха </v>
      </c>
      <c r="H1483" t="str">
        <f>VLOOKUP(D1483,Товар!A:F,4,0)</f>
        <v xml:space="preserve">мл </v>
      </c>
      <c r="I1483">
        <f>VLOOKUP(D1483,Товар!A:F,5,0)</f>
        <v>250</v>
      </c>
      <c r="J1483" t="str">
        <f>VLOOKUP(C1483,Магазин!A:C,3,0)</f>
        <v>Мартеновская, 36</v>
      </c>
    </row>
    <row r="1484" spans="1:10" hidden="1" x14ac:dyDescent="0.25">
      <c r="A1484">
        <v>1483</v>
      </c>
      <c r="B1484" s="1">
        <v>45084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VLOOKUP(D1484,Товар!A:F,3,0)</f>
        <v>Отбеливатель</v>
      </c>
      <c r="H1484" t="str">
        <f>VLOOKUP(D1484,Товар!A:F,4,0)</f>
        <v xml:space="preserve">мл </v>
      </c>
      <c r="I1484">
        <f>VLOOKUP(D1484,Товар!A:F,5,0)</f>
        <v>1000</v>
      </c>
      <c r="J1484" t="str">
        <f>VLOOKUP(C1484,Магазин!A:C,3,0)</f>
        <v>Мартеновская, 36</v>
      </c>
    </row>
    <row r="1485" spans="1:10" hidden="1" x14ac:dyDescent="0.25">
      <c r="A1485">
        <v>1484</v>
      </c>
      <c r="B1485" s="1">
        <v>45084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VLOOKUP(D1485,Товар!A:F,3,0)</f>
        <v>Порошок стиральный детский</v>
      </c>
      <c r="H1485" t="str">
        <f>VLOOKUP(D1485,Товар!A:F,4,0)</f>
        <v>грамм</v>
      </c>
      <c r="I1485">
        <f>VLOOKUP(D1485,Товар!A:F,5,0)</f>
        <v>900</v>
      </c>
      <c r="J1485" t="str">
        <f>VLOOKUP(C1485,Магазин!A:C,3,0)</f>
        <v>Мартеновская, 36</v>
      </c>
    </row>
    <row r="1486" spans="1:10" hidden="1" x14ac:dyDescent="0.25">
      <c r="A1486">
        <v>1485</v>
      </c>
      <c r="B1486" s="1">
        <v>45084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VLOOKUP(D1486,Товар!A:F,3,0)</f>
        <v>Порошок стиральный для белого</v>
      </c>
      <c r="H1486" t="str">
        <f>VLOOKUP(D1486,Товар!A:F,4,0)</f>
        <v>грамм</v>
      </c>
      <c r="I1486">
        <f>VLOOKUP(D1486,Товар!A:F,5,0)</f>
        <v>3000</v>
      </c>
      <c r="J1486" t="str">
        <f>VLOOKUP(C1486,Магазин!A:C,3,0)</f>
        <v>Мартеновская, 36</v>
      </c>
    </row>
    <row r="1487" spans="1:10" hidden="1" x14ac:dyDescent="0.25">
      <c r="A1487">
        <v>1486</v>
      </c>
      <c r="B1487" s="1">
        <v>45084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VLOOKUP(D1487,Товар!A:F,3,0)</f>
        <v>Порошок стиральный для цветного</v>
      </c>
      <c r="H1487" t="str">
        <f>VLOOKUP(D1487,Товар!A:F,4,0)</f>
        <v>грамм</v>
      </c>
      <c r="I1487">
        <f>VLOOKUP(D1487,Товар!A:F,5,0)</f>
        <v>3000</v>
      </c>
      <c r="J1487" t="str">
        <f>VLOOKUP(C1487,Магазин!A:C,3,0)</f>
        <v>Мартеновская, 36</v>
      </c>
    </row>
    <row r="1488" spans="1:10" hidden="1" x14ac:dyDescent="0.25">
      <c r="A1488">
        <v>1487</v>
      </c>
      <c r="B1488" s="1">
        <v>45084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VLOOKUP(D1488,Товар!A:F,3,0)</f>
        <v>Пятновыводитель для ковров</v>
      </c>
      <c r="H1488" t="str">
        <f>VLOOKUP(D1488,Товар!A:F,4,0)</f>
        <v xml:space="preserve">мл </v>
      </c>
      <c r="I1488">
        <f>VLOOKUP(D1488,Товар!A:F,5,0)</f>
        <v>1000</v>
      </c>
      <c r="J1488" t="str">
        <f>VLOOKUP(C1488,Магазин!A:C,3,0)</f>
        <v>Мартеновская, 36</v>
      </c>
    </row>
    <row r="1489" spans="1:10" hidden="1" x14ac:dyDescent="0.25">
      <c r="A1489">
        <v>1488</v>
      </c>
      <c r="B1489" s="1">
        <v>45084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VLOOKUP(D1489,Товар!A:F,3,0)</f>
        <v>Пятновыводитель для мебели</v>
      </c>
      <c r="H1489" t="str">
        <f>VLOOKUP(D1489,Товар!A:F,4,0)</f>
        <v xml:space="preserve">мл </v>
      </c>
      <c r="I1489">
        <f>VLOOKUP(D1489,Товар!A:F,5,0)</f>
        <v>750</v>
      </c>
      <c r="J1489" t="str">
        <f>VLOOKUP(C1489,Магазин!A:C,3,0)</f>
        <v>Мартеновская, 36</v>
      </c>
    </row>
    <row r="1490" spans="1:10" hidden="1" x14ac:dyDescent="0.25">
      <c r="A1490">
        <v>1489</v>
      </c>
      <c r="B1490" s="1">
        <v>45084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VLOOKUP(D1490,Товар!A:F,3,0)</f>
        <v>Пятновыводитель для стирки</v>
      </c>
      <c r="H1490" t="str">
        <f>VLOOKUP(D1490,Товар!A:F,4,0)</f>
        <v xml:space="preserve">мл </v>
      </c>
      <c r="I1490">
        <f>VLOOKUP(D1490,Товар!A:F,5,0)</f>
        <v>1000</v>
      </c>
      <c r="J1490" t="str">
        <f>VLOOKUP(C1490,Магазин!A:C,3,0)</f>
        <v>Мартеновская, 36</v>
      </c>
    </row>
    <row r="1491" spans="1:10" hidden="1" x14ac:dyDescent="0.25">
      <c r="A1491">
        <v>1490</v>
      </c>
      <c r="B1491" s="1">
        <v>45084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VLOOKUP(D1491,Товар!A:F,3,0)</f>
        <v>Спрей для дезинфекции поверхностей</v>
      </c>
      <c r="H1491" t="str">
        <f>VLOOKUP(D1491,Товар!A:F,4,0)</f>
        <v xml:space="preserve">мл </v>
      </c>
      <c r="I1491">
        <f>VLOOKUP(D1491,Товар!A:F,5,0)</f>
        <v>500</v>
      </c>
      <c r="J1491" t="str">
        <f>VLOOKUP(C1491,Магазин!A:C,3,0)</f>
        <v>Мартеновская, 36</v>
      </c>
    </row>
    <row r="1492" spans="1:10" hidden="1" x14ac:dyDescent="0.25">
      <c r="A1492">
        <v>1491</v>
      </c>
      <c r="B1492" s="1">
        <v>45084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VLOOKUP(D1492,Товар!A:F,3,0)</f>
        <v>Спрей для мытья окон и зеркал</v>
      </c>
      <c r="H1492" t="str">
        <f>VLOOKUP(D1492,Товар!A:F,4,0)</f>
        <v xml:space="preserve">мл </v>
      </c>
      <c r="I1492">
        <f>VLOOKUP(D1492,Товар!A:F,5,0)</f>
        <v>500</v>
      </c>
      <c r="J1492" t="str">
        <f>VLOOKUP(C1492,Магазин!A:C,3,0)</f>
        <v>Мартеновская, 36</v>
      </c>
    </row>
    <row r="1493" spans="1:10" hidden="1" x14ac:dyDescent="0.25">
      <c r="A1493">
        <v>1492</v>
      </c>
      <c r="B1493" s="1">
        <v>45084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VLOOKUP(D1493,Товар!A:F,3,0)</f>
        <v>Средство для мытья посуды лимон</v>
      </c>
      <c r="H1493" t="str">
        <f>VLOOKUP(D1493,Товар!A:F,4,0)</f>
        <v xml:space="preserve">мл </v>
      </c>
      <c r="I1493">
        <f>VLOOKUP(D1493,Товар!A:F,5,0)</f>
        <v>900</v>
      </c>
      <c r="J1493" t="str">
        <f>VLOOKUP(C1493,Магазин!A:C,3,0)</f>
        <v>Мартеновская, 36</v>
      </c>
    </row>
    <row r="1494" spans="1:10" hidden="1" x14ac:dyDescent="0.25">
      <c r="A1494">
        <v>1493</v>
      </c>
      <c r="B1494" s="1">
        <v>45084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VLOOKUP(D1494,Товар!A:F,3,0)</f>
        <v>Средство для мытья полов</v>
      </c>
      <c r="H1494" t="str">
        <f>VLOOKUP(D1494,Товар!A:F,4,0)</f>
        <v xml:space="preserve">мл </v>
      </c>
      <c r="I1494">
        <f>VLOOKUP(D1494,Товар!A:F,5,0)</f>
        <v>750</v>
      </c>
      <c r="J1494" t="str">
        <f>VLOOKUP(C1494,Магазин!A:C,3,0)</f>
        <v>Мартеновская, 36</v>
      </c>
    </row>
    <row r="1495" spans="1:10" hidden="1" x14ac:dyDescent="0.25">
      <c r="A1495">
        <v>1494</v>
      </c>
      <c r="B1495" s="1">
        <v>45084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VLOOKUP(D1495,Товар!A:F,3,0)</f>
        <v>Средство для мытья сантехники</v>
      </c>
      <c r="H1495" t="str">
        <f>VLOOKUP(D1495,Товар!A:F,4,0)</f>
        <v xml:space="preserve">мл </v>
      </c>
      <c r="I1495">
        <f>VLOOKUP(D1495,Товар!A:F,5,0)</f>
        <v>750</v>
      </c>
      <c r="J1495" t="str">
        <f>VLOOKUP(C1495,Магазин!A:C,3,0)</f>
        <v>Мартеновская, 36</v>
      </c>
    </row>
    <row r="1496" spans="1:10" hidden="1" x14ac:dyDescent="0.25">
      <c r="A1496">
        <v>1495</v>
      </c>
      <c r="B1496" s="1">
        <v>45084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VLOOKUP(D1496,Товар!A:F,3,0)</f>
        <v>Средство для чистки металла</v>
      </c>
      <c r="H1496" t="str">
        <f>VLOOKUP(D1496,Товар!A:F,4,0)</f>
        <v xml:space="preserve">мл </v>
      </c>
      <c r="I1496">
        <f>VLOOKUP(D1496,Товар!A:F,5,0)</f>
        <v>250</v>
      </c>
      <c r="J1496" t="str">
        <f>VLOOKUP(C1496,Магазин!A:C,3,0)</f>
        <v>Мартеновская, 36</v>
      </c>
    </row>
    <row r="1497" spans="1:10" hidden="1" x14ac:dyDescent="0.25">
      <c r="A1497">
        <v>1496</v>
      </c>
      <c r="B1497" s="1">
        <v>45084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VLOOKUP(D1497,Товар!A:F,3,0)</f>
        <v xml:space="preserve">Таблетки для посудомоечных машин </v>
      </c>
      <c r="H1497" t="str">
        <f>VLOOKUP(D1497,Товар!A:F,4,0)</f>
        <v>шт</v>
      </c>
      <c r="I1497">
        <f>VLOOKUP(D1497,Товар!A:F,5,0)</f>
        <v>1</v>
      </c>
      <c r="J1497" t="str">
        <f>VLOOKUP(C1497,Магазин!A:C,3,0)</f>
        <v>Мартеновская, 36</v>
      </c>
    </row>
    <row r="1498" spans="1:10" hidden="1" x14ac:dyDescent="0.25">
      <c r="A1498">
        <v>1497</v>
      </c>
      <c r="B1498" s="1">
        <v>45084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VLOOKUP(D1498,Товар!A:F,3,0)</f>
        <v>Антиперспирант шариковый</v>
      </c>
      <c r="H1498" t="str">
        <f>VLOOKUP(D1498,Товар!A:F,4,0)</f>
        <v xml:space="preserve">мл </v>
      </c>
      <c r="I1498">
        <f>VLOOKUP(D1498,Товар!A:F,5,0)</f>
        <v>50</v>
      </c>
      <c r="J1498" t="str">
        <f>VLOOKUP(C1498,Магазин!A:C,3,0)</f>
        <v>Мартеновская, 36</v>
      </c>
    </row>
    <row r="1499" spans="1:10" hidden="1" x14ac:dyDescent="0.25">
      <c r="A1499">
        <v>1498</v>
      </c>
      <c r="B1499" s="1">
        <v>45084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VLOOKUP(D1499,Товар!A:F,3,0)</f>
        <v>Антисептик для рук гель</v>
      </c>
      <c r="H1499" t="str">
        <f>VLOOKUP(D1499,Товар!A:F,4,0)</f>
        <v xml:space="preserve">мл </v>
      </c>
      <c r="I1499">
        <f>VLOOKUP(D1499,Товар!A:F,5,0)</f>
        <v>500</v>
      </c>
      <c r="J1499" t="str">
        <f>VLOOKUP(C1499,Магазин!A:C,3,0)</f>
        <v>Мартеновская, 36</v>
      </c>
    </row>
    <row r="1500" spans="1:10" hidden="1" x14ac:dyDescent="0.25">
      <c r="A1500">
        <v>1499</v>
      </c>
      <c r="B1500" s="1">
        <v>45084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VLOOKUP(D1500,Товар!A:F,3,0)</f>
        <v>Гель для бритья</v>
      </c>
      <c r="H1500" t="str">
        <f>VLOOKUP(D1500,Товар!A:F,4,0)</f>
        <v xml:space="preserve">мл </v>
      </c>
      <c r="I1500">
        <f>VLOOKUP(D1500,Товар!A:F,5,0)</f>
        <v>200</v>
      </c>
      <c r="J1500" t="str">
        <f>VLOOKUP(C1500,Магазин!A:C,3,0)</f>
        <v>Мартеновская, 36</v>
      </c>
    </row>
    <row r="1501" spans="1:10" hidden="1" x14ac:dyDescent="0.25">
      <c r="A1501">
        <v>1500</v>
      </c>
      <c r="B1501" s="1">
        <v>45084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VLOOKUP(D1501,Товар!A:F,3,0)</f>
        <v>Гель для душа тонизирующий</v>
      </c>
      <c r="H1501" t="str">
        <f>VLOOKUP(D1501,Товар!A:F,4,0)</f>
        <v xml:space="preserve">мл </v>
      </c>
      <c r="I1501">
        <f>VLOOKUP(D1501,Товар!A:F,5,0)</f>
        <v>350</v>
      </c>
      <c r="J1501" t="str">
        <f>VLOOKUP(C1501,Магазин!A:C,3,0)</f>
        <v>Мартеновская, 36</v>
      </c>
    </row>
    <row r="1502" spans="1:10" hidden="1" x14ac:dyDescent="0.25">
      <c r="A1502">
        <v>1501</v>
      </c>
      <c r="B1502" s="1">
        <v>45084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VLOOKUP(D1502,Товар!A:F,3,0)</f>
        <v>Гель для душа успокаивающий</v>
      </c>
      <c r="H1502" t="str">
        <f>VLOOKUP(D1502,Товар!A:F,4,0)</f>
        <v xml:space="preserve">мл </v>
      </c>
      <c r="I1502">
        <f>VLOOKUP(D1502,Товар!A:F,5,0)</f>
        <v>350</v>
      </c>
      <c r="J1502" t="str">
        <f>VLOOKUP(C1502,Магазин!A:C,3,0)</f>
        <v>Мартеновская, 36</v>
      </c>
    </row>
    <row r="1503" spans="1:10" hidden="1" x14ac:dyDescent="0.25">
      <c r="A1503">
        <v>1502</v>
      </c>
      <c r="B1503" s="1">
        <v>45084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VLOOKUP(D1503,Товар!A:F,3,0)</f>
        <v>Дезодорант  спрей</v>
      </c>
      <c r="H1503" t="str">
        <f>VLOOKUP(D1503,Товар!A:F,4,0)</f>
        <v xml:space="preserve">мл </v>
      </c>
      <c r="I1503">
        <f>VLOOKUP(D1503,Товар!A:F,5,0)</f>
        <v>150</v>
      </c>
      <c r="J1503" t="str">
        <f>VLOOKUP(C1503,Магазин!A:C,3,0)</f>
        <v>Мартеновская, 36</v>
      </c>
    </row>
    <row r="1504" spans="1:10" hidden="1" x14ac:dyDescent="0.25">
      <c r="A1504">
        <v>1503</v>
      </c>
      <c r="B1504" s="1">
        <v>45084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VLOOKUP(D1504,Товар!A:F,3,0)</f>
        <v>Жидкое антибактериальное мыло</v>
      </c>
      <c r="H1504" t="str">
        <f>VLOOKUP(D1504,Товар!A:F,4,0)</f>
        <v xml:space="preserve">мл </v>
      </c>
      <c r="I1504">
        <f>VLOOKUP(D1504,Товар!A:F,5,0)</f>
        <v>250</v>
      </c>
      <c r="J1504" t="str">
        <f>VLOOKUP(C1504,Магазин!A:C,3,0)</f>
        <v>Мартеновская, 36</v>
      </c>
    </row>
    <row r="1505" spans="1:10" hidden="1" x14ac:dyDescent="0.25">
      <c r="A1505">
        <v>1504</v>
      </c>
      <c r="B1505" s="1">
        <v>45084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VLOOKUP(D1505,Товар!A:F,3,0)</f>
        <v xml:space="preserve">Кондиционер-ополаскиватель для волос </v>
      </c>
      <c r="H1505" t="str">
        <f>VLOOKUP(D1505,Товар!A:F,4,0)</f>
        <v xml:space="preserve">мл </v>
      </c>
      <c r="I1505">
        <f>VLOOKUP(D1505,Товар!A:F,5,0)</f>
        <v>300</v>
      </c>
      <c r="J1505" t="str">
        <f>VLOOKUP(C1505,Магазин!A:C,3,0)</f>
        <v>Мартеновская, 36</v>
      </c>
    </row>
    <row r="1506" spans="1:10" hidden="1" x14ac:dyDescent="0.25">
      <c r="A1506">
        <v>1505</v>
      </c>
      <c r="B1506" s="1">
        <v>45084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VLOOKUP(D1506,Товар!A:F,3,0)</f>
        <v>Крем для лица увлажняющий</v>
      </c>
      <c r="H1506" t="str">
        <f>VLOOKUP(D1506,Товар!A:F,4,0)</f>
        <v xml:space="preserve">мл </v>
      </c>
      <c r="I1506">
        <f>VLOOKUP(D1506,Товар!A:F,5,0)</f>
        <v>75</v>
      </c>
      <c r="J1506" t="str">
        <f>VLOOKUP(C1506,Магазин!A:C,3,0)</f>
        <v>Мартеновская, 36</v>
      </c>
    </row>
    <row r="1507" spans="1:10" hidden="1" x14ac:dyDescent="0.25">
      <c r="A1507">
        <v>1506</v>
      </c>
      <c r="B1507" s="1">
        <v>45084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VLOOKUP(D1507,Товар!A:F,3,0)</f>
        <v>Крем-масло для рук и тела</v>
      </c>
      <c r="H1507" t="str">
        <f>VLOOKUP(D1507,Товар!A:F,4,0)</f>
        <v xml:space="preserve">мл </v>
      </c>
      <c r="I1507">
        <f>VLOOKUP(D1507,Товар!A:F,5,0)</f>
        <v>75</v>
      </c>
      <c r="J1507" t="str">
        <f>VLOOKUP(C1507,Магазин!A:C,3,0)</f>
        <v>Мартеновская, 36</v>
      </c>
    </row>
    <row r="1508" spans="1:10" hidden="1" x14ac:dyDescent="0.25">
      <c r="A1508">
        <v>1507</v>
      </c>
      <c r="B1508" s="1">
        <v>45084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VLOOKUP(D1508,Товар!A:F,3,0)</f>
        <v>Крем-мыло для лица и тела</v>
      </c>
      <c r="H1508" t="str">
        <f>VLOOKUP(D1508,Товар!A:F,4,0)</f>
        <v>грамм</v>
      </c>
      <c r="I1508">
        <f>VLOOKUP(D1508,Товар!A:F,5,0)</f>
        <v>150</v>
      </c>
      <c r="J1508" t="str">
        <f>VLOOKUP(C1508,Магазин!A:C,3,0)</f>
        <v>Мартеновская, 36</v>
      </c>
    </row>
    <row r="1509" spans="1:10" hidden="1" x14ac:dyDescent="0.25">
      <c r="A1509">
        <v>1508</v>
      </c>
      <c r="B1509" s="1">
        <v>45084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VLOOKUP(D1509,Товар!A:F,3,0)</f>
        <v>Лосьон для лица после бритья</v>
      </c>
      <c r="H1509" t="str">
        <f>VLOOKUP(D1509,Товар!A:F,4,0)</f>
        <v xml:space="preserve">мл </v>
      </c>
      <c r="I1509">
        <f>VLOOKUP(D1509,Товар!A:F,5,0)</f>
        <v>100</v>
      </c>
      <c r="J1509" t="str">
        <f>VLOOKUP(C1509,Магазин!A:C,3,0)</f>
        <v>Мартеновская, 36</v>
      </c>
    </row>
    <row r="1510" spans="1:10" hidden="1" x14ac:dyDescent="0.25">
      <c r="A1510">
        <v>1509</v>
      </c>
      <c r="B1510" s="1">
        <v>45084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VLOOKUP(D1510,Товар!A:F,3,0)</f>
        <v>Мусс для умывания</v>
      </c>
      <c r="H1510" t="str">
        <f>VLOOKUP(D1510,Товар!A:F,4,0)</f>
        <v xml:space="preserve">мл </v>
      </c>
      <c r="I1510">
        <f>VLOOKUP(D1510,Товар!A:F,5,0)</f>
        <v>150</v>
      </c>
      <c r="J1510" t="str">
        <f>VLOOKUP(C1510,Магазин!A:C,3,0)</f>
        <v>Мартеновская, 36</v>
      </c>
    </row>
    <row r="1511" spans="1:10" hidden="1" x14ac:dyDescent="0.25">
      <c r="A1511">
        <v>1510</v>
      </c>
      <c r="B1511" s="1">
        <v>45084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VLOOKUP(D1511,Товар!A:F,3,0)</f>
        <v>Мыло детское</v>
      </c>
      <c r="H1511" t="str">
        <f>VLOOKUP(D1511,Товар!A:F,4,0)</f>
        <v>грамм</v>
      </c>
      <c r="I1511">
        <f>VLOOKUP(D1511,Товар!A:F,5,0)</f>
        <v>100</v>
      </c>
      <c r="J1511" t="str">
        <f>VLOOKUP(C1511,Магазин!A:C,3,0)</f>
        <v>Мартеновская, 36</v>
      </c>
    </row>
    <row r="1512" spans="1:10" hidden="1" x14ac:dyDescent="0.25">
      <c r="A1512">
        <v>1511</v>
      </c>
      <c r="B1512" s="1">
        <v>45084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VLOOKUP(D1512,Товар!A:F,3,0)</f>
        <v>Мыло туалетное земляничное</v>
      </c>
      <c r="H1512" t="str">
        <f>VLOOKUP(D1512,Товар!A:F,4,0)</f>
        <v>грамм</v>
      </c>
      <c r="I1512">
        <f>VLOOKUP(D1512,Товар!A:F,5,0)</f>
        <v>150</v>
      </c>
      <c r="J1512" t="str">
        <f>VLOOKUP(C1512,Магазин!A:C,3,0)</f>
        <v>Мартеновская, 36</v>
      </c>
    </row>
    <row r="1513" spans="1:10" hidden="1" x14ac:dyDescent="0.25">
      <c r="A1513">
        <v>1512</v>
      </c>
      <c r="B1513" s="1">
        <v>45084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VLOOKUP(D1513,Товар!A:F,3,0)</f>
        <v>Пена для бритья</v>
      </c>
      <c r="H1513" t="str">
        <f>VLOOKUP(D1513,Товар!A:F,4,0)</f>
        <v xml:space="preserve">мл </v>
      </c>
      <c r="I1513">
        <f>VLOOKUP(D1513,Товар!A:F,5,0)</f>
        <v>200</v>
      </c>
      <c r="J1513" t="str">
        <f>VLOOKUP(C1513,Магазин!A:C,3,0)</f>
        <v>Мартеновская, 36</v>
      </c>
    </row>
    <row r="1514" spans="1:10" hidden="1" x14ac:dyDescent="0.25">
      <c r="A1514">
        <v>1513</v>
      </c>
      <c r="B1514" s="1">
        <v>45084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VLOOKUP(D1514,Товар!A:F,3,0)</f>
        <v>Гель для деликатной стирки</v>
      </c>
      <c r="H1514" t="str">
        <f>VLOOKUP(D1514,Товар!A:F,4,0)</f>
        <v xml:space="preserve">мл </v>
      </c>
      <c r="I1514">
        <f>VLOOKUP(D1514,Товар!A:F,5,0)</f>
        <v>1000</v>
      </c>
      <c r="J1514" t="str">
        <f>VLOOKUP(C1514,Магазин!A:C,3,0)</f>
        <v>ул. Металлургов. 29</v>
      </c>
    </row>
    <row r="1515" spans="1:10" hidden="1" x14ac:dyDescent="0.25">
      <c r="A1515">
        <v>1514</v>
      </c>
      <c r="B1515" s="1">
        <v>45084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VLOOKUP(D1515,Товар!A:F,3,0)</f>
        <v>Гель для удаления засоров</v>
      </c>
      <c r="H1515" t="str">
        <f>VLOOKUP(D1515,Товар!A:F,4,0)</f>
        <v xml:space="preserve">мл </v>
      </c>
      <c r="I1515">
        <f>VLOOKUP(D1515,Товар!A:F,5,0)</f>
        <v>500</v>
      </c>
      <c r="J1515" t="str">
        <f>VLOOKUP(C1515,Магазин!A:C,3,0)</f>
        <v>ул. Металлургов. 29</v>
      </c>
    </row>
    <row r="1516" spans="1:10" hidden="1" x14ac:dyDescent="0.25">
      <c r="A1516">
        <v>1515</v>
      </c>
      <c r="B1516" s="1">
        <v>45084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VLOOKUP(D1516,Товар!A:F,3,0)</f>
        <v>Гель для чистки и дезинфекции</v>
      </c>
      <c r="H1516" t="str">
        <f>VLOOKUP(D1516,Товар!A:F,4,0)</f>
        <v xml:space="preserve">мл </v>
      </c>
      <c r="I1516">
        <f>VLOOKUP(D1516,Товар!A:F,5,0)</f>
        <v>750</v>
      </c>
      <c r="J1516" t="str">
        <f>VLOOKUP(C1516,Магазин!A:C,3,0)</f>
        <v>ул. Металлургов. 29</v>
      </c>
    </row>
    <row r="1517" spans="1:10" hidden="1" x14ac:dyDescent="0.25">
      <c r="A1517">
        <v>1516</v>
      </c>
      <c r="B1517" s="1">
        <v>45084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VLOOKUP(D1517,Товар!A:F,3,0)</f>
        <v>Ополаскиватель для белья лаванда</v>
      </c>
      <c r="H1517" t="str">
        <f>VLOOKUP(D1517,Товар!A:F,4,0)</f>
        <v xml:space="preserve">мл </v>
      </c>
      <c r="I1517">
        <f>VLOOKUP(D1517,Товар!A:F,5,0)</f>
        <v>2000</v>
      </c>
      <c r="J1517" t="str">
        <f>VLOOKUP(C1517,Магазин!A:C,3,0)</f>
        <v>ул. Металлургов. 29</v>
      </c>
    </row>
    <row r="1518" spans="1:10" hidden="1" x14ac:dyDescent="0.25">
      <c r="A1518">
        <v>1517</v>
      </c>
      <c r="B1518" s="1">
        <v>45084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VLOOKUP(D1518,Товар!A:F,3,0)</f>
        <v>Ополаскиватель для белья хвойный</v>
      </c>
      <c r="H1518" t="str">
        <f>VLOOKUP(D1518,Товар!A:F,4,0)</f>
        <v xml:space="preserve">мл </v>
      </c>
      <c r="I1518">
        <f>VLOOKUP(D1518,Товар!A:F,5,0)</f>
        <v>1000</v>
      </c>
      <c r="J1518" t="str">
        <f>VLOOKUP(C1518,Магазин!A:C,3,0)</f>
        <v>ул. Металлургов. 29</v>
      </c>
    </row>
    <row r="1519" spans="1:10" hidden="1" x14ac:dyDescent="0.25">
      <c r="A1519">
        <v>1518</v>
      </c>
      <c r="B1519" s="1">
        <v>45084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VLOOKUP(D1519,Товар!A:F,3,0)</f>
        <v xml:space="preserve">Освежитель воздуха </v>
      </c>
      <c r="H1519" t="str">
        <f>VLOOKUP(D1519,Товар!A:F,4,0)</f>
        <v xml:space="preserve">мл </v>
      </c>
      <c r="I1519">
        <f>VLOOKUP(D1519,Товар!A:F,5,0)</f>
        <v>250</v>
      </c>
      <c r="J1519" t="str">
        <f>VLOOKUP(C1519,Магазин!A:C,3,0)</f>
        <v>ул. Металлургов. 29</v>
      </c>
    </row>
    <row r="1520" spans="1:10" hidden="1" x14ac:dyDescent="0.25">
      <c r="A1520">
        <v>1519</v>
      </c>
      <c r="B1520" s="1">
        <v>45084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VLOOKUP(D1520,Товар!A:F,3,0)</f>
        <v>Отбеливатель</v>
      </c>
      <c r="H1520" t="str">
        <f>VLOOKUP(D1520,Товар!A:F,4,0)</f>
        <v xml:space="preserve">мл </v>
      </c>
      <c r="I1520">
        <f>VLOOKUP(D1520,Товар!A:F,5,0)</f>
        <v>1000</v>
      </c>
      <c r="J1520" t="str">
        <f>VLOOKUP(C1520,Магазин!A:C,3,0)</f>
        <v>ул. Металлургов. 29</v>
      </c>
    </row>
    <row r="1521" spans="1:10" hidden="1" x14ac:dyDescent="0.25">
      <c r="A1521">
        <v>1520</v>
      </c>
      <c r="B1521" s="1">
        <v>45084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VLOOKUP(D1521,Товар!A:F,3,0)</f>
        <v>Порошок стиральный детский</v>
      </c>
      <c r="H1521" t="str">
        <f>VLOOKUP(D1521,Товар!A:F,4,0)</f>
        <v>грамм</v>
      </c>
      <c r="I1521">
        <f>VLOOKUP(D1521,Товар!A:F,5,0)</f>
        <v>900</v>
      </c>
      <c r="J1521" t="str">
        <f>VLOOKUP(C1521,Магазин!A:C,3,0)</f>
        <v>ул. Металлургов. 29</v>
      </c>
    </row>
    <row r="1522" spans="1:10" hidden="1" x14ac:dyDescent="0.25">
      <c r="A1522">
        <v>1521</v>
      </c>
      <c r="B1522" s="1">
        <v>45084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VLOOKUP(D1522,Товар!A:F,3,0)</f>
        <v>Порошок стиральный для белого</v>
      </c>
      <c r="H1522" t="str">
        <f>VLOOKUP(D1522,Товар!A:F,4,0)</f>
        <v>грамм</v>
      </c>
      <c r="I1522">
        <f>VLOOKUP(D1522,Товар!A:F,5,0)</f>
        <v>3000</v>
      </c>
      <c r="J1522" t="str">
        <f>VLOOKUP(C1522,Магазин!A:C,3,0)</f>
        <v>ул. Металлургов. 29</v>
      </c>
    </row>
    <row r="1523" spans="1:10" hidden="1" x14ac:dyDescent="0.25">
      <c r="A1523">
        <v>1522</v>
      </c>
      <c r="B1523" s="1">
        <v>45084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VLOOKUP(D1523,Товар!A:F,3,0)</f>
        <v>Порошок стиральный для цветного</v>
      </c>
      <c r="H1523" t="str">
        <f>VLOOKUP(D1523,Товар!A:F,4,0)</f>
        <v>грамм</v>
      </c>
      <c r="I1523">
        <f>VLOOKUP(D1523,Товар!A:F,5,0)</f>
        <v>3000</v>
      </c>
      <c r="J1523" t="str">
        <f>VLOOKUP(C1523,Магазин!A:C,3,0)</f>
        <v>ул. Металлургов. 29</v>
      </c>
    </row>
    <row r="1524" spans="1:10" hidden="1" x14ac:dyDescent="0.25">
      <c r="A1524">
        <v>1523</v>
      </c>
      <c r="B1524" s="1">
        <v>45084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VLOOKUP(D1524,Товар!A:F,3,0)</f>
        <v>Пятновыводитель для ковров</v>
      </c>
      <c r="H1524" t="str">
        <f>VLOOKUP(D1524,Товар!A:F,4,0)</f>
        <v xml:space="preserve">мл </v>
      </c>
      <c r="I1524">
        <f>VLOOKUP(D1524,Товар!A:F,5,0)</f>
        <v>1000</v>
      </c>
      <c r="J1524" t="str">
        <f>VLOOKUP(C1524,Магазин!A:C,3,0)</f>
        <v>ул. Металлургов. 29</v>
      </c>
    </row>
    <row r="1525" spans="1:10" hidden="1" x14ac:dyDescent="0.25">
      <c r="A1525">
        <v>1524</v>
      </c>
      <c r="B1525" s="1">
        <v>45084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VLOOKUP(D1525,Товар!A:F,3,0)</f>
        <v>Пятновыводитель для мебели</v>
      </c>
      <c r="H1525" t="str">
        <f>VLOOKUP(D1525,Товар!A:F,4,0)</f>
        <v xml:space="preserve">мл </v>
      </c>
      <c r="I1525">
        <f>VLOOKUP(D1525,Товар!A:F,5,0)</f>
        <v>750</v>
      </c>
      <c r="J1525" t="str">
        <f>VLOOKUP(C1525,Магазин!A:C,3,0)</f>
        <v>ул. Металлургов. 29</v>
      </c>
    </row>
    <row r="1526" spans="1:10" hidden="1" x14ac:dyDescent="0.25">
      <c r="A1526">
        <v>1525</v>
      </c>
      <c r="B1526" s="1">
        <v>45084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VLOOKUP(D1526,Товар!A:F,3,0)</f>
        <v>Пятновыводитель для стирки</v>
      </c>
      <c r="H1526" t="str">
        <f>VLOOKUP(D1526,Товар!A:F,4,0)</f>
        <v xml:space="preserve">мл </v>
      </c>
      <c r="I1526">
        <f>VLOOKUP(D1526,Товар!A:F,5,0)</f>
        <v>1000</v>
      </c>
      <c r="J1526" t="str">
        <f>VLOOKUP(C1526,Магазин!A:C,3,0)</f>
        <v>ул. Металлургов. 29</v>
      </c>
    </row>
    <row r="1527" spans="1:10" hidden="1" x14ac:dyDescent="0.25">
      <c r="A1527">
        <v>1526</v>
      </c>
      <c r="B1527" s="1">
        <v>45084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VLOOKUP(D1527,Товар!A:F,3,0)</f>
        <v>Спрей для дезинфекции поверхностей</v>
      </c>
      <c r="H1527" t="str">
        <f>VLOOKUP(D1527,Товар!A:F,4,0)</f>
        <v xml:space="preserve">мл </v>
      </c>
      <c r="I1527">
        <f>VLOOKUP(D1527,Товар!A:F,5,0)</f>
        <v>500</v>
      </c>
      <c r="J1527" t="str">
        <f>VLOOKUP(C1527,Магазин!A:C,3,0)</f>
        <v>ул. Металлургов. 29</v>
      </c>
    </row>
    <row r="1528" spans="1:10" hidden="1" x14ac:dyDescent="0.25">
      <c r="A1528">
        <v>1527</v>
      </c>
      <c r="B1528" s="1">
        <v>45084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VLOOKUP(D1528,Товар!A:F,3,0)</f>
        <v>Спрей для мытья окон и зеркал</v>
      </c>
      <c r="H1528" t="str">
        <f>VLOOKUP(D1528,Товар!A:F,4,0)</f>
        <v xml:space="preserve">мл </v>
      </c>
      <c r="I1528">
        <f>VLOOKUP(D1528,Товар!A:F,5,0)</f>
        <v>500</v>
      </c>
      <c r="J1528" t="str">
        <f>VLOOKUP(C1528,Магазин!A:C,3,0)</f>
        <v>ул. Металлургов. 29</v>
      </c>
    </row>
    <row r="1529" spans="1:10" hidden="1" x14ac:dyDescent="0.25">
      <c r="A1529">
        <v>1528</v>
      </c>
      <c r="B1529" s="1">
        <v>45084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VLOOKUP(D1529,Товар!A:F,3,0)</f>
        <v>Средство для мытья посуды лимон</v>
      </c>
      <c r="H1529" t="str">
        <f>VLOOKUP(D1529,Товар!A:F,4,0)</f>
        <v xml:space="preserve">мл </v>
      </c>
      <c r="I1529">
        <f>VLOOKUP(D1529,Товар!A:F,5,0)</f>
        <v>900</v>
      </c>
      <c r="J1529" t="str">
        <f>VLOOKUP(C1529,Магазин!A:C,3,0)</f>
        <v>ул. Металлургов. 29</v>
      </c>
    </row>
    <row r="1530" spans="1:10" hidden="1" x14ac:dyDescent="0.25">
      <c r="A1530">
        <v>1529</v>
      </c>
      <c r="B1530" s="1">
        <v>45084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VLOOKUP(D1530,Товар!A:F,3,0)</f>
        <v>Средство для мытья полов</v>
      </c>
      <c r="H1530" t="str">
        <f>VLOOKUP(D1530,Товар!A:F,4,0)</f>
        <v xml:space="preserve">мл </v>
      </c>
      <c r="I1530">
        <f>VLOOKUP(D1530,Товар!A:F,5,0)</f>
        <v>750</v>
      </c>
      <c r="J1530" t="str">
        <f>VLOOKUP(C1530,Магазин!A:C,3,0)</f>
        <v>ул. Металлургов. 29</v>
      </c>
    </row>
    <row r="1531" spans="1:10" hidden="1" x14ac:dyDescent="0.25">
      <c r="A1531">
        <v>1530</v>
      </c>
      <c r="B1531" s="1">
        <v>45084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VLOOKUP(D1531,Товар!A:F,3,0)</f>
        <v>Средство для мытья сантехники</v>
      </c>
      <c r="H1531" t="str">
        <f>VLOOKUP(D1531,Товар!A:F,4,0)</f>
        <v xml:space="preserve">мл </v>
      </c>
      <c r="I1531">
        <f>VLOOKUP(D1531,Товар!A:F,5,0)</f>
        <v>750</v>
      </c>
      <c r="J1531" t="str">
        <f>VLOOKUP(C1531,Магазин!A:C,3,0)</f>
        <v>ул. Металлургов. 29</v>
      </c>
    </row>
    <row r="1532" spans="1:10" hidden="1" x14ac:dyDescent="0.25">
      <c r="A1532">
        <v>1531</v>
      </c>
      <c r="B1532" s="1">
        <v>45084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VLOOKUP(D1532,Товар!A:F,3,0)</f>
        <v>Средство для чистки металла</v>
      </c>
      <c r="H1532" t="str">
        <f>VLOOKUP(D1532,Товар!A:F,4,0)</f>
        <v xml:space="preserve">мл </v>
      </c>
      <c r="I1532">
        <f>VLOOKUP(D1532,Товар!A:F,5,0)</f>
        <v>250</v>
      </c>
      <c r="J1532" t="str">
        <f>VLOOKUP(C1532,Магазин!A:C,3,0)</f>
        <v>ул. Металлургов. 29</v>
      </c>
    </row>
    <row r="1533" spans="1:10" hidden="1" x14ac:dyDescent="0.25">
      <c r="A1533">
        <v>1532</v>
      </c>
      <c r="B1533" s="1">
        <v>45084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VLOOKUP(D1533,Товар!A:F,3,0)</f>
        <v xml:space="preserve">Таблетки для посудомоечных машин </v>
      </c>
      <c r="H1533" t="str">
        <f>VLOOKUP(D1533,Товар!A:F,4,0)</f>
        <v>шт</v>
      </c>
      <c r="I1533">
        <f>VLOOKUP(D1533,Товар!A:F,5,0)</f>
        <v>1</v>
      </c>
      <c r="J1533" t="str">
        <f>VLOOKUP(C1533,Магазин!A:C,3,0)</f>
        <v>ул. Металлургов. 29</v>
      </c>
    </row>
    <row r="1534" spans="1:10" hidden="1" x14ac:dyDescent="0.25">
      <c r="A1534">
        <v>1533</v>
      </c>
      <c r="B1534" s="1">
        <v>45084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VLOOKUP(D1534,Товар!A:F,3,0)</f>
        <v>Антиперспирант шариковый</v>
      </c>
      <c r="H1534" t="str">
        <f>VLOOKUP(D1534,Товар!A:F,4,0)</f>
        <v xml:space="preserve">мл </v>
      </c>
      <c r="I1534">
        <f>VLOOKUP(D1534,Товар!A:F,5,0)</f>
        <v>50</v>
      </c>
      <c r="J1534" t="str">
        <f>VLOOKUP(C1534,Магазин!A:C,3,0)</f>
        <v>ул. Металлургов. 29</v>
      </c>
    </row>
    <row r="1535" spans="1:10" hidden="1" x14ac:dyDescent="0.25">
      <c r="A1535">
        <v>1534</v>
      </c>
      <c r="B1535" s="1">
        <v>45084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VLOOKUP(D1535,Товар!A:F,3,0)</f>
        <v>Антисептик для рук гель</v>
      </c>
      <c r="H1535" t="str">
        <f>VLOOKUP(D1535,Товар!A:F,4,0)</f>
        <v xml:space="preserve">мл </v>
      </c>
      <c r="I1535">
        <f>VLOOKUP(D1535,Товар!A:F,5,0)</f>
        <v>500</v>
      </c>
      <c r="J1535" t="str">
        <f>VLOOKUP(C1535,Магазин!A:C,3,0)</f>
        <v>ул. Металлургов. 29</v>
      </c>
    </row>
    <row r="1536" spans="1:10" hidden="1" x14ac:dyDescent="0.25">
      <c r="A1536">
        <v>1535</v>
      </c>
      <c r="B1536" s="1">
        <v>45084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VLOOKUP(D1536,Товар!A:F,3,0)</f>
        <v>Гель для бритья</v>
      </c>
      <c r="H1536" t="str">
        <f>VLOOKUP(D1536,Товар!A:F,4,0)</f>
        <v xml:space="preserve">мл </v>
      </c>
      <c r="I1536">
        <f>VLOOKUP(D1536,Товар!A:F,5,0)</f>
        <v>200</v>
      </c>
      <c r="J1536" t="str">
        <f>VLOOKUP(C1536,Магазин!A:C,3,0)</f>
        <v>ул. Металлургов. 29</v>
      </c>
    </row>
    <row r="1537" spans="1:10" hidden="1" x14ac:dyDescent="0.25">
      <c r="A1537">
        <v>1536</v>
      </c>
      <c r="B1537" s="1">
        <v>45084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VLOOKUP(D1537,Товар!A:F,3,0)</f>
        <v>Гель для душа тонизирующий</v>
      </c>
      <c r="H1537" t="str">
        <f>VLOOKUP(D1537,Товар!A:F,4,0)</f>
        <v xml:space="preserve">мл </v>
      </c>
      <c r="I1537">
        <f>VLOOKUP(D1537,Товар!A:F,5,0)</f>
        <v>350</v>
      </c>
      <c r="J1537" t="str">
        <f>VLOOKUP(C1537,Магазин!A:C,3,0)</f>
        <v>ул. Металлургов. 29</v>
      </c>
    </row>
    <row r="1538" spans="1:10" hidden="1" x14ac:dyDescent="0.25">
      <c r="A1538">
        <v>1537</v>
      </c>
      <c r="B1538" s="1">
        <v>45084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VLOOKUP(D1538,Товар!A:F,3,0)</f>
        <v>Гель для душа успокаивающий</v>
      </c>
      <c r="H1538" t="str">
        <f>VLOOKUP(D1538,Товар!A:F,4,0)</f>
        <v xml:space="preserve">мл </v>
      </c>
      <c r="I1538">
        <f>VLOOKUP(D1538,Товар!A:F,5,0)</f>
        <v>350</v>
      </c>
      <c r="J1538" t="str">
        <f>VLOOKUP(C1538,Магазин!A:C,3,0)</f>
        <v>ул. Металлургов. 29</v>
      </c>
    </row>
    <row r="1539" spans="1:10" hidden="1" x14ac:dyDescent="0.25">
      <c r="A1539">
        <v>1538</v>
      </c>
      <c r="B1539" s="1">
        <v>45084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VLOOKUP(D1539,Товар!A:F,3,0)</f>
        <v>Дезодорант  спрей</v>
      </c>
      <c r="H1539" t="str">
        <f>VLOOKUP(D1539,Товар!A:F,4,0)</f>
        <v xml:space="preserve">мл </v>
      </c>
      <c r="I1539">
        <f>VLOOKUP(D1539,Товар!A:F,5,0)</f>
        <v>150</v>
      </c>
      <c r="J1539" t="str">
        <f>VLOOKUP(C1539,Магазин!A:C,3,0)</f>
        <v>ул. Металлургов. 29</v>
      </c>
    </row>
    <row r="1540" spans="1:10" hidden="1" x14ac:dyDescent="0.25">
      <c r="A1540">
        <v>1539</v>
      </c>
      <c r="B1540" s="1">
        <v>45084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VLOOKUP(D1540,Товар!A:F,3,0)</f>
        <v>Жидкое антибактериальное мыло</v>
      </c>
      <c r="H1540" t="str">
        <f>VLOOKUP(D1540,Товар!A:F,4,0)</f>
        <v xml:space="preserve">мл </v>
      </c>
      <c r="I1540">
        <f>VLOOKUP(D1540,Товар!A:F,5,0)</f>
        <v>250</v>
      </c>
      <c r="J1540" t="str">
        <f>VLOOKUP(C1540,Магазин!A:C,3,0)</f>
        <v>ул. Металлургов. 29</v>
      </c>
    </row>
    <row r="1541" spans="1:10" hidden="1" x14ac:dyDescent="0.25">
      <c r="A1541">
        <v>1540</v>
      </c>
      <c r="B1541" s="1">
        <v>45084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VLOOKUP(D1541,Товар!A:F,3,0)</f>
        <v xml:space="preserve">Кондиционер-ополаскиватель для волос </v>
      </c>
      <c r="H1541" t="str">
        <f>VLOOKUP(D1541,Товар!A:F,4,0)</f>
        <v xml:space="preserve">мл </v>
      </c>
      <c r="I1541">
        <f>VLOOKUP(D1541,Товар!A:F,5,0)</f>
        <v>300</v>
      </c>
      <c r="J1541" t="str">
        <f>VLOOKUP(C1541,Магазин!A:C,3,0)</f>
        <v>ул. Металлургов. 29</v>
      </c>
    </row>
    <row r="1542" spans="1:10" hidden="1" x14ac:dyDescent="0.25">
      <c r="A1542">
        <v>1541</v>
      </c>
      <c r="B1542" s="1">
        <v>45084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VLOOKUP(D1542,Товар!A:F,3,0)</f>
        <v>Крем для лица увлажняющий</v>
      </c>
      <c r="H1542" t="str">
        <f>VLOOKUP(D1542,Товар!A:F,4,0)</f>
        <v xml:space="preserve">мл </v>
      </c>
      <c r="I1542">
        <f>VLOOKUP(D1542,Товар!A:F,5,0)</f>
        <v>75</v>
      </c>
      <c r="J1542" t="str">
        <f>VLOOKUP(C1542,Магазин!A:C,3,0)</f>
        <v>ул. Металлургов. 29</v>
      </c>
    </row>
    <row r="1543" spans="1:10" hidden="1" x14ac:dyDescent="0.25">
      <c r="A1543">
        <v>1542</v>
      </c>
      <c r="B1543" s="1">
        <v>45084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VLOOKUP(D1543,Товар!A:F,3,0)</f>
        <v>Крем-масло для рук и тела</v>
      </c>
      <c r="H1543" t="str">
        <f>VLOOKUP(D1543,Товар!A:F,4,0)</f>
        <v xml:space="preserve">мл </v>
      </c>
      <c r="I1543">
        <f>VLOOKUP(D1543,Товар!A:F,5,0)</f>
        <v>75</v>
      </c>
      <c r="J1543" t="str">
        <f>VLOOKUP(C1543,Магазин!A:C,3,0)</f>
        <v>ул. Металлургов. 29</v>
      </c>
    </row>
    <row r="1544" spans="1:10" hidden="1" x14ac:dyDescent="0.25">
      <c r="A1544">
        <v>1543</v>
      </c>
      <c r="B1544" s="1">
        <v>45084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VLOOKUP(D1544,Товар!A:F,3,0)</f>
        <v>Крем-мыло для лица и тела</v>
      </c>
      <c r="H1544" t="str">
        <f>VLOOKUP(D1544,Товар!A:F,4,0)</f>
        <v>грамм</v>
      </c>
      <c r="I1544">
        <f>VLOOKUP(D1544,Товар!A:F,5,0)</f>
        <v>150</v>
      </c>
      <c r="J1544" t="str">
        <f>VLOOKUP(C1544,Магазин!A:C,3,0)</f>
        <v>ул. Металлургов. 29</v>
      </c>
    </row>
    <row r="1545" spans="1:10" hidden="1" x14ac:dyDescent="0.25">
      <c r="A1545">
        <v>1544</v>
      </c>
      <c r="B1545" s="1">
        <v>45084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VLOOKUP(D1545,Товар!A:F,3,0)</f>
        <v>Лосьон для лица после бритья</v>
      </c>
      <c r="H1545" t="str">
        <f>VLOOKUP(D1545,Товар!A:F,4,0)</f>
        <v xml:space="preserve">мл </v>
      </c>
      <c r="I1545">
        <f>VLOOKUP(D1545,Товар!A:F,5,0)</f>
        <v>100</v>
      </c>
      <c r="J1545" t="str">
        <f>VLOOKUP(C1545,Магазин!A:C,3,0)</f>
        <v>ул. Металлургов. 29</v>
      </c>
    </row>
    <row r="1546" spans="1:10" hidden="1" x14ac:dyDescent="0.25">
      <c r="A1546">
        <v>1545</v>
      </c>
      <c r="B1546" s="1">
        <v>45084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VLOOKUP(D1546,Товар!A:F,3,0)</f>
        <v>Мусс для умывания</v>
      </c>
      <c r="H1546" t="str">
        <f>VLOOKUP(D1546,Товар!A:F,4,0)</f>
        <v xml:space="preserve">мл </v>
      </c>
      <c r="I1546">
        <f>VLOOKUP(D1546,Товар!A:F,5,0)</f>
        <v>150</v>
      </c>
      <c r="J1546" t="str">
        <f>VLOOKUP(C1546,Магазин!A:C,3,0)</f>
        <v>ул. Металлургов. 29</v>
      </c>
    </row>
    <row r="1547" spans="1:10" hidden="1" x14ac:dyDescent="0.25">
      <c r="A1547">
        <v>1546</v>
      </c>
      <c r="B1547" s="1">
        <v>45084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VLOOKUP(D1547,Товар!A:F,3,0)</f>
        <v>Мыло детское</v>
      </c>
      <c r="H1547" t="str">
        <f>VLOOKUP(D1547,Товар!A:F,4,0)</f>
        <v>грамм</v>
      </c>
      <c r="I1547">
        <f>VLOOKUP(D1547,Товар!A:F,5,0)</f>
        <v>100</v>
      </c>
      <c r="J1547" t="str">
        <f>VLOOKUP(C1547,Магазин!A:C,3,0)</f>
        <v>ул. Металлургов. 29</v>
      </c>
    </row>
    <row r="1548" spans="1:10" hidden="1" x14ac:dyDescent="0.25">
      <c r="A1548">
        <v>1547</v>
      </c>
      <c r="B1548" s="1">
        <v>45084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VLOOKUP(D1548,Товар!A:F,3,0)</f>
        <v>Мыло туалетное земляничное</v>
      </c>
      <c r="H1548" t="str">
        <f>VLOOKUP(D1548,Товар!A:F,4,0)</f>
        <v>грамм</v>
      </c>
      <c r="I1548">
        <f>VLOOKUP(D1548,Товар!A:F,5,0)</f>
        <v>150</v>
      </c>
      <c r="J1548" t="str">
        <f>VLOOKUP(C1548,Магазин!A:C,3,0)</f>
        <v>ул. Металлургов. 29</v>
      </c>
    </row>
    <row r="1549" spans="1:10" hidden="1" x14ac:dyDescent="0.25">
      <c r="A1549">
        <v>1548</v>
      </c>
      <c r="B1549" s="1">
        <v>45084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VLOOKUP(D1549,Товар!A:F,3,0)</f>
        <v>Пена для бритья</v>
      </c>
      <c r="H1549" t="str">
        <f>VLOOKUP(D1549,Товар!A:F,4,0)</f>
        <v xml:space="preserve">мл </v>
      </c>
      <c r="I1549">
        <f>VLOOKUP(D1549,Товар!A:F,5,0)</f>
        <v>200</v>
      </c>
      <c r="J1549" t="str">
        <f>VLOOKUP(C1549,Магазин!A:C,3,0)</f>
        <v>ул. Металлургов. 29</v>
      </c>
    </row>
    <row r="1550" spans="1:10" hidden="1" x14ac:dyDescent="0.25">
      <c r="A1550">
        <v>1549</v>
      </c>
      <c r="B1550" s="1">
        <v>45084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VLOOKUP(D1550,Товар!A:F,3,0)</f>
        <v>Гель для деликатной стирки</v>
      </c>
      <c r="H1550" t="str">
        <f>VLOOKUP(D1550,Товар!A:F,4,0)</f>
        <v xml:space="preserve">мл </v>
      </c>
      <c r="I1550">
        <f>VLOOKUP(D1550,Товар!A:F,5,0)</f>
        <v>1000</v>
      </c>
      <c r="J1550" t="str">
        <f>VLOOKUP(C1550,Магазин!A:C,3,0)</f>
        <v>Колхозная, 11</v>
      </c>
    </row>
    <row r="1551" spans="1:10" hidden="1" x14ac:dyDescent="0.25">
      <c r="A1551">
        <v>1550</v>
      </c>
      <c r="B1551" s="1">
        <v>45084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VLOOKUP(D1551,Товар!A:F,3,0)</f>
        <v>Гель для удаления засоров</v>
      </c>
      <c r="H1551" t="str">
        <f>VLOOKUP(D1551,Товар!A:F,4,0)</f>
        <v xml:space="preserve">мл </v>
      </c>
      <c r="I1551">
        <f>VLOOKUP(D1551,Товар!A:F,5,0)</f>
        <v>500</v>
      </c>
      <c r="J1551" t="str">
        <f>VLOOKUP(C1551,Магазин!A:C,3,0)</f>
        <v>Колхозная, 11</v>
      </c>
    </row>
    <row r="1552" spans="1:10" hidden="1" x14ac:dyDescent="0.25">
      <c r="A1552">
        <v>1551</v>
      </c>
      <c r="B1552" s="1">
        <v>45084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VLOOKUP(D1552,Товар!A:F,3,0)</f>
        <v>Гель для чистки и дезинфекции</v>
      </c>
      <c r="H1552" t="str">
        <f>VLOOKUP(D1552,Товар!A:F,4,0)</f>
        <v xml:space="preserve">мл </v>
      </c>
      <c r="I1552">
        <f>VLOOKUP(D1552,Товар!A:F,5,0)</f>
        <v>750</v>
      </c>
      <c r="J1552" t="str">
        <f>VLOOKUP(C1552,Магазин!A:C,3,0)</f>
        <v>Колхозная, 11</v>
      </c>
    </row>
    <row r="1553" spans="1:10" hidden="1" x14ac:dyDescent="0.25">
      <c r="A1553">
        <v>1552</v>
      </c>
      <c r="B1553" s="1">
        <v>45084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VLOOKUP(D1553,Товар!A:F,3,0)</f>
        <v>Ополаскиватель для белья лаванда</v>
      </c>
      <c r="H1553" t="str">
        <f>VLOOKUP(D1553,Товар!A:F,4,0)</f>
        <v xml:space="preserve">мл </v>
      </c>
      <c r="I1553">
        <f>VLOOKUP(D1553,Товар!A:F,5,0)</f>
        <v>2000</v>
      </c>
      <c r="J1553" t="str">
        <f>VLOOKUP(C1553,Магазин!A:C,3,0)</f>
        <v>Колхозная, 11</v>
      </c>
    </row>
    <row r="1554" spans="1:10" hidden="1" x14ac:dyDescent="0.25">
      <c r="A1554">
        <v>1553</v>
      </c>
      <c r="B1554" s="1">
        <v>45084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VLOOKUP(D1554,Товар!A:F,3,0)</f>
        <v>Ополаскиватель для белья хвойный</v>
      </c>
      <c r="H1554" t="str">
        <f>VLOOKUP(D1554,Товар!A:F,4,0)</f>
        <v xml:space="preserve">мл </v>
      </c>
      <c r="I1554">
        <f>VLOOKUP(D1554,Товар!A:F,5,0)</f>
        <v>1000</v>
      </c>
      <c r="J1554" t="str">
        <f>VLOOKUP(C1554,Магазин!A:C,3,0)</f>
        <v>Колхозная, 11</v>
      </c>
    </row>
    <row r="1555" spans="1:10" hidden="1" x14ac:dyDescent="0.25">
      <c r="A1555">
        <v>1554</v>
      </c>
      <c r="B1555" s="1">
        <v>45084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VLOOKUP(D1555,Товар!A:F,3,0)</f>
        <v xml:space="preserve">Освежитель воздуха </v>
      </c>
      <c r="H1555" t="str">
        <f>VLOOKUP(D1555,Товар!A:F,4,0)</f>
        <v xml:space="preserve">мл </v>
      </c>
      <c r="I1555">
        <f>VLOOKUP(D1555,Товар!A:F,5,0)</f>
        <v>250</v>
      </c>
      <c r="J1555" t="str">
        <f>VLOOKUP(C1555,Магазин!A:C,3,0)</f>
        <v>Колхозная, 11</v>
      </c>
    </row>
    <row r="1556" spans="1:10" hidden="1" x14ac:dyDescent="0.25">
      <c r="A1556">
        <v>1555</v>
      </c>
      <c r="B1556" s="1">
        <v>45084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VLOOKUP(D1556,Товар!A:F,3,0)</f>
        <v>Отбеливатель</v>
      </c>
      <c r="H1556" t="str">
        <f>VLOOKUP(D1556,Товар!A:F,4,0)</f>
        <v xml:space="preserve">мл </v>
      </c>
      <c r="I1556">
        <f>VLOOKUP(D1556,Товар!A:F,5,0)</f>
        <v>1000</v>
      </c>
      <c r="J1556" t="str">
        <f>VLOOKUP(C1556,Магазин!A:C,3,0)</f>
        <v>Колхозная, 11</v>
      </c>
    </row>
    <row r="1557" spans="1:10" hidden="1" x14ac:dyDescent="0.25">
      <c r="A1557">
        <v>1556</v>
      </c>
      <c r="B1557" s="1">
        <v>45084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VLOOKUP(D1557,Товар!A:F,3,0)</f>
        <v>Порошок стиральный детский</v>
      </c>
      <c r="H1557" t="str">
        <f>VLOOKUP(D1557,Товар!A:F,4,0)</f>
        <v>грамм</v>
      </c>
      <c r="I1557">
        <f>VLOOKUP(D1557,Товар!A:F,5,0)</f>
        <v>900</v>
      </c>
      <c r="J1557" t="str">
        <f>VLOOKUP(C1557,Магазин!A:C,3,0)</f>
        <v>Колхозная, 11</v>
      </c>
    </row>
    <row r="1558" spans="1:10" hidden="1" x14ac:dyDescent="0.25">
      <c r="A1558">
        <v>1557</v>
      </c>
      <c r="B1558" s="1">
        <v>45084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VLOOKUP(D1558,Товар!A:F,3,0)</f>
        <v>Порошок стиральный для белого</v>
      </c>
      <c r="H1558" t="str">
        <f>VLOOKUP(D1558,Товар!A:F,4,0)</f>
        <v>грамм</v>
      </c>
      <c r="I1558">
        <f>VLOOKUP(D1558,Товар!A:F,5,0)</f>
        <v>3000</v>
      </c>
      <c r="J1558" t="str">
        <f>VLOOKUP(C1558,Магазин!A:C,3,0)</f>
        <v>Колхозная, 11</v>
      </c>
    </row>
    <row r="1559" spans="1:10" hidden="1" x14ac:dyDescent="0.25">
      <c r="A1559">
        <v>1558</v>
      </c>
      <c r="B1559" s="1">
        <v>45084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VLOOKUP(D1559,Товар!A:F,3,0)</f>
        <v>Порошок стиральный для цветного</v>
      </c>
      <c r="H1559" t="str">
        <f>VLOOKUP(D1559,Товар!A:F,4,0)</f>
        <v>грамм</v>
      </c>
      <c r="I1559">
        <f>VLOOKUP(D1559,Товар!A:F,5,0)</f>
        <v>3000</v>
      </c>
      <c r="J1559" t="str">
        <f>VLOOKUP(C1559,Магазин!A:C,3,0)</f>
        <v>Колхозная, 11</v>
      </c>
    </row>
    <row r="1560" spans="1:10" hidden="1" x14ac:dyDescent="0.25">
      <c r="A1560">
        <v>1559</v>
      </c>
      <c r="B1560" s="1">
        <v>45084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VLOOKUP(D1560,Товар!A:F,3,0)</f>
        <v>Пятновыводитель для ковров</v>
      </c>
      <c r="H1560" t="str">
        <f>VLOOKUP(D1560,Товар!A:F,4,0)</f>
        <v xml:space="preserve">мл </v>
      </c>
      <c r="I1560">
        <f>VLOOKUP(D1560,Товар!A:F,5,0)</f>
        <v>1000</v>
      </c>
      <c r="J1560" t="str">
        <f>VLOOKUP(C1560,Магазин!A:C,3,0)</f>
        <v>Колхозная, 11</v>
      </c>
    </row>
    <row r="1561" spans="1:10" hidden="1" x14ac:dyDescent="0.25">
      <c r="A1561">
        <v>1560</v>
      </c>
      <c r="B1561" s="1">
        <v>45084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VLOOKUP(D1561,Товар!A:F,3,0)</f>
        <v>Пятновыводитель для мебели</v>
      </c>
      <c r="H1561" t="str">
        <f>VLOOKUP(D1561,Товар!A:F,4,0)</f>
        <v xml:space="preserve">мл </v>
      </c>
      <c r="I1561">
        <f>VLOOKUP(D1561,Товар!A:F,5,0)</f>
        <v>750</v>
      </c>
      <c r="J1561" t="str">
        <f>VLOOKUP(C1561,Магазин!A:C,3,0)</f>
        <v>Колхозная, 11</v>
      </c>
    </row>
    <row r="1562" spans="1:10" hidden="1" x14ac:dyDescent="0.25">
      <c r="A1562">
        <v>1561</v>
      </c>
      <c r="B1562" s="1">
        <v>45084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VLOOKUP(D1562,Товар!A:F,3,0)</f>
        <v>Пятновыводитель для стирки</v>
      </c>
      <c r="H1562" t="str">
        <f>VLOOKUP(D1562,Товар!A:F,4,0)</f>
        <v xml:space="preserve">мл </v>
      </c>
      <c r="I1562">
        <f>VLOOKUP(D1562,Товар!A:F,5,0)</f>
        <v>1000</v>
      </c>
      <c r="J1562" t="str">
        <f>VLOOKUP(C1562,Магазин!A:C,3,0)</f>
        <v>Колхозная, 11</v>
      </c>
    </row>
    <row r="1563" spans="1:10" hidden="1" x14ac:dyDescent="0.25">
      <c r="A1563">
        <v>1562</v>
      </c>
      <c r="B1563" s="1">
        <v>45084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VLOOKUP(D1563,Товар!A:F,3,0)</f>
        <v>Спрей для дезинфекции поверхностей</v>
      </c>
      <c r="H1563" t="str">
        <f>VLOOKUP(D1563,Товар!A:F,4,0)</f>
        <v xml:space="preserve">мл </v>
      </c>
      <c r="I1563">
        <f>VLOOKUP(D1563,Товар!A:F,5,0)</f>
        <v>500</v>
      </c>
      <c r="J1563" t="str">
        <f>VLOOKUP(C1563,Магазин!A:C,3,0)</f>
        <v>Колхозная, 11</v>
      </c>
    </row>
    <row r="1564" spans="1:10" hidden="1" x14ac:dyDescent="0.25">
      <c r="A1564">
        <v>1563</v>
      </c>
      <c r="B1564" s="1">
        <v>45084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VLOOKUP(D1564,Товар!A:F,3,0)</f>
        <v>Спрей для мытья окон и зеркал</v>
      </c>
      <c r="H1564" t="str">
        <f>VLOOKUP(D1564,Товар!A:F,4,0)</f>
        <v xml:space="preserve">мл </v>
      </c>
      <c r="I1564">
        <f>VLOOKUP(D1564,Товар!A:F,5,0)</f>
        <v>500</v>
      </c>
      <c r="J1564" t="str">
        <f>VLOOKUP(C1564,Магазин!A:C,3,0)</f>
        <v>Колхозная, 11</v>
      </c>
    </row>
    <row r="1565" spans="1:10" hidden="1" x14ac:dyDescent="0.25">
      <c r="A1565">
        <v>1564</v>
      </c>
      <c r="B1565" s="1">
        <v>45084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VLOOKUP(D1565,Товар!A:F,3,0)</f>
        <v>Средство для мытья посуды лимон</v>
      </c>
      <c r="H1565" t="str">
        <f>VLOOKUP(D1565,Товар!A:F,4,0)</f>
        <v xml:space="preserve">мл </v>
      </c>
      <c r="I1565">
        <f>VLOOKUP(D1565,Товар!A:F,5,0)</f>
        <v>900</v>
      </c>
      <c r="J1565" t="str">
        <f>VLOOKUP(C1565,Магазин!A:C,3,0)</f>
        <v>Колхозная, 11</v>
      </c>
    </row>
    <row r="1566" spans="1:10" hidden="1" x14ac:dyDescent="0.25">
      <c r="A1566">
        <v>1565</v>
      </c>
      <c r="B1566" s="1">
        <v>45084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VLOOKUP(D1566,Товар!A:F,3,0)</f>
        <v>Средство для мытья полов</v>
      </c>
      <c r="H1566" t="str">
        <f>VLOOKUP(D1566,Товар!A:F,4,0)</f>
        <v xml:space="preserve">мл </v>
      </c>
      <c r="I1566">
        <f>VLOOKUP(D1566,Товар!A:F,5,0)</f>
        <v>750</v>
      </c>
      <c r="J1566" t="str">
        <f>VLOOKUP(C1566,Магазин!A:C,3,0)</f>
        <v>Колхозная, 11</v>
      </c>
    </row>
    <row r="1567" spans="1:10" hidden="1" x14ac:dyDescent="0.25">
      <c r="A1567">
        <v>1566</v>
      </c>
      <c r="B1567" s="1">
        <v>45084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VLOOKUP(D1567,Товар!A:F,3,0)</f>
        <v>Средство для мытья сантехники</v>
      </c>
      <c r="H1567" t="str">
        <f>VLOOKUP(D1567,Товар!A:F,4,0)</f>
        <v xml:space="preserve">мл </v>
      </c>
      <c r="I1567">
        <f>VLOOKUP(D1567,Товар!A:F,5,0)</f>
        <v>750</v>
      </c>
      <c r="J1567" t="str">
        <f>VLOOKUP(C1567,Магазин!A:C,3,0)</f>
        <v>Колхозная, 11</v>
      </c>
    </row>
    <row r="1568" spans="1:10" hidden="1" x14ac:dyDescent="0.25">
      <c r="A1568">
        <v>1567</v>
      </c>
      <c r="B1568" s="1">
        <v>45084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VLOOKUP(D1568,Товар!A:F,3,0)</f>
        <v>Средство для чистки металла</v>
      </c>
      <c r="H1568" t="str">
        <f>VLOOKUP(D1568,Товар!A:F,4,0)</f>
        <v xml:space="preserve">мл </v>
      </c>
      <c r="I1568">
        <f>VLOOKUP(D1568,Товар!A:F,5,0)</f>
        <v>250</v>
      </c>
      <c r="J1568" t="str">
        <f>VLOOKUP(C1568,Магазин!A:C,3,0)</f>
        <v>Колхозная, 11</v>
      </c>
    </row>
    <row r="1569" spans="1:10" hidden="1" x14ac:dyDescent="0.25">
      <c r="A1569">
        <v>1568</v>
      </c>
      <c r="B1569" s="1">
        <v>45084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VLOOKUP(D1569,Товар!A:F,3,0)</f>
        <v xml:space="preserve">Таблетки для посудомоечных машин </v>
      </c>
      <c r="H1569" t="str">
        <f>VLOOKUP(D1569,Товар!A:F,4,0)</f>
        <v>шт</v>
      </c>
      <c r="I1569">
        <f>VLOOKUP(D1569,Товар!A:F,5,0)</f>
        <v>1</v>
      </c>
      <c r="J1569" t="str">
        <f>VLOOKUP(C1569,Магазин!A:C,3,0)</f>
        <v>Колхозная, 11</v>
      </c>
    </row>
    <row r="1570" spans="1:10" hidden="1" x14ac:dyDescent="0.25">
      <c r="A1570">
        <v>1569</v>
      </c>
      <c r="B1570" s="1">
        <v>45084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VLOOKUP(D1570,Товар!A:F,3,0)</f>
        <v>Антиперспирант шариковый</v>
      </c>
      <c r="H1570" t="str">
        <f>VLOOKUP(D1570,Товар!A:F,4,0)</f>
        <v xml:space="preserve">мл </v>
      </c>
      <c r="I1570">
        <f>VLOOKUP(D1570,Товар!A:F,5,0)</f>
        <v>50</v>
      </c>
      <c r="J1570" t="str">
        <f>VLOOKUP(C1570,Магазин!A:C,3,0)</f>
        <v>Колхозная, 11</v>
      </c>
    </row>
    <row r="1571" spans="1:10" hidden="1" x14ac:dyDescent="0.25">
      <c r="A1571">
        <v>1570</v>
      </c>
      <c r="B1571" s="1">
        <v>45084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VLOOKUP(D1571,Товар!A:F,3,0)</f>
        <v>Антисептик для рук гель</v>
      </c>
      <c r="H1571" t="str">
        <f>VLOOKUP(D1571,Товар!A:F,4,0)</f>
        <v xml:space="preserve">мл </v>
      </c>
      <c r="I1571">
        <f>VLOOKUP(D1571,Товар!A:F,5,0)</f>
        <v>500</v>
      </c>
      <c r="J1571" t="str">
        <f>VLOOKUP(C1571,Магазин!A:C,3,0)</f>
        <v>Колхозная, 11</v>
      </c>
    </row>
    <row r="1572" spans="1:10" hidden="1" x14ac:dyDescent="0.25">
      <c r="A1572">
        <v>1571</v>
      </c>
      <c r="B1572" s="1">
        <v>45084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VLOOKUP(D1572,Товар!A:F,3,0)</f>
        <v>Гель для бритья</v>
      </c>
      <c r="H1572" t="str">
        <f>VLOOKUP(D1572,Товар!A:F,4,0)</f>
        <v xml:space="preserve">мл </v>
      </c>
      <c r="I1572">
        <f>VLOOKUP(D1572,Товар!A:F,5,0)</f>
        <v>200</v>
      </c>
      <c r="J1572" t="str">
        <f>VLOOKUP(C1572,Магазин!A:C,3,0)</f>
        <v>Колхозная, 11</v>
      </c>
    </row>
    <row r="1573" spans="1:10" hidden="1" x14ac:dyDescent="0.25">
      <c r="A1573">
        <v>1572</v>
      </c>
      <c r="B1573" s="1">
        <v>45084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VLOOKUP(D1573,Товар!A:F,3,0)</f>
        <v>Гель для душа тонизирующий</v>
      </c>
      <c r="H1573" t="str">
        <f>VLOOKUP(D1573,Товар!A:F,4,0)</f>
        <v xml:space="preserve">мл </v>
      </c>
      <c r="I1573">
        <f>VLOOKUP(D1573,Товар!A:F,5,0)</f>
        <v>350</v>
      </c>
      <c r="J1573" t="str">
        <f>VLOOKUP(C1573,Магазин!A:C,3,0)</f>
        <v>Колхозная, 11</v>
      </c>
    </row>
    <row r="1574" spans="1:10" hidden="1" x14ac:dyDescent="0.25">
      <c r="A1574">
        <v>1573</v>
      </c>
      <c r="B1574" s="1">
        <v>45084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VLOOKUP(D1574,Товар!A:F,3,0)</f>
        <v>Гель для душа успокаивающий</v>
      </c>
      <c r="H1574" t="str">
        <f>VLOOKUP(D1574,Товар!A:F,4,0)</f>
        <v xml:space="preserve">мл </v>
      </c>
      <c r="I1574">
        <f>VLOOKUP(D1574,Товар!A:F,5,0)</f>
        <v>350</v>
      </c>
      <c r="J1574" t="str">
        <f>VLOOKUP(C1574,Магазин!A:C,3,0)</f>
        <v>Колхозная, 11</v>
      </c>
    </row>
    <row r="1575" spans="1:10" hidden="1" x14ac:dyDescent="0.25">
      <c r="A1575">
        <v>1574</v>
      </c>
      <c r="B1575" s="1">
        <v>45084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VLOOKUP(D1575,Товар!A:F,3,0)</f>
        <v>Дезодорант  спрей</v>
      </c>
      <c r="H1575" t="str">
        <f>VLOOKUP(D1575,Товар!A:F,4,0)</f>
        <v xml:space="preserve">мл </v>
      </c>
      <c r="I1575">
        <f>VLOOKUP(D1575,Товар!A:F,5,0)</f>
        <v>150</v>
      </c>
      <c r="J1575" t="str">
        <f>VLOOKUP(C1575,Магазин!A:C,3,0)</f>
        <v>Колхозная, 11</v>
      </c>
    </row>
    <row r="1576" spans="1:10" hidden="1" x14ac:dyDescent="0.25">
      <c r="A1576">
        <v>1575</v>
      </c>
      <c r="B1576" s="1">
        <v>45084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VLOOKUP(D1576,Товар!A:F,3,0)</f>
        <v>Жидкое антибактериальное мыло</v>
      </c>
      <c r="H1576" t="str">
        <f>VLOOKUP(D1576,Товар!A:F,4,0)</f>
        <v xml:space="preserve">мл </v>
      </c>
      <c r="I1576">
        <f>VLOOKUP(D1576,Товар!A:F,5,0)</f>
        <v>250</v>
      </c>
      <c r="J1576" t="str">
        <f>VLOOKUP(C1576,Магазин!A:C,3,0)</f>
        <v>Колхозная, 11</v>
      </c>
    </row>
    <row r="1577" spans="1:10" hidden="1" x14ac:dyDescent="0.25">
      <c r="A1577">
        <v>1576</v>
      </c>
      <c r="B1577" s="1">
        <v>45084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VLOOKUP(D1577,Товар!A:F,3,0)</f>
        <v xml:space="preserve">Кондиционер-ополаскиватель для волос </v>
      </c>
      <c r="H1577" t="str">
        <f>VLOOKUP(D1577,Товар!A:F,4,0)</f>
        <v xml:space="preserve">мл </v>
      </c>
      <c r="I1577">
        <f>VLOOKUP(D1577,Товар!A:F,5,0)</f>
        <v>300</v>
      </c>
      <c r="J1577" t="str">
        <f>VLOOKUP(C1577,Магазин!A:C,3,0)</f>
        <v>Колхозная, 11</v>
      </c>
    </row>
    <row r="1578" spans="1:10" hidden="1" x14ac:dyDescent="0.25">
      <c r="A1578">
        <v>1577</v>
      </c>
      <c r="B1578" s="1">
        <v>45084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VLOOKUP(D1578,Товар!A:F,3,0)</f>
        <v>Крем для лица увлажняющий</v>
      </c>
      <c r="H1578" t="str">
        <f>VLOOKUP(D1578,Товар!A:F,4,0)</f>
        <v xml:space="preserve">мл </v>
      </c>
      <c r="I1578">
        <f>VLOOKUP(D1578,Товар!A:F,5,0)</f>
        <v>75</v>
      </c>
      <c r="J1578" t="str">
        <f>VLOOKUP(C1578,Магазин!A:C,3,0)</f>
        <v>Колхозная, 11</v>
      </c>
    </row>
    <row r="1579" spans="1:10" hidden="1" x14ac:dyDescent="0.25">
      <c r="A1579">
        <v>1578</v>
      </c>
      <c r="B1579" s="1">
        <v>45084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VLOOKUP(D1579,Товар!A:F,3,0)</f>
        <v>Крем-масло для рук и тела</v>
      </c>
      <c r="H1579" t="str">
        <f>VLOOKUP(D1579,Товар!A:F,4,0)</f>
        <v xml:space="preserve">мл </v>
      </c>
      <c r="I1579">
        <f>VLOOKUP(D1579,Товар!A:F,5,0)</f>
        <v>75</v>
      </c>
      <c r="J1579" t="str">
        <f>VLOOKUP(C1579,Магазин!A:C,3,0)</f>
        <v>Колхозная, 11</v>
      </c>
    </row>
    <row r="1580" spans="1:10" hidden="1" x14ac:dyDescent="0.25">
      <c r="A1580">
        <v>1579</v>
      </c>
      <c r="B1580" s="1">
        <v>45084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VLOOKUP(D1580,Товар!A:F,3,0)</f>
        <v>Крем-мыло для лица и тела</v>
      </c>
      <c r="H1580" t="str">
        <f>VLOOKUP(D1580,Товар!A:F,4,0)</f>
        <v>грамм</v>
      </c>
      <c r="I1580">
        <f>VLOOKUP(D1580,Товар!A:F,5,0)</f>
        <v>150</v>
      </c>
      <c r="J1580" t="str">
        <f>VLOOKUP(C1580,Магазин!A:C,3,0)</f>
        <v>Колхозная, 11</v>
      </c>
    </row>
    <row r="1581" spans="1:10" hidden="1" x14ac:dyDescent="0.25">
      <c r="A1581">
        <v>1580</v>
      </c>
      <c r="B1581" s="1">
        <v>45084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VLOOKUP(D1581,Товар!A:F,3,0)</f>
        <v>Лосьон для лица после бритья</v>
      </c>
      <c r="H1581" t="str">
        <f>VLOOKUP(D1581,Товар!A:F,4,0)</f>
        <v xml:space="preserve">мл </v>
      </c>
      <c r="I1581">
        <f>VLOOKUP(D1581,Товар!A:F,5,0)</f>
        <v>100</v>
      </c>
      <c r="J1581" t="str">
        <f>VLOOKUP(C1581,Магазин!A:C,3,0)</f>
        <v>Колхозная, 11</v>
      </c>
    </row>
    <row r="1582" spans="1:10" hidden="1" x14ac:dyDescent="0.25">
      <c r="A1582">
        <v>1581</v>
      </c>
      <c r="B1582" s="1">
        <v>45084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VLOOKUP(D1582,Товар!A:F,3,0)</f>
        <v>Мусс для умывания</v>
      </c>
      <c r="H1582" t="str">
        <f>VLOOKUP(D1582,Товар!A:F,4,0)</f>
        <v xml:space="preserve">мл </v>
      </c>
      <c r="I1582">
        <f>VLOOKUP(D1582,Товар!A:F,5,0)</f>
        <v>150</v>
      </c>
      <c r="J1582" t="str">
        <f>VLOOKUP(C1582,Магазин!A:C,3,0)</f>
        <v>Колхозная, 11</v>
      </c>
    </row>
    <row r="1583" spans="1:10" hidden="1" x14ac:dyDescent="0.25">
      <c r="A1583">
        <v>1582</v>
      </c>
      <c r="B1583" s="1">
        <v>45084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VLOOKUP(D1583,Товар!A:F,3,0)</f>
        <v>Мыло детское</v>
      </c>
      <c r="H1583" t="str">
        <f>VLOOKUP(D1583,Товар!A:F,4,0)</f>
        <v>грамм</v>
      </c>
      <c r="I1583">
        <f>VLOOKUP(D1583,Товар!A:F,5,0)</f>
        <v>100</v>
      </c>
      <c r="J1583" t="str">
        <f>VLOOKUP(C1583,Магазин!A:C,3,0)</f>
        <v>Колхозная, 11</v>
      </c>
    </row>
    <row r="1584" spans="1:10" hidden="1" x14ac:dyDescent="0.25">
      <c r="A1584">
        <v>1583</v>
      </c>
      <c r="B1584" s="1">
        <v>45084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VLOOKUP(D1584,Товар!A:F,3,0)</f>
        <v>Мыло туалетное земляничное</v>
      </c>
      <c r="H1584" t="str">
        <f>VLOOKUP(D1584,Товар!A:F,4,0)</f>
        <v>грамм</v>
      </c>
      <c r="I1584">
        <f>VLOOKUP(D1584,Товар!A:F,5,0)</f>
        <v>150</v>
      </c>
      <c r="J1584" t="str">
        <f>VLOOKUP(C1584,Магазин!A:C,3,0)</f>
        <v>Колхозная, 11</v>
      </c>
    </row>
    <row r="1585" spans="1:10" hidden="1" x14ac:dyDescent="0.25">
      <c r="A1585">
        <v>1584</v>
      </c>
      <c r="B1585" s="1">
        <v>45084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VLOOKUP(D1585,Товар!A:F,3,0)</f>
        <v>Пена для бритья</v>
      </c>
      <c r="H1585" t="str">
        <f>VLOOKUP(D1585,Товар!A:F,4,0)</f>
        <v xml:space="preserve">мл </v>
      </c>
      <c r="I1585">
        <f>VLOOKUP(D1585,Товар!A:F,5,0)</f>
        <v>200</v>
      </c>
      <c r="J1585" t="str">
        <f>VLOOKUP(C1585,Магазин!A:C,3,0)</f>
        <v>Колхозная, 11</v>
      </c>
    </row>
    <row r="1586" spans="1:10" hidden="1" x14ac:dyDescent="0.25">
      <c r="A1586">
        <v>1585</v>
      </c>
      <c r="B1586" s="1">
        <v>45084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VLOOKUP(D1586,Товар!A:F,3,0)</f>
        <v>Гель для деликатной стирки</v>
      </c>
      <c r="H1586" t="str">
        <f>VLOOKUP(D1586,Товар!A:F,4,0)</f>
        <v xml:space="preserve">мл </v>
      </c>
      <c r="I1586">
        <f>VLOOKUP(D1586,Товар!A:F,5,0)</f>
        <v>1000</v>
      </c>
      <c r="J1586" t="str">
        <f>VLOOKUP(C1586,Магазин!A:C,3,0)</f>
        <v>Прибрежная, 7</v>
      </c>
    </row>
    <row r="1587" spans="1:10" hidden="1" x14ac:dyDescent="0.25">
      <c r="A1587">
        <v>1586</v>
      </c>
      <c r="B1587" s="1">
        <v>45084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VLOOKUP(D1587,Товар!A:F,3,0)</f>
        <v>Гель для удаления засоров</v>
      </c>
      <c r="H1587" t="str">
        <f>VLOOKUP(D1587,Товар!A:F,4,0)</f>
        <v xml:space="preserve">мл </v>
      </c>
      <c r="I1587">
        <f>VLOOKUP(D1587,Товар!A:F,5,0)</f>
        <v>500</v>
      </c>
      <c r="J1587" t="str">
        <f>VLOOKUP(C1587,Магазин!A:C,3,0)</f>
        <v>Прибрежная, 7</v>
      </c>
    </row>
    <row r="1588" spans="1:10" hidden="1" x14ac:dyDescent="0.25">
      <c r="A1588">
        <v>1587</v>
      </c>
      <c r="B1588" s="1">
        <v>45084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VLOOKUP(D1588,Товар!A:F,3,0)</f>
        <v>Гель для чистки и дезинфекции</v>
      </c>
      <c r="H1588" t="str">
        <f>VLOOKUP(D1588,Товар!A:F,4,0)</f>
        <v xml:space="preserve">мл </v>
      </c>
      <c r="I1588">
        <f>VLOOKUP(D1588,Товар!A:F,5,0)</f>
        <v>750</v>
      </c>
      <c r="J1588" t="str">
        <f>VLOOKUP(C1588,Магазин!A:C,3,0)</f>
        <v>Прибрежная, 7</v>
      </c>
    </row>
    <row r="1589" spans="1:10" hidden="1" x14ac:dyDescent="0.25">
      <c r="A1589">
        <v>1588</v>
      </c>
      <c r="B1589" s="1">
        <v>45084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VLOOKUP(D1589,Товар!A:F,3,0)</f>
        <v>Ополаскиватель для белья лаванда</v>
      </c>
      <c r="H1589" t="str">
        <f>VLOOKUP(D1589,Товар!A:F,4,0)</f>
        <v xml:space="preserve">мл </v>
      </c>
      <c r="I1589">
        <f>VLOOKUP(D1589,Товар!A:F,5,0)</f>
        <v>2000</v>
      </c>
      <c r="J1589" t="str">
        <f>VLOOKUP(C1589,Магазин!A:C,3,0)</f>
        <v>Прибрежная, 7</v>
      </c>
    </row>
    <row r="1590" spans="1:10" hidden="1" x14ac:dyDescent="0.25">
      <c r="A1590">
        <v>1589</v>
      </c>
      <c r="B1590" s="1">
        <v>45084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VLOOKUP(D1590,Товар!A:F,3,0)</f>
        <v>Ополаскиватель для белья хвойный</v>
      </c>
      <c r="H1590" t="str">
        <f>VLOOKUP(D1590,Товар!A:F,4,0)</f>
        <v xml:space="preserve">мл </v>
      </c>
      <c r="I1590">
        <f>VLOOKUP(D1590,Товар!A:F,5,0)</f>
        <v>1000</v>
      </c>
      <c r="J1590" t="str">
        <f>VLOOKUP(C1590,Магазин!A:C,3,0)</f>
        <v>Прибрежная, 7</v>
      </c>
    </row>
    <row r="1591" spans="1:10" hidden="1" x14ac:dyDescent="0.25">
      <c r="A1591">
        <v>1590</v>
      </c>
      <c r="B1591" s="1">
        <v>45084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VLOOKUP(D1591,Товар!A:F,3,0)</f>
        <v xml:space="preserve">Освежитель воздуха </v>
      </c>
      <c r="H1591" t="str">
        <f>VLOOKUP(D1591,Товар!A:F,4,0)</f>
        <v xml:space="preserve">мл </v>
      </c>
      <c r="I1591">
        <f>VLOOKUP(D1591,Товар!A:F,5,0)</f>
        <v>250</v>
      </c>
      <c r="J1591" t="str">
        <f>VLOOKUP(C1591,Магазин!A:C,3,0)</f>
        <v>Прибрежная, 7</v>
      </c>
    </row>
    <row r="1592" spans="1:10" hidden="1" x14ac:dyDescent="0.25">
      <c r="A1592">
        <v>1591</v>
      </c>
      <c r="B1592" s="1">
        <v>45084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VLOOKUP(D1592,Товар!A:F,3,0)</f>
        <v>Отбеливатель</v>
      </c>
      <c r="H1592" t="str">
        <f>VLOOKUP(D1592,Товар!A:F,4,0)</f>
        <v xml:space="preserve">мл </v>
      </c>
      <c r="I1592">
        <f>VLOOKUP(D1592,Товар!A:F,5,0)</f>
        <v>1000</v>
      </c>
      <c r="J1592" t="str">
        <f>VLOOKUP(C1592,Магазин!A:C,3,0)</f>
        <v>Прибрежная, 7</v>
      </c>
    </row>
    <row r="1593" spans="1:10" hidden="1" x14ac:dyDescent="0.25">
      <c r="A1593">
        <v>1592</v>
      </c>
      <c r="B1593" s="1">
        <v>45084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VLOOKUP(D1593,Товар!A:F,3,0)</f>
        <v>Порошок стиральный детский</v>
      </c>
      <c r="H1593" t="str">
        <f>VLOOKUP(D1593,Товар!A:F,4,0)</f>
        <v>грамм</v>
      </c>
      <c r="I1593">
        <f>VLOOKUP(D1593,Товар!A:F,5,0)</f>
        <v>900</v>
      </c>
      <c r="J1593" t="str">
        <f>VLOOKUP(C1593,Магазин!A:C,3,0)</f>
        <v>Прибрежная, 7</v>
      </c>
    </row>
    <row r="1594" spans="1:10" hidden="1" x14ac:dyDescent="0.25">
      <c r="A1594">
        <v>1593</v>
      </c>
      <c r="B1594" s="1">
        <v>45084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VLOOKUP(D1594,Товар!A:F,3,0)</f>
        <v>Порошок стиральный для белого</v>
      </c>
      <c r="H1594" t="str">
        <f>VLOOKUP(D1594,Товар!A:F,4,0)</f>
        <v>грамм</v>
      </c>
      <c r="I1594">
        <f>VLOOKUP(D1594,Товар!A:F,5,0)</f>
        <v>3000</v>
      </c>
      <c r="J1594" t="str">
        <f>VLOOKUP(C1594,Магазин!A:C,3,0)</f>
        <v>Прибрежная, 7</v>
      </c>
    </row>
    <row r="1595" spans="1:10" hidden="1" x14ac:dyDescent="0.25">
      <c r="A1595">
        <v>1594</v>
      </c>
      <c r="B1595" s="1">
        <v>45084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VLOOKUP(D1595,Товар!A:F,3,0)</f>
        <v>Порошок стиральный для цветного</v>
      </c>
      <c r="H1595" t="str">
        <f>VLOOKUP(D1595,Товар!A:F,4,0)</f>
        <v>грамм</v>
      </c>
      <c r="I1595">
        <f>VLOOKUP(D1595,Товар!A:F,5,0)</f>
        <v>3000</v>
      </c>
      <c r="J1595" t="str">
        <f>VLOOKUP(C1595,Магазин!A:C,3,0)</f>
        <v>Прибрежная, 7</v>
      </c>
    </row>
    <row r="1596" spans="1:10" hidden="1" x14ac:dyDescent="0.25">
      <c r="A1596">
        <v>1595</v>
      </c>
      <c r="B1596" s="1">
        <v>45084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VLOOKUP(D1596,Товар!A:F,3,0)</f>
        <v>Пятновыводитель для ковров</v>
      </c>
      <c r="H1596" t="str">
        <f>VLOOKUP(D1596,Товар!A:F,4,0)</f>
        <v xml:space="preserve">мл </v>
      </c>
      <c r="I1596">
        <f>VLOOKUP(D1596,Товар!A:F,5,0)</f>
        <v>1000</v>
      </c>
      <c r="J1596" t="str">
        <f>VLOOKUP(C1596,Магазин!A:C,3,0)</f>
        <v>Прибрежная, 7</v>
      </c>
    </row>
    <row r="1597" spans="1:10" hidden="1" x14ac:dyDescent="0.25">
      <c r="A1597">
        <v>1596</v>
      </c>
      <c r="B1597" s="1">
        <v>45084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VLOOKUP(D1597,Товар!A:F,3,0)</f>
        <v>Пятновыводитель для мебели</v>
      </c>
      <c r="H1597" t="str">
        <f>VLOOKUP(D1597,Товар!A:F,4,0)</f>
        <v xml:space="preserve">мл </v>
      </c>
      <c r="I1597">
        <f>VLOOKUP(D1597,Товар!A:F,5,0)</f>
        <v>750</v>
      </c>
      <c r="J1597" t="str">
        <f>VLOOKUP(C1597,Магазин!A:C,3,0)</f>
        <v>Прибрежная, 7</v>
      </c>
    </row>
    <row r="1598" spans="1:10" hidden="1" x14ac:dyDescent="0.25">
      <c r="A1598">
        <v>1597</v>
      </c>
      <c r="B1598" s="1">
        <v>45084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VLOOKUP(D1598,Товар!A:F,3,0)</f>
        <v>Пятновыводитель для стирки</v>
      </c>
      <c r="H1598" t="str">
        <f>VLOOKUP(D1598,Товар!A:F,4,0)</f>
        <v xml:space="preserve">мл </v>
      </c>
      <c r="I1598">
        <f>VLOOKUP(D1598,Товар!A:F,5,0)</f>
        <v>1000</v>
      </c>
      <c r="J1598" t="str">
        <f>VLOOKUP(C1598,Магазин!A:C,3,0)</f>
        <v>Прибрежная, 7</v>
      </c>
    </row>
    <row r="1599" spans="1:10" hidden="1" x14ac:dyDescent="0.25">
      <c r="A1599">
        <v>1598</v>
      </c>
      <c r="B1599" s="1">
        <v>45084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VLOOKUP(D1599,Товар!A:F,3,0)</f>
        <v>Спрей для дезинфекции поверхностей</v>
      </c>
      <c r="H1599" t="str">
        <f>VLOOKUP(D1599,Товар!A:F,4,0)</f>
        <v xml:space="preserve">мл </v>
      </c>
      <c r="I1599">
        <f>VLOOKUP(D1599,Товар!A:F,5,0)</f>
        <v>500</v>
      </c>
      <c r="J1599" t="str">
        <f>VLOOKUP(C1599,Магазин!A:C,3,0)</f>
        <v>Прибрежная, 7</v>
      </c>
    </row>
    <row r="1600" spans="1:10" hidden="1" x14ac:dyDescent="0.25">
      <c r="A1600">
        <v>1599</v>
      </c>
      <c r="B1600" s="1">
        <v>45084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VLOOKUP(D1600,Товар!A:F,3,0)</f>
        <v>Спрей для мытья окон и зеркал</v>
      </c>
      <c r="H1600" t="str">
        <f>VLOOKUP(D1600,Товар!A:F,4,0)</f>
        <v xml:space="preserve">мл </v>
      </c>
      <c r="I1600">
        <f>VLOOKUP(D1600,Товар!A:F,5,0)</f>
        <v>500</v>
      </c>
      <c r="J1600" t="str">
        <f>VLOOKUP(C1600,Магазин!A:C,3,0)</f>
        <v>Прибрежная, 7</v>
      </c>
    </row>
    <row r="1601" spans="1:10" hidden="1" x14ac:dyDescent="0.25">
      <c r="A1601">
        <v>1600</v>
      </c>
      <c r="B1601" s="1">
        <v>45084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VLOOKUP(D1601,Товар!A:F,3,0)</f>
        <v>Средство для мытья посуды лимон</v>
      </c>
      <c r="H1601" t="str">
        <f>VLOOKUP(D1601,Товар!A:F,4,0)</f>
        <v xml:space="preserve">мл </v>
      </c>
      <c r="I1601">
        <f>VLOOKUP(D1601,Товар!A:F,5,0)</f>
        <v>900</v>
      </c>
      <c r="J1601" t="str">
        <f>VLOOKUP(C1601,Магазин!A:C,3,0)</f>
        <v>Прибрежная, 7</v>
      </c>
    </row>
    <row r="1602" spans="1:10" hidden="1" x14ac:dyDescent="0.25">
      <c r="A1602">
        <v>1601</v>
      </c>
      <c r="B1602" s="1">
        <v>45084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VLOOKUP(D1602,Товар!A:F,3,0)</f>
        <v>Средство для мытья полов</v>
      </c>
      <c r="H1602" t="str">
        <f>VLOOKUP(D1602,Товар!A:F,4,0)</f>
        <v xml:space="preserve">мл </v>
      </c>
      <c r="I1602">
        <f>VLOOKUP(D1602,Товар!A:F,5,0)</f>
        <v>750</v>
      </c>
      <c r="J1602" t="str">
        <f>VLOOKUP(C1602,Магазин!A:C,3,0)</f>
        <v>Прибрежная, 7</v>
      </c>
    </row>
    <row r="1603" spans="1:10" hidden="1" x14ac:dyDescent="0.25">
      <c r="A1603">
        <v>1602</v>
      </c>
      <c r="B1603" s="1">
        <v>45084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VLOOKUP(D1603,Товар!A:F,3,0)</f>
        <v>Средство для мытья сантехники</v>
      </c>
      <c r="H1603" t="str">
        <f>VLOOKUP(D1603,Товар!A:F,4,0)</f>
        <v xml:space="preserve">мл </v>
      </c>
      <c r="I1603">
        <f>VLOOKUP(D1603,Товар!A:F,5,0)</f>
        <v>750</v>
      </c>
      <c r="J1603" t="str">
        <f>VLOOKUP(C1603,Магазин!A:C,3,0)</f>
        <v>Прибрежная, 7</v>
      </c>
    </row>
    <row r="1604" spans="1:10" hidden="1" x14ac:dyDescent="0.25">
      <c r="A1604">
        <v>1603</v>
      </c>
      <c r="B1604" s="1">
        <v>45084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VLOOKUP(D1604,Товар!A:F,3,0)</f>
        <v>Средство для чистки металла</v>
      </c>
      <c r="H1604" t="str">
        <f>VLOOKUP(D1604,Товар!A:F,4,0)</f>
        <v xml:space="preserve">мл </v>
      </c>
      <c r="I1604">
        <f>VLOOKUP(D1604,Товар!A:F,5,0)</f>
        <v>250</v>
      </c>
      <c r="J1604" t="str">
        <f>VLOOKUP(C1604,Магазин!A:C,3,0)</f>
        <v>Прибрежная, 7</v>
      </c>
    </row>
    <row r="1605" spans="1:10" hidden="1" x14ac:dyDescent="0.25">
      <c r="A1605">
        <v>1604</v>
      </c>
      <c r="B1605" s="1">
        <v>45084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VLOOKUP(D1605,Товар!A:F,3,0)</f>
        <v xml:space="preserve">Таблетки для посудомоечных машин </v>
      </c>
      <c r="H1605" t="str">
        <f>VLOOKUP(D1605,Товар!A:F,4,0)</f>
        <v>шт</v>
      </c>
      <c r="I1605">
        <f>VLOOKUP(D1605,Товар!A:F,5,0)</f>
        <v>1</v>
      </c>
      <c r="J1605" t="str">
        <f>VLOOKUP(C1605,Магазин!A:C,3,0)</f>
        <v>Прибрежная, 7</v>
      </c>
    </row>
    <row r="1606" spans="1:10" hidden="1" x14ac:dyDescent="0.25">
      <c r="A1606">
        <v>1605</v>
      </c>
      <c r="B1606" s="1">
        <v>45084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VLOOKUP(D1606,Товар!A:F,3,0)</f>
        <v>Антиперспирант шариковый</v>
      </c>
      <c r="H1606" t="str">
        <f>VLOOKUP(D1606,Товар!A:F,4,0)</f>
        <v xml:space="preserve">мл </v>
      </c>
      <c r="I1606">
        <f>VLOOKUP(D1606,Товар!A:F,5,0)</f>
        <v>50</v>
      </c>
      <c r="J1606" t="str">
        <f>VLOOKUP(C1606,Магазин!A:C,3,0)</f>
        <v>Прибрежная, 7</v>
      </c>
    </row>
    <row r="1607" spans="1:10" hidden="1" x14ac:dyDescent="0.25">
      <c r="A1607">
        <v>1606</v>
      </c>
      <c r="B1607" s="1">
        <v>45084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VLOOKUP(D1607,Товар!A:F,3,0)</f>
        <v>Антисептик для рук гель</v>
      </c>
      <c r="H1607" t="str">
        <f>VLOOKUP(D1607,Товар!A:F,4,0)</f>
        <v xml:space="preserve">мл </v>
      </c>
      <c r="I1607">
        <f>VLOOKUP(D1607,Товар!A:F,5,0)</f>
        <v>500</v>
      </c>
      <c r="J1607" t="str">
        <f>VLOOKUP(C1607,Магазин!A:C,3,0)</f>
        <v>Прибрежная, 7</v>
      </c>
    </row>
    <row r="1608" spans="1:10" hidden="1" x14ac:dyDescent="0.25">
      <c r="A1608">
        <v>1607</v>
      </c>
      <c r="B1608" s="1">
        <v>45084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VLOOKUP(D1608,Товар!A:F,3,0)</f>
        <v>Гель для бритья</v>
      </c>
      <c r="H1608" t="str">
        <f>VLOOKUP(D1608,Товар!A:F,4,0)</f>
        <v xml:space="preserve">мл </v>
      </c>
      <c r="I1608">
        <f>VLOOKUP(D1608,Товар!A:F,5,0)</f>
        <v>200</v>
      </c>
      <c r="J1608" t="str">
        <f>VLOOKUP(C1608,Магазин!A:C,3,0)</f>
        <v>Прибрежная, 7</v>
      </c>
    </row>
    <row r="1609" spans="1:10" hidden="1" x14ac:dyDescent="0.25">
      <c r="A1609">
        <v>1608</v>
      </c>
      <c r="B1609" s="1">
        <v>45084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VLOOKUP(D1609,Товар!A:F,3,0)</f>
        <v>Гель для душа тонизирующий</v>
      </c>
      <c r="H1609" t="str">
        <f>VLOOKUP(D1609,Товар!A:F,4,0)</f>
        <v xml:space="preserve">мл </v>
      </c>
      <c r="I1609">
        <f>VLOOKUP(D1609,Товар!A:F,5,0)</f>
        <v>350</v>
      </c>
      <c r="J1609" t="str">
        <f>VLOOKUP(C1609,Магазин!A:C,3,0)</f>
        <v>Прибрежная, 7</v>
      </c>
    </row>
    <row r="1610" spans="1:10" hidden="1" x14ac:dyDescent="0.25">
      <c r="A1610">
        <v>1609</v>
      </c>
      <c r="B1610" s="1">
        <v>45084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VLOOKUP(D1610,Товар!A:F,3,0)</f>
        <v>Гель для душа успокаивающий</v>
      </c>
      <c r="H1610" t="str">
        <f>VLOOKUP(D1610,Товар!A:F,4,0)</f>
        <v xml:space="preserve">мл </v>
      </c>
      <c r="I1610">
        <f>VLOOKUP(D1610,Товар!A:F,5,0)</f>
        <v>350</v>
      </c>
      <c r="J1610" t="str">
        <f>VLOOKUP(C1610,Магазин!A:C,3,0)</f>
        <v>Прибрежная, 7</v>
      </c>
    </row>
    <row r="1611" spans="1:10" hidden="1" x14ac:dyDescent="0.25">
      <c r="A1611">
        <v>1610</v>
      </c>
      <c r="B1611" s="1">
        <v>45084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VLOOKUP(D1611,Товар!A:F,3,0)</f>
        <v>Дезодорант  спрей</v>
      </c>
      <c r="H1611" t="str">
        <f>VLOOKUP(D1611,Товар!A:F,4,0)</f>
        <v xml:space="preserve">мл </v>
      </c>
      <c r="I1611">
        <f>VLOOKUP(D1611,Товар!A:F,5,0)</f>
        <v>150</v>
      </c>
      <c r="J1611" t="str">
        <f>VLOOKUP(C1611,Магазин!A:C,3,0)</f>
        <v>Прибрежная, 7</v>
      </c>
    </row>
    <row r="1612" spans="1:10" hidden="1" x14ac:dyDescent="0.25">
      <c r="A1612">
        <v>1611</v>
      </c>
      <c r="B1612" s="1">
        <v>45084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VLOOKUP(D1612,Товар!A:F,3,0)</f>
        <v>Жидкое антибактериальное мыло</v>
      </c>
      <c r="H1612" t="str">
        <f>VLOOKUP(D1612,Товар!A:F,4,0)</f>
        <v xml:space="preserve">мл </v>
      </c>
      <c r="I1612">
        <f>VLOOKUP(D1612,Товар!A:F,5,0)</f>
        <v>250</v>
      </c>
      <c r="J1612" t="str">
        <f>VLOOKUP(C1612,Магазин!A:C,3,0)</f>
        <v>Прибрежная, 7</v>
      </c>
    </row>
    <row r="1613" spans="1:10" hidden="1" x14ac:dyDescent="0.25">
      <c r="A1613">
        <v>1612</v>
      </c>
      <c r="B1613" s="1">
        <v>45084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VLOOKUP(D1613,Товар!A:F,3,0)</f>
        <v xml:space="preserve">Кондиционер-ополаскиватель для волос </v>
      </c>
      <c r="H1613" t="str">
        <f>VLOOKUP(D1613,Товар!A:F,4,0)</f>
        <v xml:space="preserve">мл </v>
      </c>
      <c r="I1613">
        <f>VLOOKUP(D1613,Товар!A:F,5,0)</f>
        <v>300</v>
      </c>
      <c r="J1613" t="str">
        <f>VLOOKUP(C1613,Магазин!A:C,3,0)</f>
        <v>Прибрежная, 7</v>
      </c>
    </row>
    <row r="1614" spans="1:10" hidden="1" x14ac:dyDescent="0.25">
      <c r="A1614">
        <v>1613</v>
      </c>
      <c r="B1614" s="1">
        <v>45084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VLOOKUP(D1614,Товар!A:F,3,0)</f>
        <v>Крем для лица увлажняющий</v>
      </c>
      <c r="H1614" t="str">
        <f>VLOOKUP(D1614,Товар!A:F,4,0)</f>
        <v xml:space="preserve">мл </v>
      </c>
      <c r="I1614">
        <f>VLOOKUP(D1614,Товар!A:F,5,0)</f>
        <v>75</v>
      </c>
      <c r="J1614" t="str">
        <f>VLOOKUP(C1614,Магазин!A:C,3,0)</f>
        <v>Прибрежная, 7</v>
      </c>
    </row>
    <row r="1615" spans="1:10" hidden="1" x14ac:dyDescent="0.25">
      <c r="A1615">
        <v>1614</v>
      </c>
      <c r="B1615" s="1">
        <v>45084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VLOOKUP(D1615,Товар!A:F,3,0)</f>
        <v>Крем-масло для рук и тела</v>
      </c>
      <c r="H1615" t="str">
        <f>VLOOKUP(D1615,Товар!A:F,4,0)</f>
        <v xml:space="preserve">мл </v>
      </c>
      <c r="I1615">
        <f>VLOOKUP(D1615,Товар!A:F,5,0)</f>
        <v>75</v>
      </c>
      <c r="J1615" t="str">
        <f>VLOOKUP(C1615,Магазин!A:C,3,0)</f>
        <v>Прибрежная, 7</v>
      </c>
    </row>
    <row r="1616" spans="1:10" hidden="1" x14ac:dyDescent="0.25">
      <c r="A1616">
        <v>1615</v>
      </c>
      <c r="B1616" s="1">
        <v>45084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VLOOKUP(D1616,Товар!A:F,3,0)</f>
        <v>Крем-мыло для лица и тела</v>
      </c>
      <c r="H1616" t="str">
        <f>VLOOKUP(D1616,Товар!A:F,4,0)</f>
        <v>грамм</v>
      </c>
      <c r="I1616">
        <f>VLOOKUP(D1616,Товар!A:F,5,0)</f>
        <v>150</v>
      </c>
      <c r="J1616" t="str">
        <f>VLOOKUP(C1616,Магазин!A:C,3,0)</f>
        <v>Прибрежная, 7</v>
      </c>
    </row>
    <row r="1617" spans="1:10" hidden="1" x14ac:dyDescent="0.25">
      <c r="A1617">
        <v>1616</v>
      </c>
      <c r="B1617" s="1">
        <v>45084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VLOOKUP(D1617,Товар!A:F,3,0)</f>
        <v>Лосьон для лица после бритья</v>
      </c>
      <c r="H1617" t="str">
        <f>VLOOKUP(D1617,Товар!A:F,4,0)</f>
        <v xml:space="preserve">мл </v>
      </c>
      <c r="I1617">
        <f>VLOOKUP(D1617,Товар!A:F,5,0)</f>
        <v>100</v>
      </c>
      <c r="J1617" t="str">
        <f>VLOOKUP(C1617,Магазин!A:C,3,0)</f>
        <v>Прибрежная, 7</v>
      </c>
    </row>
    <row r="1618" spans="1:10" hidden="1" x14ac:dyDescent="0.25">
      <c r="A1618">
        <v>1617</v>
      </c>
      <c r="B1618" s="1">
        <v>45084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VLOOKUP(D1618,Товар!A:F,3,0)</f>
        <v>Мусс для умывания</v>
      </c>
      <c r="H1618" t="str">
        <f>VLOOKUP(D1618,Товар!A:F,4,0)</f>
        <v xml:space="preserve">мл </v>
      </c>
      <c r="I1618">
        <f>VLOOKUP(D1618,Товар!A:F,5,0)</f>
        <v>150</v>
      </c>
      <c r="J1618" t="str">
        <f>VLOOKUP(C1618,Магазин!A:C,3,0)</f>
        <v>Прибрежная, 7</v>
      </c>
    </row>
    <row r="1619" spans="1:10" hidden="1" x14ac:dyDescent="0.25">
      <c r="A1619">
        <v>1618</v>
      </c>
      <c r="B1619" s="1">
        <v>45084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VLOOKUP(D1619,Товар!A:F,3,0)</f>
        <v>Мыло детское</v>
      </c>
      <c r="H1619" t="str">
        <f>VLOOKUP(D1619,Товар!A:F,4,0)</f>
        <v>грамм</v>
      </c>
      <c r="I1619">
        <f>VLOOKUP(D1619,Товар!A:F,5,0)</f>
        <v>100</v>
      </c>
      <c r="J1619" t="str">
        <f>VLOOKUP(C1619,Магазин!A:C,3,0)</f>
        <v>Прибрежная, 7</v>
      </c>
    </row>
    <row r="1620" spans="1:10" hidden="1" x14ac:dyDescent="0.25">
      <c r="A1620">
        <v>1619</v>
      </c>
      <c r="B1620" s="1">
        <v>45084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VLOOKUP(D1620,Товар!A:F,3,0)</f>
        <v>Мыло туалетное земляничное</v>
      </c>
      <c r="H1620" t="str">
        <f>VLOOKUP(D1620,Товар!A:F,4,0)</f>
        <v>грамм</v>
      </c>
      <c r="I1620">
        <f>VLOOKUP(D1620,Товар!A:F,5,0)</f>
        <v>150</v>
      </c>
      <c r="J1620" t="str">
        <f>VLOOKUP(C1620,Магазин!A:C,3,0)</f>
        <v>Прибрежная, 7</v>
      </c>
    </row>
    <row r="1621" spans="1:10" hidden="1" x14ac:dyDescent="0.25">
      <c r="A1621">
        <v>1620</v>
      </c>
      <c r="B1621" s="1">
        <v>45084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VLOOKUP(D1621,Товар!A:F,3,0)</f>
        <v>Пена для бритья</v>
      </c>
      <c r="H1621" t="str">
        <f>VLOOKUP(D1621,Товар!A:F,4,0)</f>
        <v xml:space="preserve">мл </v>
      </c>
      <c r="I1621">
        <f>VLOOKUP(D1621,Товар!A:F,5,0)</f>
        <v>200</v>
      </c>
      <c r="J1621" t="str">
        <f>VLOOKUP(C1621,Магазин!A:C,3,0)</f>
        <v>Прибрежная, 7</v>
      </c>
    </row>
    <row r="1622" spans="1:10" hidden="1" x14ac:dyDescent="0.25">
      <c r="A1622">
        <v>1621</v>
      </c>
      <c r="B1622" s="1">
        <v>45084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VLOOKUP(D1622,Товар!A:F,3,0)</f>
        <v>Гель для деликатной стирки</v>
      </c>
      <c r="H1622" t="str">
        <f>VLOOKUP(D1622,Товар!A:F,4,0)</f>
        <v xml:space="preserve">мл </v>
      </c>
      <c r="I1622">
        <f>VLOOKUP(D1622,Товар!A:F,5,0)</f>
        <v>1000</v>
      </c>
      <c r="J1622" t="str">
        <f>VLOOKUP(C1622,Магазин!A:C,3,0)</f>
        <v>Луговая, 21</v>
      </c>
    </row>
    <row r="1623" spans="1:10" hidden="1" x14ac:dyDescent="0.25">
      <c r="A1623">
        <v>1622</v>
      </c>
      <c r="B1623" s="1">
        <v>45084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VLOOKUP(D1623,Товар!A:F,3,0)</f>
        <v>Гель для удаления засоров</v>
      </c>
      <c r="H1623" t="str">
        <f>VLOOKUP(D1623,Товар!A:F,4,0)</f>
        <v xml:space="preserve">мл </v>
      </c>
      <c r="I1623">
        <f>VLOOKUP(D1623,Товар!A:F,5,0)</f>
        <v>500</v>
      </c>
      <c r="J1623" t="str">
        <f>VLOOKUP(C1623,Магазин!A:C,3,0)</f>
        <v>Луговая, 21</v>
      </c>
    </row>
    <row r="1624" spans="1:10" hidden="1" x14ac:dyDescent="0.25">
      <c r="A1624">
        <v>1623</v>
      </c>
      <c r="B1624" s="1">
        <v>45084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VLOOKUP(D1624,Товар!A:F,3,0)</f>
        <v>Гель для чистки и дезинфекции</v>
      </c>
      <c r="H1624" t="str">
        <f>VLOOKUP(D1624,Товар!A:F,4,0)</f>
        <v xml:space="preserve">мл </v>
      </c>
      <c r="I1624">
        <f>VLOOKUP(D1624,Товар!A:F,5,0)</f>
        <v>750</v>
      </c>
      <c r="J1624" t="str">
        <f>VLOOKUP(C1624,Магазин!A:C,3,0)</f>
        <v>Луговая, 21</v>
      </c>
    </row>
    <row r="1625" spans="1:10" hidden="1" x14ac:dyDescent="0.25">
      <c r="A1625">
        <v>1624</v>
      </c>
      <c r="B1625" s="1">
        <v>45084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VLOOKUP(D1625,Товар!A:F,3,0)</f>
        <v>Ополаскиватель для белья лаванда</v>
      </c>
      <c r="H1625" t="str">
        <f>VLOOKUP(D1625,Товар!A:F,4,0)</f>
        <v xml:space="preserve">мл </v>
      </c>
      <c r="I1625">
        <f>VLOOKUP(D1625,Товар!A:F,5,0)</f>
        <v>2000</v>
      </c>
      <c r="J1625" t="str">
        <f>VLOOKUP(C1625,Магазин!A:C,3,0)</f>
        <v>Луговая, 21</v>
      </c>
    </row>
    <row r="1626" spans="1:10" hidden="1" x14ac:dyDescent="0.25">
      <c r="A1626">
        <v>1625</v>
      </c>
      <c r="B1626" s="1">
        <v>45084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VLOOKUP(D1626,Товар!A:F,3,0)</f>
        <v>Ополаскиватель для белья хвойный</v>
      </c>
      <c r="H1626" t="str">
        <f>VLOOKUP(D1626,Товар!A:F,4,0)</f>
        <v xml:space="preserve">мл </v>
      </c>
      <c r="I1626">
        <f>VLOOKUP(D1626,Товар!A:F,5,0)</f>
        <v>1000</v>
      </c>
      <c r="J1626" t="str">
        <f>VLOOKUP(C1626,Магазин!A:C,3,0)</f>
        <v>Луговая, 21</v>
      </c>
    </row>
    <row r="1627" spans="1:10" hidden="1" x14ac:dyDescent="0.25">
      <c r="A1627">
        <v>1626</v>
      </c>
      <c r="B1627" s="1">
        <v>45084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VLOOKUP(D1627,Товар!A:F,3,0)</f>
        <v xml:space="preserve">Освежитель воздуха </v>
      </c>
      <c r="H1627" t="str">
        <f>VLOOKUP(D1627,Товар!A:F,4,0)</f>
        <v xml:space="preserve">мл </v>
      </c>
      <c r="I1627">
        <f>VLOOKUP(D1627,Товар!A:F,5,0)</f>
        <v>250</v>
      </c>
      <c r="J1627" t="str">
        <f>VLOOKUP(C1627,Магазин!A:C,3,0)</f>
        <v>Луговая, 21</v>
      </c>
    </row>
    <row r="1628" spans="1:10" hidden="1" x14ac:dyDescent="0.25">
      <c r="A1628">
        <v>1627</v>
      </c>
      <c r="B1628" s="1">
        <v>45084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VLOOKUP(D1628,Товар!A:F,3,0)</f>
        <v>Отбеливатель</v>
      </c>
      <c r="H1628" t="str">
        <f>VLOOKUP(D1628,Товар!A:F,4,0)</f>
        <v xml:space="preserve">мл </v>
      </c>
      <c r="I1628">
        <f>VLOOKUP(D1628,Товар!A:F,5,0)</f>
        <v>1000</v>
      </c>
      <c r="J1628" t="str">
        <f>VLOOKUP(C1628,Магазин!A:C,3,0)</f>
        <v>Луговая, 21</v>
      </c>
    </row>
    <row r="1629" spans="1:10" hidden="1" x14ac:dyDescent="0.25">
      <c r="A1629">
        <v>1628</v>
      </c>
      <c r="B1629" s="1">
        <v>45084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VLOOKUP(D1629,Товар!A:F,3,0)</f>
        <v>Порошок стиральный детский</v>
      </c>
      <c r="H1629" t="str">
        <f>VLOOKUP(D1629,Товар!A:F,4,0)</f>
        <v>грамм</v>
      </c>
      <c r="I1629">
        <f>VLOOKUP(D1629,Товар!A:F,5,0)</f>
        <v>900</v>
      </c>
      <c r="J1629" t="str">
        <f>VLOOKUP(C1629,Магазин!A:C,3,0)</f>
        <v>Луговая, 21</v>
      </c>
    </row>
    <row r="1630" spans="1:10" hidden="1" x14ac:dyDescent="0.25">
      <c r="A1630">
        <v>1629</v>
      </c>
      <c r="B1630" s="1">
        <v>45084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VLOOKUP(D1630,Товар!A:F,3,0)</f>
        <v>Порошок стиральный для белого</v>
      </c>
      <c r="H1630" t="str">
        <f>VLOOKUP(D1630,Товар!A:F,4,0)</f>
        <v>грамм</v>
      </c>
      <c r="I1630">
        <f>VLOOKUP(D1630,Товар!A:F,5,0)</f>
        <v>3000</v>
      </c>
      <c r="J1630" t="str">
        <f>VLOOKUP(C1630,Магазин!A:C,3,0)</f>
        <v>Луговая, 21</v>
      </c>
    </row>
    <row r="1631" spans="1:10" hidden="1" x14ac:dyDescent="0.25">
      <c r="A1631">
        <v>1630</v>
      </c>
      <c r="B1631" s="1">
        <v>45084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VLOOKUP(D1631,Товар!A:F,3,0)</f>
        <v>Порошок стиральный для цветного</v>
      </c>
      <c r="H1631" t="str">
        <f>VLOOKUP(D1631,Товар!A:F,4,0)</f>
        <v>грамм</v>
      </c>
      <c r="I1631">
        <f>VLOOKUP(D1631,Товар!A:F,5,0)</f>
        <v>3000</v>
      </c>
      <c r="J1631" t="str">
        <f>VLOOKUP(C1631,Магазин!A:C,3,0)</f>
        <v>Луговая, 21</v>
      </c>
    </row>
    <row r="1632" spans="1:10" hidden="1" x14ac:dyDescent="0.25">
      <c r="A1632">
        <v>1631</v>
      </c>
      <c r="B1632" s="1">
        <v>45084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VLOOKUP(D1632,Товар!A:F,3,0)</f>
        <v>Пятновыводитель для ковров</v>
      </c>
      <c r="H1632" t="str">
        <f>VLOOKUP(D1632,Товар!A:F,4,0)</f>
        <v xml:space="preserve">мл </v>
      </c>
      <c r="I1632">
        <f>VLOOKUP(D1632,Товар!A:F,5,0)</f>
        <v>1000</v>
      </c>
      <c r="J1632" t="str">
        <f>VLOOKUP(C1632,Магазин!A:C,3,0)</f>
        <v>Луговая, 21</v>
      </c>
    </row>
    <row r="1633" spans="1:10" hidden="1" x14ac:dyDescent="0.25">
      <c r="A1633">
        <v>1632</v>
      </c>
      <c r="B1633" s="1">
        <v>45084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VLOOKUP(D1633,Товар!A:F,3,0)</f>
        <v>Пятновыводитель для мебели</v>
      </c>
      <c r="H1633" t="str">
        <f>VLOOKUP(D1633,Товар!A:F,4,0)</f>
        <v xml:space="preserve">мл </v>
      </c>
      <c r="I1633">
        <f>VLOOKUP(D1633,Товар!A:F,5,0)</f>
        <v>750</v>
      </c>
      <c r="J1633" t="str">
        <f>VLOOKUP(C1633,Магазин!A:C,3,0)</f>
        <v>Луговая, 21</v>
      </c>
    </row>
    <row r="1634" spans="1:10" hidden="1" x14ac:dyDescent="0.25">
      <c r="A1634">
        <v>1633</v>
      </c>
      <c r="B1634" s="1">
        <v>45084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VLOOKUP(D1634,Товар!A:F,3,0)</f>
        <v>Пятновыводитель для стирки</v>
      </c>
      <c r="H1634" t="str">
        <f>VLOOKUP(D1634,Товар!A:F,4,0)</f>
        <v xml:space="preserve">мл </v>
      </c>
      <c r="I1634">
        <f>VLOOKUP(D1634,Товар!A:F,5,0)</f>
        <v>1000</v>
      </c>
      <c r="J1634" t="str">
        <f>VLOOKUP(C1634,Магазин!A:C,3,0)</f>
        <v>Луговая, 21</v>
      </c>
    </row>
    <row r="1635" spans="1:10" hidden="1" x14ac:dyDescent="0.25">
      <c r="A1635">
        <v>1634</v>
      </c>
      <c r="B1635" s="1">
        <v>45084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VLOOKUP(D1635,Товар!A:F,3,0)</f>
        <v>Спрей для дезинфекции поверхностей</v>
      </c>
      <c r="H1635" t="str">
        <f>VLOOKUP(D1635,Товар!A:F,4,0)</f>
        <v xml:space="preserve">мл </v>
      </c>
      <c r="I1635">
        <f>VLOOKUP(D1635,Товар!A:F,5,0)</f>
        <v>500</v>
      </c>
      <c r="J1635" t="str">
        <f>VLOOKUP(C1635,Магазин!A:C,3,0)</f>
        <v>Луговая, 21</v>
      </c>
    </row>
    <row r="1636" spans="1:10" hidden="1" x14ac:dyDescent="0.25">
      <c r="A1636">
        <v>1635</v>
      </c>
      <c r="B1636" s="1">
        <v>45084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VLOOKUP(D1636,Товар!A:F,3,0)</f>
        <v>Спрей для мытья окон и зеркал</v>
      </c>
      <c r="H1636" t="str">
        <f>VLOOKUP(D1636,Товар!A:F,4,0)</f>
        <v xml:space="preserve">мл </v>
      </c>
      <c r="I1636">
        <f>VLOOKUP(D1636,Товар!A:F,5,0)</f>
        <v>500</v>
      </c>
      <c r="J1636" t="str">
        <f>VLOOKUP(C1636,Магазин!A:C,3,0)</f>
        <v>Луговая, 21</v>
      </c>
    </row>
    <row r="1637" spans="1:10" hidden="1" x14ac:dyDescent="0.25">
      <c r="A1637">
        <v>1636</v>
      </c>
      <c r="B1637" s="1">
        <v>45084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VLOOKUP(D1637,Товар!A:F,3,0)</f>
        <v>Средство для мытья посуды лимон</v>
      </c>
      <c r="H1637" t="str">
        <f>VLOOKUP(D1637,Товар!A:F,4,0)</f>
        <v xml:space="preserve">мл </v>
      </c>
      <c r="I1637">
        <f>VLOOKUP(D1637,Товар!A:F,5,0)</f>
        <v>900</v>
      </c>
      <c r="J1637" t="str">
        <f>VLOOKUP(C1637,Магазин!A:C,3,0)</f>
        <v>Луговая, 21</v>
      </c>
    </row>
    <row r="1638" spans="1:10" hidden="1" x14ac:dyDescent="0.25">
      <c r="A1638">
        <v>1637</v>
      </c>
      <c r="B1638" s="1">
        <v>45084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VLOOKUP(D1638,Товар!A:F,3,0)</f>
        <v>Средство для мытья полов</v>
      </c>
      <c r="H1638" t="str">
        <f>VLOOKUP(D1638,Товар!A:F,4,0)</f>
        <v xml:space="preserve">мл </v>
      </c>
      <c r="I1638">
        <f>VLOOKUP(D1638,Товар!A:F,5,0)</f>
        <v>750</v>
      </c>
      <c r="J1638" t="str">
        <f>VLOOKUP(C1638,Магазин!A:C,3,0)</f>
        <v>Луговая, 21</v>
      </c>
    </row>
    <row r="1639" spans="1:10" hidden="1" x14ac:dyDescent="0.25">
      <c r="A1639">
        <v>1638</v>
      </c>
      <c r="B1639" s="1">
        <v>45084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VLOOKUP(D1639,Товар!A:F,3,0)</f>
        <v>Средство для мытья сантехники</v>
      </c>
      <c r="H1639" t="str">
        <f>VLOOKUP(D1639,Товар!A:F,4,0)</f>
        <v xml:space="preserve">мл </v>
      </c>
      <c r="I1639">
        <f>VLOOKUP(D1639,Товар!A:F,5,0)</f>
        <v>750</v>
      </c>
      <c r="J1639" t="str">
        <f>VLOOKUP(C1639,Магазин!A:C,3,0)</f>
        <v>Луговая, 21</v>
      </c>
    </row>
    <row r="1640" spans="1:10" hidden="1" x14ac:dyDescent="0.25">
      <c r="A1640">
        <v>1639</v>
      </c>
      <c r="B1640" s="1">
        <v>45084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VLOOKUP(D1640,Товар!A:F,3,0)</f>
        <v>Средство для чистки металла</v>
      </c>
      <c r="H1640" t="str">
        <f>VLOOKUP(D1640,Товар!A:F,4,0)</f>
        <v xml:space="preserve">мл </v>
      </c>
      <c r="I1640">
        <f>VLOOKUP(D1640,Товар!A:F,5,0)</f>
        <v>250</v>
      </c>
      <c r="J1640" t="str">
        <f>VLOOKUP(C1640,Магазин!A:C,3,0)</f>
        <v>Луговая, 21</v>
      </c>
    </row>
    <row r="1641" spans="1:10" hidden="1" x14ac:dyDescent="0.25">
      <c r="A1641">
        <v>1640</v>
      </c>
      <c r="B1641" s="1">
        <v>45084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VLOOKUP(D1641,Товар!A:F,3,0)</f>
        <v xml:space="preserve">Таблетки для посудомоечных машин </v>
      </c>
      <c r="H1641" t="str">
        <f>VLOOKUP(D1641,Товар!A:F,4,0)</f>
        <v>шт</v>
      </c>
      <c r="I1641">
        <f>VLOOKUP(D1641,Товар!A:F,5,0)</f>
        <v>1</v>
      </c>
      <c r="J1641" t="str">
        <f>VLOOKUP(C1641,Магазин!A:C,3,0)</f>
        <v>Луговая, 21</v>
      </c>
    </row>
    <row r="1642" spans="1:10" hidden="1" x14ac:dyDescent="0.25">
      <c r="A1642">
        <v>1641</v>
      </c>
      <c r="B1642" s="1">
        <v>45084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VLOOKUP(D1642,Товар!A:F,3,0)</f>
        <v>Антиперспирант шариковый</v>
      </c>
      <c r="H1642" t="str">
        <f>VLOOKUP(D1642,Товар!A:F,4,0)</f>
        <v xml:space="preserve">мл </v>
      </c>
      <c r="I1642">
        <f>VLOOKUP(D1642,Товар!A:F,5,0)</f>
        <v>50</v>
      </c>
      <c r="J1642" t="str">
        <f>VLOOKUP(C1642,Магазин!A:C,3,0)</f>
        <v>Луговая, 21</v>
      </c>
    </row>
    <row r="1643" spans="1:10" hidden="1" x14ac:dyDescent="0.25">
      <c r="A1643">
        <v>1642</v>
      </c>
      <c r="B1643" s="1">
        <v>45084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VLOOKUP(D1643,Товар!A:F,3,0)</f>
        <v>Антисептик для рук гель</v>
      </c>
      <c r="H1643" t="str">
        <f>VLOOKUP(D1643,Товар!A:F,4,0)</f>
        <v xml:space="preserve">мл </v>
      </c>
      <c r="I1643">
        <f>VLOOKUP(D1643,Товар!A:F,5,0)</f>
        <v>500</v>
      </c>
      <c r="J1643" t="str">
        <f>VLOOKUP(C1643,Магазин!A:C,3,0)</f>
        <v>Луговая, 21</v>
      </c>
    </row>
    <row r="1644" spans="1:10" hidden="1" x14ac:dyDescent="0.25">
      <c r="A1644">
        <v>1643</v>
      </c>
      <c r="B1644" s="1">
        <v>45084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VLOOKUP(D1644,Товар!A:F,3,0)</f>
        <v>Гель для бритья</v>
      </c>
      <c r="H1644" t="str">
        <f>VLOOKUP(D1644,Товар!A:F,4,0)</f>
        <v xml:space="preserve">мл </v>
      </c>
      <c r="I1644">
        <f>VLOOKUP(D1644,Товар!A:F,5,0)</f>
        <v>200</v>
      </c>
      <c r="J1644" t="str">
        <f>VLOOKUP(C1644,Магазин!A:C,3,0)</f>
        <v>Луговая, 21</v>
      </c>
    </row>
    <row r="1645" spans="1:10" hidden="1" x14ac:dyDescent="0.25">
      <c r="A1645">
        <v>1644</v>
      </c>
      <c r="B1645" s="1">
        <v>45084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VLOOKUP(D1645,Товар!A:F,3,0)</f>
        <v>Гель для душа тонизирующий</v>
      </c>
      <c r="H1645" t="str">
        <f>VLOOKUP(D1645,Товар!A:F,4,0)</f>
        <v xml:space="preserve">мл </v>
      </c>
      <c r="I1645">
        <f>VLOOKUP(D1645,Товар!A:F,5,0)</f>
        <v>350</v>
      </c>
      <c r="J1645" t="str">
        <f>VLOOKUP(C1645,Магазин!A:C,3,0)</f>
        <v>Луговая, 21</v>
      </c>
    </row>
    <row r="1646" spans="1:10" hidden="1" x14ac:dyDescent="0.25">
      <c r="A1646">
        <v>1645</v>
      </c>
      <c r="B1646" s="1">
        <v>45084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VLOOKUP(D1646,Товар!A:F,3,0)</f>
        <v>Гель для душа успокаивающий</v>
      </c>
      <c r="H1646" t="str">
        <f>VLOOKUP(D1646,Товар!A:F,4,0)</f>
        <v xml:space="preserve">мл </v>
      </c>
      <c r="I1646">
        <f>VLOOKUP(D1646,Товар!A:F,5,0)</f>
        <v>350</v>
      </c>
      <c r="J1646" t="str">
        <f>VLOOKUP(C1646,Магазин!A:C,3,0)</f>
        <v>Луговая, 21</v>
      </c>
    </row>
    <row r="1647" spans="1:10" hidden="1" x14ac:dyDescent="0.25">
      <c r="A1647">
        <v>1646</v>
      </c>
      <c r="B1647" s="1">
        <v>45084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VLOOKUP(D1647,Товар!A:F,3,0)</f>
        <v>Дезодорант  спрей</v>
      </c>
      <c r="H1647" t="str">
        <f>VLOOKUP(D1647,Товар!A:F,4,0)</f>
        <v xml:space="preserve">мл </v>
      </c>
      <c r="I1647">
        <f>VLOOKUP(D1647,Товар!A:F,5,0)</f>
        <v>150</v>
      </c>
      <c r="J1647" t="str">
        <f>VLOOKUP(C1647,Магазин!A:C,3,0)</f>
        <v>Луговая, 21</v>
      </c>
    </row>
    <row r="1648" spans="1:10" hidden="1" x14ac:dyDescent="0.25">
      <c r="A1648">
        <v>1647</v>
      </c>
      <c r="B1648" s="1">
        <v>45084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VLOOKUP(D1648,Товар!A:F,3,0)</f>
        <v>Жидкое антибактериальное мыло</v>
      </c>
      <c r="H1648" t="str">
        <f>VLOOKUP(D1648,Товар!A:F,4,0)</f>
        <v xml:space="preserve">мл </v>
      </c>
      <c r="I1648">
        <f>VLOOKUP(D1648,Товар!A:F,5,0)</f>
        <v>250</v>
      </c>
      <c r="J1648" t="str">
        <f>VLOOKUP(C1648,Магазин!A:C,3,0)</f>
        <v>Луговая, 21</v>
      </c>
    </row>
    <row r="1649" spans="1:10" hidden="1" x14ac:dyDescent="0.25">
      <c r="A1649">
        <v>1648</v>
      </c>
      <c r="B1649" s="1">
        <v>45084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VLOOKUP(D1649,Товар!A:F,3,0)</f>
        <v xml:space="preserve">Кондиционер-ополаскиватель для волос </v>
      </c>
      <c r="H1649" t="str">
        <f>VLOOKUP(D1649,Товар!A:F,4,0)</f>
        <v xml:space="preserve">мл </v>
      </c>
      <c r="I1649">
        <f>VLOOKUP(D1649,Товар!A:F,5,0)</f>
        <v>300</v>
      </c>
      <c r="J1649" t="str">
        <f>VLOOKUP(C1649,Магазин!A:C,3,0)</f>
        <v>Луговая, 21</v>
      </c>
    </row>
    <row r="1650" spans="1:10" hidden="1" x14ac:dyDescent="0.25">
      <c r="A1650">
        <v>1649</v>
      </c>
      <c r="B1650" s="1">
        <v>45084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VLOOKUP(D1650,Товар!A:F,3,0)</f>
        <v>Крем для лица увлажняющий</v>
      </c>
      <c r="H1650" t="str">
        <f>VLOOKUP(D1650,Товар!A:F,4,0)</f>
        <v xml:space="preserve">мл </v>
      </c>
      <c r="I1650">
        <f>VLOOKUP(D1650,Товар!A:F,5,0)</f>
        <v>75</v>
      </c>
      <c r="J1650" t="str">
        <f>VLOOKUP(C1650,Магазин!A:C,3,0)</f>
        <v>Луговая, 21</v>
      </c>
    </row>
    <row r="1651" spans="1:10" hidden="1" x14ac:dyDescent="0.25">
      <c r="A1651">
        <v>1650</v>
      </c>
      <c r="B1651" s="1">
        <v>45084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VLOOKUP(D1651,Товар!A:F,3,0)</f>
        <v>Крем-масло для рук и тела</v>
      </c>
      <c r="H1651" t="str">
        <f>VLOOKUP(D1651,Товар!A:F,4,0)</f>
        <v xml:space="preserve">мл </v>
      </c>
      <c r="I1651">
        <f>VLOOKUP(D1651,Товар!A:F,5,0)</f>
        <v>75</v>
      </c>
      <c r="J1651" t="str">
        <f>VLOOKUP(C1651,Магазин!A:C,3,0)</f>
        <v>Луговая, 21</v>
      </c>
    </row>
    <row r="1652" spans="1:10" hidden="1" x14ac:dyDescent="0.25">
      <c r="A1652">
        <v>1651</v>
      </c>
      <c r="B1652" s="1">
        <v>45084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VLOOKUP(D1652,Товар!A:F,3,0)</f>
        <v>Крем-мыло для лица и тела</v>
      </c>
      <c r="H1652" t="str">
        <f>VLOOKUP(D1652,Товар!A:F,4,0)</f>
        <v>грамм</v>
      </c>
      <c r="I1652">
        <f>VLOOKUP(D1652,Товар!A:F,5,0)</f>
        <v>150</v>
      </c>
      <c r="J1652" t="str">
        <f>VLOOKUP(C1652,Магазин!A:C,3,0)</f>
        <v>Луговая, 21</v>
      </c>
    </row>
    <row r="1653" spans="1:10" hidden="1" x14ac:dyDescent="0.25">
      <c r="A1653">
        <v>1652</v>
      </c>
      <c r="B1653" s="1">
        <v>45084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VLOOKUP(D1653,Товар!A:F,3,0)</f>
        <v>Лосьон для лица после бритья</v>
      </c>
      <c r="H1653" t="str">
        <f>VLOOKUP(D1653,Товар!A:F,4,0)</f>
        <v xml:space="preserve">мл </v>
      </c>
      <c r="I1653">
        <f>VLOOKUP(D1653,Товар!A:F,5,0)</f>
        <v>100</v>
      </c>
      <c r="J1653" t="str">
        <f>VLOOKUP(C1653,Магазин!A:C,3,0)</f>
        <v>Луговая, 21</v>
      </c>
    </row>
    <row r="1654" spans="1:10" hidden="1" x14ac:dyDescent="0.25">
      <c r="A1654">
        <v>1653</v>
      </c>
      <c r="B1654" s="1">
        <v>45084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VLOOKUP(D1654,Товар!A:F,3,0)</f>
        <v>Мусс для умывания</v>
      </c>
      <c r="H1654" t="str">
        <f>VLOOKUP(D1654,Товар!A:F,4,0)</f>
        <v xml:space="preserve">мл </v>
      </c>
      <c r="I1654">
        <f>VLOOKUP(D1654,Товар!A:F,5,0)</f>
        <v>150</v>
      </c>
      <c r="J1654" t="str">
        <f>VLOOKUP(C1654,Магазин!A:C,3,0)</f>
        <v>Луговая, 21</v>
      </c>
    </row>
    <row r="1655" spans="1:10" hidden="1" x14ac:dyDescent="0.25">
      <c r="A1655">
        <v>1654</v>
      </c>
      <c r="B1655" s="1">
        <v>45084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VLOOKUP(D1655,Товар!A:F,3,0)</f>
        <v>Мыло детское</v>
      </c>
      <c r="H1655" t="str">
        <f>VLOOKUP(D1655,Товар!A:F,4,0)</f>
        <v>грамм</v>
      </c>
      <c r="I1655">
        <f>VLOOKUP(D1655,Товар!A:F,5,0)</f>
        <v>100</v>
      </c>
      <c r="J1655" t="str">
        <f>VLOOKUP(C1655,Магазин!A:C,3,0)</f>
        <v>Луговая, 21</v>
      </c>
    </row>
    <row r="1656" spans="1:10" hidden="1" x14ac:dyDescent="0.25">
      <c r="A1656">
        <v>1655</v>
      </c>
      <c r="B1656" s="1">
        <v>45084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VLOOKUP(D1656,Товар!A:F,3,0)</f>
        <v>Мыло туалетное земляничное</v>
      </c>
      <c r="H1656" t="str">
        <f>VLOOKUP(D1656,Товар!A:F,4,0)</f>
        <v>грамм</v>
      </c>
      <c r="I1656">
        <f>VLOOKUP(D1656,Товар!A:F,5,0)</f>
        <v>150</v>
      </c>
      <c r="J1656" t="str">
        <f>VLOOKUP(C1656,Магазин!A:C,3,0)</f>
        <v>Луговая, 21</v>
      </c>
    </row>
    <row r="1657" spans="1:10" hidden="1" x14ac:dyDescent="0.25">
      <c r="A1657">
        <v>1656</v>
      </c>
      <c r="B1657" s="1">
        <v>45084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VLOOKUP(D1657,Товар!A:F,3,0)</f>
        <v>Пена для бритья</v>
      </c>
      <c r="H1657" t="str">
        <f>VLOOKUP(D1657,Товар!A:F,4,0)</f>
        <v xml:space="preserve">мл </v>
      </c>
      <c r="I1657">
        <f>VLOOKUP(D1657,Товар!A:F,5,0)</f>
        <v>200</v>
      </c>
      <c r="J1657" t="str">
        <f>VLOOKUP(C1657,Магазин!A:C,3,0)</f>
        <v>Луговая, 21</v>
      </c>
    </row>
    <row r="1658" spans="1:10" hidden="1" x14ac:dyDescent="0.25">
      <c r="A1658">
        <v>1657</v>
      </c>
      <c r="B1658" s="1">
        <v>45084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VLOOKUP(D1658,Товар!A:F,3,0)</f>
        <v>Гель для деликатной стирки</v>
      </c>
      <c r="H1658" t="str">
        <f>VLOOKUP(D1658,Товар!A:F,4,0)</f>
        <v xml:space="preserve">мл </v>
      </c>
      <c r="I1658">
        <f>VLOOKUP(D1658,Товар!A:F,5,0)</f>
        <v>1000</v>
      </c>
      <c r="J1658" t="str">
        <f>VLOOKUP(C1658,Магазин!A:C,3,0)</f>
        <v>Элеваторная, 15</v>
      </c>
    </row>
    <row r="1659" spans="1:10" hidden="1" x14ac:dyDescent="0.25">
      <c r="A1659">
        <v>1658</v>
      </c>
      <c r="B1659" s="1">
        <v>45084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VLOOKUP(D1659,Товар!A:F,3,0)</f>
        <v>Гель для удаления засоров</v>
      </c>
      <c r="H1659" t="str">
        <f>VLOOKUP(D1659,Товар!A:F,4,0)</f>
        <v xml:space="preserve">мл </v>
      </c>
      <c r="I1659">
        <f>VLOOKUP(D1659,Товар!A:F,5,0)</f>
        <v>500</v>
      </c>
      <c r="J1659" t="str">
        <f>VLOOKUP(C1659,Магазин!A:C,3,0)</f>
        <v>Элеваторная, 15</v>
      </c>
    </row>
    <row r="1660" spans="1:10" hidden="1" x14ac:dyDescent="0.25">
      <c r="A1660">
        <v>1659</v>
      </c>
      <c r="B1660" s="1">
        <v>45084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VLOOKUP(D1660,Товар!A:F,3,0)</f>
        <v>Гель для чистки и дезинфекции</v>
      </c>
      <c r="H1660" t="str">
        <f>VLOOKUP(D1660,Товар!A:F,4,0)</f>
        <v xml:space="preserve">мл </v>
      </c>
      <c r="I1660">
        <f>VLOOKUP(D1660,Товар!A:F,5,0)</f>
        <v>750</v>
      </c>
      <c r="J1660" t="str">
        <f>VLOOKUP(C1660,Магазин!A:C,3,0)</f>
        <v>Элеваторная, 15</v>
      </c>
    </row>
    <row r="1661" spans="1:10" hidden="1" x14ac:dyDescent="0.25">
      <c r="A1661">
        <v>1660</v>
      </c>
      <c r="B1661" s="1">
        <v>45084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VLOOKUP(D1661,Товар!A:F,3,0)</f>
        <v>Ополаскиватель для белья лаванда</v>
      </c>
      <c r="H1661" t="str">
        <f>VLOOKUP(D1661,Товар!A:F,4,0)</f>
        <v xml:space="preserve">мл </v>
      </c>
      <c r="I1661">
        <f>VLOOKUP(D1661,Товар!A:F,5,0)</f>
        <v>2000</v>
      </c>
      <c r="J1661" t="str">
        <f>VLOOKUP(C1661,Магазин!A:C,3,0)</f>
        <v>Элеваторная, 15</v>
      </c>
    </row>
    <row r="1662" spans="1:10" hidden="1" x14ac:dyDescent="0.25">
      <c r="A1662">
        <v>1661</v>
      </c>
      <c r="B1662" s="1">
        <v>45084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VLOOKUP(D1662,Товар!A:F,3,0)</f>
        <v>Ополаскиватель для белья хвойный</v>
      </c>
      <c r="H1662" t="str">
        <f>VLOOKUP(D1662,Товар!A:F,4,0)</f>
        <v xml:space="preserve">мл </v>
      </c>
      <c r="I1662">
        <f>VLOOKUP(D1662,Товар!A:F,5,0)</f>
        <v>1000</v>
      </c>
      <c r="J1662" t="str">
        <f>VLOOKUP(C1662,Магазин!A:C,3,0)</f>
        <v>Элеваторная, 15</v>
      </c>
    </row>
    <row r="1663" spans="1:10" hidden="1" x14ac:dyDescent="0.25">
      <c r="A1663">
        <v>1662</v>
      </c>
      <c r="B1663" s="1">
        <v>45084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VLOOKUP(D1663,Товар!A:F,3,0)</f>
        <v xml:space="preserve">Освежитель воздуха </v>
      </c>
      <c r="H1663" t="str">
        <f>VLOOKUP(D1663,Товар!A:F,4,0)</f>
        <v xml:space="preserve">мл </v>
      </c>
      <c r="I1663">
        <f>VLOOKUP(D1663,Товар!A:F,5,0)</f>
        <v>250</v>
      </c>
      <c r="J1663" t="str">
        <f>VLOOKUP(C1663,Магазин!A:C,3,0)</f>
        <v>Элеваторная, 15</v>
      </c>
    </row>
    <row r="1664" spans="1:10" hidden="1" x14ac:dyDescent="0.25">
      <c r="A1664">
        <v>1663</v>
      </c>
      <c r="B1664" s="1">
        <v>45084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VLOOKUP(D1664,Товар!A:F,3,0)</f>
        <v>Отбеливатель</v>
      </c>
      <c r="H1664" t="str">
        <f>VLOOKUP(D1664,Товар!A:F,4,0)</f>
        <v xml:space="preserve">мл </v>
      </c>
      <c r="I1664">
        <f>VLOOKUP(D1664,Товар!A:F,5,0)</f>
        <v>1000</v>
      </c>
      <c r="J1664" t="str">
        <f>VLOOKUP(C1664,Магазин!A:C,3,0)</f>
        <v>Элеваторная, 15</v>
      </c>
    </row>
    <row r="1665" spans="1:10" hidden="1" x14ac:dyDescent="0.25">
      <c r="A1665">
        <v>1664</v>
      </c>
      <c r="B1665" s="1">
        <v>45084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VLOOKUP(D1665,Товар!A:F,3,0)</f>
        <v>Порошок стиральный детский</v>
      </c>
      <c r="H1665" t="str">
        <f>VLOOKUP(D1665,Товар!A:F,4,0)</f>
        <v>грамм</v>
      </c>
      <c r="I1665">
        <f>VLOOKUP(D1665,Товар!A:F,5,0)</f>
        <v>900</v>
      </c>
      <c r="J1665" t="str">
        <f>VLOOKUP(C1665,Магазин!A:C,3,0)</f>
        <v>Элеваторная, 15</v>
      </c>
    </row>
    <row r="1666" spans="1:10" hidden="1" x14ac:dyDescent="0.25">
      <c r="A1666">
        <v>1665</v>
      </c>
      <c r="B1666" s="1">
        <v>45084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VLOOKUP(D1666,Товар!A:F,3,0)</f>
        <v>Порошок стиральный для белого</v>
      </c>
      <c r="H1666" t="str">
        <f>VLOOKUP(D1666,Товар!A:F,4,0)</f>
        <v>грамм</v>
      </c>
      <c r="I1666">
        <f>VLOOKUP(D1666,Товар!A:F,5,0)</f>
        <v>3000</v>
      </c>
      <c r="J1666" t="str">
        <f>VLOOKUP(C1666,Магазин!A:C,3,0)</f>
        <v>Элеваторная, 15</v>
      </c>
    </row>
    <row r="1667" spans="1:10" hidden="1" x14ac:dyDescent="0.25">
      <c r="A1667">
        <v>1666</v>
      </c>
      <c r="B1667" s="1">
        <v>45084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VLOOKUP(D1667,Товар!A:F,3,0)</f>
        <v>Порошок стиральный для цветного</v>
      </c>
      <c r="H1667" t="str">
        <f>VLOOKUP(D1667,Товар!A:F,4,0)</f>
        <v>грамм</v>
      </c>
      <c r="I1667">
        <f>VLOOKUP(D1667,Товар!A:F,5,0)</f>
        <v>3000</v>
      </c>
      <c r="J1667" t="str">
        <f>VLOOKUP(C1667,Магазин!A:C,3,0)</f>
        <v>Элеваторная, 15</v>
      </c>
    </row>
    <row r="1668" spans="1:10" hidden="1" x14ac:dyDescent="0.25">
      <c r="A1668">
        <v>1667</v>
      </c>
      <c r="B1668" s="1">
        <v>45084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VLOOKUP(D1668,Товар!A:F,3,0)</f>
        <v>Пятновыводитель для ковров</v>
      </c>
      <c r="H1668" t="str">
        <f>VLOOKUP(D1668,Товар!A:F,4,0)</f>
        <v xml:space="preserve">мл </v>
      </c>
      <c r="I1668">
        <f>VLOOKUP(D1668,Товар!A:F,5,0)</f>
        <v>1000</v>
      </c>
      <c r="J1668" t="str">
        <f>VLOOKUP(C1668,Магазин!A:C,3,0)</f>
        <v>Элеваторная, 15</v>
      </c>
    </row>
    <row r="1669" spans="1:10" hidden="1" x14ac:dyDescent="0.25">
      <c r="A1669">
        <v>1668</v>
      </c>
      <c r="B1669" s="1">
        <v>45084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VLOOKUP(D1669,Товар!A:F,3,0)</f>
        <v>Пятновыводитель для мебели</v>
      </c>
      <c r="H1669" t="str">
        <f>VLOOKUP(D1669,Товар!A:F,4,0)</f>
        <v xml:space="preserve">мл </v>
      </c>
      <c r="I1669">
        <f>VLOOKUP(D1669,Товар!A:F,5,0)</f>
        <v>750</v>
      </c>
      <c r="J1669" t="str">
        <f>VLOOKUP(C1669,Магазин!A:C,3,0)</f>
        <v>Элеваторная, 15</v>
      </c>
    </row>
    <row r="1670" spans="1:10" hidden="1" x14ac:dyDescent="0.25">
      <c r="A1670">
        <v>1669</v>
      </c>
      <c r="B1670" s="1">
        <v>45084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VLOOKUP(D1670,Товар!A:F,3,0)</f>
        <v>Пятновыводитель для стирки</v>
      </c>
      <c r="H1670" t="str">
        <f>VLOOKUP(D1670,Товар!A:F,4,0)</f>
        <v xml:space="preserve">мл </v>
      </c>
      <c r="I1670">
        <f>VLOOKUP(D1670,Товар!A:F,5,0)</f>
        <v>1000</v>
      </c>
      <c r="J1670" t="str">
        <f>VLOOKUP(C1670,Магазин!A:C,3,0)</f>
        <v>Элеваторная, 15</v>
      </c>
    </row>
    <row r="1671" spans="1:10" hidden="1" x14ac:dyDescent="0.25">
      <c r="A1671">
        <v>1670</v>
      </c>
      <c r="B1671" s="1">
        <v>45084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VLOOKUP(D1671,Товар!A:F,3,0)</f>
        <v>Спрей для дезинфекции поверхностей</v>
      </c>
      <c r="H1671" t="str">
        <f>VLOOKUP(D1671,Товар!A:F,4,0)</f>
        <v xml:space="preserve">мл </v>
      </c>
      <c r="I1671">
        <f>VLOOKUP(D1671,Товар!A:F,5,0)</f>
        <v>500</v>
      </c>
      <c r="J1671" t="str">
        <f>VLOOKUP(C1671,Магазин!A:C,3,0)</f>
        <v>Элеваторная, 15</v>
      </c>
    </row>
    <row r="1672" spans="1:10" hidden="1" x14ac:dyDescent="0.25">
      <c r="A1672">
        <v>1671</v>
      </c>
      <c r="B1672" s="1">
        <v>45084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VLOOKUP(D1672,Товар!A:F,3,0)</f>
        <v>Спрей для мытья окон и зеркал</v>
      </c>
      <c r="H1672" t="str">
        <f>VLOOKUP(D1672,Товар!A:F,4,0)</f>
        <v xml:space="preserve">мл </v>
      </c>
      <c r="I1672">
        <f>VLOOKUP(D1672,Товар!A:F,5,0)</f>
        <v>500</v>
      </c>
      <c r="J1672" t="str">
        <f>VLOOKUP(C1672,Магазин!A:C,3,0)</f>
        <v>Элеваторная, 15</v>
      </c>
    </row>
    <row r="1673" spans="1:10" hidden="1" x14ac:dyDescent="0.25">
      <c r="A1673">
        <v>1672</v>
      </c>
      <c r="B1673" s="1">
        <v>45084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VLOOKUP(D1673,Товар!A:F,3,0)</f>
        <v>Средство для мытья посуды лимон</v>
      </c>
      <c r="H1673" t="str">
        <f>VLOOKUP(D1673,Товар!A:F,4,0)</f>
        <v xml:space="preserve">мл </v>
      </c>
      <c r="I1673">
        <f>VLOOKUP(D1673,Товар!A:F,5,0)</f>
        <v>900</v>
      </c>
      <c r="J1673" t="str">
        <f>VLOOKUP(C1673,Магазин!A:C,3,0)</f>
        <v>Элеваторная, 15</v>
      </c>
    </row>
    <row r="1674" spans="1:10" hidden="1" x14ac:dyDescent="0.25">
      <c r="A1674">
        <v>1673</v>
      </c>
      <c r="B1674" s="1">
        <v>45084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VLOOKUP(D1674,Товар!A:F,3,0)</f>
        <v>Средство для мытья полов</v>
      </c>
      <c r="H1674" t="str">
        <f>VLOOKUP(D1674,Товар!A:F,4,0)</f>
        <v xml:space="preserve">мл </v>
      </c>
      <c r="I1674">
        <f>VLOOKUP(D1674,Товар!A:F,5,0)</f>
        <v>750</v>
      </c>
      <c r="J1674" t="str">
        <f>VLOOKUP(C1674,Магазин!A:C,3,0)</f>
        <v>Элеваторная, 15</v>
      </c>
    </row>
    <row r="1675" spans="1:10" hidden="1" x14ac:dyDescent="0.25">
      <c r="A1675">
        <v>1674</v>
      </c>
      <c r="B1675" s="1">
        <v>45084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VLOOKUP(D1675,Товар!A:F,3,0)</f>
        <v>Средство для мытья сантехники</v>
      </c>
      <c r="H1675" t="str">
        <f>VLOOKUP(D1675,Товар!A:F,4,0)</f>
        <v xml:space="preserve">мл </v>
      </c>
      <c r="I1675">
        <f>VLOOKUP(D1675,Товар!A:F,5,0)</f>
        <v>750</v>
      </c>
      <c r="J1675" t="str">
        <f>VLOOKUP(C1675,Магазин!A:C,3,0)</f>
        <v>Элеваторная, 15</v>
      </c>
    </row>
    <row r="1676" spans="1:10" hidden="1" x14ac:dyDescent="0.25">
      <c r="A1676">
        <v>1675</v>
      </c>
      <c r="B1676" s="1">
        <v>45084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VLOOKUP(D1676,Товар!A:F,3,0)</f>
        <v>Средство для чистки металла</v>
      </c>
      <c r="H1676" t="str">
        <f>VLOOKUP(D1676,Товар!A:F,4,0)</f>
        <v xml:space="preserve">мл </v>
      </c>
      <c r="I1676">
        <f>VLOOKUP(D1676,Товар!A:F,5,0)</f>
        <v>250</v>
      </c>
      <c r="J1676" t="str">
        <f>VLOOKUP(C1676,Магазин!A:C,3,0)</f>
        <v>Элеваторная, 15</v>
      </c>
    </row>
    <row r="1677" spans="1:10" hidden="1" x14ac:dyDescent="0.25">
      <c r="A1677">
        <v>1676</v>
      </c>
      <c r="B1677" s="1">
        <v>45084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VLOOKUP(D1677,Товар!A:F,3,0)</f>
        <v xml:space="preserve">Таблетки для посудомоечных машин </v>
      </c>
      <c r="H1677" t="str">
        <f>VLOOKUP(D1677,Товар!A:F,4,0)</f>
        <v>шт</v>
      </c>
      <c r="I1677">
        <f>VLOOKUP(D1677,Товар!A:F,5,0)</f>
        <v>1</v>
      </c>
      <c r="J1677" t="str">
        <f>VLOOKUP(C1677,Магазин!A:C,3,0)</f>
        <v>Элеваторная, 15</v>
      </c>
    </row>
    <row r="1678" spans="1:10" hidden="1" x14ac:dyDescent="0.25">
      <c r="A1678">
        <v>1677</v>
      </c>
      <c r="B1678" s="1">
        <v>45084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VLOOKUP(D1678,Товар!A:F,3,0)</f>
        <v>Антиперспирант шариковый</v>
      </c>
      <c r="H1678" t="str">
        <f>VLOOKUP(D1678,Товар!A:F,4,0)</f>
        <v xml:space="preserve">мл </v>
      </c>
      <c r="I1678">
        <f>VLOOKUP(D1678,Товар!A:F,5,0)</f>
        <v>50</v>
      </c>
      <c r="J1678" t="str">
        <f>VLOOKUP(C1678,Магазин!A:C,3,0)</f>
        <v>Элеваторная, 15</v>
      </c>
    </row>
    <row r="1679" spans="1:10" hidden="1" x14ac:dyDescent="0.25">
      <c r="A1679">
        <v>1678</v>
      </c>
      <c r="B1679" s="1">
        <v>45084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VLOOKUP(D1679,Товар!A:F,3,0)</f>
        <v>Антисептик для рук гель</v>
      </c>
      <c r="H1679" t="str">
        <f>VLOOKUP(D1679,Товар!A:F,4,0)</f>
        <v xml:space="preserve">мл </v>
      </c>
      <c r="I1679">
        <f>VLOOKUP(D1679,Товар!A:F,5,0)</f>
        <v>500</v>
      </c>
      <c r="J1679" t="str">
        <f>VLOOKUP(C1679,Магазин!A:C,3,0)</f>
        <v>Элеваторная, 15</v>
      </c>
    </row>
    <row r="1680" spans="1:10" hidden="1" x14ac:dyDescent="0.25">
      <c r="A1680">
        <v>1679</v>
      </c>
      <c r="B1680" s="1">
        <v>45084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VLOOKUP(D1680,Товар!A:F,3,0)</f>
        <v>Гель для бритья</v>
      </c>
      <c r="H1680" t="str">
        <f>VLOOKUP(D1680,Товар!A:F,4,0)</f>
        <v xml:space="preserve">мл </v>
      </c>
      <c r="I1680">
        <f>VLOOKUP(D1680,Товар!A:F,5,0)</f>
        <v>200</v>
      </c>
      <c r="J1680" t="str">
        <f>VLOOKUP(C1680,Магазин!A:C,3,0)</f>
        <v>Элеваторная, 15</v>
      </c>
    </row>
    <row r="1681" spans="1:10" hidden="1" x14ac:dyDescent="0.25">
      <c r="A1681">
        <v>1680</v>
      </c>
      <c r="B1681" s="1">
        <v>45084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VLOOKUP(D1681,Товар!A:F,3,0)</f>
        <v>Гель для душа тонизирующий</v>
      </c>
      <c r="H1681" t="str">
        <f>VLOOKUP(D1681,Товар!A:F,4,0)</f>
        <v xml:space="preserve">мл </v>
      </c>
      <c r="I1681">
        <f>VLOOKUP(D1681,Товар!A:F,5,0)</f>
        <v>350</v>
      </c>
      <c r="J1681" t="str">
        <f>VLOOKUP(C1681,Магазин!A:C,3,0)</f>
        <v>Элеваторная, 15</v>
      </c>
    </row>
    <row r="1682" spans="1:10" hidden="1" x14ac:dyDescent="0.25">
      <c r="A1682">
        <v>1681</v>
      </c>
      <c r="B1682" s="1">
        <v>45084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VLOOKUP(D1682,Товар!A:F,3,0)</f>
        <v>Гель для душа успокаивающий</v>
      </c>
      <c r="H1682" t="str">
        <f>VLOOKUP(D1682,Товар!A:F,4,0)</f>
        <v xml:space="preserve">мл </v>
      </c>
      <c r="I1682">
        <f>VLOOKUP(D1682,Товар!A:F,5,0)</f>
        <v>350</v>
      </c>
      <c r="J1682" t="str">
        <f>VLOOKUP(C1682,Магазин!A:C,3,0)</f>
        <v>Элеваторная, 15</v>
      </c>
    </row>
    <row r="1683" spans="1:10" hidden="1" x14ac:dyDescent="0.25">
      <c r="A1683">
        <v>1682</v>
      </c>
      <c r="B1683" s="1">
        <v>45084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VLOOKUP(D1683,Товар!A:F,3,0)</f>
        <v>Дезодорант  спрей</v>
      </c>
      <c r="H1683" t="str">
        <f>VLOOKUP(D1683,Товар!A:F,4,0)</f>
        <v xml:space="preserve">мл </v>
      </c>
      <c r="I1683">
        <f>VLOOKUP(D1683,Товар!A:F,5,0)</f>
        <v>150</v>
      </c>
      <c r="J1683" t="str">
        <f>VLOOKUP(C1683,Магазин!A:C,3,0)</f>
        <v>Элеваторная, 15</v>
      </c>
    </row>
    <row r="1684" spans="1:10" hidden="1" x14ac:dyDescent="0.25">
      <c r="A1684">
        <v>1683</v>
      </c>
      <c r="B1684" s="1">
        <v>45084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VLOOKUP(D1684,Товар!A:F,3,0)</f>
        <v>Жидкое антибактериальное мыло</v>
      </c>
      <c r="H1684" t="str">
        <f>VLOOKUP(D1684,Товар!A:F,4,0)</f>
        <v xml:space="preserve">мл </v>
      </c>
      <c r="I1684">
        <f>VLOOKUP(D1684,Товар!A:F,5,0)</f>
        <v>250</v>
      </c>
      <c r="J1684" t="str">
        <f>VLOOKUP(C1684,Магазин!A:C,3,0)</f>
        <v>Элеваторная, 15</v>
      </c>
    </row>
    <row r="1685" spans="1:10" hidden="1" x14ac:dyDescent="0.25">
      <c r="A1685">
        <v>1684</v>
      </c>
      <c r="B1685" s="1">
        <v>45084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VLOOKUP(D1685,Товар!A:F,3,0)</f>
        <v xml:space="preserve">Кондиционер-ополаскиватель для волос </v>
      </c>
      <c r="H1685" t="str">
        <f>VLOOKUP(D1685,Товар!A:F,4,0)</f>
        <v xml:space="preserve">мл </v>
      </c>
      <c r="I1685">
        <f>VLOOKUP(D1685,Товар!A:F,5,0)</f>
        <v>300</v>
      </c>
      <c r="J1685" t="str">
        <f>VLOOKUP(C1685,Магазин!A:C,3,0)</f>
        <v>Элеваторная, 15</v>
      </c>
    </row>
    <row r="1686" spans="1:10" hidden="1" x14ac:dyDescent="0.25">
      <c r="A1686">
        <v>1685</v>
      </c>
      <c r="B1686" s="1">
        <v>45084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VLOOKUP(D1686,Товар!A:F,3,0)</f>
        <v>Крем для лица увлажняющий</v>
      </c>
      <c r="H1686" t="str">
        <f>VLOOKUP(D1686,Товар!A:F,4,0)</f>
        <v xml:space="preserve">мл </v>
      </c>
      <c r="I1686">
        <f>VLOOKUP(D1686,Товар!A:F,5,0)</f>
        <v>75</v>
      </c>
      <c r="J1686" t="str">
        <f>VLOOKUP(C1686,Магазин!A:C,3,0)</f>
        <v>Элеваторная, 15</v>
      </c>
    </row>
    <row r="1687" spans="1:10" hidden="1" x14ac:dyDescent="0.25">
      <c r="A1687">
        <v>1686</v>
      </c>
      <c r="B1687" s="1">
        <v>45084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VLOOKUP(D1687,Товар!A:F,3,0)</f>
        <v>Крем-масло для рук и тела</v>
      </c>
      <c r="H1687" t="str">
        <f>VLOOKUP(D1687,Товар!A:F,4,0)</f>
        <v xml:space="preserve">мл </v>
      </c>
      <c r="I1687">
        <f>VLOOKUP(D1687,Товар!A:F,5,0)</f>
        <v>75</v>
      </c>
      <c r="J1687" t="str">
        <f>VLOOKUP(C1687,Магазин!A:C,3,0)</f>
        <v>Элеваторная, 15</v>
      </c>
    </row>
    <row r="1688" spans="1:10" hidden="1" x14ac:dyDescent="0.25">
      <c r="A1688">
        <v>1687</v>
      </c>
      <c r="B1688" s="1">
        <v>45084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VLOOKUP(D1688,Товар!A:F,3,0)</f>
        <v>Крем-мыло для лица и тела</v>
      </c>
      <c r="H1688" t="str">
        <f>VLOOKUP(D1688,Товар!A:F,4,0)</f>
        <v>грамм</v>
      </c>
      <c r="I1688">
        <f>VLOOKUP(D1688,Товар!A:F,5,0)</f>
        <v>150</v>
      </c>
      <c r="J1688" t="str">
        <f>VLOOKUP(C1688,Магазин!A:C,3,0)</f>
        <v>Элеваторная, 15</v>
      </c>
    </row>
    <row r="1689" spans="1:10" hidden="1" x14ac:dyDescent="0.25">
      <c r="A1689">
        <v>1688</v>
      </c>
      <c r="B1689" s="1">
        <v>45084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VLOOKUP(D1689,Товар!A:F,3,0)</f>
        <v>Лосьон для лица после бритья</v>
      </c>
      <c r="H1689" t="str">
        <f>VLOOKUP(D1689,Товар!A:F,4,0)</f>
        <v xml:space="preserve">мл </v>
      </c>
      <c r="I1689">
        <f>VLOOKUP(D1689,Товар!A:F,5,0)</f>
        <v>100</v>
      </c>
      <c r="J1689" t="str">
        <f>VLOOKUP(C1689,Магазин!A:C,3,0)</f>
        <v>Элеваторная, 15</v>
      </c>
    </row>
    <row r="1690" spans="1:10" hidden="1" x14ac:dyDescent="0.25">
      <c r="A1690">
        <v>1689</v>
      </c>
      <c r="B1690" s="1">
        <v>45084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VLOOKUP(D1690,Товар!A:F,3,0)</f>
        <v>Мусс для умывания</v>
      </c>
      <c r="H1690" t="str">
        <f>VLOOKUP(D1690,Товар!A:F,4,0)</f>
        <v xml:space="preserve">мл </v>
      </c>
      <c r="I1690">
        <f>VLOOKUP(D1690,Товар!A:F,5,0)</f>
        <v>150</v>
      </c>
      <c r="J1690" t="str">
        <f>VLOOKUP(C1690,Магазин!A:C,3,0)</f>
        <v>Элеваторная, 15</v>
      </c>
    </row>
    <row r="1691" spans="1:10" hidden="1" x14ac:dyDescent="0.25">
      <c r="A1691">
        <v>1690</v>
      </c>
      <c r="B1691" s="1">
        <v>45084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VLOOKUP(D1691,Товар!A:F,3,0)</f>
        <v>Мыло детское</v>
      </c>
      <c r="H1691" t="str">
        <f>VLOOKUP(D1691,Товар!A:F,4,0)</f>
        <v>грамм</v>
      </c>
      <c r="I1691">
        <f>VLOOKUP(D1691,Товар!A:F,5,0)</f>
        <v>100</v>
      </c>
      <c r="J1691" t="str">
        <f>VLOOKUP(C1691,Магазин!A:C,3,0)</f>
        <v>Элеваторная, 15</v>
      </c>
    </row>
    <row r="1692" spans="1:10" hidden="1" x14ac:dyDescent="0.25">
      <c r="A1692">
        <v>1691</v>
      </c>
      <c r="B1692" s="1">
        <v>45084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VLOOKUP(D1692,Товар!A:F,3,0)</f>
        <v>Мыло туалетное земляничное</v>
      </c>
      <c r="H1692" t="str">
        <f>VLOOKUP(D1692,Товар!A:F,4,0)</f>
        <v>грамм</v>
      </c>
      <c r="I1692">
        <f>VLOOKUP(D1692,Товар!A:F,5,0)</f>
        <v>150</v>
      </c>
      <c r="J1692" t="str">
        <f>VLOOKUP(C1692,Магазин!A:C,3,0)</f>
        <v>Элеваторная, 15</v>
      </c>
    </row>
    <row r="1693" spans="1:10" hidden="1" x14ac:dyDescent="0.25">
      <c r="A1693">
        <v>1692</v>
      </c>
      <c r="B1693" s="1">
        <v>45084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VLOOKUP(D1693,Товар!A:F,3,0)</f>
        <v>Пена для бритья</v>
      </c>
      <c r="H1693" t="str">
        <f>VLOOKUP(D1693,Товар!A:F,4,0)</f>
        <v xml:space="preserve">мл </v>
      </c>
      <c r="I1693">
        <f>VLOOKUP(D1693,Товар!A:F,5,0)</f>
        <v>200</v>
      </c>
      <c r="J1693" t="str">
        <f>VLOOKUP(C1693,Магазин!A:C,3,0)</f>
        <v>Элеваторная, 15</v>
      </c>
    </row>
    <row r="1694" spans="1:10" hidden="1" x14ac:dyDescent="0.25">
      <c r="A1694">
        <v>1693</v>
      </c>
      <c r="B1694" s="1">
        <v>45084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VLOOKUP(D1694,Товар!A:F,3,0)</f>
        <v>Гель для деликатной стирки</v>
      </c>
      <c r="H1694" t="str">
        <f>VLOOKUP(D1694,Товар!A:F,4,0)</f>
        <v xml:space="preserve">мл </v>
      </c>
      <c r="I1694">
        <f>VLOOKUP(D1694,Товар!A:F,5,0)</f>
        <v>1000</v>
      </c>
      <c r="J1694" t="str">
        <f>VLOOKUP(C1694,Магазин!A:C,3,0)</f>
        <v>Лесная, 7</v>
      </c>
    </row>
    <row r="1695" spans="1:10" hidden="1" x14ac:dyDescent="0.25">
      <c r="A1695">
        <v>1694</v>
      </c>
      <c r="B1695" s="1">
        <v>45084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VLOOKUP(D1695,Товар!A:F,3,0)</f>
        <v>Гель для удаления засоров</v>
      </c>
      <c r="H1695" t="str">
        <f>VLOOKUP(D1695,Товар!A:F,4,0)</f>
        <v xml:space="preserve">мл </v>
      </c>
      <c r="I1695">
        <f>VLOOKUP(D1695,Товар!A:F,5,0)</f>
        <v>500</v>
      </c>
      <c r="J1695" t="str">
        <f>VLOOKUP(C1695,Магазин!A:C,3,0)</f>
        <v>Лесная, 7</v>
      </c>
    </row>
    <row r="1696" spans="1:10" hidden="1" x14ac:dyDescent="0.25">
      <c r="A1696">
        <v>1695</v>
      </c>
      <c r="B1696" s="1">
        <v>45084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VLOOKUP(D1696,Товар!A:F,3,0)</f>
        <v>Гель для чистки и дезинфекции</v>
      </c>
      <c r="H1696" t="str">
        <f>VLOOKUP(D1696,Товар!A:F,4,0)</f>
        <v xml:space="preserve">мл </v>
      </c>
      <c r="I1696">
        <f>VLOOKUP(D1696,Товар!A:F,5,0)</f>
        <v>750</v>
      </c>
      <c r="J1696" t="str">
        <f>VLOOKUP(C1696,Магазин!A:C,3,0)</f>
        <v>Лесная, 7</v>
      </c>
    </row>
    <row r="1697" spans="1:10" hidden="1" x14ac:dyDescent="0.25">
      <c r="A1697">
        <v>1696</v>
      </c>
      <c r="B1697" s="1">
        <v>45084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VLOOKUP(D1697,Товар!A:F,3,0)</f>
        <v>Ополаскиватель для белья лаванда</v>
      </c>
      <c r="H1697" t="str">
        <f>VLOOKUP(D1697,Товар!A:F,4,0)</f>
        <v xml:space="preserve">мл </v>
      </c>
      <c r="I1697">
        <f>VLOOKUP(D1697,Товар!A:F,5,0)</f>
        <v>2000</v>
      </c>
      <c r="J1697" t="str">
        <f>VLOOKUP(C1697,Магазин!A:C,3,0)</f>
        <v>Лесная, 7</v>
      </c>
    </row>
    <row r="1698" spans="1:10" hidden="1" x14ac:dyDescent="0.25">
      <c r="A1698">
        <v>1697</v>
      </c>
      <c r="B1698" s="1">
        <v>45084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VLOOKUP(D1698,Товар!A:F,3,0)</f>
        <v>Ополаскиватель для белья хвойный</v>
      </c>
      <c r="H1698" t="str">
        <f>VLOOKUP(D1698,Товар!A:F,4,0)</f>
        <v xml:space="preserve">мл </v>
      </c>
      <c r="I1698">
        <f>VLOOKUP(D1698,Товар!A:F,5,0)</f>
        <v>1000</v>
      </c>
      <c r="J1698" t="str">
        <f>VLOOKUP(C1698,Магазин!A:C,3,0)</f>
        <v>Лесная, 7</v>
      </c>
    </row>
    <row r="1699" spans="1:10" hidden="1" x14ac:dyDescent="0.25">
      <c r="A1699">
        <v>1698</v>
      </c>
      <c r="B1699" s="1">
        <v>45084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VLOOKUP(D1699,Товар!A:F,3,0)</f>
        <v xml:space="preserve">Освежитель воздуха </v>
      </c>
      <c r="H1699" t="str">
        <f>VLOOKUP(D1699,Товар!A:F,4,0)</f>
        <v xml:space="preserve">мл </v>
      </c>
      <c r="I1699">
        <f>VLOOKUP(D1699,Товар!A:F,5,0)</f>
        <v>250</v>
      </c>
      <c r="J1699" t="str">
        <f>VLOOKUP(C1699,Магазин!A:C,3,0)</f>
        <v>Лесная, 7</v>
      </c>
    </row>
    <row r="1700" spans="1:10" hidden="1" x14ac:dyDescent="0.25">
      <c r="A1700">
        <v>1699</v>
      </c>
      <c r="B1700" s="1">
        <v>45084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VLOOKUP(D1700,Товар!A:F,3,0)</f>
        <v>Отбеливатель</v>
      </c>
      <c r="H1700" t="str">
        <f>VLOOKUP(D1700,Товар!A:F,4,0)</f>
        <v xml:space="preserve">мл </v>
      </c>
      <c r="I1700">
        <f>VLOOKUP(D1700,Товар!A:F,5,0)</f>
        <v>1000</v>
      </c>
      <c r="J1700" t="str">
        <f>VLOOKUP(C1700,Магазин!A:C,3,0)</f>
        <v>Лесная, 7</v>
      </c>
    </row>
    <row r="1701" spans="1:10" hidden="1" x14ac:dyDescent="0.25">
      <c r="A1701">
        <v>1700</v>
      </c>
      <c r="B1701" s="1">
        <v>45084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VLOOKUP(D1701,Товар!A:F,3,0)</f>
        <v>Порошок стиральный детский</v>
      </c>
      <c r="H1701" t="str">
        <f>VLOOKUP(D1701,Товар!A:F,4,0)</f>
        <v>грамм</v>
      </c>
      <c r="I1701">
        <f>VLOOKUP(D1701,Товар!A:F,5,0)</f>
        <v>900</v>
      </c>
      <c r="J1701" t="str">
        <f>VLOOKUP(C1701,Магазин!A:C,3,0)</f>
        <v>Лесная, 7</v>
      </c>
    </row>
    <row r="1702" spans="1:10" hidden="1" x14ac:dyDescent="0.25">
      <c r="A1702">
        <v>1701</v>
      </c>
      <c r="B1702" s="1">
        <v>45084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VLOOKUP(D1702,Товар!A:F,3,0)</f>
        <v>Порошок стиральный для белого</v>
      </c>
      <c r="H1702" t="str">
        <f>VLOOKUP(D1702,Товар!A:F,4,0)</f>
        <v>грамм</v>
      </c>
      <c r="I1702">
        <f>VLOOKUP(D1702,Товар!A:F,5,0)</f>
        <v>3000</v>
      </c>
      <c r="J1702" t="str">
        <f>VLOOKUP(C1702,Магазин!A:C,3,0)</f>
        <v>Лесная, 7</v>
      </c>
    </row>
    <row r="1703" spans="1:10" hidden="1" x14ac:dyDescent="0.25">
      <c r="A1703">
        <v>1702</v>
      </c>
      <c r="B1703" s="1">
        <v>45084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VLOOKUP(D1703,Товар!A:F,3,0)</f>
        <v>Порошок стиральный для цветного</v>
      </c>
      <c r="H1703" t="str">
        <f>VLOOKUP(D1703,Товар!A:F,4,0)</f>
        <v>грамм</v>
      </c>
      <c r="I1703">
        <f>VLOOKUP(D1703,Товар!A:F,5,0)</f>
        <v>3000</v>
      </c>
      <c r="J1703" t="str">
        <f>VLOOKUP(C1703,Магазин!A:C,3,0)</f>
        <v>Лесная, 7</v>
      </c>
    </row>
    <row r="1704" spans="1:10" hidden="1" x14ac:dyDescent="0.25">
      <c r="A1704">
        <v>1703</v>
      </c>
      <c r="B1704" s="1">
        <v>45084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VLOOKUP(D1704,Товар!A:F,3,0)</f>
        <v>Пятновыводитель для ковров</v>
      </c>
      <c r="H1704" t="str">
        <f>VLOOKUP(D1704,Товар!A:F,4,0)</f>
        <v xml:space="preserve">мл </v>
      </c>
      <c r="I1704">
        <f>VLOOKUP(D1704,Товар!A:F,5,0)</f>
        <v>1000</v>
      </c>
      <c r="J1704" t="str">
        <f>VLOOKUP(C1704,Магазин!A:C,3,0)</f>
        <v>Лесная, 7</v>
      </c>
    </row>
    <row r="1705" spans="1:10" hidden="1" x14ac:dyDescent="0.25">
      <c r="A1705">
        <v>1704</v>
      </c>
      <c r="B1705" s="1">
        <v>45084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VLOOKUP(D1705,Товар!A:F,3,0)</f>
        <v>Пятновыводитель для мебели</v>
      </c>
      <c r="H1705" t="str">
        <f>VLOOKUP(D1705,Товар!A:F,4,0)</f>
        <v xml:space="preserve">мл </v>
      </c>
      <c r="I1705">
        <f>VLOOKUP(D1705,Товар!A:F,5,0)</f>
        <v>750</v>
      </c>
      <c r="J1705" t="str">
        <f>VLOOKUP(C1705,Магазин!A:C,3,0)</f>
        <v>Лесная, 7</v>
      </c>
    </row>
    <row r="1706" spans="1:10" hidden="1" x14ac:dyDescent="0.25">
      <c r="A1706">
        <v>1705</v>
      </c>
      <c r="B1706" s="1">
        <v>45084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VLOOKUP(D1706,Товар!A:F,3,0)</f>
        <v>Пятновыводитель для стирки</v>
      </c>
      <c r="H1706" t="str">
        <f>VLOOKUP(D1706,Товар!A:F,4,0)</f>
        <v xml:space="preserve">мл </v>
      </c>
      <c r="I1706">
        <f>VLOOKUP(D1706,Товар!A:F,5,0)</f>
        <v>1000</v>
      </c>
      <c r="J1706" t="str">
        <f>VLOOKUP(C1706,Магазин!A:C,3,0)</f>
        <v>Лесная, 7</v>
      </c>
    </row>
    <row r="1707" spans="1:10" hidden="1" x14ac:dyDescent="0.25">
      <c r="A1707">
        <v>1706</v>
      </c>
      <c r="B1707" s="1">
        <v>45084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VLOOKUP(D1707,Товар!A:F,3,0)</f>
        <v>Спрей для дезинфекции поверхностей</v>
      </c>
      <c r="H1707" t="str">
        <f>VLOOKUP(D1707,Товар!A:F,4,0)</f>
        <v xml:space="preserve">мл </v>
      </c>
      <c r="I1707">
        <f>VLOOKUP(D1707,Товар!A:F,5,0)</f>
        <v>500</v>
      </c>
      <c r="J1707" t="str">
        <f>VLOOKUP(C1707,Магазин!A:C,3,0)</f>
        <v>Лесная, 7</v>
      </c>
    </row>
    <row r="1708" spans="1:10" hidden="1" x14ac:dyDescent="0.25">
      <c r="A1708">
        <v>1707</v>
      </c>
      <c r="B1708" s="1">
        <v>45084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VLOOKUP(D1708,Товар!A:F,3,0)</f>
        <v>Спрей для мытья окон и зеркал</v>
      </c>
      <c r="H1708" t="str">
        <f>VLOOKUP(D1708,Товар!A:F,4,0)</f>
        <v xml:space="preserve">мл </v>
      </c>
      <c r="I1708">
        <f>VLOOKUP(D1708,Товар!A:F,5,0)</f>
        <v>500</v>
      </c>
      <c r="J1708" t="str">
        <f>VLOOKUP(C1708,Магазин!A:C,3,0)</f>
        <v>Лесная, 7</v>
      </c>
    </row>
    <row r="1709" spans="1:10" hidden="1" x14ac:dyDescent="0.25">
      <c r="A1709">
        <v>1708</v>
      </c>
      <c r="B1709" s="1">
        <v>45084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VLOOKUP(D1709,Товар!A:F,3,0)</f>
        <v>Средство для мытья посуды лимон</v>
      </c>
      <c r="H1709" t="str">
        <f>VLOOKUP(D1709,Товар!A:F,4,0)</f>
        <v xml:space="preserve">мл </v>
      </c>
      <c r="I1709">
        <f>VLOOKUP(D1709,Товар!A:F,5,0)</f>
        <v>900</v>
      </c>
      <c r="J1709" t="str">
        <f>VLOOKUP(C1709,Магазин!A:C,3,0)</f>
        <v>Лесная, 7</v>
      </c>
    </row>
    <row r="1710" spans="1:10" hidden="1" x14ac:dyDescent="0.25">
      <c r="A1710">
        <v>1709</v>
      </c>
      <c r="B1710" s="1">
        <v>45084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VLOOKUP(D1710,Товар!A:F,3,0)</f>
        <v>Средство для мытья полов</v>
      </c>
      <c r="H1710" t="str">
        <f>VLOOKUP(D1710,Товар!A:F,4,0)</f>
        <v xml:space="preserve">мл </v>
      </c>
      <c r="I1710">
        <f>VLOOKUP(D1710,Товар!A:F,5,0)</f>
        <v>750</v>
      </c>
      <c r="J1710" t="str">
        <f>VLOOKUP(C1710,Магазин!A:C,3,0)</f>
        <v>Лесная, 7</v>
      </c>
    </row>
    <row r="1711" spans="1:10" hidden="1" x14ac:dyDescent="0.25">
      <c r="A1711">
        <v>1710</v>
      </c>
      <c r="B1711" s="1">
        <v>45084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VLOOKUP(D1711,Товар!A:F,3,0)</f>
        <v>Средство для мытья сантехники</v>
      </c>
      <c r="H1711" t="str">
        <f>VLOOKUP(D1711,Товар!A:F,4,0)</f>
        <v xml:space="preserve">мл </v>
      </c>
      <c r="I1711">
        <f>VLOOKUP(D1711,Товар!A:F,5,0)</f>
        <v>750</v>
      </c>
      <c r="J1711" t="str">
        <f>VLOOKUP(C1711,Магазин!A:C,3,0)</f>
        <v>Лесная, 7</v>
      </c>
    </row>
    <row r="1712" spans="1:10" hidden="1" x14ac:dyDescent="0.25">
      <c r="A1712">
        <v>1711</v>
      </c>
      <c r="B1712" s="1">
        <v>45084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VLOOKUP(D1712,Товар!A:F,3,0)</f>
        <v>Средство для чистки металла</v>
      </c>
      <c r="H1712" t="str">
        <f>VLOOKUP(D1712,Товар!A:F,4,0)</f>
        <v xml:space="preserve">мл </v>
      </c>
      <c r="I1712">
        <f>VLOOKUP(D1712,Товар!A:F,5,0)</f>
        <v>250</v>
      </c>
      <c r="J1712" t="str">
        <f>VLOOKUP(C1712,Магазин!A:C,3,0)</f>
        <v>Лесная, 7</v>
      </c>
    </row>
    <row r="1713" spans="1:10" hidden="1" x14ac:dyDescent="0.25">
      <c r="A1713">
        <v>1712</v>
      </c>
      <c r="B1713" s="1">
        <v>45084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VLOOKUP(D1713,Товар!A:F,3,0)</f>
        <v xml:space="preserve">Таблетки для посудомоечных машин </v>
      </c>
      <c r="H1713" t="str">
        <f>VLOOKUP(D1713,Товар!A:F,4,0)</f>
        <v>шт</v>
      </c>
      <c r="I1713">
        <f>VLOOKUP(D1713,Товар!A:F,5,0)</f>
        <v>1</v>
      </c>
      <c r="J1713" t="str">
        <f>VLOOKUP(C1713,Магазин!A:C,3,0)</f>
        <v>Лесная, 7</v>
      </c>
    </row>
    <row r="1714" spans="1:10" hidden="1" x14ac:dyDescent="0.25">
      <c r="A1714">
        <v>1713</v>
      </c>
      <c r="B1714" s="1">
        <v>45084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VLOOKUP(D1714,Товар!A:F,3,0)</f>
        <v>Антиперспирант шариковый</v>
      </c>
      <c r="H1714" t="str">
        <f>VLOOKUP(D1714,Товар!A:F,4,0)</f>
        <v xml:space="preserve">мл </v>
      </c>
      <c r="I1714">
        <f>VLOOKUP(D1714,Товар!A:F,5,0)</f>
        <v>50</v>
      </c>
      <c r="J1714" t="str">
        <f>VLOOKUP(C1714,Магазин!A:C,3,0)</f>
        <v>Лесная, 7</v>
      </c>
    </row>
    <row r="1715" spans="1:10" hidden="1" x14ac:dyDescent="0.25">
      <c r="A1715">
        <v>1714</v>
      </c>
      <c r="B1715" s="1">
        <v>45084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VLOOKUP(D1715,Товар!A:F,3,0)</f>
        <v>Антисептик для рук гель</v>
      </c>
      <c r="H1715" t="str">
        <f>VLOOKUP(D1715,Товар!A:F,4,0)</f>
        <v xml:space="preserve">мл </v>
      </c>
      <c r="I1715">
        <f>VLOOKUP(D1715,Товар!A:F,5,0)</f>
        <v>500</v>
      </c>
      <c r="J1715" t="str">
        <f>VLOOKUP(C1715,Магазин!A:C,3,0)</f>
        <v>Лесная, 7</v>
      </c>
    </row>
    <row r="1716" spans="1:10" hidden="1" x14ac:dyDescent="0.25">
      <c r="A1716">
        <v>1715</v>
      </c>
      <c r="B1716" s="1">
        <v>45084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VLOOKUP(D1716,Товар!A:F,3,0)</f>
        <v>Гель для бритья</v>
      </c>
      <c r="H1716" t="str">
        <f>VLOOKUP(D1716,Товар!A:F,4,0)</f>
        <v xml:space="preserve">мл </v>
      </c>
      <c r="I1716">
        <f>VLOOKUP(D1716,Товар!A:F,5,0)</f>
        <v>200</v>
      </c>
      <c r="J1716" t="str">
        <f>VLOOKUP(C1716,Магазин!A:C,3,0)</f>
        <v>Лесная, 7</v>
      </c>
    </row>
    <row r="1717" spans="1:10" hidden="1" x14ac:dyDescent="0.25">
      <c r="A1717">
        <v>1716</v>
      </c>
      <c r="B1717" s="1">
        <v>45084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VLOOKUP(D1717,Товар!A:F,3,0)</f>
        <v>Гель для душа тонизирующий</v>
      </c>
      <c r="H1717" t="str">
        <f>VLOOKUP(D1717,Товар!A:F,4,0)</f>
        <v xml:space="preserve">мл </v>
      </c>
      <c r="I1717">
        <f>VLOOKUP(D1717,Товар!A:F,5,0)</f>
        <v>350</v>
      </c>
      <c r="J1717" t="str">
        <f>VLOOKUP(C1717,Магазин!A:C,3,0)</f>
        <v>Лесная, 7</v>
      </c>
    </row>
    <row r="1718" spans="1:10" hidden="1" x14ac:dyDescent="0.25">
      <c r="A1718">
        <v>1717</v>
      </c>
      <c r="B1718" s="1">
        <v>45084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VLOOKUP(D1718,Товар!A:F,3,0)</f>
        <v>Гель для душа успокаивающий</v>
      </c>
      <c r="H1718" t="str">
        <f>VLOOKUP(D1718,Товар!A:F,4,0)</f>
        <v xml:space="preserve">мл </v>
      </c>
      <c r="I1718">
        <f>VLOOKUP(D1718,Товар!A:F,5,0)</f>
        <v>350</v>
      </c>
      <c r="J1718" t="str">
        <f>VLOOKUP(C1718,Магазин!A:C,3,0)</f>
        <v>Лесная, 7</v>
      </c>
    </row>
    <row r="1719" spans="1:10" hidden="1" x14ac:dyDescent="0.25">
      <c r="A1719">
        <v>1718</v>
      </c>
      <c r="B1719" s="1">
        <v>45084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VLOOKUP(D1719,Товар!A:F,3,0)</f>
        <v>Дезодорант  спрей</v>
      </c>
      <c r="H1719" t="str">
        <f>VLOOKUP(D1719,Товар!A:F,4,0)</f>
        <v xml:space="preserve">мл </v>
      </c>
      <c r="I1719">
        <f>VLOOKUP(D1719,Товар!A:F,5,0)</f>
        <v>150</v>
      </c>
      <c r="J1719" t="str">
        <f>VLOOKUP(C1719,Магазин!A:C,3,0)</f>
        <v>Лесная, 7</v>
      </c>
    </row>
    <row r="1720" spans="1:10" hidden="1" x14ac:dyDescent="0.25">
      <c r="A1720">
        <v>1719</v>
      </c>
      <c r="B1720" s="1">
        <v>45084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VLOOKUP(D1720,Товар!A:F,3,0)</f>
        <v>Жидкое антибактериальное мыло</v>
      </c>
      <c r="H1720" t="str">
        <f>VLOOKUP(D1720,Товар!A:F,4,0)</f>
        <v xml:space="preserve">мл </v>
      </c>
      <c r="I1720">
        <f>VLOOKUP(D1720,Товар!A:F,5,0)</f>
        <v>250</v>
      </c>
      <c r="J1720" t="str">
        <f>VLOOKUP(C1720,Магазин!A:C,3,0)</f>
        <v>Лесная, 7</v>
      </c>
    </row>
    <row r="1721" spans="1:10" hidden="1" x14ac:dyDescent="0.25">
      <c r="A1721">
        <v>1720</v>
      </c>
      <c r="B1721" s="1">
        <v>45084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VLOOKUP(D1721,Товар!A:F,3,0)</f>
        <v xml:space="preserve">Кондиционер-ополаскиватель для волос </v>
      </c>
      <c r="H1721" t="str">
        <f>VLOOKUP(D1721,Товар!A:F,4,0)</f>
        <v xml:space="preserve">мл </v>
      </c>
      <c r="I1721">
        <f>VLOOKUP(D1721,Товар!A:F,5,0)</f>
        <v>300</v>
      </c>
      <c r="J1721" t="str">
        <f>VLOOKUP(C1721,Магазин!A:C,3,0)</f>
        <v>Лесная, 7</v>
      </c>
    </row>
    <row r="1722" spans="1:10" hidden="1" x14ac:dyDescent="0.25">
      <c r="A1722">
        <v>1721</v>
      </c>
      <c r="B1722" s="1">
        <v>45084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VLOOKUP(D1722,Товар!A:F,3,0)</f>
        <v>Крем для лица увлажняющий</v>
      </c>
      <c r="H1722" t="str">
        <f>VLOOKUP(D1722,Товар!A:F,4,0)</f>
        <v xml:space="preserve">мл </v>
      </c>
      <c r="I1722">
        <f>VLOOKUP(D1722,Товар!A:F,5,0)</f>
        <v>75</v>
      </c>
      <c r="J1722" t="str">
        <f>VLOOKUP(C1722,Магазин!A:C,3,0)</f>
        <v>Лесная, 7</v>
      </c>
    </row>
    <row r="1723" spans="1:10" hidden="1" x14ac:dyDescent="0.25">
      <c r="A1723">
        <v>1722</v>
      </c>
      <c r="B1723" s="1">
        <v>45084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VLOOKUP(D1723,Товар!A:F,3,0)</f>
        <v>Крем-масло для рук и тела</v>
      </c>
      <c r="H1723" t="str">
        <f>VLOOKUP(D1723,Товар!A:F,4,0)</f>
        <v xml:space="preserve">мл </v>
      </c>
      <c r="I1723">
        <f>VLOOKUP(D1723,Товар!A:F,5,0)</f>
        <v>75</v>
      </c>
      <c r="J1723" t="str">
        <f>VLOOKUP(C1723,Магазин!A:C,3,0)</f>
        <v>Лесная, 7</v>
      </c>
    </row>
    <row r="1724" spans="1:10" hidden="1" x14ac:dyDescent="0.25">
      <c r="A1724">
        <v>1723</v>
      </c>
      <c r="B1724" s="1">
        <v>45084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VLOOKUP(D1724,Товар!A:F,3,0)</f>
        <v>Крем-мыло для лица и тела</v>
      </c>
      <c r="H1724" t="str">
        <f>VLOOKUP(D1724,Товар!A:F,4,0)</f>
        <v>грамм</v>
      </c>
      <c r="I1724">
        <f>VLOOKUP(D1724,Товар!A:F,5,0)</f>
        <v>150</v>
      </c>
      <c r="J1724" t="str">
        <f>VLOOKUP(C1724,Магазин!A:C,3,0)</f>
        <v>Лесная, 7</v>
      </c>
    </row>
    <row r="1725" spans="1:10" hidden="1" x14ac:dyDescent="0.25">
      <c r="A1725">
        <v>1724</v>
      </c>
      <c r="B1725" s="1">
        <v>45084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VLOOKUP(D1725,Товар!A:F,3,0)</f>
        <v>Лосьон для лица после бритья</v>
      </c>
      <c r="H1725" t="str">
        <f>VLOOKUP(D1725,Товар!A:F,4,0)</f>
        <v xml:space="preserve">мл </v>
      </c>
      <c r="I1725">
        <f>VLOOKUP(D1725,Товар!A:F,5,0)</f>
        <v>100</v>
      </c>
      <c r="J1725" t="str">
        <f>VLOOKUP(C1725,Магазин!A:C,3,0)</f>
        <v>Лесная, 7</v>
      </c>
    </row>
    <row r="1726" spans="1:10" hidden="1" x14ac:dyDescent="0.25">
      <c r="A1726">
        <v>1725</v>
      </c>
      <c r="B1726" s="1">
        <v>45084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VLOOKUP(D1726,Товар!A:F,3,0)</f>
        <v>Мусс для умывания</v>
      </c>
      <c r="H1726" t="str">
        <f>VLOOKUP(D1726,Товар!A:F,4,0)</f>
        <v xml:space="preserve">мл </v>
      </c>
      <c r="I1726">
        <f>VLOOKUP(D1726,Товар!A:F,5,0)</f>
        <v>150</v>
      </c>
      <c r="J1726" t="str">
        <f>VLOOKUP(C1726,Магазин!A:C,3,0)</f>
        <v>Лесная, 7</v>
      </c>
    </row>
    <row r="1727" spans="1:10" hidden="1" x14ac:dyDescent="0.25">
      <c r="A1727">
        <v>1726</v>
      </c>
      <c r="B1727" s="1">
        <v>45084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VLOOKUP(D1727,Товар!A:F,3,0)</f>
        <v>Мыло детское</v>
      </c>
      <c r="H1727" t="str">
        <f>VLOOKUP(D1727,Товар!A:F,4,0)</f>
        <v>грамм</v>
      </c>
      <c r="I1727">
        <f>VLOOKUP(D1727,Товар!A:F,5,0)</f>
        <v>100</v>
      </c>
      <c r="J1727" t="str">
        <f>VLOOKUP(C1727,Магазин!A:C,3,0)</f>
        <v>Лесная, 7</v>
      </c>
    </row>
    <row r="1728" spans="1:10" hidden="1" x14ac:dyDescent="0.25">
      <c r="A1728">
        <v>1727</v>
      </c>
      <c r="B1728" s="1">
        <v>45084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VLOOKUP(D1728,Товар!A:F,3,0)</f>
        <v>Мыло туалетное земляничное</v>
      </c>
      <c r="H1728" t="str">
        <f>VLOOKUP(D1728,Товар!A:F,4,0)</f>
        <v>грамм</v>
      </c>
      <c r="I1728">
        <f>VLOOKUP(D1728,Товар!A:F,5,0)</f>
        <v>150</v>
      </c>
      <c r="J1728" t="str">
        <f>VLOOKUP(C1728,Магазин!A:C,3,0)</f>
        <v>Лесная, 7</v>
      </c>
    </row>
    <row r="1729" spans="1:10" hidden="1" x14ac:dyDescent="0.25">
      <c r="A1729">
        <v>1728</v>
      </c>
      <c r="B1729" s="1">
        <v>45084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VLOOKUP(D1729,Товар!A:F,3,0)</f>
        <v>Пена для бритья</v>
      </c>
      <c r="H1729" t="str">
        <f>VLOOKUP(D1729,Товар!A:F,4,0)</f>
        <v xml:space="preserve">мл </v>
      </c>
      <c r="I1729">
        <f>VLOOKUP(D1729,Товар!A:F,5,0)</f>
        <v>200</v>
      </c>
      <c r="J1729" t="str">
        <f>VLOOKUP(C1729,Магазин!A:C,3,0)</f>
        <v>Лесная, 7</v>
      </c>
    </row>
    <row r="1730" spans="1:10" hidden="1" x14ac:dyDescent="0.25">
      <c r="A1730">
        <v>1729</v>
      </c>
      <c r="B1730" s="1">
        <v>45084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VLOOKUP(D1730,Товар!A:F,3,0)</f>
        <v xml:space="preserve">Пена для ванн </v>
      </c>
      <c r="H1730" t="str">
        <f>VLOOKUP(D1730,Товар!A:F,4,0)</f>
        <v xml:space="preserve">мл </v>
      </c>
      <c r="I1730">
        <f>VLOOKUP(D1730,Товар!A:F,5,0)</f>
        <v>500</v>
      </c>
      <c r="J1730" t="str">
        <f>VLOOKUP(C1730,Магазин!A:C,3,0)</f>
        <v>просп. Мира, 45</v>
      </c>
    </row>
    <row r="1731" spans="1:10" hidden="1" x14ac:dyDescent="0.25">
      <c r="A1731">
        <v>1730</v>
      </c>
      <c r="B1731" s="1">
        <v>45084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VLOOKUP(D1731,Товар!A:F,3,0)</f>
        <v>Шампунь для жирных волос</v>
      </c>
      <c r="H1731" t="str">
        <f>VLOOKUP(D1731,Товар!A:F,4,0)</f>
        <v xml:space="preserve">мл </v>
      </c>
      <c r="I1731">
        <f>VLOOKUP(D1731,Товар!A:F,5,0)</f>
        <v>300</v>
      </c>
      <c r="J1731" t="str">
        <f>VLOOKUP(C1731,Магазин!A:C,3,0)</f>
        <v>просп. Мира, 45</v>
      </c>
    </row>
    <row r="1732" spans="1:10" hidden="1" x14ac:dyDescent="0.25">
      <c r="A1732">
        <v>1731</v>
      </c>
      <c r="B1732" s="1">
        <v>45084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VLOOKUP(D1732,Товар!A:F,3,0)</f>
        <v>Шампунь для нормальных волос</v>
      </c>
      <c r="H1732" t="str">
        <f>VLOOKUP(D1732,Товар!A:F,4,0)</f>
        <v xml:space="preserve">мл </v>
      </c>
      <c r="I1732">
        <f>VLOOKUP(D1732,Товар!A:F,5,0)</f>
        <v>300</v>
      </c>
      <c r="J1732" t="str">
        <f>VLOOKUP(C1732,Магазин!A:C,3,0)</f>
        <v>просп. Мира, 45</v>
      </c>
    </row>
    <row r="1733" spans="1:10" hidden="1" x14ac:dyDescent="0.25">
      <c r="A1733">
        <v>1732</v>
      </c>
      <c r="B1733" s="1">
        <v>45084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VLOOKUP(D1733,Товар!A:F,3,0)</f>
        <v>Шампунь для сухих волос</v>
      </c>
      <c r="H1733" t="str">
        <f>VLOOKUP(D1733,Товар!A:F,4,0)</f>
        <v xml:space="preserve">мл </v>
      </c>
      <c r="I1733">
        <f>VLOOKUP(D1733,Товар!A:F,5,0)</f>
        <v>300</v>
      </c>
      <c r="J1733" t="str">
        <f>VLOOKUP(C1733,Магазин!A:C,3,0)</f>
        <v>просп. Мира, 45</v>
      </c>
    </row>
    <row r="1734" spans="1:10" hidden="1" x14ac:dyDescent="0.25">
      <c r="A1734">
        <v>1733</v>
      </c>
      <c r="B1734" s="1">
        <v>45084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VLOOKUP(D1734,Товар!A:F,3,0)</f>
        <v>Бумага туалетная двухслойная</v>
      </c>
      <c r="H1734" t="str">
        <f>VLOOKUP(D1734,Товар!A:F,4,0)</f>
        <v>шт</v>
      </c>
      <c r="I1734">
        <f>VLOOKUP(D1734,Товар!A:F,5,0)</f>
        <v>4</v>
      </c>
      <c r="J1734" t="str">
        <f>VLOOKUP(C1734,Магазин!A:C,3,0)</f>
        <v>просп. Мира, 45</v>
      </c>
    </row>
    <row r="1735" spans="1:10" hidden="1" x14ac:dyDescent="0.25">
      <c r="A1735">
        <v>1734</v>
      </c>
      <c r="B1735" s="1">
        <v>45084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VLOOKUP(D1735,Товар!A:F,3,0)</f>
        <v>Бумага туалетная однослойная</v>
      </c>
      <c r="H1735" t="str">
        <f>VLOOKUP(D1735,Товар!A:F,4,0)</f>
        <v>шт</v>
      </c>
      <c r="I1735">
        <f>VLOOKUP(D1735,Товар!A:F,5,0)</f>
        <v>1</v>
      </c>
      <c r="J1735" t="str">
        <f>VLOOKUP(C1735,Магазин!A:C,3,0)</f>
        <v>просп. Мира, 45</v>
      </c>
    </row>
    <row r="1736" spans="1:10" hidden="1" x14ac:dyDescent="0.25">
      <c r="A1736">
        <v>1735</v>
      </c>
      <c r="B1736" s="1">
        <v>45084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VLOOKUP(D1736,Товар!A:F,3,0)</f>
        <v>Бумажные полотенца в рулоне</v>
      </c>
      <c r="H1736" t="str">
        <f>VLOOKUP(D1736,Товар!A:F,4,0)</f>
        <v>шт</v>
      </c>
      <c r="I1736">
        <f>VLOOKUP(D1736,Товар!A:F,5,0)</f>
        <v>2</v>
      </c>
      <c r="J1736" t="str">
        <f>VLOOKUP(C1736,Магазин!A:C,3,0)</f>
        <v>просп. Мира, 45</v>
      </c>
    </row>
    <row r="1737" spans="1:10" hidden="1" x14ac:dyDescent="0.25">
      <c r="A1737">
        <v>1736</v>
      </c>
      <c r="B1737" s="1">
        <v>45084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VLOOKUP(D1737,Товар!A:F,3,0)</f>
        <v>Ватные диски 120 шт в полиэтилене</v>
      </c>
      <c r="H1737" t="str">
        <f>VLOOKUP(D1737,Товар!A:F,4,0)</f>
        <v>шт</v>
      </c>
      <c r="I1737">
        <f>VLOOKUP(D1737,Товар!A:F,5,0)</f>
        <v>1</v>
      </c>
      <c r="J1737" t="str">
        <f>VLOOKUP(C1737,Магазин!A:C,3,0)</f>
        <v>просп. Мира, 45</v>
      </c>
    </row>
    <row r="1738" spans="1:10" hidden="1" x14ac:dyDescent="0.25">
      <c r="A1738">
        <v>1737</v>
      </c>
      <c r="B1738" s="1">
        <v>45084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VLOOKUP(D1738,Товар!A:F,3,0)</f>
        <v>Ватные палочки 100 шт банка</v>
      </c>
      <c r="H1738" t="str">
        <f>VLOOKUP(D1738,Товар!A:F,4,0)</f>
        <v>шт</v>
      </c>
      <c r="I1738">
        <f>VLOOKUP(D1738,Товар!A:F,5,0)</f>
        <v>1</v>
      </c>
      <c r="J1738" t="str">
        <f>VLOOKUP(C1738,Магазин!A:C,3,0)</f>
        <v>просп. Мира, 45</v>
      </c>
    </row>
    <row r="1739" spans="1:10" hidden="1" x14ac:dyDescent="0.25">
      <c r="A1739">
        <v>1738</v>
      </c>
      <c r="B1739" s="1">
        <v>45084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VLOOKUP(D1739,Товар!A:F,3,0)</f>
        <v>Губка банная для тела</v>
      </c>
      <c r="H1739" t="str">
        <f>VLOOKUP(D1739,Товар!A:F,4,0)</f>
        <v>шт</v>
      </c>
      <c r="I1739">
        <f>VLOOKUP(D1739,Товар!A:F,5,0)</f>
        <v>1</v>
      </c>
      <c r="J1739" t="str">
        <f>VLOOKUP(C1739,Магазин!A:C,3,0)</f>
        <v>просп. Мира, 45</v>
      </c>
    </row>
    <row r="1740" spans="1:10" hidden="1" x14ac:dyDescent="0.25">
      <c r="A1740">
        <v>1739</v>
      </c>
      <c r="B1740" s="1">
        <v>45084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VLOOKUP(D1740,Товар!A:F,3,0)</f>
        <v>Губки для мытья посуды 5 шт</v>
      </c>
      <c r="H1740" t="str">
        <f>VLOOKUP(D1740,Товар!A:F,4,0)</f>
        <v>шт</v>
      </c>
      <c r="I1740">
        <f>VLOOKUP(D1740,Товар!A:F,5,0)</f>
        <v>1</v>
      </c>
      <c r="J1740" t="str">
        <f>VLOOKUP(C1740,Магазин!A:C,3,0)</f>
        <v>просп. Мира, 45</v>
      </c>
    </row>
    <row r="1741" spans="1:10" hidden="1" x14ac:dyDescent="0.25">
      <c r="A1741">
        <v>1740</v>
      </c>
      <c r="B1741" s="1">
        <v>45084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VLOOKUP(D1741,Товар!A:F,3,0)</f>
        <v>Мочалка для тела массажная</v>
      </c>
      <c r="H1741" t="str">
        <f>VLOOKUP(D1741,Товар!A:F,4,0)</f>
        <v>шт</v>
      </c>
      <c r="I1741">
        <f>VLOOKUP(D1741,Товар!A:F,5,0)</f>
        <v>1</v>
      </c>
      <c r="J1741" t="str">
        <f>VLOOKUP(C1741,Магазин!A:C,3,0)</f>
        <v>просп. Мира, 45</v>
      </c>
    </row>
    <row r="1742" spans="1:10" hidden="1" x14ac:dyDescent="0.25">
      <c r="A1742">
        <v>1741</v>
      </c>
      <c r="B1742" s="1">
        <v>45084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VLOOKUP(D1742,Товар!A:F,3,0)</f>
        <v>Расческа</v>
      </c>
      <c r="H1742" t="str">
        <f>VLOOKUP(D1742,Товар!A:F,4,0)</f>
        <v>шт</v>
      </c>
      <c r="I1742">
        <f>VLOOKUP(D1742,Товар!A:F,5,0)</f>
        <v>1</v>
      </c>
      <c r="J1742" t="str">
        <f>VLOOKUP(C1742,Магазин!A:C,3,0)</f>
        <v>просп. Мира, 45</v>
      </c>
    </row>
    <row r="1743" spans="1:10" hidden="1" x14ac:dyDescent="0.25">
      <c r="A1743">
        <v>1742</v>
      </c>
      <c r="B1743" s="1">
        <v>45084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VLOOKUP(D1743,Товар!A:F,3,0)</f>
        <v>Салфетки бумажные сервировочные</v>
      </c>
      <c r="H1743" t="str">
        <f>VLOOKUP(D1743,Товар!A:F,4,0)</f>
        <v>шт</v>
      </c>
      <c r="I1743">
        <f>VLOOKUP(D1743,Товар!A:F,5,0)</f>
        <v>1</v>
      </c>
      <c r="J1743" t="str">
        <f>VLOOKUP(C1743,Магазин!A:C,3,0)</f>
        <v>просп. Мира, 45</v>
      </c>
    </row>
    <row r="1744" spans="1:10" hidden="1" x14ac:dyDescent="0.25">
      <c r="A1744">
        <v>1743</v>
      </c>
      <c r="B1744" s="1">
        <v>45084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VLOOKUP(D1744,Товар!A:F,3,0)</f>
        <v>Салфетки влажные антибактериальные</v>
      </c>
      <c r="H1744" t="str">
        <f>VLOOKUP(D1744,Товар!A:F,4,0)</f>
        <v>шт</v>
      </c>
      <c r="I1744">
        <f>VLOOKUP(D1744,Товар!A:F,5,0)</f>
        <v>1</v>
      </c>
      <c r="J1744" t="str">
        <f>VLOOKUP(C1744,Магазин!A:C,3,0)</f>
        <v>просп. Мира, 45</v>
      </c>
    </row>
    <row r="1745" spans="1:10" hidden="1" x14ac:dyDescent="0.25">
      <c r="A1745">
        <v>1744</v>
      </c>
      <c r="B1745" s="1">
        <v>45084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VLOOKUP(D1745,Товар!A:F,3,0)</f>
        <v>Салфетки косметические в коробке</v>
      </c>
      <c r="H1745" t="str">
        <f>VLOOKUP(D1745,Товар!A:F,4,0)</f>
        <v>шт</v>
      </c>
      <c r="I1745">
        <f>VLOOKUP(D1745,Товар!A:F,5,0)</f>
        <v>1</v>
      </c>
      <c r="J1745" t="str">
        <f>VLOOKUP(C1745,Магазин!A:C,3,0)</f>
        <v>просп. Мира, 45</v>
      </c>
    </row>
    <row r="1746" spans="1:10" hidden="1" x14ac:dyDescent="0.25">
      <c r="A1746">
        <v>1745</v>
      </c>
      <c r="B1746" s="1">
        <v>45084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VLOOKUP(D1746,Товар!A:F,3,0)</f>
        <v xml:space="preserve">Тряпка для пола </v>
      </c>
      <c r="H1746" t="str">
        <f>VLOOKUP(D1746,Товар!A:F,4,0)</f>
        <v>шт</v>
      </c>
      <c r="I1746">
        <f>VLOOKUP(D1746,Товар!A:F,5,0)</f>
        <v>2</v>
      </c>
      <c r="J1746" t="str">
        <f>VLOOKUP(C1746,Магазин!A:C,3,0)</f>
        <v>просп. Мира, 45</v>
      </c>
    </row>
    <row r="1747" spans="1:10" hidden="1" x14ac:dyDescent="0.25">
      <c r="A1747">
        <v>1746</v>
      </c>
      <c r="B1747" s="1">
        <v>45084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VLOOKUP(D1747,Товар!A:F,3,0)</f>
        <v>Тряпки для влажной уборки рулон</v>
      </c>
      <c r="H1747" t="str">
        <f>VLOOKUP(D1747,Товар!A:F,4,0)</f>
        <v>шт</v>
      </c>
      <c r="I1747">
        <f>VLOOKUP(D1747,Товар!A:F,5,0)</f>
        <v>1</v>
      </c>
      <c r="J1747" t="str">
        <f>VLOOKUP(C1747,Магазин!A:C,3,0)</f>
        <v>просп. Мира, 45</v>
      </c>
    </row>
    <row r="1748" spans="1:10" hidden="1" x14ac:dyDescent="0.25">
      <c r="A1748">
        <v>1747</v>
      </c>
      <c r="B1748" s="1">
        <v>45084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VLOOKUP(D1748,Товар!A:F,3,0)</f>
        <v>Тряпки из микрофибры</v>
      </c>
      <c r="H1748" t="str">
        <f>VLOOKUP(D1748,Товар!A:F,4,0)</f>
        <v>шт</v>
      </c>
      <c r="I1748">
        <f>VLOOKUP(D1748,Товар!A:F,5,0)</f>
        <v>2</v>
      </c>
      <c r="J1748" t="str">
        <f>VLOOKUP(C1748,Магазин!A:C,3,0)</f>
        <v>просп. Мира, 45</v>
      </c>
    </row>
    <row r="1749" spans="1:10" hidden="1" x14ac:dyDescent="0.25">
      <c r="A1749">
        <v>1748</v>
      </c>
      <c r="B1749" s="1">
        <v>45084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VLOOKUP(D1749,Товар!A:F,3,0)</f>
        <v>Швабра для мытья полов</v>
      </c>
      <c r="H1749" t="str">
        <f>VLOOKUP(D1749,Товар!A:F,4,0)</f>
        <v>шт</v>
      </c>
      <c r="I1749">
        <f>VLOOKUP(D1749,Товар!A:F,5,0)</f>
        <v>1</v>
      </c>
      <c r="J1749" t="str">
        <f>VLOOKUP(C1749,Магазин!A:C,3,0)</f>
        <v>просп. Мира, 45</v>
      </c>
    </row>
    <row r="1750" spans="1:10" hidden="1" x14ac:dyDescent="0.25">
      <c r="A1750">
        <v>1749</v>
      </c>
      <c r="B1750" s="1">
        <v>45084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VLOOKUP(D1750,Товар!A:F,3,0)</f>
        <v>Щетка - сметка с совочком</v>
      </c>
      <c r="H1750" t="str">
        <f>VLOOKUP(D1750,Товар!A:F,4,0)</f>
        <v>шт</v>
      </c>
      <c r="I1750">
        <f>VLOOKUP(D1750,Товар!A:F,5,0)</f>
        <v>1</v>
      </c>
      <c r="J1750" t="str">
        <f>VLOOKUP(C1750,Магазин!A:C,3,0)</f>
        <v>просп. Мира, 45</v>
      </c>
    </row>
    <row r="1751" spans="1:10" hidden="1" x14ac:dyDescent="0.25">
      <c r="A1751">
        <v>1750</v>
      </c>
      <c r="B1751" s="1">
        <v>45084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VLOOKUP(D1751,Товар!A:F,3,0)</f>
        <v>Щетка для волос массажная</v>
      </c>
      <c r="H1751" t="str">
        <f>VLOOKUP(D1751,Товар!A:F,4,0)</f>
        <v>шт</v>
      </c>
      <c r="I1751">
        <f>VLOOKUP(D1751,Товар!A:F,5,0)</f>
        <v>1</v>
      </c>
      <c r="J1751" t="str">
        <f>VLOOKUP(C1751,Магазин!A:C,3,0)</f>
        <v>просп. Мира, 45</v>
      </c>
    </row>
    <row r="1752" spans="1:10" hidden="1" x14ac:dyDescent="0.25">
      <c r="A1752">
        <v>1751</v>
      </c>
      <c r="B1752" s="1">
        <v>45084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VLOOKUP(D1752,Товар!A:F,3,0)</f>
        <v>Щетка для обуви</v>
      </c>
      <c r="H1752" t="str">
        <f>VLOOKUP(D1752,Товар!A:F,4,0)</f>
        <v>шт</v>
      </c>
      <c r="I1752">
        <f>VLOOKUP(D1752,Товар!A:F,5,0)</f>
        <v>1</v>
      </c>
      <c r="J1752" t="str">
        <f>VLOOKUP(C1752,Магазин!A:C,3,0)</f>
        <v>просп. Мира, 45</v>
      </c>
    </row>
    <row r="1753" spans="1:10" hidden="1" x14ac:dyDescent="0.25">
      <c r="A1753">
        <v>1752</v>
      </c>
      <c r="B1753" s="1">
        <v>45084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VLOOKUP(D1753,Товар!A:F,3,0)</f>
        <v>Щетка для одежды</v>
      </c>
      <c r="H1753" t="str">
        <f>VLOOKUP(D1753,Товар!A:F,4,0)</f>
        <v>шт</v>
      </c>
      <c r="I1753">
        <f>VLOOKUP(D1753,Товар!A:F,5,0)</f>
        <v>1</v>
      </c>
      <c r="J1753" t="str">
        <f>VLOOKUP(C1753,Магазин!A:C,3,0)</f>
        <v>просп. Мира, 45</v>
      </c>
    </row>
    <row r="1754" spans="1:10" hidden="1" x14ac:dyDescent="0.25">
      <c r="A1754">
        <v>1753</v>
      </c>
      <c r="B1754" s="1">
        <v>45084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VLOOKUP(D1754,Товар!A:F,3,0)</f>
        <v xml:space="preserve">Пена для ванн </v>
      </c>
      <c r="H1754" t="str">
        <f>VLOOKUP(D1754,Товар!A:F,4,0)</f>
        <v xml:space="preserve">мл </v>
      </c>
      <c r="I1754">
        <f>VLOOKUP(D1754,Товар!A:F,5,0)</f>
        <v>500</v>
      </c>
      <c r="J1754" t="str">
        <f>VLOOKUP(C1754,Магазин!A:C,3,0)</f>
        <v>ул. Гагарина, 17</v>
      </c>
    </row>
    <row r="1755" spans="1:10" hidden="1" x14ac:dyDescent="0.25">
      <c r="A1755">
        <v>1754</v>
      </c>
      <c r="B1755" s="1">
        <v>45084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VLOOKUP(D1755,Товар!A:F,3,0)</f>
        <v>Шампунь для жирных волос</v>
      </c>
      <c r="H1755" t="str">
        <f>VLOOKUP(D1755,Товар!A:F,4,0)</f>
        <v xml:space="preserve">мл </v>
      </c>
      <c r="I1755">
        <f>VLOOKUP(D1755,Товар!A:F,5,0)</f>
        <v>300</v>
      </c>
      <c r="J1755" t="str">
        <f>VLOOKUP(C1755,Магазин!A:C,3,0)</f>
        <v>ул. Гагарина, 17</v>
      </c>
    </row>
    <row r="1756" spans="1:10" hidden="1" x14ac:dyDescent="0.25">
      <c r="A1756">
        <v>1755</v>
      </c>
      <c r="B1756" s="1">
        <v>45084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VLOOKUP(D1756,Товар!A:F,3,0)</f>
        <v>Шампунь для нормальных волос</v>
      </c>
      <c r="H1756" t="str">
        <f>VLOOKUP(D1756,Товар!A:F,4,0)</f>
        <v xml:space="preserve">мл </v>
      </c>
      <c r="I1756">
        <f>VLOOKUP(D1756,Товар!A:F,5,0)</f>
        <v>300</v>
      </c>
      <c r="J1756" t="str">
        <f>VLOOKUP(C1756,Магазин!A:C,3,0)</f>
        <v>ул. Гагарина, 17</v>
      </c>
    </row>
    <row r="1757" spans="1:10" hidden="1" x14ac:dyDescent="0.25">
      <c r="A1757">
        <v>1756</v>
      </c>
      <c r="B1757" s="1">
        <v>45084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VLOOKUP(D1757,Товар!A:F,3,0)</f>
        <v>Шампунь для сухих волос</v>
      </c>
      <c r="H1757" t="str">
        <f>VLOOKUP(D1757,Товар!A:F,4,0)</f>
        <v xml:space="preserve">мл </v>
      </c>
      <c r="I1757">
        <f>VLOOKUP(D1757,Товар!A:F,5,0)</f>
        <v>300</v>
      </c>
      <c r="J1757" t="str">
        <f>VLOOKUP(C1757,Магазин!A:C,3,0)</f>
        <v>ул. Гагарина, 17</v>
      </c>
    </row>
    <row r="1758" spans="1:10" hidden="1" x14ac:dyDescent="0.25">
      <c r="A1758">
        <v>1757</v>
      </c>
      <c r="B1758" s="1">
        <v>45084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VLOOKUP(D1758,Товар!A:F,3,0)</f>
        <v>Бумага туалетная двухслойная</v>
      </c>
      <c r="H1758" t="str">
        <f>VLOOKUP(D1758,Товар!A:F,4,0)</f>
        <v>шт</v>
      </c>
      <c r="I1758">
        <f>VLOOKUP(D1758,Товар!A:F,5,0)</f>
        <v>4</v>
      </c>
      <c r="J1758" t="str">
        <f>VLOOKUP(C1758,Магазин!A:C,3,0)</f>
        <v>ул. Гагарина, 17</v>
      </c>
    </row>
    <row r="1759" spans="1:10" hidden="1" x14ac:dyDescent="0.25">
      <c r="A1759">
        <v>1758</v>
      </c>
      <c r="B1759" s="1">
        <v>45084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VLOOKUP(D1759,Товар!A:F,3,0)</f>
        <v>Бумага туалетная однослойная</v>
      </c>
      <c r="H1759" t="str">
        <f>VLOOKUP(D1759,Товар!A:F,4,0)</f>
        <v>шт</v>
      </c>
      <c r="I1759">
        <f>VLOOKUP(D1759,Товар!A:F,5,0)</f>
        <v>1</v>
      </c>
      <c r="J1759" t="str">
        <f>VLOOKUP(C1759,Магазин!A:C,3,0)</f>
        <v>ул. Гагарина, 17</v>
      </c>
    </row>
    <row r="1760" spans="1:10" hidden="1" x14ac:dyDescent="0.25">
      <c r="A1760">
        <v>1759</v>
      </c>
      <c r="B1760" s="1">
        <v>45084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VLOOKUP(D1760,Товар!A:F,3,0)</f>
        <v>Бумажные полотенца в рулоне</v>
      </c>
      <c r="H1760" t="str">
        <f>VLOOKUP(D1760,Товар!A:F,4,0)</f>
        <v>шт</v>
      </c>
      <c r="I1760">
        <f>VLOOKUP(D1760,Товар!A:F,5,0)</f>
        <v>2</v>
      </c>
      <c r="J1760" t="str">
        <f>VLOOKUP(C1760,Магазин!A:C,3,0)</f>
        <v>ул. Гагарина, 17</v>
      </c>
    </row>
    <row r="1761" spans="1:10" hidden="1" x14ac:dyDescent="0.25">
      <c r="A1761">
        <v>1760</v>
      </c>
      <c r="B1761" s="1">
        <v>45084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VLOOKUP(D1761,Товар!A:F,3,0)</f>
        <v>Ватные диски 120 шт в полиэтилене</v>
      </c>
      <c r="H1761" t="str">
        <f>VLOOKUP(D1761,Товар!A:F,4,0)</f>
        <v>шт</v>
      </c>
      <c r="I1761">
        <f>VLOOKUP(D1761,Товар!A:F,5,0)</f>
        <v>1</v>
      </c>
      <c r="J1761" t="str">
        <f>VLOOKUP(C1761,Магазин!A:C,3,0)</f>
        <v>ул. Гагарина, 17</v>
      </c>
    </row>
    <row r="1762" spans="1:10" hidden="1" x14ac:dyDescent="0.25">
      <c r="A1762">
        <v>1761</v>
      </c>
      <c r="B1762" s="1">
        <v>45084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VLOOKUP(D1762,Товар!A:F,3,0)</f>
        <v>Ватные палочки 100 шт банка</v>
      </c>
      <c r="H1762" t="str">
        <f>VLOOKUP(D1762,Товар!A:F,4,0)</f>
        <v>шт</v>
      </c>
      <c r="I1762">
        <f>VLOOKUP(D1762,Товар!A:F,5,0)</f>
        <v>1</v>
      </c>
      <c r="J1762" t="str">
        <f>VLOOKUP(C1762,Магазин!A:C,3,0)</f>
        <v>ул. Гагарина, 17</v>
      </c>
    </row>
    <row r="1763" spans="1:10" hidden="1" x14ac:dyDescent="0.25">
      <c r="A1763">
        <v>1762</v>
      </c>
      <c r="B1763" s="1">
        <v>45084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VLOOKUP(D1763,Товар!A:F,3,0)</f>
        <v>Губка банная для тела</v>
      </c>
      <c r="H1763" t="str">
        <f>VLOOKUP(D1763,Товар!A:F,4,0)</f>
        <v>шт</v>
      </c>
      <c r="I1763">
        <f>VLOOKUP(D1763,Товар!A:F,5,0)</f>
        <v>1</v>
      </c>
      <c r="J1763" t="str">
        <f>VLOOKUP(C1763,Магазин!A:C,3,0)</f>
        <v>ул. Гагарина, 17</v>
      </c>
    </row>
    <row r="1764" spans="1:10" hidden="1" x14ac:dyDescent="0.25">
      <c r="A1764">
        <v>1763</v>
      </c>
      <c r="B1764" s="1">
        <v>45084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VLOOKUP(D1764,Товар!A:F,3,0)</f>
        <v>Губки для мытья посуды 5 шт</v>
      </c>
      <c r="H1764" t="str">
        <f>VLOOKUP(D1764,Товар!A:F,4,0)</f>
        <v>шт</v>
      </c>
      <c r="I1764">
        <f>VLOOKUP(D1764,Товар!A:F,5,0)</f>
        <v>1</v>
      </c>
      <c r="J1764" t="str">
        <f>VLOOKUP(C1764,Магазин!A:C,3,0)</f>
        <v>ул. Гагарина, 17</v>
      </c>
    </row>
    <row r="1765" spans="1:10" hidden="1" x14ac:dyDescent="0.25">
      <c r="A1765">
        <v>1764</v>
      </c>
      <c r="B1765" s="1">
        <v>45084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VLOOKUP(D1765,Товар!A:F,3,0)</f>
        <v>Мочалка для тела массажная</v>
      </c>
      <c r="H1765" t="str">
        <f>VLOOKUP(D1765,Товар!A:F,4,0)</f>
        <v>шт</v>
      </c>
      <c r="I1765">
        <f>VLOOKUP(D1765,Товар!A:F,5,0)</f>
        <v>1</v>
      </c>
      <c r="J1765" t="str">
        <f>VLOOKUP(C1765,Магазин!A:C,3,0)</f>
        <v>ул. Гагарина, 17</v>
      </c>
    </row>
    <row r="1766" spans="1:10" hidden="1" x14ac:dyDescent="0.25">
      <c r="A1766">
        <v>1765</v>
      </c>
      <c r="B1766" s="1">
        <v>45084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VLOOKUP(D1766,Товар!A:F,3,0)</f>
        <v>Расческа</v>
      </c>
      <c r="H1766" t="str">
        <f>VLOOKUP(D1766,Товар!A:F,4,0)</f>
        <v>шт</v>
      </c>
      <c r="I1766">
        <f>VLOOKUP(D1766,Товар!A:F,5,0)</f>
        <v>1</v>
      </c>
      <c r="J1766" t="str">
        <f>VLOOKUP(C1766,Магазин!A:C,3,0)</f>
        <v>ул. Гагарина, 17</v>
      </c>
    </row>
    <row r="1767" spans="1:10" hidden="1" x14ac:dyDescent="0.25">
      <c r="A1767">
        <v>1766</v>
      </c>
      <c r="B1767" s="1">
        <v>45084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VLOOKUP(D1767,Товар!A:F,3,0)</f>
        <v>Салфетки бумажные сервировочные</v>
      </c>
      <c r="H1767" t="str">
        <f>VLOOKUP(D1767,Товар!A:F,4,0)</f>
        <v>шт</v>
      </c>
      <c r="I1767">
        <f>VLOOKUP(D1767,Товар!A:F,5,0)</f>
        <v>1</v>
      </c>
      <c r="J1767" t="str">
        <f>VLOOKUP(C1767,Магазин!A:C,3,0)</f>
        <v>ул. Гагарина, 17</v>
      </c>
    </row>
    <row r="1768" spans="1:10" hidden="1" x14ac:dyDescent="0.25">
      <c r="A1768">
        <v>1767</v>
      </c>
      <c r="B1768" s="1">
        <v>45084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VLOOKUP(D1768,Товар!A:F,3,0)</f>
        <v>Салфетки влажные антибактериальные</v>
      </c>
      <c r="H1768" t="str">
        <f>VLOOKUP(D1768,Товар!A:F,4,0)</f>
        <v>шт</v>
      </c>
      <c r="I1768">
        <f>VLOOKUP(D1768,Товар!A:F,5,0)</f>
        <v>1</v>
      </c>
      <c r="J1768" t="str">
        <f>VLOOKUP(C1768,Магазин!A:C,3,0)</f>
        <v>ул. Гагарина, 17</v>
      </c>
    </row>
    <row r="1769" spans="1:10" hidden="1" x14ac:dyDescent="0.25">
      <c r="A1769">
        <v>1768</v>
      </c>
      <c r="B1769" s="1">
        <v>45084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VLOOKUP(D1769,Товар!A:F,3,0)</f>
        <v>Салфетки косметические в коробке</v>
      </c>
      <c r="H1769" t="str">
        <f>VLOOKUP(D1769,Товар!A:F,4,0)</f>
        <v>шт</v>
      </c>
      <c r="I1769">
        <f>VLOOKUP(D1769,Товар!A:F,5,0)</f>
        <v>1</v>
      </c>
      <c r="J1769" t="str">
        <f>VLOOKUP(C1769,Магазин!A:C,3,0)</f>
        <v>ул. Гагарина, 17</v>
      </c>
    </row>
    <row r="1770" spans="1:10" hidden="1" x14ac:dyDescent="0.25">
      <c r="A1770">
        <v>1769</v>
      </c>
      <c r="B1770" s="1">
        <v>45084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VLOOKUP(D1770,Товар!A:F,3,0)</f>
        <v xml:space="preserve">Тряпка для пола </v>
      </c>
      <c r="H1770" t="str">
        <f>VLOOKUP(D1770,Товар!A:F,4,0)</f>
        <v>шт</v>
      </c>
      <c r="I1770">
        <f>VLOOKUP(D1770,Товар!A:F,5,0)</f>
        <v>2</v>
      </c>
      <c r="J1770" t="str">
        <f>VLOOKUP(C1770,Магазин!A:C,3,0)</f>
        <v>ул. Гагарина, 17</v>
      </c>
    </row>
    <row r="1771" spans="1:10" hidden="1" x14ac:dyDescent="0.25">
      <c r="A1771">
        <v>1770</v>
      </c>
      <c r="B1771" s="1">
        <v>45084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VLOOKUP(D1771,Товар!A:F,3,0)</f>
        <v>Тряпки для влажной уборки рулон</v>
      </c>
      <c r="H1771" t="str">
        <f>VLOOKUP(D1771,Товар!A:F,4,0)</f>
        <v>шт</v>
      </c>
      <c r="I1771">
        <f>VLOOKUP(D1771,Товар!A:F,5,0)</f>
        <v>1</v>
      </c>
      <c r="J1771" t="str">
        <f>VLOOKUP(C1771,Магазин!A:C,3,0)</f>
        <v>ул. Гагарина, 17</v>
      </c>
    </row>
    <row r="1772" spans="1:10" hidden="1" x14ac:dyDescent="0.25">
      <c r="A1772">
        <v>1771</v>
      </c>
      <c r="B1772" s="1">
        <v>45084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VLOOKUP(D1772,Товар!A:F,3,0)</f>
        <v>Тряпки из микрофибры</v>
      </c>
      <c r="H1772" t="str">
        <f>VLOOKUP(D1772,Товар!A:F,4,0)</f>
        <v>шт</v>
      </c>
      <c r="I1772">
        <f>VLOOKUP(D1772,Товар!A:F,5,0)</f>
        <v>2</v>
      </c>
      <c r="J1772" t="str">
        <f>VLOOKUP(C1772,Магазин!A:C,3,0)</f>
        <v>ул. Гагарина, 17</v>
      </c>
    </row>
    <row r="1773" spans="1:10" hidden="1" x14ac:dyDescent="0.25">
      <c r="A1773">
        <v>1772</v>
      </c>
      <c r="B1773" s="1">
        <v>45084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VLOOKUP(D1773,Товар!A:F,3,0)</f>
        <v>Швабра для мытья полов</v>
      </c>
      <c r="H1773" t="str">
        <f>VLOOKUP(D1773,Товар!A:F,4,0)</f>
        <v>шт</v>
      </c>
      <c r="I1773">
        <f>VLOOKUP(D1773,Товар!A:F,5,0)</f>
        <v>1</v>
      </c>
      <c r="J1773" t="str">
        <f>VLOOKUP(C1773,Магазин!A:C,3,0)</f>
        <v>ул. Гагарина, 17</v>
      </c>
    </row>
    <row r="1774" spans="1:10" hidden="1" x14ac:dyDescent="0.25">
      <c r="A1774">
        <v>1773</v>
      </c>
      <c r="B1774" s="1">
        <v>45084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VLOOKUP(D1774,Товар!A:F,3,0)</f>
        <v>Щетка - сметка с совочком</v>
      </c>
      <c r="H1774" t="str">
        <f>VLOOKUP(D1774,Товар!A:F,4,0)</f>
        <v>шт</v>
      </c>
      <c r="I1774">
        <f>VLOOKUP(D1774,Товар!A:F,5,0)</f>
        <v>1</v>
      </c>
      <c r="J1774" t="str">
        <f>VLOOKUP(C1774,Магазин!A:C,3,0)</f>
        <v>ул. Гагарина, 17</v>
      </c>
    </row>
    <row r="1775" spans="1:10" hidden="1" x14ac:dyDescent="0.25">
      <c r="A1775">
        <v>1774</v>
      </c>
      <c r="B1775" s="1">
        <v>45084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VLOOKUP(D1775,Товар!A:F,3,0)</f>
        <v>Щетка для волос массажная</v>
      </c>
      <c r="H1775" t="str">
        <f>VLOOKUP(D1775,Товар!A:F,4,0)</f>
        <v>шт</v>
      </c>
      <c r="I1775">
        <f>VLOOKUP(D1775,Товар!A:F,5,0)</f>
        <v>1</v>
      </c>
      <c r="J1775" t="str">
        <f>VLOOKUP(C1775,Магазин!A:C,3,0)</f>
        <v>ул. Гагарина, 17</v>
      </c>
    </row>
    <row r="1776" spans="1:10" hidden="1" x14ac:dyDescent="0.25">
      <c r="A1776">
        <v>1775</v>
      </c>
      <c r="B1776" s="1">
        <v>45084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VLOOKUP(D1776,Товар!A:F,3,0)</f>
        <v>Щетка для обуви</v>
      </c>
      <c r="H1776" t="str">
        <f>VLOOKUP(D1776,Товар!A:F,4,0)</f>
        <v>шт</v>
      </c>
      <c r="I1776">
        <f>VLOOKUP(D1776,Товар!A:F,5,0)</f>
        <v>1</v>
      </c>
      <c r="J1776" t="str">
        <f>VLOOKUP(C1776,Магазин!A:C,3,0)</f>
        <v>ул. Гагарина, 17</v>
      </c>
    </row>
    <row r="1777" spans="1:10" hidden="1" x14ac:dyDescent="0.25">
      <c r="A1777">
        <v>1776</v>
      </c>
      <c r="B1777" s="1">
        <v>45084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VLOOKUP(D1777,Товар!A:F,3,0)</f>
        <v>Щетка для одежды</v>
      </c>
      <c r="H1777" t="str">
        <f>VLOOKUP(D1777,Товар!A:F,4,0)</f>
        <v>шт</v>
      </c>
      <c r="I1777">
        <f>VLOOKUP(D1777,Товар!A:F,5,0)</f>
        <v>1</v>
      </c>
      <c r="J1777" t="str">
        <f>VLOOKUP(C1777,Магазин!A:C,3,0)</f>
        <v>ул. Гагарина, 17</v>
      </c>
    </row>
    <row r="1778" spans="1:10" hidden="1" x14ac:dyDescent="0.25">
      <c r="A1778">
        <v>1777</v>
      </c>
      <c r="B1778" s="1">
        <v>45084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VLOOKUP(D1778,Товар!A:F,3,0)</f>
        <v xml:space="preserve">Пена для ванн </v>
      </c>
      <c r="H1778" t="str">
        <f>VLOOKUP(D1778,Товар!A:F,4,0)</f>
        <v xml:space="preserve">мл </v>
      </c>
      <c r="I1778">
        <f>VLOOKUP(D1778,Товар!A:F,5,0)</f>
        <v>500</v>
      </c>
      <c r="J1778" t="str">
        <f>VLOOKUP(C1778,Магазин!A:C,3,0)</f>
        <v>просп. Мира, 10</v>
      </c>
    </row>
    <row r="1779" spans="1:10" hidden="1" x14ac:dyDescent="0.25">
      <c r="A1779">
        <v>1778</v>
      </c>
      <c r="B1779" s="1">
        <v>45084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VLOOKUP(D1779,Товар!A:F,3,0)</f>
        <v>Шампунь для жирных волос</v>
      </c>
      <c r="H1779" t="str">
        <f>VLOOKUP(D1779,Товар!A:F,4,0)</f>
        <v xml:space="preserve">мл </v>
      </c>
      <c r="I1779">
        <f>VLOOKUP(D1779,Товар!A:F,5,0)</f>
        <v>300</v>
      </c>
      <c r="J1779" t="str">
        <f>VLOOKUP(C1779,Магазин!A:C,3,0)</f>
        <v>просп. Мира, 10</v>
      </c>
    </row>
    <row r="1780" spans="1:10" hidden="1" x14ac:dyDescent="0.25">
      <c r="A1780">
        <v>1779</v>
      </c>
      <c r="B1780" s="1">
        <v>45084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VLOOKUP(D1780,Товар!A:F,3,0)</f>
        <v>Шампунь для нормальных волос</v>
      </c>
      <c r="H1780" t="str">
        <f>VLOOKUP(D1780,Товар!A:F,4,0)</f>
        <v xml:space="preserve">мл </v>
      </c>
      <c r="I1780">
        <f>VLOOKUP(D1780,Товар!A:F,5,0)</f>
        <v>300</v>
      </c>
      <c r="J1780" t="str">
        <f>VLOOKUP(C1780,Магазин!A:C,3,0)</f>
        <v>просп. Мира, 10</v>
      </c>
    </row>
    <row r="1781" spans="1:10" hidden="1" x14ac:dyDescent="0.25">
      <c r="A1781">
        <v>1780</v>
      </c>
      <c r="B1781" s="1">
        <v>45084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VLOOKUP(D1781,Товар!A:F,3,0)</f>
        <v>Шампунь для сухих волос</v>
      </c>
      <c r="H1781" t="str">
        <f>VLOOKUP(D1781,Товар!A:F,4,0)</f>
        <v xml:space="preserve">мл </v>
      </c>
      <c r="I1781">
        <f>VLOOKUP(D1781,Товар!A:F,5,0)</f>
        <v>300</v>
      </c>
      <c r="J1781" t="str">
        <f>VLOOKUP(C1781,Магазин!A:C,3,0)</f>
        <v>просп. Мира, 10</v>
      </c>
    </row>
    <row r="1782" spans="1:10" hidden="1" x14ac:dyDescent="0.25">
      <c r="A1782">
        <v>1781</v>
      </c>
      <c r="B1782" s="1">
        <v>45084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VLOOKUP(D1782,Товар!A:F,3,0)</f>
        <v>Бумага туалетная двухслойная</v>
      </c>
      <c r="H1782" t="str">
        <f>VLOOKUP(D1782,Товар!A:F,4,0)</f>
        <v>шт</v>
      </c>
      <c r="I1782">
        <f>VLOOKUP(D1782,Товар!A:F,5,0)</f>
        <v>4</v>
      </c>
      <c r="J1782" t="str">
        <f>VLOOKUP(C1782,Магазин!A:C,3,0)</f>
        <v>просп. Мира, 10</v>
      </c>
    </row>
    <row r="1783" spans="1:10" hidden="1" x14ac:dyDescent="0.25">
      <c r="A1783">
        <v>1782</v>
      </c>
      <c r="B1783" s="1">
        <v>45084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VLOOKUP(D1783,Товар!A:F,3,0)</f>
        <v>Бумага туалетная однослойная</v>
      </c>
      <c r="H1783" t="str">
        <f>VLOOKUP(D1783,Товар!A:F,4,0)</f>
        <v>шт</v>
      </c>
      <c r="I1783">
        <f>VLOOKUP(D1783,Товар!A:F,5,0)</f>
        <v>1</v>
      </c>
      <c r="J1783" t="str">
        <f>VLOOKUP(C1783,Магазин!A:C,3,0)</f>
        <v>просп. Мира, 10</v>
      </c>
    </row>
    <row r="1784" spans="1:10" hidden="1" x14ac:dyDescent="0.25">
      <c r="A1784">
        <v>1783</v>
      </c>
      <c r="B1784" s="1">
        <v>45084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VLOOKUP(D1784,Товар!A:F,3,0)</f>
        <v>Бумажные полотенца в рулоне</v>
      </c>
      <c r="H1784" t="str">
        <f>VLOOKUP(D1784,Товар!A:F,4,0)</f>
        <v>шт</v>
      </c>
      <c r="I1784">
        <f>VLOOKUP(D1784,Товар!A:F,5,0)</f>
        <v>2</v>
      </c>
      <c r="J1784" t="str">
        <f>VLOOKUP(C1784,Магазин!A:C,3,0)</f>
        <v>просп. Мира, 10</v>
      </c>
    </row>
    <row r="1785" spans="1:10" hidden="1" x14ac:dyDescent="0.25">
      <c r="A1785">
        <v>1784</v>
      </c>
      <c r="B1785" s="1">
        <v>45084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VLOOKUP(D1785,Товар!A:F,3,0)</f>
        <v>Ватные диски 120 шт в полиэтилене</v>
      </c>
      <c r="H1785" t="str">
        <f>VLOOKUP(D1785,Товар!A:F,4,0)</f>
        <v>шт</v>
      </c>
      <c r="I1785">
        <f>VLOOKUP(D1785,Товар!A:F,5,0)</f>
        <v>1</v>
      </c>
      <c r="J1785" t="str">
        <f>VLOOKUP(C1785,Магазин!A:C,3,0)</f>
        <v>просп. Мира, 10</v>
      </c>
    </row>
    <row r="1786" spans="1:10" hidden="1" x14ac:dyDescent="0.25">
      <c r="A1786">
        <v>1785</v>
      </c>
      <c r="B1786" s="1">
        <v>45084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VLOOKUP(D1786,Товар!A:F,3,0)</f>
        <v>Ватные палочки 100 шт банка</v>
      </c>
      <c r="H1786" t="str">
        <f>VLOOKUP(D1786,Товар!A:F,4,0)</f>
        <v>шт</v>
      </c>
      <c r="I1786">
        <f>VLOOKUP(D1786,Товар!A:F,5,0)</f>
        <v>1</v>
      </c>
      <c r="J1786" t="str">
        <f>VLOOKUP(C1786,Магазин!A:C,3,0)</f>
        <v>просп. Мира, 10</v>
      </c>
    </row>
    <row r="1787" spans="1:10" hidden="1" x14ac:dyDescent="0.25">
      <c r="A1787">
        <v>1786</v>
      </c>
      <c r="B1787" s="1">
        <v>45084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VLOOKUP(D1787,Товар!A:F,3,0)</f>
        <v>Губка банная для тела</v>
      </c>
      <c r="H1787" t="str">
        <f>VLOOKUP(D1787,Товар!A:F,4,0)</f>
        <v>шт</v>
      </c>
      <c r="I1787">
        <f>VLOOKUP(D1787,Товар!A:F,5,0)</f>
        <v>1</v>
      </c>
      <c r="J1787" t="str">
        <f>VLOOKUP(C1787,Магазин!A:C,3,0)</f>
        <v>просп. Мира, 10</v>
      </c>
    </row>
    <row r="1788" spans="1:10" hidden="1" x14ac:dyDescent="0.25">
      <c r="A1788">
        <v>1787</v>
      </c>
      <c r="B1788" s="1">
        <v>45084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VLOOKUP(D1788,Товар!A:F,3,0)</f>
        <v>Губки для мытья посуды 5 шт</v>
      </c>
      <c r="H1788" t="str">
        <f>VLOOKUP(D1788,Товар!A:F,4,0)</f>
        <v>шт</v>
      </c>
      <c r="I1788">
        <f>VLOOKUP(D1788,Товар!A:F,5,0)</f>
        <v>1</v>
      </c>
      <c r="J1788" t="str">
        <f>VLOOKUP(C1788,Магазин!A:C,3,0)</f>
        <v>просп. Мира, 10</v>
      </c>
    </row>
    <row r="1789" spans="1:10" hidden="1" x14ac:dyDescent="0.25">
      <c r="A1789">
        <v>1788</v>
      </c>
      <c r="B1789" s="1">
        <v>45084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VLOOKUP(D1789,Товар!A:F,3,0)</f>
        <v>Мочалка для тела массажная</v>
      </c>
      <c r="H1789" t="str">
        <f>VLOOKUP(D1789,Товар!A:F,4,0)</f>
        <v>шт</v>
      </c>
      <c r="I1789">
        <f>VLOOKUP(D1789,Товар!A:F,5,0)</f>
        <v>1</v>
      </c>
      <c r="J1789" t="str">
        <f>VLOOKUP(C1789,Магазин!A:C,3,0)</f>
        <v>просп. Мира, 10</v>
      </c>
    </row>
    <row r="1790" spans="1:10" hidden="1" x14ac:dyDescent="0.25">
      <c r="A1790">
        <v>1789</v>
      </c>
      <c r="B1790" s="1">
        <v>45084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VLOOKUP(D1790,Товар!A:F,3,0)</f>
        <v>Расческа</v>
      </c>
      <c r="H1790" t="str">
        <f>VLOOKUP(D1790,Товар!A:F,4,0)</f>
        <v>шт</v>
      </c>
      <c r="I1790">
        <f>VLOOKUP(D1790,Товар!A:F,5,0)</f>
        <v>1</v>
      </c>
      <c r="J1790" t="str">
        <f>VLOOKUP(C1790,Магазин!A:C,3,0)</f>
        <v>просп. Мира, 10</v>
      </c>
    </row>
    <row r="1791" spans="1:10" hidden="1" x14ac:dyDescent="0.25">
      <c r="A1791">
        <v>1790</v>
      </c>
      <c r="B1791" s="1">
        <v>45084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VLOOKUP(D1791,Товар!A:F,3,0)</f>
        <v>Салфетки бумажные сервировочные</v>
      </c>
      <c r="H1791" t="str">
        <f>VLOOKUP(D1791,Товар!A:F,4,0)</f>
        <v>шт</v>
      </c>
      <c r="I1791">
        <f>VLOOKUP(D1791,Товар!A:F,5,0)</f>
        <v>1</v>
      </c>
      <c r="J1791" t="str">
        <f>VLOOKUP(C1791,Магазин!A:C,3,0)</f>
        <v>просп. Мира, 10</v>
      </c>
    </row>
    <row r="1792" spans="1:10" hidden="1" x14ac:dyDescent="0.25">
      <c r="A1792">
        <v>1791</v>
      </c>
      <c r="B1792" s="1">
        <v>45084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VLOOKUP(D1792,Товар!A:F,3,0)</f>
        <v>Салфетки влажные антибактериальные</v>
      </c>
      <c r="H1792" t="str">
        <f>VLOOKUP(D1792,Товар!A:F,4,0)</f>
        <v>шт</v>
      </c>
      <c r="I1792">
        <f>VLOOKUP(D1792,Товар!A:F,5,0)</f>
        <v>1</v>
      </c>
      <c r="J1792" t="str">
        <f>VLOOKUP(C1792,Магазин!A:C,3,0)</f>
        <v>просп. Мира, 10</v>
      </c>
    </row>
    <row r="1793" spans="1:10" hidden="1" x14ac:dyDescent="0.25">
      <c r="A1793">
        <v>1792</v>
      </c>
      <c r="B1793" s="1">
        <v>45084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VLOOKUP(D1793,Товар!A:F,3,0)</f>
        <v>Салфетки косметические в коробке</v>
      </c>
      <c r="H1793" t="str">
        <f>VLOOKUP(D1793,Товар!A:F,4,0)</f>
        <v>шт</v>
      </c>
      <c r="I1793">
        <f>VLOOKUP(D1793,Товар!A:F,5,0)</f>
        <v>1</v>
      </c>
      <c r="J1793" t="str">
        <f>VLOOKUP(C1793,Магазин!A:C,3,0)</f>
        <v>просп. Мира, 10</v>
      </c>
    </row>
    <row r="1794" spans="1:10" hidden="1" x14ac:dyDescent="0.25">
      <c r="A1794">
        <v>1793</v>
      </c>
      <c r="B1794" s="1">
        <v>45084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VLOOKUP(D1794,Товар!A:F,3,0)</f>
        <v xml:space="preserve">Тряпка для пола </v>
      </c>
      <c r="H1794" t="str">
        <f>VLOOKUP(D1794,Товар!A:F,4,0)</f>
        <v>шт</v>
      </c>
      <c r="I1794">
        <f>VLOOKUP(D1794,Товар!A:F,5,0)</f>
        <v>2</v>
      </c>
      <c r="J1794" t="str">
        <f>VLOOKUP(C1794,Магазин!A:C,3,0)</f>
        <v>просп. Мира, 10</v>
      </c>
    </row>
    <row r="1795" spans="1:10" hidden="1" x14ac:dyDescent="0.25">
      <c r="A1795">
        <v>1794</v>
      </c>
      <c r="B1795" s="1">
        <v>45084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VLOOKUP(D1795,Товар!A:F,3,0)</f>
        <v>Тряпки для влажной уборки рулон</v>
      </c>
      <c r="H1795" t="str">
        <f>VLOOKUP(D1795,Товар!A:F,4,0)</f>
        <v>шт</v>
      </c>
      <c r="I1795">
        <f>VLOOKUP(D1795,Товар!A:F,5,0)</f>
        <v>1</v>
      </c>
      <c r="J1795" t="str">
        <f>VLOOKUP(C1795,Магазин!A:C,3,0)</f>
        <v>просп. Мира, 10</v>
      </c>
    </row>
    <row r="1796" spans="1:10" hidden="1" x14ac:dyDescent="0.25">
      <c r="A1796">
        <v>1795</v>
      </c>
      <c r="B1796" s="1">
        <v>45084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VLOOKUP(D1796,Товар!A:F,3,0)</f>
        <v>Тряпки из микрофибры</v>
      </c>
      <c r="H1796" t="str">
        <f>VLOOKUP(D1796,Товар!A:F,4,0)</f>
        <v>шт</v>
      </c>
      <c r="I1796">
        <f>VLOOKUP(D1796,Товар!A:F,5,0)</f>
        <v>2</v>
      </c>
      <c r="J1796" t="str">
        <f>VLOOKUP(C1796,Магазин!A:C,3,0)</f>
        <v>просп. Мира, 10</v>
      </c>
    </row>
    <row r="1797" spans="1:10" hidden="1" x14ac:dyDescent="0.25">
      <c r="A1797">
        <v>1796</v>
      </c>
      <c r="B1797" s="1">
        <v>45084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VLOOKUP(D1797,Товар!A:F,3,0)</f>
        <v>Швабра для мытья полов</v>
      </c>
      <c r="H1797" t="str">
        <f>VLOOKUP(D1797,Товар!A:F,4,0)</f>
        <v>шт</v>
      </c>
      <c r="I1797">
        <f>VLOOKUP(D1797,Товар!A:F,5,0)</f>
        <v>1</v>
      </c>
      <c r="J1797" t="str">
        <f>VLOOKUP(C1797,Магазин!A:C,3,0)</f>
        <v>просп. Мира, 10</v>
      </c>
    </row>
    <row r="1798" spans="1:10" hidden="1" x14ac:dyDescent="0.25">
      <c r="A1798">
        <v>1797</v>
      </c>
      <c r="B1798" s="1">
        <v>45084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VLOOKUP(D1798,Товар!A:F,3,0)</f>
        <v>Щетка - сметка с совочком</v>
      </c>
      <c r="H1798" t="str">
        <f>VLOOKUP(D1798,Товар!A:F,4,0)</f>
        <v>шт</v>
      </c>
      <c r="I1798">
        <f>VLOOKUP(D1798,Товар!A:F,5,0)</f>
        <v>1</v>
      </c>
      <c r="J1798" t="str">
        <f>VLOOKUP(C1798,Магазин!A:C,3,0)</f>
        <v>просп. Мира, 10</v>
      </c>
    </row>
    <row r="1799" spans="1:10" hidden="1" x14ac:dyDescent="0.25">
      <c r="A1799">
        <v>1798</v>
      </c>
      <c r="B1799" s="1">
        <v>45084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VLOOKUP(D1799,Товар!A:F,3,0)</f>
        <v>Щетка для волос массажная</v>
      </c>
      <c r="H1799" t="str">
        <f>VLOOKUP(D1799,Товар!A:F,4,0)</f>
        <v>шт</v>
      </c>
      <c r="I1799">
        <f>VLOOKUP(D1799,Товар!A:F,5,0)</f>
        <v>1</v>
      </c>
      <c r="J1799" t="str">
        <f>VLOOKUP(C1799,Магазин!A:C,3,0)</f>
        <v>просп. Мира, 10</v>
      </c>
    </row>
    <row r="1800" spans="1:10" hidden="1" x14ac:dyDescent="0.25">
      <c r="A1800">
        <v>1799</v>
      </c>
      <c r="B1800" s="1">
        <v>45084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VLOOKUP(D1800,Товар!A:F,3,0)</f>
        <v>Щетка для обуви</v>
      </c>
      <c r="H1800" t="str">
        <f>VLOOKUP(D1800,Товар!A:F,4,0)</f>
        <v>шт</v>
      </c>
      <c r="I1800">
        <f>VLOOKUP(D1800,Товар!A:F,5,0)</f>
        <v>1</v>
      </c>
      <c r="J1800" t="str">
        <f>VLOOKUP(C1800,Магазин!A:C,3,0)</f>
        <v>просп. Мира, 10</v>
      </c>
    </row>
    <row r="1801" spans="1:10" hidden="1" x14ac:dyDescent="0.25">
      <c r="A1801">
        <v>1800</v>
      </c>
      <c r="B1801" s="1">
        <v>45084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VLOOKUP(D1801,Товар!A:F,3,0)</f>
        <v>Щетка для одежды</v>
      </c>
      <c r="H1801" t="str">
        <f>VLOOKUP(D1801,Товар!A:F,4,0)</f>
        <v>шт</v>
      </c>
      <c r="I1801">
        <f>VLOOKUP(D1801,Товар!A:F,5,0)</f>
        <v>1</v>
      </c>
      <c r="J1801" t="str">
        <f>VLOOKUP(C1801,Магазин!A:C,3,0)</f>
        <v>просп. Мира, 10</v>
      </c>
    </row>
    <row r="1802" spans="1:10" hidden="1" x14ac:dyDescent="0.25">
      <c r="A1802">
        <v>1801</v>
      </c>
      <c r="B1802" s="1">
        <v>45084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VLOOKUP(D1802,Товар!A:F,3,0)</f>
        <v xml:space="preserve">Пена для ванн </v>
      </c>
      <c r="H1802" t="str">
        <f>VLOOKUP(D1802,Товар!A:F,4,0)</f>
        <v xml:space="preserve">мл </v>
      </c>
      <c r="I1802">
        <f>VLOOKUP(D1802,Товар!A:F,5,0)</f>
        <v>500</v>
      </c>
      <c r="J1802" t="str">
        <f>VLOOKUP(C1802,Магазин!A:C,3,0)</f>
        <v>пл. Революции, 1</v>
      </c>
    </row>
    <row r="1803" spans="1:10" hidden="1" x14ac:dyDescent="0.25">
      <c r="A1803">
        <v>1802</v>
      </c>
      <c r="B1803" s="1">
        <v>45084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VLOOKUP(D1803,Товар!A:F,3,0)</f>
        <v>Шампунь для жирных волос</v>
      </c>
      <c r="H1803" t="str">
        <f>VLOOKUP(D1803,Товар!A:F,4,0)</f>
        <v xml:space="preserve">мл </v>
      </c>
      <c r="I1803">
        <f>VLOOKUP(D1803,Товар!A:F,5,0)</f>
        <v>300</v>
      </c>
      <c r="J1803" t="str">
        <f>VLOOKUP(C1803,Магазин!A:C,3,0)</f>
        <v>пл. Революции, 1</v>
      </c>
    </row>
    <row r="1804" spans="1:10" hidden="1" x14ac:dyDescent="0.25">
      <c r="A1804">
        <v>1803</v>
      </c>
      <c r="B1804" s="1">
        <v>45084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VLOOKUP(D1804,Товар!A:F,3,0)</f>
        <v>Шампунь для нормальных волос</v>
      </c>
      <c r="H1804" t="str">
        <f>VLOOKUP(D1804,Товар!A:F,4,0)</f>
        <v xml:space="preserve">мл </v>
      </c>
      <c r="I1804">
        <f>VLOOKUP(D1804,Товар!A:F,5,0)</f>
        <v>300</v>
      </c>
      <c r="J1804" t="str">
        <f>VLOOKUP(C1804,Магазин!A:C,3,0)</f>
        <v>пл. Революции, 1</v>
      </c>
    </row>
    <row r="1805" spans="1:10" hidden="1" x14ac:dyDescent="0.25">
      <c r="A1805">
        <v>1804</v>
      </c>
      <c r="B1805" s="1">
        <v>45084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VLOOKUP(D1805,Товар!A:F,3,0)</f>
        <v>Шампунь для сухих волос</v>
      </c>
      <c r="H1805" t="str">
        <f>VLOOKUP(D1805,Товар!A:F,4,0)</f>
        <v xml:space="preserve">мл </v>
      </c>
      <c r="I1805">
        <f>VLOOKUP(D1805,Товар!A:F,5,0)</f>
        <v>300</v>
      </c>
      <c r="J1805" t="str">
        <f>VLOOKUP(C1805,Магазин!A:C,3,0)</f>
        <v>пл. Революции, 1</v>
      </c>
    </row>
    <row r="1806" spans="1:10" hidden="1" x14ac:dyDescent="0.25">
      <c r="A1806">
        <v>1805</v>
      </c>
      <c r="B1806" s="1">
        <v>45084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VLOOKUP(D1806,Товар!A:F,3,0)</f>
        <v>Бумага туалетная двухслойная</v>
      </c>
      <c r="H1806" t="str">
        <f>VLOOKUP(D1806,Товар!A:F,4,0)</f>
        <v>шт</v>
      </c>
      <c r="I1806">
        <f>VLOOKUP(D1806,Товар!A:F,5,0)</f>
        <v>4</v>
      </c>
      <c r="J1806" t="str">
        <f>VLOOKUP(C1806,Магазин!A:C,3,0)</f>
        <v>пл. Революции, 1</v>
      </c>
    </row>
    <row r="1807" spans="1:10" hidden="1" x14ac:dyDescent="0.25">
      <c r="A1807">
        <v>1806</v>
      </c>
      <c r="B1807" s="1">
        <v>45084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VLOOKUP(D1807,Товар!A:F,3,0)</f>
        <v>Бумага туалетная однослойная</v>
      </c>
      <c r="H1807" t="str">
        <f>VLOOKUP(D1807,Товар!A:F,4,0)</f>
        <v>шт</v>
      </c>
      <c r="I1807">
        <f>VLOOKUP(D1807,Товар!A:F,5,0)</f>
        <v>1</v>
      </c>
      <c r="J1807" t="str">
        <f>VLOOKUP(C1807,Магазин!A:C,3,0)</f>
        <v>пл. Революции, 1</v>
      </c>
    </row>
    <row r="1808" spans="1:10" hidden="1" x14ac:dyDescent="0.25">
      <c r="A1808">
        <v>1807</v>
      </c>
      <c r="B1808" s="1">
        <v>45084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VLOOKUP(D1808,Товар!A:F,3,0)</f>
        <v>Бумажные полотенца в рулоне</v>
      </c>
      <c r="H1808" t="str">
        <f>VLOOKUP(D1808,Товар!A:F,4,0)</f>
        <v>шт</v>
      </c>
      <c r="I1808">
        <f>VLOOKUP(D1808,Товар!A:F,5,0)</f>
        <v>2</v>
      </c>
      <c r="J1808" t="str">
        <f>VLOOKUP(C1808,Магазин!A:C,3,0)</f>
        <v>пл. Революции, 1</v>
      </c>
    </row>
    <row r="1809" spans="1:10" hidden="1" x14ac:dyDescent="0.25">
      <c r="A1809">
        <v>1808</v>
      </c>
      <c r="B1809" s="1">
        <v>45084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VLOOKUP(D1809,Товар!A:F,3,0)</f>
        <v>Ватные диски 120 шт в полиэтилене</v>
      </c>
      <c r="H1809" t="str">
        <f>VLOOKUP(D1809,Товар!A:F,4,0)</f>
        <v>шт</v>
      </c>
      <c r="I1809">
        <f>VLOOKUP(D1809,Товар!A:F,5,0)</f>
        <v>1</v>
      </c>
      <c r="J1809" t="str">
        <f>VLOOKUP(C1809,Магазин!A:C,3,0)</f>
        <v>пл. Революции, 1</v>
      </c>
    </row>
    <row r="1810" spans="1:10" hidden="1" x14ac:dyDescent="0.25">
      <c r="A1810">
        <v>1809</v>
      </c>
      <c r="B1810" s="1">
        <v>45084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VLOOKUP(D1810,Товар!A:F,3,0)</f>
        <v>Ватные палочки 100 шт банка</v>
      </c>
      <c r="H1810" t="str">
        <f>VLOOKUP(D1810,Товар!A:F,4,0)</f>
        <v>шт</v>
      </c>
      <c r="I1810">
        <f>VLOOKUP(D1810,Товар!A:F,5,0)</f>
        <v>1</v>
      </c>
      <c r="J1810" t="str">
        <f>VLOOKUP(C1810,Магазин!A:C,3,0)</f>
        <v>пл. Революции, 1</v>
      </c>
    </row>
    <row r="1811" spans="1:10" hidden="1" x14ac:dyDescent="0.25">
      <c r="A1811">
        <v>1810</v>
      </c>
      <c r="B1811" s="1">
        <v>45084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VLOOKUP(D1811,Товар!A:F,3,0)</f>
        <v>Губка банная для тела</v>
      </c>
      <c r="H1811" t="str">
        <f>VLOOKUP(D1811,Товар!A:F,4,0)</f>
        <v>шт</v>
      </c>
      <c r="I1811">
        <f>VLOOKUP(D1811,Товар!A:F,5,0)</f>
        <v>1</v>
      </c>
      <c r="J1811" t="str">
        <f>VLOOKUP(C1811,Магазин!A:C,3,0)</f>
        <v>пл. Революции, 1</v>
      </c>
    </row>
    <row r="1812" spans="1:10" hidden="1" x14ac:dyDescent="0.25">
      <c r="A1812">
        <v>1811</v>
      </c>
      <c r="B1812" s="1">
        <v>45084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VLOOKUP(D1812,Товар!A:F,3,0)</f>
        <v>Губки для мытья посуды 5 шт</v>
      </c>
      <c r="H1812" t="str">
        <f>VLOOKUP(D1812,Товар!A:F,4,0)</f>
        <v>шт</v>
      </c>
      <c r="I1812">
        <f>VLOOKUP(D1812,Товар!A:F,5,0)</f>
        <v>1</v>
      </c>
      <c r="J1812" t="str">
        <f>VLOOKUP(C1812,Магазин!A:C,3,0)</f>
        <v>пл. Революции, 1</v>
      </c>
    </row>
    <row r="1813" spans="1:10" hidden="1" x14ac:dyDescent="0.25">
      <c r="A1813">
        <v>1812</v>
      </c>
      <c r="B1813" s="1">
        <v>45084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VLOOKUP(D1813,Товар!A:F,3,0)</f>
        <v>Мочалка для тела массажная</v>
      </c>
      <c r="H1813" t="str">
        <f>VLOOKUP(D1813,Товар!A:F,4,0)</f>
        <v>шт</v>
      </c>
      <c r="I1813">
        <f>VLOOKUP(D1813,Товар!A:F,5,0)</f>
        <v>1</v>
      </c>
      <c r="J1813" t="str">
        <f>VLOOKUP(C1813,Магазин!A:C,3,0)</f>
        <v>пл. Революции, 1</v>
      </c>
    </row>
    <row r="1814" spans="1:10" hidden="1" x14ac:dyDescent="0.25">
      <c r="A1814">
        <v>1813</v>
      </c>
      <c r="B1814" s="1">
        <v>45084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VLOOKUP(D1814,Товар!A:F,3,0)</f>
        <v>Расческа</v>
      </c>
      <c r="H1814" t="str">
        <f>VLOOKUP(D1814,Товар!A:F,4,0)</f>
        <v>шт</v>
      </c>
      <c r="I1814">
        <f>VLOOKUP(D1814,Товар!A:F,5,0)</f>
        <v>1</v>
      </c>
      <c r="J1814" t="str">
        <f>VLOOKUP(C1814,Магазин!A:C,3,0)</f>
        <v>пл. Революции, 1</v>
      </c>
    </row>
    <row r="1815" spans="1:10" hidden="1" x14ac:dyDescent="0.25">
      <c r="A1815">
        <v>1814</v>
      </c>
      <c r="B1815" s="1">
        <v>45084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VLOOKUP(D1815,Товар!A:F,3,0)</f>
        <v>Салфетки бумажные сервировочные</v>
      </c>
      <c r="H1815" t="str">
        <f>VLOOKUP(D1815,Товар!A:F,4,0)</f>
        <v>шт</v>
      </c>
      <c r="I1815">
        <f>VLOOKUP(D1815,Товар!A:F,5,0)</f>
        <v>1</v>
      </c>
      <c r="J1815" t="str">
        <f>VLOOKUP(C1815,Магазин!A:C,3,0)</f>
        <v>пл. Революции, 1</v>
      </c>
    </row>
    <row r="1816" spans="1:10" hidden="1" x14ac:dyDescent="0.25">
      <c r="A1816">
        <v>1815</v>
      </c>
      <c r="B1816" s="1">
        <v>45084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VLOOKUP(D1816,Товар!A:F,3,0)</f>
        <v>Салфетки влажные антибактериальные</v>
      </c>
      <c r="H1816" t="str">
        <f>VLOOKUP(D1816,Товар!A:F,4,0)</f>
        <v>шт</v>
      </c>
      <c r="I1816">
        <f>VLOOKUP(D1816,Товар!A:F,5,0)</f>
        <v>1</v>
      </c>
      <c r="J1816" t="str">
        <f>VLOOKUP(C1816,Магазин!A:C,3,0)</f>
        <v>пл. Революции, 1</v>
      </c>
    </row>
    <row r="1817" spans="1:10" hidden="1" x14ac:dyDescent="0.25">
      <c r="A1817">
        <v>1816</v>
      </c>
      <c r="B1817" s="1">
        <v>45084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VLOOKUP(D1817,Товар!A:F,3,0)</f>
        <v>Салфетки косметические в коробке</v>
      </c>
      <c r="H1817" t="str">
        <f>VLOOKUP(D1817,Товар!A:F,4,0)</f>
        <v>шт</v>
      </c>
      <c r="I1817">
        <f>VLOOKUP(D1817,Товар!A:F,5,0)</f>
        <v>1</v>
      </c>
      <c r="J1817" t="str">
        <f>VLOOKUP(C1817,Магазин!A:C,3,0)</f>
        <v>пл. Революции, 1</v>
      </c>
    </row>
    <row r="1818" spans="1:10" hidden="1" x14ac:dyDescent="0.25">
      <c r="A1818">
        <v>1817</v>
      </c>
      <c r="B1818" s="1">
        <v>45084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VLOOKUP(D1818,Товар!A:F,3,0)</f>
        <v xml:space="preserve">Тряпка для пола </v>
      </c>
      <c r="H1818" t="str">
        <f>VLOOKUP(D1818,Товар!A:F,4,0)</f>
        <v>шт</v>
      </c>
      <c r="I1818">
        <f>VLOOKUP(D1818,Товар!A:F,5,0)</f>
        <v>2</v>
      </c>
      <c r="J1818" t="str">
        <f>VLOOKUP(C1818,Магазин!A:C,3,0)</f>
        <v>пл. Революции, 1</v>
      </c>
    </row>
    <row r="1819" spans="1:10" hidden="1" x14ac:dyDescent="0.25">
      <c r="A1819">
        <v>1818</v>
      </c>
      <c r="B1819" s="1">
        <v>45084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VLOOKUP(D1819,Товар!A:F,3,0)</f>
        <v>Тряпки для влажной уборки рулон</v>
      </c>
      <c r="H1819" t="str">
        <f>VLOOKUP(D1819,Товар!A:F,4,0)</f>
        <v>шт</v>
      </c>
      <c r="I1819">
        <f>VLOOKUP(D1819,Товар!A:F,5,0)</f>
        <v>1</v>
      </c>
      <c r="J1819" t="str">
        <f>VLOOKUP(C1819,Магазин!A:C,3,0)</f>
        <v>пл. Революции, 1</v>
      </c>
    </row>
    <row r="1820" spans="1:10" hidden="1" x14ac:dyDescent="0.25">
      <c r="A1820">
        <v>1819</v>
      </c>
      <c r="B1820" s="1">
        <v>45084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VLOOKUP(D1820,Товар!A:F,3,0)</f>
        <v>Тряпки из микрофибры</v>
      </c>
      <c r="H1820" t="str">
        <f>VLOOKUP(D1820,Товар!A:F,4,0)</f>
        <v>шт</v>
      </c>
      <c r="I1820">
        <f>VLOOKUP(D1820,Товар!A:F,5,0)</f>
        <v>2</v>
      </c>
      <c r="J1820" t="str">
        <f>VLOOKUP(C1820,Магазин!A:C,3,0)</f>
        <v>пл. Революции, 1</v>
      </c>
    </row>
    <row r="1821" spans="1:10" hidden="1" x14ac:dyDescent="0.25">
      <c r="A1821">
        <v>1820</v>
      </c>
      <c r="B1821" s="1">
        <v>45084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VLOOKUP(D1821,Товар!A:F,3,0)</f>
        <v>Швабра для мытья полов</v>
      </c>
      <c r="H1821" t="str">
        <f>VLOOKUP(D1821,Товар!A:F,4,0)</f>
        <v>шт</v>
      </c>
      <c r="I1821">
        <f>VLOOKUP(D1821,Товар!A:F,5,0)</f>
        <v>1</v>
      </c>
      <c r="J1821" t="str">
        <f>VLOOKUP(C1821,Магазин!A:C,3,0)</f>
        <v>пл. Революции, 1</v>
      </c>
    </row>
    <row r="1822" spans="1:10" hidden="1" x14ac:dyDescent="0.25">
      <c r="A1822">
        <v>1821</v>
      </c>
      <c r="B1822" s="1">
        <v>45084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VLOOKUP(D1822,Товар!A:F,3,0)</f>
        <v>Щетка - сметка с совочком</v>
      </c>
      <c r="H1822" t="str">
        <f>VLOOKUP(D1822,Товар!A:F,4,0)</f>
        <v>шт</v>
      </c>
      <c r="I1822">
        <f>VLOOKUP(D1822,Товар!A:F,5,0)</f>
        <v>1</v>
      </c>
      <c r="J1822" t="str">
        <f>VLOOKUP(C1822,Магазин!A:C,3,0)</f>
        <v>пл. Революции, 1</v>
      </c>
    </row>
    <row r="1823" spans="1:10" hidden="1" x14ac:dyDescent="0.25">
      <c r="A1823">
        <v>1822</v>
      </c>
      <c r="B1823" s="1">
        <v>45084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VLOOKUP(D1823,Товар!A:F,3,0)</f>
        <v>Щетка для волос массажная</v>
      </c>
      <c r="H1823" t="str">
        <f>VLOOKUP(D1823,Товар!A:F,4,0)</f>
        <v>шт</v>
      </c>
      <c r="I1823">
        <f>VLOOKUP(D1823,Товар!A:F,5,0)</f>
        <v>1</v>
      </c>
      <c r="J1823" t="str">
        <f>VLOOKUP(C1823,Магазин!A:C,3,0)</f>
        <v>пл. Революции, 1</v>
      </c>
    </row>
    <row r="1824" spans="1:10" hidden="1" x14ac:dyDescent="0.25">
      <c r="A1824">
        <v>1823</v>
      </c>
      <c r="B1824" s="1">
        <v>45084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VLOOKUP(D1824,Товар!A:F,3,0)</f>
        <v>Щетка для обуви</v>
      </c>
      <c r="H1824" t="str">
        <f>VLOOKUP(D1824,Товар!A:F,4,0)</f>
        <v>шт</v>
      </c>
      <c r="I1824">
        <f>VLOOKUP(D1824,Товар!A:F,5,0)</f>
        <v>1</v>
      </c>
      <c r="J1824" t="str">
        <f>VLOOKUP(C1824,Магазин!A:C,3,0)</f>
        <v>пл. Революции, 1</v>
      </c>
    </row>
    <row r="1825" spans="1:10" hidden="1" x14ac:dyDescent="0.25">
      <c r="A1825">
        <v>1824</v>
      </c>
      <c r="B1825" s="1">
        <v>45084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VLOOKUP(D1825,Товар!A:F,3,0)</f>
        <v>Щетка для одежды</v>
      </c>
      <c r="H1825" t="str">
        <f>VLOOKUP(D1825,Товар!A:F,4,0)</f>
        <v>шт</v>
      </c>
      <c r="I1825">
        <f>VLOOKUP(D1825,Товар!A:F,5,0)</f>
        <v>1</v>
      </c>
      <c r="J1825" t="str">
        <f>VLOOKUP(C1825,Магазин!A:C,3,0)</f>
        <v>пл. Революции, 1</v>
      </c>
    </row>
    <row r="1826" spans="1:10" hidden="1" x14ac:dyDescent="0.25">
      <c r="A1826">
        <v>1825</v>
      </c>
      <c r="B1826" s="1">
        <v>45084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VLOOKUP(D1826,Товар!A:F,3,0)</f>
        <v xml:space="preserve">Пена для ванн </v>
      </c>
      <c r="H1826" t="str">
        <f>VLOOKUP(D1826,Товар!A:F,4,0)</f>
        <v xml:space="preserve">мл </v>
      </c>
      <c r="I1826">
        <f>VLOOKUP(D1826,Товар!A:F,5,0)</f>
        <v>500</v>
      </c>
      <c r="J1826" t="str">
        <f>VLOOKUP(C1826,Магазин!A:C,3,0)</f>
        <v>Пушкинская, 8</v>
      </c>
    </row>
    <row r="1827" spans="1:10" hidden="1" x14ac:dyDescent="0.25">
      <c r="A1827">
        <v>1826</v>
      </c>
      <c r="B1827" s="1">
        <v>45084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VLOOKUP(D1827,Товар!A:F,3,0)</f>
        <v>Шампунь для жирных волос</v>
      </c>
      <c r="H1827" t="str">
        <f>VLOOKUP(D1827,Товар!A:F,4,0)</f>
        <v xml:space="preserve">мл </v>
      </c>
      <c r="I1827">
        <f>VLOOKUP(D1827,Товар!A:F,5,0)</f>
        <v>300</v>
      </c>
      <c r="J1827" t="str">
        <f>VLOOKUP(C1827,Магазин!A:C,3,0)</f>
        <v>Пушкинская, 8</v>
      </c>
    </row>
    <row r="1828" spans="1:10" hidden="1" x14ac:dyDescent="0.25">
      <c r="A1828">
        <v>1827</v>
      </c>
      <c r="B1828" s="1">
        <v>45084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VLOOKUP(D1828,Товар!A:F,3,0)</f>
        <v>Шампунь для нормальных волос</v>
      </c>
      <c r="H1828" t="str">
        <f>VLOOKUP(D1828,Товар!A:F,4,0)</f>
        <v xml:space="preserve">мл </v>
      </c>
      <c r="I1828">
        <f>VLOOKUP(D1828,Товар!A:F,5,0)</f>
        <v>300</v>
      </c>
      <c r="J1828" t="str">
        <f>VLOOKUP(C1828,Магазин!A:C,3,0)</f>
        <v>Пушкинская, 8</v>
      </c>
    </row>
    <row r="1829" spans="1:10" hidden="1" x14ac:dyDescent="0.25">
      <c r="A1829">
        <v>1828</v>
      </c>
      <c r="B1829" s="1">
        <v>45084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VLOOKUP(D1829,Товар!A:F,3,0)</f>
        <v>Шампунь для сухих волос</v>
      </c>
      <c r="H1829" t="str">
        <f>VLOOKUP(D1829,Товар!A:F,4,0)</f>
        <v xml:space="preserve">мл </v>
      </c>
      <c r="I1829">
        <f>VLOOKUP(D1829,Товар!A:F,5,0)</f>
        <v>300</v>
      </c>
      <c r="J1829" t="str">
        <f>VLOOKUP(C1829,Магазин!A:C,3,0)</f>
        <v>Пушкинская, 8</v>
      </c>
    </row>
    <row r="1830" spans="1:10" hidden="1" x14ac:dyDescent="0.25">
      <c r="A1830">
        <v>1829</v>
      </c>
      <c r="B1830" s="1">
        <v>45084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VLOOKUP(D1830,Товар!A:F,3,0)</f>
        <v>Бумага туалетная двухслойная</v>
      </c>
      <c r="H1830" t="str">
        <f>VLOOKUP(D1830,Товар!A:F,4,0)</f>
        <v>шт</v>
      </c>
      <c r="I1830">
        <f>VLOOKUP(D1830,Товар!A:F,5,0)</f>
        <v>4</v>
      </c>
      <c r="J1830" t="str">
        <f>VLOOKUP(C1830,Магазин!A:C,3,0)</f>
        <v>Пушкинская, 8</v>
      </c>
    </row>
    <row r="1831" spans="1:10" hidden="1" x14ac:dyDescent="0.25">
      <c r="A1831">
        <v>1830</v>
      </c>
      <c r="B1831" s="1">
        <v>45084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VLOOKUP(D1831,Товар!A:F,3,0)</f>
        <v>Бумага туалетная однослойная</v>
      </c>
      <c r="H1831" t="str">
        <f>VLOOKUP(D1831,Товар!A:F,4,0)</f>
        <v>шт</v>
      </c>
      <c r="I1831">
        <f>VLOOKUP(D1831,Товар!A:F,5,0)</f>
        <v>1</v>
      </c>
      <c r="J1831" t="str">
        <f>VLOOKUP(C1831,Магазин!A:C,3,0)</f>
        <v>Пушкинская, 8</v>
      </c>
    </row>
    <row r="1832" spans="1:10" hidden="1" x14ac:dyDescent="0.25">
      <c r="A1832">
        <v>1831</v>
      </c>
      <c r="B1832" s="1">
        <v>45084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VLOOKUP(D1832,Товар!A:F,3,0)</f>
        <v>Бумажные полотенца в рулоне</v>
      </c>
      <c r="H1832" t="str">
        <f>VLOOKUP(D1832,Товар!A:F,4,0)</f>
        <v>шт</v>
      </c>
      <c r="I1832">
        <f>VLOOKUP(D1832,Товар!A:F,5,0)</f>
        <v>2</v>
      </c>
      <c r="J1832" t="str">
        <f>VLOOKUP(C1832,Магазин!A:C,3,0)</f>
        <v>Пушкинская, 8</v>
      </c>
    </row>
    <row r="1833" spans="1:10" hidden="1" x14ac:dyDescent="0.25">
      <c r="A1833">
        <v>1832</v>
      </c>
      <c r="B1833" s="1">
        <v>45084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VLOOKUP(D1833,Товар!A:F,3,0)</f>
        <v>Ватные диски 120 шт в полиэтилене</v>
      </c>
      <c r="H1833" t="str">
        <f>VLOOKUP(D1833,Товар!A:F,4,0)</f>
        <v>шт</v>
      </c>
      <c r="I1833">
        <f>VLOOKUP(D1833,Товар!A:F,5,0)</f>
        <v>1</v>
      </c>
      <c r="J1833" t="str">
        <f>VLOOKUP(C1833,Магазин!A:C,3,0)</f>
        <v>Пушкинская, 8</v>
      </c>
    </row>
    <row r="1834" spans="1:10" hidden="1" x14ac:dyDescent="0.25">
      <c r="A1834">
        <v>1833</v>
      </c>
      <c r="B1834" s="1">
        <v>45084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VLOOKUP(D1834,Товар!A:F,3,0)</f>
        <v>Ватные палочки 100 шт банка</v>
      </c>
      <c r="H1834" t="str">
        <f>VLOOKUP(D1834,Товар!A:F,4,0)</f>
        <v>шт</v>
      </c>
      <c r="I1834">
        <f>VLOOKUP(D1834,Товар!A:F,5,0)</f>
        <v>1</v>
      </c>
      <c r="J1834" t="str">
        <f>VLOOKUP(C1834,Магазин!A:C,3,0)</f>
        <v>Пушкинская, 8</v>
      </c>
    </row>
    <row r="1835" spans="1:10" hidden="1" x14ac:dyDescent="0.25">
      <c r="A1835">
        <v>1834</v>
      </c>
      <c r="B1835" s="1">
        <v>45084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VLOOKUP(D1835,Товар!A:F,3,0)</f>
        <v>Губка банная для тела</v>
      </c>
      <c r="H1835" t="str">
        <f>VLOOKUP(D1835,Товар!A:F,4,0)</f>
        <v>шт</v>
      </c>
      <c r="I1835">
        <f>VLOOKUP(D1835,Товар!A:F,5,0)</f>
        <v>1</v>
      </c>
      <c r="J1835" t="str">
        <f>VLOOKUP(C1835,Магазин!A:C,3,0)</f>
        <v>Пушкинская, 8</v>
      </c>
    </row>
    <row r="1836" spans="1:10" hidden="1" x14ac:dyDescent="0.25">
      <c r="A1836">
        <v>1835</v>
      </c>
      <c r="B1836" s="1">
        <v>45084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VLOOKUP(D1836,Товар!A:F,3,0)</f>
        <v>Губки для мытья посуды 5 шт</v>
      </c>
      <c r="H1836" t="str">
        <f>VLOOKUP(D1836,Товар!A:F,4,0)</f>
        <v>шт</v>
      </c>
      <c r="I1836">
        <f>VLOOKUP(D1836,Товар!A:F,5,0)</f>
        <v>1</v>
      </c>
      <c r="J1836" t="str">
        <f>VLOOKUP(C1836,Магазин!A:C,3,0)</f>
        <v>Пушкинская, 8</v>
      </c>
    </row>
    <row r="1837" spans="1:10" hidden="1" x14ac:dyDescent="0.25">
      <c r="A1837">
        <v>1836</v>
      </c>
      <c r="B1837" s="1">
        <v>45084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VLOOKUP(D1837,Товар!A:F,3,0)</f>
        <v>Мочалка для тела массажная</v>
      </c>
      <c r="H1837" t="str">
        <f>VLOOKUP(D1837,Товар!A:F,4,0)</f>
        <v>шт</v>
      </c>
      <c r="I1837">
        <f>VLOOKUP(D1837,Товар!A:F,5,0)</f>
        <v>1</v>
      </c>
      <c r="J1837" t="str">
        <f>VLOOKUP(C1837,Магазин!A:C,3,0)</f>
        <v>Пушкинская, 8</v>
      </c>
    </row>
    <row r="1838" spans="1:10" hidden="1" x14ac:dyDescent="0.25">
      <c r="A1838">
        <v>1837</v>
      </c>
      <c r="B1838" s="1">
        <v>45084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VLOOKUP(D1838,Товар!A:F,3,0)</f>
        <v>Расческа</v>
      </c>
      <c r="H1838" t="str">
        <f>VLOOKUP(D1838,Товар!A:F,4,0)</f>
        <v>шт</v>
      </c>
      <c r="I1838">
        <f>VLOOKUP(D1838,Товар!A:F,5,0)</f>
        <v>1</v>
      </c>
      <c r="J1838" t="str">
        <f>VLOOKUP(C1838,Магазин!A:C,3,0)</f>
        <v>Пушкинская, 8</v>
      </c>
    </row>
    <row r="1839" spans="1:10" hidden="1" x14ac:dyDescent="0.25">
      <c r="A1839">
        <v>1838</v>
      </c>
      <c r="B1839" s="1">
        <v>45084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VLOOKUP(D1839,Товар!A:F,3,0)</f>
        <v>Салфетки бумажные сервировочные</v>
      </c>
      <c r="H1839" t="str">
        <f>VLOOKUP(D1839,Товар!A:F,4,0)</f>
        <v>шт</v>
      </c>
      <c r="I1839">
        <f>VLOOKUP(D1839,Товар!A:F,5,0)</f>
        <v>1</v>
      </c>
      <c r="J1839" t="str">
        <f>VLOOKUP(C1839,Магазин!A:C,3,0)</f>
        <v>Пушкинская, 8</v>
      </c>
    </row>
    <row r="1840" spans="1:10" hidden="1" x14ac:dyDescent="0.25">
      <c r="A1840">
        <v>1839</v>
      </c>
      <c r="B1840" s="1">
        <v>45084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VLOOKUP(D1840,Товар!A:F,3,0)</f>
        <v>Салфетки влажные антибактериальные</v>
      </c>
      <c r="H1840" t="str">
        <f>VLOOKUP(D1840,Товар!A:F,4,0)</f>
        <v>шт</v>
      </c>
      <c r="I1840">
        <f>VLOOKUP(D1840,Товар!A:F,5,0)</f>
        <v>1</v>
      </c>
      <c r="J1840" t="str">
        <f>VLOOKUP(C1840,Магазин!A:C,3,0)</f>
        <v>Пушкинская, 8</v>
      </c>
    </row>
    <row r="1841" spans="1:10" hidden="1" x14ac:dyDescent="0.25">
      <c r="A1841">
        <v>1840</v>
      </c>
      <c r="B1841" s="1">
        <v>45084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VLOOKUP(D1841,Товар!A:F,3,0)</f>
        <v>Салфетки косметические в коробке</v>
      </c>
      <c r="H1841" t="str">
        <f>VLOOKUP(D1841,Товар!A:F,4,0)</f>
        <v>шт</v>
      </c>
      <c r="I1841">
        <f>VLOOKUP(D1841,Товар!A:F,5,0)</f>
        <v>1</v>
      </c>
      <c r="J1841" t="str">
        <f>VLOOKUP(C1841,Магазин!A:C,3,0)</f>
        <v>Пушкинская, 8</v>
      </c>
    </row>
    <row r="1842" spans="1:10" hidden="1" x14ac:dyDescent="0.25">
      <c r="A1842">
        <v>1841</v>
      </c>
      <c r="B1842" s="1">
        <v>45084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VLOOKUP(D1842,Товар!A:F,3,0)</f>
        <v xml:space="preserve">Тряпка для пола </v>
      </c>
      <c r="H1842" t="str">
        <f>VLOOKUP(D1842,Товар!A:F,4,0)</f>
        <v>шт</v>
      </c>
      <c r="I1842">
        <f>VLOOKUP(D1842,Товар!A:F,5,0)</f>
        <v>2</v>
      </c>
      <c r="J1842" t="str">
        <f>VLOOKUP(C1842,Магазин!A:C,3,0)</f>
        <v>Пушкинская, 8</v>
      </c>
    </row>
    <row r="1843" spans="1:10" hidden="1" x14ac:dyDescent="0.25">
      <c r="A1843">
        <v>1842</v>
      </c>
      <c r="B1843" s="1">
        <v>45084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VLOOKUP(D1843,Товар!A:F,3,0)</f>
        <v>Тряпки для влажной уборки рулон</v>
      </c>
      <c r="H1843" t="str">
        <f>VLOOKUP(D1843,Товар!A:F,4,0)</f>
        <v>шт</v>
      </c>
      <c r="I1843">
        <f>VLOOKUP(D1843,Товар!A:F,5,0)</f>
        <v>1</v>
      </c>
      <c r="J1843" t="str">
        <f>VLOOKUP(C1843,Магазин!A:C,3,0)</f>
        <v>Пушкинская, 8</v>
      </c>
    </row>
    <row r="1844" spans="1:10" hidden="1" x14ac:dyDescent="0.25">
      <c r="A1844">
        <v>1843</v>
      </c>
      <c r="B1844" s="1">
        <v>45084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VLOOKUP(D1844,Товар!A:F,3,0)</f>
        <v>Тряпки из микрофибры</v>
      </c>
      <c r="H1844" t="str">
        <f>VLOOKUP(D1844,Товар!A:F,4,0)</f>
        <v>шт</v>
      </c>
      <c r="I1844">
        <f>VLOOKUP(D1844,Товар!A:F,5,0)</f>
        <v>2</v>
      </c>
      <c r="J1844" t="str">
        <f>VLOOKUP(C1844,Магазин!A:C,3,0)</f>
        <v>Пушкинская, 8</v>
      </c>
    </row>
    <row r="1845" spans="1:10" hidden="1" x14ac:dyDescent="0.25">
      <c r="A1845">
        <v>1844</v>
      </c>
      <c r="B1845" s="1">
        <v>45084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VLOOKUP(D1845,Товар!A:F,3,0)</f>
        <v>Швабра для мытья полов</v>
      </c>
      <c r="H1845" t="str">
        <f>VLOOKUP(D1845,Товар!A:F,4,0)</f>
        <v>шт</v>
      </c>
      <c r="I1845">
        <f>VLOOKUP(D1845,Товар!A:F,5,0)</f>
        <v>1</v>
      </c>
      <c r="J1845" t="str">
        <f>VLOOKUP(C1845,Магазин!A:C,3,0)</f>
        <v>Пушкинская, 8</v>
      </c>
    </row>
    <row r="1846" spans="1:10" hidden="1" x14ac:dyDescent="0.25">
      <c r="A1846">
        <v>1845</v>
      </c>
      <c r="B1846" s="1">
        <v>45084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VLOOKUP(D1846,Товар!A:F,3,0)</f>
        <v>Щетка - сметка с совочком</v>
      </c>
      <c r="H1846" t="str">
        <f>VLOOKUP(D1846,Товар!A:F,4,0)</f>
        <v>шт</v>
      </c>
      <c r="I1846">
        <f>VLOOKUP(D1846,Товар!A:F,5,0)</f>
        <v>1</v>
      </c>
      <c r="J1846" t="str">
        <f>VLOOKUP(C1846,Магазин!A:C,3,0)</f>
        <v>Пушкинская, 8</v>
      </c>
    </row>
    <row r="1847" spans="1:10" hidden="1" x14ac:dyDescent="0.25">
      <c r="A1847">
        <v>1846</v>
      </c>
      <c r="B1847" s="1">
        <v>45084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VLOOKUP(D1847,Товар!A:F,3,0)</f>
        <v>Щетка для волос массажная</v>
      </c>
      <c r="H1847" t="str">
        <f>VLOOKUP(D1847,Товар!A:F,4,0)</f>
        <v>шт</v>
      </c>
      <c r="I1847">
        <f>VLOOKUP(D1847,Товар!A:F,5,0)</f>
        <v>1</v>
      </c>
      <c r="J1847" t="str">
        <f>VLOOKUP(C1847,Магазин!A:C,3,0)</f>
        <v>Пушкинская, 8</v>
      </c>
    </row>
    <row r="1848" spans="1:10" hidden="1" x14ac:dyDescent="0.25">
      <c r="A1848">
        <v>1847</v>
      </c>
      <c r="B1848" s="1">
        <v>45084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VLOOKUP(D1848,Товар!A:F,3,0)</f>
        <v>Щетка для обуви</v>
      </c>
      <c r="H1848" t="str">
        <f>VLOOKUP(D1848,Товар!A:F,4,0)</f>
        <v>шт</v>
      </c>
      <c r="I1848">
        <f>VLOOKUP(D1848,Товар!A:F,5,0)</f>
        <v>1</v>
      </c>
      <c r="J1848" t="str">
        <f>VLOOKUP(C1848,Магазин!A:C,3,0)</f>
        <v>Пушкинская, 8</v>
      </c>
    </row>
    <row r="1849" spans="1:10" hidden="1" x14ac:dyDescent="0.25">
      <c r="A1849">
        <v>1848</v>
      </c>
      <c r="B1849" s="1">
        <v>45084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VLOOKUP(D1849,Товар!A:F,3,0)</f>
        <v>Щетка для одежды</v>
      </c>
      <c r="H1849" t="str">
        <f>VLOOKUP(D1849,Товар!A:F,4,0)</f>
        <v>шт</v>
      </c>
      <c r="I1849">
        <f>VLOOKUP(D1849,Товар!A:F,5,0)</f>
        <v>1</v>
      </c>
      <c r="J1849" t="str">
        <f>VLOOKUP(C1849,Магазин!A:C,3,0)</f>
        <v>Пушкинская, 8</v>
      </c>
    </row>
    <row r="1850" spans="1:10" hidden="1" x14ac:dyDescent="0.25">
      <c r="A1850">
        <v>1849</v>
      </c>
      <c r="B1850" s="1">
        <v>45084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VLOOKUP(D1850,Товар!A:F,3,0)</f>
        <v xml:space="preserve">Пена для ванн </v>
      </c>
      <c r="H1850" t="str">
        <f>VLOOKUP(D1850,Товар!A:F,4,0)</f>
        <v xml:space="preserve">мл </v>
      </c>
      <c r="I1850">
        <f>VLOOKUP(D1850,Товар!A:F,5,0)</f>
        <v>500</v>
      </c>
      <c r="J1850" t="str">
        <f>VLOOKUP(C1850,Магазин!A:C,3,0)</f>
        <v>Лермонтова, 9</v>
      </c>
    </row>
    <row r="1851" spans="1:10" hidden="1" x14ac:dyDescent="0.25">
      <c r="A1851">
        <v>1850</v>
      </c>
      <c r="B1851" s="1">
        <v>45084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VLOOKUP(D1851,Товар!A:F,3,0)</f>
        <v>Шампунь для жирных волос</v>
      </c>
      <c r="H1851" t="str">
        <f>VLOOKUP(D1851,Товар!A:F,4,0)</f>
        <v xml:space="preserve">мл </v>
      </c>
      <c r="I1851">
        <f>VLOOKUP(D1851,Товар!A:F,5,0)</f>
        <v>300</v>
      </c>
      <c r="J1851" t="str">
        <f>VLOOKUP(C1851,Магазин!A:C,3,0)</f>
        <v>Лермонтова, 9</v>
      </c>
    </row>
    <row r="1852" spans="1:10" hidden="1" x14ac:dyDescent="0.25">
      <c r="A1852">
        <v>1851</v>
      </c>
      <c r="B1852" s="1">
        <v>45084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VLOOKUP(D1852,Товар!A:F,3,0)</f>
        <v>Шампунь для нормальных волос</v>
      </c>
      <c r="H1852" t="str">
        <f>VLOOKUP(D1852,Товар!A:F,4,0)</f>
        <v xml:space="preserve">мл </v>
      </c>
      <c r="I1852">
        <f>VLOOKUP(D1852,Товар!A:F,5,0)</f>
        <v>300</v>
      </c>
      <c r="J1852" t="str">
        <f>VLOOKUP(C1852,Магазин!A:C,3,0)</f>
        <v>Лермонтова, 9</v>
      </c>
    </row>
    <row r="1853" spans="1:10" hidden="1" x14ac:dyDescent="0.25">
      <c r="A1853">
        <v>1852</v>
      </c>
      <c r="B1853" s="1">
        <v>45084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VLOOKUP(D1853,Товар!A:F,3,0)</f>
        <v>Шампунь для сухих волос</v>
      </c>
      <c r="H1853" t="str">
        <f>VLOOKUP(D1853,Товар!A:F,4,0)</f>
        <v xml:space="preserve">мл </v>
      </c>
      <c r="I1853">
        <f>VLOOKUP(D1853,Товар!A:F,5,0)</f>
        <v>300</v>
      </c>
      <c r="J1853" t="str">
        <f>VLOOKUP(C1853,Магазин!A:C,3,0)</f>
        <v>Лермонтова, 9</v>
      </c>
    </row>
    <row r="1854" spans="1:10" hidden="1" x14ac:dyDescent="0.25">
      <c r="A1854">
        <v>1853</v>
      </c>
      <c r="B1854" s="1">
        <v>45084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VLOOKUP(D1854,Товар!A:F,3,0)</f>
        <v>Бумага туалетная двухслойная</v>
      </c>
      <c r="H1854" t="str">
        <f>VLOOKUP(D1854,Товар!A:F,4,0)</f>
        <v>шт</v>
      </c>
      <c r="I1854">
        <f>VLOOKUP(D1854,Товар!A:F,5,0)</f>
        <v>4</v>
      </c>
      <c r="J1854" t="str">
        <f>VLOOKUP(C1854,Магазин!A:C,3,0)</f>
        <v>Лермонтова, 9</v>
      </c>
    </row>
    <row r="1855" spans="1:10" hidden="1" x14ac:dyDescent="0.25">
      <c r="A1855">
        <v>1854</v>
      </c>
      <c r="B1855" s="1">
        <v>45084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VLOOKUP(D1855,Товар!A:F,3,0)</f>
        <v>Бумага туалетная однослойная</v>
      </c>
      <c r="H1855" t="str">
        <f>VLOOKUP(D1855,Товар!A:F,4,0)</f>
        <v>шт</v>
      </c>
      <c r="I1855">
        <f>VLOOKUP(D1855,Товар!A:F,5,0)</f>
        <v>1</v>
      </c>
      <c r="J1855" t="str">
        <f>VLOOKUP(C1855,Магазин!A:C,3,0)</f>
        <v>Лермонтова, 9</v>
      </c>
    </row>
    <row r="1856" spans="1:10" hidden="1" x14ac:dyDescent="0.25">
      <c r="A1856">
        <v>1855</v>
      </c>
      <c r="B1856" s="1">
        <v>45084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VLOOKUP(D1856,Товар!A:F,3,0)</f>
        <v>Бумажные полотенца в рулоне</v>
      </c>
      <c r="H1856" t="str">
        <f>VLOOKUP(D1856,Товар!A:F,4,0)</f>
        <v>шт</v>
      </c>
      <c r="I1856">
        <f>VLOOKUP(D1856,Товар!A:F,5,0)</f>
        <v>2</v>
      </c>
      <c r="J1856" t="str">
        <f>VLOOKUP(C1856,Магазин!A:C,3,0)</f>
        <v>Лермонтова, 9</v>
      </c>
    </row>
    <row r="1857" spans="1:10" hidden="1" x14ac:dyDescent="0.25">
      <c r="A1857">
        <v>1856</v>
      </c>
      <c r="B1857" s="1">
        <v>45084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VLOOKUP(D1857,Товар!A:F,3,0)</f>
        <v>Ватные диски 120 шт в полиэтилене</v>
      </c>
      <c r="H1857" t="str">
        <f>VLOOKUP(D1857,Товар!A:F,4,0)</f>
        <v>шт</v>
      </c>
      <c r="I1857">
        <f>VLOOKUP(D1857,Товар!A:F,5,0)</f>
        <v>1</v>
      </c>
      <c r="J1857" t="str">
        <f>VLOOKUP(C1857,Магазин!A:C,3,0)</f>
        <v>Лермонтова, 9</v>
      </c>
    </row>
    <row r="1858" spans="1:10" hidden="1" x14ac:dyDescent="0.25">
      <c r="A1858">
        <v>1857</v>
      </c>
      <c r="B1858" s="1">
        <v>45084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VLOOKUP(D1858,Товар!A:F,3,0)</f>
        <v>Ватные палочки 100 шт банка</v>
      </c>
      <c r="H1858" t="str">
        <f>VLOOKUP(D1858,Товар!A:F,4,0)</f>
        <v>шт</v>
      </c>
      <c r="I1858">
        <f>VLOOKUP(D1858,Товар!A:F,5,0)</f>
        <v>1</v>
      </c>
      <c r="J1858" t="str">
        <f>VLOOKUP(C1858,Магазин!A:C,3,0)</f>
        <v>Лермонтова, 9</v>
      </c>
    </row>
    <row r="1859" spans="1:10" hidden="1" x14ac:dyDescent="0.25">
      <c r="A1859">
        <v>1858</v>
      </c>
      <c r="B1859" s="1">
        <v>45084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VLOOKUP(D1859,Товар!A:F,3,0)</f>
        <v>Губка банная для тела</v>
      </c>
      <c r="H1859" t="str">
        <f>VLOOKUP(D1859,Товар!A:F,4,0)</f>
        <v>шт</v>
      </c>
      <c r="I1859">
        <f>VLOOKUP(D1859,Товар!A:F,5,0)</f>
        <v>1</v>
      </c>
      <c r="J1859" t="str">
        <f>VLOOKUP(C1859,Магазин!A:C,3,0)</f>
        <v>Лермонтова, 9</v>
      </c>
    </row>
    <row r="1860" spans="1:10" hidden="1" x14ac:dyDescent="0.25">
      <c r="A1860">
        <v>1859</v>
      </c>
      <c r="B1860" s="1">
        <v>45084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VLOOKUP(D1860,Товар!A:F,3,0)</f>
        <v>Губки для мытья посуды 5 шт</v>
      </c>
      <c r="H1860" t="str">
        <f>VLOOKUP(D1860,Товар!A:F,4,0)</f>
        <v>шт</v>
      </c>
      <c r="I1860">
        <f>VLOOKUP(D1860,Товар!A:F,5,0)</f>
        <v>1</v>
      </c>
      <c r="J1860" t="str">
        <f>VLOOKUP(C1860,Магазин!A:C,3,0)</f>
        <v>Лермонтова, 9</v>
      </c>
    </row>
    <row r="1861" spans="1:10" hidden="1" x14ac:dyDescent="0.25">
      <c r="A1861">
        <v>1860</v>
      </c>
      <c r="B1861" s="1">
        <v>45084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VLOOKUP(D1861,Товар!A:F,3,0)</f>
        <v>Мочалка для тела массажная</v>
      </c>
      <c r="H1861" t="str">
        <f>VLOOKUP(D1861,Товар!A:F,4,0)</f>
        <v>шт</v>
      </c>
      <c r="I1861">
        <f>VLOOKUP(D1861,Товар!A:F,5,0)</f>
        <v>1</v>
      </c>
      <c r="J1861" t="str">
        <f>VLOOKUP(C1861,Магазин!A:C,3,0)</f>
        <v>Лермонтова, 9</v>
      </c>
    </row>
    <row r="1862" spans="1:10" hidden="1" x14ac:dyDescent="0.25">
      <c r="A1862">
        <v>1861</v>
      </c>
      <c r="B1862" s="1">
        <v>45084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VLOOKUP(D1862,Товар!A:F,3,0)</f>
        <v>Расческа</v>
      </c>
      <c r="H1862" t="str">
        <f>VLOOKUP(D1862,Товар!A:F,4,0)</f>
        <v>шт</v>
      </c>
      <c r="I1862">
        <f>VLOOKUP(D1862,Товар!A:F,5,0)</f>
        <v>1</v>
      </c>
      <c r="J1862" t="str">
        <f>VLOOKUP(C1862,Магазин!A:C,3,0)</f>
        <v>Лермонтова, 9</v>
      </c>
    </row>
    <row r="1863" spans="1:10" hidden="1" x14ac:dyDescent="0.25">
      <c r="A1863">
        <v>1862</v>
      </c>
      <c r="B1863" s="1">
        <v>45084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VLOOKUP(D1863,Товар!A:F,3,0)</f>
        <v>Салфетки бумажные сервировочные</v>
      </c>
      <c r="H1863" t="str">
        <f>VLOOKUP(D1863,Товар!A:F,4,0)</f>
        <v>шт</v>
      </c>
      <c r="I1863">
        <f>VLOOKUP(D1863,Товар!A:F,5,0)</f>
        <v>1</v>
      </c>
      <c r="J1863" t="str">
        <f>VLOOKUP(C1863,Магазин!A:C,3,0)</f>
        <v>Лермонтова, 9</v>
      </c>
    </row>
    <row r="1864" spans="1:10" hidden="1" x14ac:dyDescent="0.25">
      <c r="A1864">
        <v>1863</v>
      </c>
      <c r="B1864" s="1">
        <v>45084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VLOOKUP(D1864,Товар!A:F,3,0)</f>
        <v>Салфетки влажные антибактериальные</v>
      </c>
      <c r="H1864" t="str">
        <f>VLOOKUP(D1864,Товар!A:F,4,0)</f>
        <v>шт</v>
      </c>
      <c r="I1864">
        <f>VLOOKUP(D1864,Товар!A:F,5,0)</f>
        <v>1</v>
      </c>
      <c r="J1864" t="str">
        <f>VLOOKUP(C1864,Магазин!A:C,3,0)</f>
        <v>Лермонтова, 9</v>
      </c>
    </row>
    <row r="1865" spans="1:10" hidden="1" x14ac:dyDescent="0.25">
      <c r="A1865">
        <v>1864</v>
      </c>
      <c r="B1865" s="1">
        <v>45084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VLOOKUP(D1865,Товар!A:F,3,0)</f>
        <v>Салфетки косметические в коробке</v>
      </c>
      <c r="H1865" t="str">
        <f>VLOOKUP(D1865,Товар!A:F,4,0)</f>
        <v>шт</v>
      </c>
      <c r="I1865">
        <f>VLOOKUP(D1865,Товар!A:F,5,0)</f>
        <v>1</v>
      </c>
      <c r="J1865" t="str">
        <f>VLOOKUP(C1865,Магазин!A:C,3,0)</f>
        <v>Лермонтова, 9</v>
      </c>
    </row>
    <row r="1866" spans="1:10" hidden="1" x14ac:dyDescent="0.25">
      <c r="A1866">
        <v>1865</v>
      </c>
      <c r="B1866" s="1">
        <v>45084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VLOOKUP(D1866,Товар!A:F,3,0)</f>
        <v xml:space="preserve">Тряпка для пола </v>
      </c>
      <c r="H1866" t="str">
        <f>VLOOKUP(D1866,Товар!A:F,4,0)</f>
        <v>шт</v>
      </c>
      <c r="I1866">
        <f>VLOOKUP(D1866,Товар!A:F,5,0)</f>
        <v>2</v>
      </c>
      <c r="J1866" t="str">
        <f>VLOOKUP(C1866,Магазин!A:C,3,0)</f>
        <v>Лермонтова, 9</v>
      </c>
    </row>
    <row r="1867" spans="1:10" hidden="1" x14ac:dyDescent="0.25">
      <c r="A1867">
        <v>1866</v>
      </c>
      <c r="B1867" s="1">
        <v>45084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VLOOKUP(D1867,Товар!A:F,3,0)</f>
        <v>Тряпки для влажной уборки рулон</v>
      </c>
      <c r="H1867" t="str">
        <f>VLOOKUP(D1867,Товар!A:F,4,0)</f>
        <v>шт</v>
      </c>
      <c r="I1867">
        <f>VLOOKUP(D1867,Товар!A:F,5,0)</f>
        <v>1</v>
      </c>
      <c r="J1867" t="str">
        <f>VLOOKUP(C1867,Магазин!A:C,3,0)</f>
        <v>Лермонтова, 9</v>
      </c>
    </row>
    <row r="1868" spans="1:10" hidden="1" x14ac:dyDescent="0.25">
      <c r="A1868">
        <v>1867</v>
      </c>
      <c r="B1868" s="1">
        <v>45084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VLOOKUP(D1868,Товар!A:F,3,0)</f>
        <v>Тряпки из микрофибры</v>
      </c>
      <c r="H1868" t="str">
        <f>VLOOKUP(D1868,Товар!A:F,4,0)</f>
        <v>шт</v>
      </c>
      <c r="I1868">
        <f>VLOOKUP(D1868,Товар!A:F,5,0)</f>
        <v>2</v>
      </c>
      <c r="J1868" t="str">
        <f>VLOOKUP(C1868,Магазин!A:C,3,0)</f>
        <v>Лермонтова, 9</v>
      </c>
    </row>
    <row r="1869" spans="1:10" hidden="1" x14ac:dyDescent="0.25">
      <c r="A1869">
        <v>1868</v>
      </c>
      <c r="B1869" s="1">
        <v>45084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VLOOKUP(D1869,Товар!A:F,3,0)</f>
        <v>Швабра для мытья полов</v>
      </c>
      <c r="H1869" t="str">
        <f>VLOOKUP(D1869,Товар!A:F,4,0)</f>
        <v>шт</v>
      </c>
      <c r="I1869">
        <f>VLOOKUP(D1869,Товар!A:F,5,0)</f>
        <v>1</v>
      </c>
      <c r="J1869" t="str">
        <f>VLOOKUP(C1869,Магазин!A:C,3,0)</f>
        <v>Лермонтова, 9</v>
      </c>
    </row>
    <row r="1870" spans="1:10" hidden="1" x14ac:dyDescent="0.25">
      <c r="A1870">
        <v>1869</v>
      </c>
      <c r="B1870" s="1">
        <v>45084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VLOOKUP(D1870,Товар!A:F,3,0)</f>
        <v>Щетка - сметка с совочком</v>
      </c>
      <c r="H1870" t="str">
        <f>VLOOKUP(D1870,Товар!A:F,4,0)</f>
        <v>шт</v>
      </c>
      <c r="I1870">
        <f>VLOOKUP(D1870,Товар!A:F,5,0)</f>
        <v>1</v>
      </c>
      <c r="J1870" t="str">
        <f>VLOOKUP(C1870,Магазин!A:C,3,0)</f>
        <v>Лермонтова, 9</v>
      </c>
    </row>
    <row r="1871" spans="1:10" hidden="1" x14ac:dyDescent="0.25">
      <c r="A1871">
        <v>1870</v>
      </c>
      <c r="B1871" s="1">
        <v>45084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VLOOKUP(D1871,Товар!A:F,3,0)</f>
        <v>Щетка для волос массажная</v>
      </c>
      <c r="H1871" t="str">
        <f>VLOOKUP(D1871,Товар!A:F,4,0)</f>
        <v>шт</v>
      </c>
      <c r="I1871">
        <f>VLOOKUP(D1871,Товар!A:F,5,0)</f>
        <v>1</v>
      </c>
      <c r="J1871" t="str">
        <f>VLOOKUP(C1871,Магазин!A:C,3,0)</f>
        <v>Лермонтова, 9</v>
      </c>
    </row>
    <row r="1872" spans="1:10" hidden="1" x14ac:dyDescent="0.25">
      <c r="A1872">
        <v>1871</v>
      </c>
      <c r="B1872" s="1">
        <v>45084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VLOOKUP(D1872,Товар!A:F,3,0)</f>
        <v>Щетка для обуви</v>
      </c>
      <c r="H1872" t="str">
        <f>VLOOKUP(D1872,Товар!A:F,4,0)</f>
        <v>шт</v>
      </c>
      <c r="I1872">
        <f>VLOOKUP(D1872,Товар!A:F,5,0)</f>
        <v>1</v>
      </c>
      <c r="J1872" t="str">
        <f>VLOOKUP(C1872,Магазин!A:C,3,0)</f>
        <v>Лермонтова, 9</v>
      </c>
    </row>
    <row r="1873" spans="1:10" hidden="1" x14ac:dyDescent="0.25">
      <c r="A1873">
        <v>1872</v>
      </c>
      <c r="B1873" s="1">
        <v>45084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VLOOKUP(D1873,Товар!A:F,3,0)</f>
        <v>Щетка для одежды</v>
      </c>
      <c r="H1873" t="str">
        <f>VLOOKUP(D1873,Товар!A:F,4,0)</f>
        <v>шт</v>
      </c>
      <c r="I1873">
        <f>VLOOKUP(D1873,Товар!A:F,5,0)</f>
        <v>1</v>
      </c>
      <c r="J1873" t="str">
        <f>VLOOKUP(C1873,Магазин!A:C,3,0)</f>
        <v>Лермонтова, 9</v>
      </c>
    </row>
    <row r="1874" spans="1:10" hidden="1" x14ac:dyDescent="0.25">
      <c r="A1874">
        <v>1873</v>
      </c>
      <c r="B1874" s="1">
        <v>45084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VLOOKUP(D1874,Товар!A:F,3,0)</f>
        <v xml:space="preserve">Пена для ванн </v>
      </c>
      <c r="H1874" t="str">
        <f>VLOOKUP(D1874,Товар!A:F,4,0)</f>
        <v xml:space="preserve">мл </v>
      </c>
      <c r="I1874">
        <f>VLOOKUP(D1874,Товар!A:F,5,0)</f>
        <v>500</v>
      </c>
      <c r="J1874" t="str">
        <f>VLOOKUP(C1874,Магазин!A:C,3,0)</f>
        <v>ул. Металлургов, 12</v>
      </c>
    </row>
    <row r="1875" spans="1:10" hidden="1" x14ac:dyDescent="0.25">
      <c r="A1875">
        <v>1874</v>
      </c>
      <c r="B1875" s="1">
        <v>45084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VLOOKUP(D1875,Товар!A:F,3,0)</f>
        <v>Шампунь для жирных волос</v>
      </c>
      <c r="H1875" t="str">
        <f>VLOOKUP(D1875,Товар!A:F,4,0)</f>
        <v xml:space="preserve">мл </v>
      </c>
      <c r="I1875">
        <f>VLOOKUP(D1875,Товар!A:F,5,0)</f>
        <v>300</v>
      </c>
      <c r="J1875" t="str">
        <f>VLOOKUP(C1875,Магазин!A:C,3,0)</f>
        <v>ул. Металлургов, 12</v>
      </c>
    </row>
    <row r="1876" spans="1:10" hidden="1" x14ac:dyDescent="0.25">
      <c r="A1876">
        <v>1875</v>
      </c>
      <c r="B1876" s="1">
        <v>45084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VLOOKUP(D1876,Товар!A:F,3,0)</f>
        <v>Шампунь для нормальных волос</v>
      </c>
      <c r="H1876" t="str">
        <f>VLOOKUP(D1876,Товар!A:F,4,0)</f>
        <v xml:space="preserve">мл </v>
      </c>
      <c r="I1876">
        <f>VLOOKUP(D1876,Товар!A:F,5,0)</f>
        <v>300</v>
      </c>
      <c r="J1876" t="str">
        <f>VLOOKUP(C1876,Магазин!A:C,3,0)</f>
        <v>ул. Металлургов, 12</v>
      </c>
    </row>
    <row r="1877" spans="1:10" hidden="1" x14ac:dyDescent="0.25">
      <c r="A1877">
        <v>1876</v>
      </c>
      <c r="B1877" s="1">
        <v>45084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VLOOKUP(D1877,Товар!A:F,3,0)</f>
        <v>Шампунь для сухих волос</v>
      </c>
      <c r="H1877" t="str">
        <f>VLOOKUP(D1877,Товар!A:F,4,0)</f>
        <v xml:space="preserve">мл </v>
      </c>
      <c r="I1877">
        <f>VLOOKUP(D1877,Товар!A:F,5,0)</f>
        <v>300</v>
      </c>
      <c r="J1877" t="str">
        <f>VLOOKUP(C1877,Магазин!A:C,3,0)</f>
        <v>ул. Металлургов, 12</v>
      </c>
    </row>
    <row r="1878" spans="1:10" hidden="1" x14ac:dyDescent="0.25">
      <c r="A1878">
        <v>1877</v>
      </c>
      <c r="B1878" s="1">
        <v>45084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VLOOKUP(D1878,Товар!A:F,3,0)</f>
        <v>Бумага туалетная двухслойная</v>
      </c>
      <c r="H1878" t="str">
        <f>VLOOKUP(D1878,Товар!A:F,4,0)</f>
        <v>шт</v>
      </c>
      <c r="I1878">
        <f>VLOOKUP(D1878,Товар!A:F,5,0)</f>
        <v>4</v>
      </c>
      <c r="J1878" t="str">
        <f>VLOOKUP(C1878,Магазин!A:C,3,0)</f>
        <v>ул. Металлургов, 12</v>
      </c>
    </row>
    <row r="1879" spans="1:10" hidden="1" x14ac:dyDescent="0.25">
      <c r="A1879">
        <v>1878</v>
      </c>
      <c r="B1879" s="1">
        <v>45084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VLOOKUP(D1879,Товар!A:F,3,0)</f>
        <v>Бумага туалетная однослойная</v>
      </c>
      <c r="H1879" t="str">
        <f>VLOOKUP(D1879,Товар!A:F,4,0)</f>
        <v>шт</v>
      </c>
      <c r="I1879">
        <f>VLOOKUP(D1879,Товар!A:F,5,0)</f>
        <v>1</v>
      </c>
      <c r="J1879" t="str">
        <f>VLOOKUP(C1879,Магазин!A:C,3,0)</f>
        <v>ул. Металлургов, 12</v>
      </c>
    </row>
    <row r="1880" spans="1:10" hidden="1" x14ac:dyDescent="0.25">
      <c r="A1880">
        <v>1879</v>
      </c>
      <c r="B1880" s="1">
        <v>45084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VLOOKUP(D1880,Товар!A:F,3,0)</f>
        <v>Бумажные полотенца в рулоне</v>
      </c>
      <c r="H1880" t="str">
        <f>VLOOKUP(D1880,Товар!A:F,4,0)</f>
        <v>шт</v>
      </c>
      <c r="I1880">
        <f>VLOOKUP(D1880,Товар!A:F,5,0)</f>
        <v>2</v>
      </c>
      <c r="J1880" t="str">
        <f>VLOOKUP(C1880,Магазин!A:C,3,0)</f>
        <v>ул. Металлургов, 12</v>
      </c>
    </row>
    <row r="1881" spans="1:10" hidden="1" x14ac:dyDescent="0.25">
      <c r="A1881">
        <v>1880</v>
      </c>
      <c r="B1881" s="1">
        <v>45084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VLOOKUP(D1881,Товар!A:F,3,0)</f>
        <v>Ватные диски 120 шт в полиэтилене</v>
      </c>
      <c r="H1881" t="str">
        <f>VLOOKUP(D1881,Товар!A:F,4,0)</f>
        <v>шт</v>
      </c>
      <c r="I1881">
        <f>VLOOKUP(D1881,Товар!A:F,5,0)</f>
        <v>1</v>
      </c>
      <c r="J1881" t="str">
        <f>VLOOKUP(C1881,Магазин!A:C,3,0)</f>
        <v>ул. Металлургов, 12</v>
      </c>
    </row>
    <row r="1882" spans="1:10" hidden="1" x14ac:dyDescent="0.25">
      <c r="A1882">
        <v>1881</v>
      </c>
      <c r="B1882" s="1">
        <v>45084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VLOOKUP(D1882,Товар!A:F,3,0)</f>
        <v>Ватные палочки 100 шт банка</v>
      </c>
      <c r="H1882" t="str">
        <f>VLOOKUP(D1882,Товар!A:F,4,0)</f>
        <v>шт</v>
      </c>
      <c r="I1882">
        <f>VLOOKUP(D1882,Товар!A:F,5,0)</f>
        <v>1</v>
      </c>
      <c r="J1882" t="str">
        <f>VLOOKUP(C1882,Магазин!A:C,3,0)</f>
        <v>ул. Металлургов, 12</v>
      </c>
    </row>
    <row r="1883" spans="1:10" hidden="1" x14ac:dyDescent="0.25">
      <c r="A1883">
        <v>1882</v>
      </c>
      <c r="B1883" s="1">
        <v>45084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VLOOKUP(D1883,Товар!A:F,3,0)</f>
        <v>Губка банная для тела</v>
      </c>
      <c r="H1883" t="str">
        <f>VLOOKUP(D1883,Товар!A:F,4,0)</f>
        <v>шт</v>
      </c>
      <c r="I1883">
        <f>VLOOKUP(D1883,Товар!A:F,5,0)</f>
        <v>1</v>
      </c>
      <c r="J1883" t="str">
        <f>VLOOKUP(C1883,Магазин!A:C,3,0)</f>
        <v>ул. Металлургов, 12</v>
      </c>
    </row>
    <row r="1884" spans="1:10" hidden="1" x14ac:dyDescent="0.25">
      <c r="A1884">
        <v>1883</v>
      </c>
      <c r="B1884" s="1">
        <v>45084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VLOOKUP(D1884,Товар!A:F,3,0)</f>
        <v>Губки для мытья посуды 5 шт</v>
      </c>
      <c r="H1884" t="str">
        <f>VLOOKUP(D1884,Товар!A:F,4,0)</f>
        <v>шт</v>
      </c>
      <c r="I1884">
        <f>VLOOKUP(D1884,Товар!A:F,5,0)</f>
        <v>1</v>
      </c>
      <c r="J1884" t="str">
        <f>VLOOKUP(C1884,Магазин!A:C,3,0)</f>
        <v>ул. Металлургов, 12</v>
      </c>
    </row>
    <row r="1885" spans="1:10" hidden="1" x14ac:dyDescent="0.25">
      <c r="A1885">
        <v>1884</v>
      </c>
      <c r="B1885" s="1">
        <v>45084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VLOOKUP(D1885,Товар!A:F,3,0)</f>
        <v>Мочалка для тела массажная</v>
      </c>
      <c r="H1885" t="str">
        <f>VLOOKUP(D1885,Товар!A:F,4,0)</f>
        <v>шт</v>
      </c>
      <c r="I1885">
        <f>VLOOKUP(D1885,Товар!A:F,5,0)</f>
        <v>1</v>
      </c>
      <c r="J1885" t="str">
        <f>VLOOKUP(C1885,Магазин!A:C,3,0)</f>
        <v>ул. Металлургов, 12</v>
      </c>
    </row>
    <row r="1886" spans="1:10" hidden="1" x14ac:dyDescent="0.25">
      <c r="A1886">
        <v>1885</v>
      </c>
      <c r="B1886" s="1">
        <v>45084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VLOOKUP(D1886,Товар!A:F,3,0)</f>
        <v>Расческа</v>
      </c>
      <c r="H1886" t="str">
        <f>VLOOKUP(D1886,Товар!A:F,4,0)</f>
        <v>шт</v>
      </c>
      <c r="I1886">
        <f>VLOOKUP(D1886,Товар!A:F,5,0)</f>
        <v>1</v>
      </c>
      <c r="J1886" t="str">
        <f>VLOOKUP(C1886,Магазин!A:C,3,0)</f>
        <v>ул. Металлургов, 12</v>
      </c>
    </row>
    <row r="1887" spans="1:10" hidden="1" x14ac:dyDescent="0.25">
      <c r="A1887">
        <v>1886</v>
      </c>
      <c r="B1887" s="1">
        <v>45084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VLOOKUP(D1887,Товар!A:F,3,0)</f>
        <v>Салфетки бумажные сервировочные</v>
      </c>
      <c r="H1887" t="str">
        <f>VLOOKUP(D1887,Товар!A:F,4,0)</f>
        <v>шт</v>
      </c>
      <c r="I1887">
        <f>VLOOKUP(D1887,Товар!A:F,5,0)</f>
        <v>1</v>
      </c>
      <c r="J1887" t="str">
        <f>VLOOKUP(C1887,Магазин!A:C,3,0)</f>
        <v>ул. Металлургов, 12</v>
      </c>
    </row>
    <row r="1888" spans="1:10" hidden="1" x14ac:dyDescent="0.25">
      <c r="A1888">
        <v>1887</v>
      </c>
      <c r="B1888" s="1">
        <v>45084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VLOOKUP(D1888,Товар!A:F,3,0)</f>
        <v>Салфетки влажные антибактериальные</v>
      </c>
      <c r="H1888" t="str">
        <f>VLOOKUP(D1888,Товар!A:F,4,0)</f>
        <v>шт</v>
      </c>
      <c r="I1888">
        <f>VLOOKUP(D1888,Товар!A:F,5,0)</f>
        <v>1</v>
      </c>
      <c r="J1888" t="str">
        <f>VLOOKUP(C1888,Магазин!A:C,3,0)</f>
        <v>ул. Металлургов, 12</v>
      </c>
    </row>
    <row r="1889" spans="1:10" hidden="1" x14ac:dyDescent="0.25">
      <c r="A1889">
        <v>1888</v>
      </c>
      <c r="B1889" s="1">
        <v>45084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VLOOKUP(D1889,Товар!A:F,3,0)</f>
        <v>Салфетки косметические в коробке</v>
      </c>
      <c r="H1889" t="str">
        <f>VLOOKUP(D1889,Товар!A:F,4,0)</f>
        <v>шт</v>
      </c>
      <c r="I1889">
        <f>VLOOKUP(D1889,Товар!A:F,5,0)</f>
        <v>1</v>
      </c>
      <c r="J1889" t="str">
        <f>VLOOKUP(C1889,Магазин!A:C,3,0)</f>
        <v>ул. Металлургов, 12</v>
      </c>
    </row>
    <row r="1890" spans="1:10" hidden="1" x14ac:dyDescent="0.25">
      <c r="A1890">
        <v>1889</v>
      </c>
      <c r="B1890" s="1">
        <v>45084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VLOOKUP(D1890,Товар!A:F,3,0)</f>
        <v xml:space="preserve">Тряпка для пола </v>
      </c>
      <c r="H1890" t="str">
        <f>VLOOKUP(D1890,Товар!A:F,4,0)</f>
        <v>шт</v>
      </c>
      <c r="I1890">
        <f>VLOOKUP(D1890,Товар!A:F,5,0)</f>
        <v>2</v>
      </c>
      <c r="J1890" t="str">
        <f>VLOOKUP(C1890,Магазин!A:C,3,0)</f>
        <v>ул. Металлургов, 12</v>
      </c>
    </row>
    <row r="1891" spans="1:10" hidden="1" x14ac:dyDescent="0.25">
      <c r="A1891">
        <v>1890</v>
      </c>
      <c r="B1891" s="1">
        <v>45084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VLOOKUP(D1891,Товар!A:F,3,0)</f>
        <v>Тряпки для влажной уборки рулон</v>
      </c>
      <c r="H1891" t="str">
        <f>VLOOKUP(D1891,Товар!A:F,4,0)</f>
        <v>шт</v>
      </c>
      <c r="I1891">
        <f>VLOOKUP(D1891,Товар!A:F,5,0)</f>
        <v>1</v>
      </c>
      <c r="J1891" t="str">
        <f>VLOOKUP(C1891,Магазин!A:C,3,0)</f>
        <v>ул. Металлургов, 12</v>
      </c>
    </row>
    <row r="1892" spans="1:10" hidden="1" x14ac:dyDescent="0.25">
      <c r="A1892">
        <v>1891</v>
      </c>
      <c r="B1892" s="1">
        <v>45084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VLOOKUP(D1892,Товар!A:F,3,0)</f>
        <v>Тряпки из микрофибры</v>
      </c>
      <c r="H1892" t="str">
        <f>VLOOKUP(D1892,Товар!A:F,4,0)</f>
        <v>шт</v>
      </c>
      <c r="I1892">
        <f>VLOOKUP(D1892,Товар!A:F,5,0)</f>
        <v>2</v>
      </c>
      <c r="J1892" t="str">
        <f>VLOOKUP(C1892,Магазин!A:C,3,0)</f>
        <v>ул. Металлургов, 12</v>
      </c>
    </row>
    <row r="1893" spans="1:10" hidden="1" x14ac:dyDescent="0.25">
      <c r="A1893">
        <v>1892</v>
      </c>
      <c r="B1893" s="1">
        <v>45084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VLOOKUP(D1893,Товар!A:F,3,0)</f>
        <v>Швабра для мытья полов</v>
      </c>
      <c r="H1893" t="str">
        <f>VLOOKUP(D1893,Товар!A:F,4,0)</f>
        <v>шт</v>
      </c>
      <c r="I1893">
        <f>VLOOKUP(D1893,Товар!A:F,5,0)</f>
        <v>1</v>
      </c>
      <c r="J1893" t="str">
        <f>VLOOKUP(C1893,Магазин!A:C,3,0)</f>
        <v>ул. Металлургов, 12</v>
      </c>
    </row>
    <row r="1894" spans="1:10" hidden="1" x14ac:dyDescent="0.25">
      <c r="A1894">
        <v>1893</v>
      </c>
      <c r="B1894" s="1">
        <v>45084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VLOOKUP(D1894,Товар!A:F,3,0)</f>
        <v>Щетка - сметка с совочком</v>
      </c>
      <c r="H1894" t="str">
        <f>VLOOKUP(D1894,Товар!A:F,4,0)</f>
        <v>шт</v>
      </c>
      <c r="I1894">
        <f>VLOOKUP(D1894,Товар!A:F,5,0)</f>
        <v>1</v>
      </c>
      <c r="J1894" t="str">
        <f>VLOOKUP(C1894,Магазин!A:C,3,0)</f>
        <v>ул. Металлургов, 12</v>
      </c>
    </row>
    <row r="1895" spans="1:10" hidden="1" x14ac:dyDescent="0.25">
      <c r="A1895">
        <v>1894</v>
      </c>
      <c r="B1895" s="1">
        <v>45084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VLOOKUP(D1895,Товар!A:F,3,0)</f>
        <v>Щетка для волос массажная</v>
      </c>
      <c r="H1895" t="str">
        <f>VLOOKUP(D1895,Товар!A:F,4,0)</f>
        <v>шт</v>
      </c>
      <c r="I1895">
        <f>VLOOKUP(D1895,Товар!A:F,5,0)</f>
        <v>1</v>
      </c>
      <c r="J1895" t="str">
        <f>VLOOKUP(C1895,Магазин!A:C,3,0)</f>
        <v>ул. Металлургов, 12</v>
      </c>
    </row>
    <row r="1896" spans="1:10" hidden="1" x14ac:dyDescent="0.25">
      <c r="A1896">
        <v>1895</v>
      </c>
      <c r="B1896" s="1">
        <v>45084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VLOOKUP(D1896,Товар!A:F,3,0)</f>
        <v>Щетка для обуви</v>
      </c>
      <c r="H1896" t="str">
        <f>VLOOKUP(D1896,Товар!A:F,4,0)</f>
        <v>шт</v>
      </c>
      <c r="I1896">
        <f>VLOOKUP(D1896,Товар!A:F,5,0)</f>
        <v>1</v>
      </c>
      <c r="J1896" t="str">
        <f>VLOOKUP(C1896,Магазин!A:C,3,0)</f>
        <v>ул. Металлургов, 12</v>
      </c>
    </row>
    <row r="1897" spans="1:10" hidden="1" x14ac:dyDescent="0.25">
      <c r="A1897">
        <v>1896</v>
      </c>
      <c r="B1897" s="1">
        <v>45084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VLOOKUP(D1897,Товар!A:F,3,0)</f>
        <v>Щетка для одежды</v>
      </c>
      <c r="H1897" t="str">
        <f>VLOOKUP(D1897,Товар!A:F,4,0)</f>
        <v>шт</v>
      </c>
      <c r="I1897">
        <f>VLOOKUP(D1897,Товар!A:F,5,0)</f>
        <v>1</v>
      </c>
      <c r="J1897" t="str">
        <f>VLOOKUP(C1897,Магазин!A:C,3,0)</f>
        <v>ул. Металлургов, 12</v>
      </c>
    </row>
    <row r="1898" spans="1:10" hidden="1" x14ac:dyDescent="0.25">
      <c r="A1898">
        <v>1897</v>
      </c>
      <c r="B1898" s="1">
        <v>45084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VLOOKUP(D1898,Товар!A:F,3,0)</f>
        <v xml:space="preserve">Пена для ванн </v>
      </c>
      <c r="H1898" t="str">
        <f>VLOOKUP(D1898,Товар!A:F,4,0)</f>
        <v xml:space="preserve">мл </v>
      </c>
      <c r="I1898">
        <f>VLOOKUP(D1898,Товар!A:F,5,0)</f>
        <v>500</v>
      </c>
      <c r="J1898" t="str">
        <f>VLOOKUP(C1898,Магазин!A:C,3,0)</f>
        <v>Заводская, 22</v>
      </c>
    </row>
    <row r="1899" spans="1:10" hidden="1" x14ac:dyDescent="0.25">
      <c r="A1899">
        <v>1898</v>
      </c>
      <c r="B1899" s="1">
        <v>45084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VLOOKUP(D1899,Товар!A:F,3,0)</f>
        <v>Шампунь для жирных волос</v>
      </c>
      <c r="H1899" t="str">
        <f>VLOOKUP(D1899,Товар!A:F,4,0)</f>
        <v xml:space="preserve">мл </v>
      </c>
      <c r="I1899">
        <f>VLOOKUP(D1899,Товар!A:F,5,0)</f>
        <v>300</v>
      </c>
      <c r="J1899" t="str">
        <f>VLOOKUP(C1899,Магазин!A:C,3,0)</f>
        <v>Заводская, 22</v>
      </c>
    </row>
    <row r="1900" spans="1:10" hidden="1" x14ac:dyDescent="0.25">
      <c r="A1900">
        <v>1899</v>
      </c>
      <c r="B1900" s="1">
        <v>45084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VLOOKUP(D1900,Товар!A:F,3,0)</f>
        <v>Шампунь для нормальных волос</v>
      </c>
      <c r="H1900" t="str">
        <f>VLOOKUP(D1900,Товар!A:F,4,0)</f>
        <v xml:space="preserve">мл </v>
      </c>
      <c r="I1900">
        <f>VLOOKUP(D1900,Товар!A:F,5,0)</f>
        <v>300</v>
      </c>
      <c r="J1900" t="str">
        <f>VLOOKUP(C1900,Магазин!A:C,3,0)</f>
        <v>Заводская, 22</v>
      </c>
    </row>
    <row r="1901" spans="1:10" hidden="1" x14ac:dyDescent="0.25">
      <c r="A1901">
        <v>1900</v>
      </c>
      <c r="B1901" s="1">
        <v>45084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VLOOKUP(D1901,Товар!A:F,3,0)</f>
        <v>Шампунь для сухих волос</v>
      </c>
      <c r="H1901" t="str">
        <f>VLOOKUP(D1901,Товар!A:F,4,0)</f>
        <v xml:space="preserve">мл </v>
      </c>
      <c r="I1901">
        <f>VLOOKUP(D1901,Товар!A:F,5,0)</f>
        <v>300</v>
      </c>
      <c r="J1901" t="str">
        <f>VLOOKUP(C1901,Магазин!A:C,3,0)</f>
        <v>Заводская, 22</v>
      </c>
    </row>
    <row r="1902" spans="1:10" hidden="1" x14ac:dyDescent="0.25">
      <c r="A1902">
        <v>1901</v>
      </c>
      <c r="B1902" s="1">
        <v>45084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VLOOKUP(D1902,Товар!A:F,3,0)</f>
        <v>Бумага туалетная двухслойная</v>
      </c>
      <c r="H1902" t="str">
        <f>VLOOKUP(D1902,Товар!A:F,4,0)</f>
        <v>шт</v>
      </c>
      <c r="I1902">
        <f>VLOOKUP(D1902,Товар!A:F,5,0)</f>
        <v>4</v>
      </c>
      <c r="J1902" t="str">
        <f>VLOOKUP(C1902,Магазин!A:C,3,0)</f>
        <v>Заводская, 22</v>
      </c>
    </row>
    <row r="1903" spans="1:10" hidden="1" x14ac:dyDescent="0.25">
      <c r="A1903">
        <v>1902</v>
      </c>
      <c r="B1903" s="1">
        <v>45084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VLOOKUP(D1903,Товар!A:F,3,0)</f>
        <v>Бумага туалетная однослойная</v>
      </c>
      <c r="H1903" t="str">
        <f>VLOOKUP(D1903,Товар!A:F,4,0)</f>
        <v>шт</v>
      </c>
      <c r="I1903">
        <f>VLOOKUP(D1903,Товар!A:F,5,0)</f>
        <v>1</v>
      </c>
      <c r="J1903" t="str">
        <f>VLOOKUP(C1903,Магазин!A:C,3,0)</f>
        <v>Заводская, 22</v>
      </c>
    </row>
    <row r="1904" spans="1:10" hidden="1" x14ac:dyDescent="0.25">
      <c r="A1904">
        <v>1903</v>
      </c>
      <c r="B1904" s="1">
        <v>45084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VLOOKUP(D1904,Товар!A:F,3,0)</f>
        <v>Бумажные полотенца в рулоне</v>
      </c>
      <c r="H1904" t="str">
        <f>VLOOKUP(D1904,Товар!A:F,4,0)</f>
        <v>шт</v>
      </c>
      <c r="I1904">
        <f>VLOOKUP(D1904,Товар!A:F,5,0)</f>
        <v>2</v>
      </c>
      <c r="J1904" t="str">
        <f>VLOOKUP(C1904,Магазин!A:C,3,0)</f>
        <v>Заводская, 22</v>
      </c>
    </row>
    <row r="1905" spans="1:10" hidden="1" x14ac:dyDescent="0.25">
      <c r="A1905">
        <v>1904</v>
      </c>
      <c r="B1905" s="1">
        <v>45084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VLOOKUP(D1905,Товар!A:F,3,0)</f>
        <v>Ватные диски 120 шт в полиэтилене</v>
      </c>
      <c r="H1905" t="str">
        <f>VLOOKUP(D1905,Товар!A:F,4,0)</f>
        <v>шт</v>
      </c>
      <c r="I1905">
        <f>VLOOKUP(D1905,Товар!A:F,5,0)</f>
        <v>1</v>
      </c>
      <c r="J1905" t="str">
        <f>VLOOKUP(C1905,Магазин!A:C,3,0)</f>
        <v>Заводская, 22</v>
      </c>
    </row>
    <row r="1906" spans="1:10" hidden="1" x14ac:dyDescent="0.25">
      <c r="A1906">
        <v>1905</v>
      </c>
      <c r="B1906" s="1">
        <v>45084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VLOOKUP(D1906,Товар!A:F,3,0)</f>
        <v>Ватные палочки 100 шт банка</v>
      </c>
      <c r="H1906" t="str">
        <f>VLOOKUP(D1906,Товар!A:F,4,0)</f>
        <v>шт</v>
      </c>
      <c r="I1906">
        <f>VLOOKUP(D1906,Товар!A:F,5,0)</f>
        <v>1</v>
      </c>
      <c r="J1906" t="str">
        <f>VLOOKUP(C1906,Магазин!A:C,3,0)</f>
        <v>Заводская, 22</v>
      </c>
    </row>
    <row r="1907" spans="1:10" hidden="1" x14ac:dyDescent="0.25">
      <c r="A1907">
        <v>1906</v>
      </c>
      <c r="B1907" s="1">
        <v>45084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VLOOKUP(D1907,Товар!A:F,3,0)</f>
        <v>Губка банная для тела</v>
      </c>
      <c r="H1907" t="str">
        <f>VLOOKUP(D1907,Товар!A:F,4,0)</f>
        <v>шт</v>
      </c>
      <c r="I1907">
        <f>VLOOKUP(D1907,Товар!A:F,5,0)</f>
        <v>1</v>
      </c>
      <c r="J1907" t="str">
        <f>VLOOKUP(C1907,Магазин!A:C,3,0)</f>
        <v>Заводская, 22</v>
      </c>
    </row>
    <row r="1908" spans="1:10" hidden="1" x14ac:dyDescent="0.25">
      <c r="A1908">
        <v>1907</v>
      </c>
      <c r="B1908" s="1">
        <v>45084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VLOOKUP(D1908,Товар!A:F,3,0)</f>
        <v>Губки для мытья посуды 5 шт</v>
      </c>
      <c r="H1908" t="str">
        <f>VLOOKUP(D1908,Товар!A:F,4,0)</f>
        <v>шт</v>
      </c>
      <c r="I1908">
        <f>VLOOKUP(D1908,Товар!A:F,5,0)</f>
        <v>1</v>
      </c>
      <c r="J1908" t="str">
        <f>VLOOKUP(C1908,Магазин!A:C,3,0)</f>
        <v>Заводская, 22</v>
      </c>
    </row>
    <row r="1909" spans="1:10" hidden="1" x14ac:dyDescent="0.25">
      <c r="A1909">
        <v>1908</v>
      </c>
      <c r="B1909" s="1">
        <v>45084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VLOOKUP(D1909,Товар!A:F,3,0)</f>
        <v>Мочалка для тела массажная</v>
      </c>
      <c r="H1909" t="str">
        <f>VLOOKUP(D1909,Товар!A:F,4,0)</f>
        <v>шт</v>
      </c>
      <c r="I1909">
        <f>VLOOKUP(D1909,Товар!A:F,5,0)</f>
        <v>1</v>
      </c>
      <c r="J1909" t="str">
        <f>VLOOKUP(C1909,Магазин!A:C,3,0)</f>
        <v>Заводская, 22</v>
      </c>
    </row>
    <row r="1910" spans="1:10" hidden="1" x14ac:dyDescent="0.25">
      <c r="A1910">
        <v>1909</v>
      </c>
      <c r="B1910" s="1">
        <v>45084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VLOOKUP(D1910,Товар!A:F,3,0)</f>
        <v>Расческа</v>
      </c>
      <c r="H1910" t="str">
        <f>VLOOKUP(D1910,Товар!A:F,4,0)</f>
        <v>шт</v>
      </c>
      <c r="I1910">
        <f>VLOOKUP(D1910,Товар!A:F,5,0)</f>
        <v>1</v>
      </c>
      <c r="J1910" t="str">
        <f>VLOOKUP(C1910,Магазин!A:C,3,0)</f>
        <v>Заводская, 22</v>
      </c>
    </row>
    <row r="1911" spans="1:10" hidden="1" x14ac:dyDescent="0.25">
      <c r="A1911">
        <v>1910</v>
      </c>
      <c r="B1911" s="1">
        <v>45084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VLOOKUP(D1911,Товар!A:F,3,0)</f>
        <v>Салфетки бумажные сервировочные</v>
      </c>
      <c r="H1911" t="str">
        <f>VLOOKUP(D1911,Товар!A:F,4,0)</f>
        <v>шт</v>
      </c>
      <c r="I1911">
        <f>VLOOKUP(D1911,Товар!A:F,5,0)</f>
        <v>1</v>
      </c>
      <c r="J1911" t="str">
        <f>VLOOKUP(C1911,Магазин!A:C,3,0)</f>
        <v>Заводская, 22</v>
      </c>
    </row>
    <row r="1912" spans="1:10" hidden="1" x14ac:dyDescent="0.25">
      <c r="A1912">
        <v>1911</v>
      </c>
      <c r="B1912" s="1">
        <v>45084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VLOOKUP(D1912,Товар!A:F,3,0)</f>
        <v>Салфетки влажные антибактериальные</v>
      </c>
      <c r="H1912" t="str">
        <f>VLOOKUP(D1912,Товар!A:F,4,0)</f>
        <v>шт</v>
      </c>
      <c r="I1912">
        <f>VLOOKUP(D1912,Товар!A:F,5,0)</f>
        <v>1</v>
      </c>
      <c r="J1912" t="str">
        <f>VLOOKUP(C1912,Магазин!A:C,3,0)</f>
        <v>Заводская, 22</v>
      </c>
    </row>
    <row r="1913" spans="1:10" hidden="1" x14ac:dyDescent="0.25">
      <c r="A1913">
        <v>1912</v>
      </c>
      <c r="B1913" s="1">
        <v>45084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VLOOKUP(D1913,Товар!A:F,3,0)</f>
        <v>Салфетки косметические в коробке</v>
      </c>
      <c r="H1913" t="str">
        <f>VLOOKUP(D1913,Товар!A:F,4,0)</f>
        <v>шт</v>
      </c>
      <c r="I1913">
        <f>VLOOKUP(D1913,Товар!A:F,5,0)</f>
        <v>1</v>
      </c>
      <c r="J1913" t="str">
        <f>VLOOKUP(C1913,Магазин!A:C,3,0)</f>
        <v>Заводская, 22</v>
      </c>
    </row>
    <row r="1914" spans="1:10" hidden="1" x14ac:dyDescent="0.25">
      <c r="A1914">
        <v>1913</v>
      </c>
      <c r="B1914" s="1">
        <v>45084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VLOOKUP(D1914,Товар!A:F,3,0)</f>
        <v xml:space="preserve">Тряпка для пола </v>
      </c>
      <c r="H1914" t="str">
        <f>VLOOKUP(D1914,Товар!A:F,4,0)</f>
        <v>шт</v>
      </c>
      <c r="I1914">
        <f>VLOOKUP(D1914,Товар!A:F,5,0)</f>
        <v>2</v>
      </c>
      <c r="J1914" t="str">
        <f>VLOOKUP(C1914,Магазин!A:C,3,0)</f>
        <v>Заводская, 22</v>
      </c>
    </row>
    <row r="1915" spans="1:10" hidden="1" x14ac:dyDescent="0.25">
      <c r="A1915">
        <v>1914</v>
      </c>
      <c r="B1915" s="1">
        <v>45084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VLOOKUP(D1915,Товар!A:F,3,0)</f>
        <v>Тряпки для влажной уборки рулон</v>
      </c>
      <c r="H1915" t="str">
        <f>VLOOKUP(D1915,Товар!A:F,4,0)</f>
        <v>шт</v>
      </c>
      <c r="I1915">
        <f>VLOOKUP(D1915,Товар!A:F,5,0)</f>
        <v>1</v>
      </c>
      <c r="J1915" t="str">
        <f>VLOOKUP(C1915,Магазин!A:C,3,0)</f>
        <v>Заводская, 22</v>
      </c>
    </row>
    <row r="1916" spans="1:10" hidden="1" x14ac:dyDescent="0.25">
      <c r="A1916">
        <v>1915</v>
      </c>
      <c r="B1916" s="1">
        <v>45084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VLOOKUP(D1916,Товар!A:F,3,0)</f>
        <v>Тряпки из микрофибры</v>
      </c>
      <c r="H1916" t="str">
        <f>VLOOKUP(D1916,Товар!A:F,4,0)</f>
        <v>шт</v>
      </c>
      <c r="I1916">
        <f>VLOOKUP(D1916,Товар!A:F,5,0)</f>
        <v>2</v>
      </c>
      <c r="J1916" t="str">
        <f>VLOOKUP(C1916,Магазин!A:C,3,0)</f>
        <v>Заводская, 22</v>
      </c>
    </row>
    <row r="1917" spans="1:10" hidden="1" x14ac:dyDescent="0.25">
      <c r="A1917">
        <v>1916</v>
      </c>
      <c r="B1917" s="1">
        <v>45084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VLOOKUP(D1917,Товар!A:F,3,0)</f>
        <v>Швабра для мытья полов</v>
      </c>
      <c r="H1917" t="str">
        <f>VLOOKUP(D1917,Товар!A:F,4,0)</f>
        <v>шт</v>
      </c>
      <c r="I1917">
        <f>VLOOKUP(D1917,Товар!A:F,5,0)</f>
        <v>1</v>
      </c>
      <c r="J1917" t="str">
        <f>VLOOKUP(C1917,Магазин!A:C,3,0)</f>
        <v>Заводская, 22</v>
      </c>
    </row>
    <row r="1918" spans="1:10" hidden="1" x14ac:dyDescent="0.25">
      <c r="A1918">
        <v>1917</v>
      </c>
      <c r="B1918" s="1">
        <v>45084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VLOOKUP(D1918,Товар!A:F,3,0)</f>
        <v>Щетка - сметка с совочком</v>
      </c>
      <c r="H1918" t="str">
        <f>VLOOKUP(D1918,Товар!A:F,4,0)</f>
        <v>шт</v>
      </c>
      <c r="I1918">
        <f>VLOOKUP(D1918,Товар!A:F,5,0)</f>
        <v>1</v>
      </c>
      <c r="J1918" t="str">
        <f>VLOOKUP(C1918,Магазин!A:C,3,0)</f>
        <v>Заводская, 22</v>
      </c>
    </row>
    <row r="1919" spans="1:10" hidden="1" x14ac:dyDescent="0.25">
      <c r="A1919">
        <v>1918</v>
      </c>
      <c r="B1919" s="1">
        <v>45084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VLOOKUP(D1919,Товар!A:F,3,0)</f>
        <v>Щетка для волос массажная</v>
      </c>
      <c r="H1919" t="str">
        <f>VLOOKUP(D1919,Товар!A:F,4,0)</f>
        <v>шт</v>
      </c>
      <c r="I1919">
        <f>VLOOKUP(D1919,Товар!A:F,5,0)</f>
        <v>1</v>
      </c>
      <c r="J1919" t="str">
        <f>VLOOKUP(C1919,Магазин!A:C,3,0)</f>
        <v>Заводская, 22</v>
      </c>
    </row>
    <row r="1920" spans="1:10" hidden="1" x14ac:dyDescent="0.25">
      <c r="A1920">
        <v>1919</v>
      </c>
      <c r="B1920" s="1">
        <v>45084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VLOOKUP(D1920,Товар!A:F,3,0)</f>
        <v>Щетка для обуви</v>
      </c>
      <c r="H1920" t="str">
        <f>VLOOKUP(D1920,Товар!A:F,4,0)</f>
        <v>шт</v>
      </c>
      <c r="I1920">
        <f>VLOOKUP(D1920,Товар!A:F,5,0)</f>
        <v>1</v>
      </c>
      <c r="J1920" t="str">
        <f>VLOOKUP(C1920,Магазин!A:C,3,0)</f>
        <v>Заводская, 22</v>
      </c>
    </row>
    <row r="1921" spans="1:10" hidden="1" x14ac:dyDescent="0.25">
      <c r="A1921">
        <v>1920</v>
      </c>
      <c r="B1921" s="1">
        <v>45084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VLOOKUP(D1921,Товар!A:F,3,0)</f>
        <v>Щетка для одежды</v>
      </c>
      <c r="H1921" t="str">
        <f>VLOOKUP(D1921,Товар!A:F,4,0)</f>
        <v>шт</v>
      </c>
      <c r="I1921">
        <f>VLOOKUP(D1921,Товар!A:F,5,0)</f>
        <v>1</v>
      </c>
      <c r="J1921" t="str">
        <f>VLOOKUP(C1921,Магазин!A:C,3,0)</f>
        <v>Заводская, 22</v>
      </c>
    </row>
    <row r="1922" spans="1:10" hidden="1" x14ac:dyDescent="0.25">
      <c r="A1922">
        <v>1921</v>
      </c>
      <c r="B1922" s="1">
        <v>45084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VLOOKUP(D1922,Товар!A:F,3,0)</f>
        <v xml:space="preserve">Пена для ванн </v>
      </c>
      <c r="H1922" t="str">
        <f>VLOOKUP(D1922,Товар!A:F,4,0)</f>
        <v xml:space="preserve">мл </v>
      </c>
      <c r="I1922">
        <f>VLOOKUP(D1922,Товар!A:F,5,0)</f>
        <v>500</v>
      </c>
      <c r="J1922" t="str">
        <f>VLOOKUP(C1922,Магазин!A:C,3,0)</f>
        <v>Заводская, 3</v>
      </c>
    </row>
    <row r="1923" spans="1:10" hidden="1" x14ac:dyDescent="0.25">
      <c r="A1923">
        <v>1922</v>
      </c>
      <c r="B1923" s="1">
        <v>45084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VLOOKUP(D1923,Товар!A:F,3,0)</f>
        <v>Шампунь для жирных волос</v>
      </c>
      <c r="H1923" t="str">
        <f>VLOOKUP(D1923,Товар!A:F,4,0)</f>
        <v xml:space="preserve">мл </v>
      </c>
      <c r="I1923">
        <f>VLOOKUP(D1923,Товар!A:F,5,0)</f>
        <v>300</v>
      </c>
      <c r="J1923" t="str">
        <f>VLOOKUP(C1923,Магазин!A:C,3,0)</f>
        <v>Заводская, 3</v>
      </c>
    </row>
    <row r="1924" spans="1:10" hidden="1" x14ac:dyDescent="0.25">
      <c r="A1924">
        <v>1923</v>
      </c>
      <c r="B1924" s="1">
        <v>45084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VLOOKUP(D1924,Товар!A:F,3,0)</f>
        <v>Шампунь для нормальных волос</v>
      </c>
      <c r="H1924" t="str">
        <f>VLOOKUP(D1924,Товар!A:F,4,0)</f>
        <v xml:space="preserve">мл </v>
      </c>
      <c r="I1924">
        <f>VLOOKUP(D1924,Товар!A:F,5,0)</f>
        <v>300</v>
      </c>
      <c r="J1924" t="str">
        <f>VLOOKUP(C1924,Магазин!A:C,3,0)</f>
        <v>Заводская, 3</v>
      </c>
    </row>
    <row r="1925" spans="1:10" hidden="1" x14ac:dyDescent="0.25">
      <c r="A1925">
        <v>1924</v>
      </c>
      <c r="B1925" s="1">
        <v>45084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VLOOKUP(D1925,Товар!A:F,3,0)</f>
        <v>Шампунь для сухих волос</v>
      </c>
      <c r="H1925" t="str">
        <f>VLOOKUP(D1925,Товар!A:F,4,0)</f>
        <v xml:space="preserve">мл </v>
      </c>
      <c r="I1925">
        <f>VLOOKUP(D1925,Товар!A:F,5,0)</f>
        <v>300</v>
      </c>
      <c r="J1925" t="str">
        <f>VLOOKUP(C1925,Магазин!A:C,3,0)</f>
        <v>Заводская, 3</v>
      </c>
    </row>
    <row r="1926" spans="1:10" hidden="1" x14ac:dyDescent="0.25">
      <c r="A1926">
        <v>1925</v>
      </c>
      <c r="B1926" s="1">
        <v>45084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VLOOKUP(D1926,Товар!A:F,3,0)</f>
        <v>Бумага туалетная двухслойная</v>
      </c>
      <c r="H1926" t="str">
        <f>VLOOKUP(D1926,Товар!A:F,4,0)</f>
        <v>шт</v>
      </c>
      <c r="I1926">
        <f>VLOOKUP(D1926,Товар!A:F,5,0)</f>
        <v>4</v>
      </c>
      <c r="J1926" t="str">
        <f>VLOOKUP(C1926,Магазин!A:C,3,0)</f>
        <v>Заводская, 3</v>
      </c>
    </row>
    <row r="1927" spans="1:10" hidden="1" x14ac:dyDescent="0.25">
      <c r="A1927">
        <v>1926</v>
      </c>
      <c r="B1927" s="1">
        <v>45084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VLOOKUP(D1927,Товар!A:F,3,0)</f>
        <v>Бумага туалетная однослойная</v>
      </c>
      <c r="H1927" t="str">
        <f>VLOOKUP(D1927,Товар!A:F,4,0)</f>
        <v>шт</v>
      </c>
      <c r="I1927">
        <f>VLOOKUP(D1927,Товар!A:F,5,0)</f>
        <v>1</v>
      </c>
      <c r="J1927" t="str">
        <f>VLOOKUP(C1927,Магазин!A:C,3,0)</f>
        <v>Заводская, 3</v>
      </c>
    </row>
    <row r="1928" spans="1:10" hidden="1" x14ac:dyDescent="0.25">
      <c r="A1928">
        <v>1927</v>
      </c>
      <c r="B1928" s="1">
        <v>45084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VLOOKUP(D1928,Товар!A:F,3,0)</f>
        <v>Бумажные полотенца в рулоне</v>
      </c>
      <c r="H1928" t="str">
        <f>VLOOKUP(D1928,Товар!A:F,4,0)</f>
        <v>шт</v>
      </c>
      <c r="I1928">
        <f>VLOOKUP(D1928,Товар!A:F,5,0)</f>
        <v>2</v>
      </c>
      <c r="J1928" t="str">
        <f>VLOOKUP(C1928,Магазин!A:C,3,0)</f>
        <v>Заводская, 3</v>
      </c>
    </row>
    <row r="1929" spans="1:10" hidden="1" x14ac:dyDescent="0.25">
      <c r="A1929">
        <v>1928</v>
      </c>
      <c r="B1929" s="1">
        <v>45084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VLOOKUP(D1929,Товар!A:F,3,0)</f>
        <v>Ватные диски 120 шт в полиэтилене</v>
      </c>
      <c r="H1929" t="str">
        <f>VLOOKUP(D1929,Товар!A:F,4,0)</f>
        <v>шт</v>
      </c>
      <c r="I1929">
        <f>VLOOKUP(D1929,Товар!A:F,5,0)</f>
        <v>1</v>
      </c>
      <c r="J1929" t="str">
        <f>VLOOKUP(C1929,Магазин!A:C,3,0)</f>
        <v>Заводская, 3</v>
      </c>
    </row>
    <row r="1930" spans="1:10" hidden="1" x14ac:dyDescent="0.25">
      <c r="A1930">
        <v>1929</v>
      </c>
      <c r="B1930" s="1">
        <v>45084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VLOOKUP(D1930,Товар!A:F,3,0)</f>
        <v>Ватные палочки 100 шт банка</v>
      </c>
      <c r="H1930" t="str">
        <f>VLOOKUP(D1930,Товар!A:F,4,0)</f>
        <v>шт</v>
      </c>
      <c r="I1930">
        <f>VLOOKUP(D1930,Товар!A:F,5,0)</f>
        <v>1</v>
      </c>
      <c r="J1930" t="str">
        <f>VLOOKUP(C1930,Магазин!A:C,3,0)</f>
        <v>Заводская, 3</v>
      </c>
    </row>
    <row r="1931" spans="1:10" hidden="1" x14ac:dyDescent="0.25">
      <c r="A1931">
        <v>1930</v>
      </c>
      <c r="B1931" s="1">
        <v>45084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VLOOKUP(D1931,Товар!A:F,3,0)</f>
        <v>Губка банная для тела</v>
      </c>
      <c r="H1931" t="str">
        <f>VLOOKUP(D1931,Товар!A:F,4,0)</f>
        <v>шт</v>
      </c>
      <c r="I1931">
        <f>VLOOKUP(D1931,Товар!A:F,5,0)</f>
        <v>1</v>
      </c>
      <c r="J1931" t="str">
        <f>VLOOKUP(C1931,Магазин!A:C,3,0)</f>
        <v>Заводская, 3</v>
      </c>
    </row>
    <row r="1932" spans="1:10" hidden="1" x14ac:dyDescent="0.25">
      <c r="A1932">
        <v>1931</v>
      </c>
      <c r="B1932" s="1">
        <v>45084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VLOOKUP(D1932,Товар!A:F,3,0)</f>
        <v>Губки для мытья посуды 5 шт</v>
      </c>
      <c r="H1932" t="str">
        <f>VLOOKUP(D1932,Товар!A:F,4,0)</f>
        <v>шт</v>
      </c>
      <c r="I1932">
        <f>VLOOKUP(D1932,Товар!A:F,5,0)</f>
        <v>1</v>
      </c>
      <c r="J1932" t="str">
        <f>VLOOKUP(C1932,Магазин!A:C,3,0)</f>
        <v>Заводская, 3</v>
      </c>
    </row>
    <row r="1933" spans="1:10" hidden="1" x14ac:dyDescent="0.25">
      <c r="A1933">
        <v>1932</v>
      </c>
      <c r="B1933" s="1">
        <v>45084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VLOOKUP(D1933,Товар!A:F,3,0)</f>
        <v>Мочалка для тела массажная</v>
      </c>
      <c r="H1933" t="str">
        <f>VLOOKUP(D1933,Товар!A:F,4,0)</f>
        <v>шт</v>
      </c>
      <c r="I1933">
        <f>VLOOKUP(D1933,Товар!A:F,5,0)</f>
        <v>1</v>
      </c>
      <c r="J1933" t="str">
        <f>VLOOKUP(C1933,Магазин!A:C,3,0)</f>
        <v>Заводская, 3</v>
      </c>
    </row>
    <row r="1934" spans="1:10" hidden="1" x14ac:dyDescent="0.25">
      <c r="A1934">
        <v>1933</v>
      </c>
      <c r="B1934" s="1">
        <v>45084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VLOOKUP(D1934,Товар!A:F,3,0)</f>
        <v>Расческа</v>
      </c>
      <c r="H1934" t="str">
        <f>VLOOKUP(D1934,Товар!A:F,4,0)</f>
        <v>шт</v>
      </c>
      <c r="I1934">
        <f>VLOOKUP(D1934,Товар!A:F,5,0)</f>
        <v>1</v>
      </c>
      <c r="J1934" t="str">
        <f>VLOOKUP(C1934,Магазин!A:C,3,0)</f>
        <v>Заводская, 3</v>
      </c>
    </row>
    <row r="1935" spans="1:10" hidden="1" x14ac:dyDescent="0.25">
      <c r="A1935">
        <v>1934</v>
      </c>
      <c r="B1935" s="1">
        <v>45084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VLOOKUP(D1935,Товар!A:F,3,0)</f>
        <v>Салфетки бумажные сервировочные</v>
      </c>
      <c r="H1935" t="str">
        <f>VLOOKUP(D1935,Товар!A:F,4,0)</f>
        <v>шт</v>
      </c>
      <c r="I1935">
        <f>VLOOKUP(D1935,Товар!A:F,5,0)</f>
        <v>1</v>
      </c>
      <c r="J1935" t="str">
        <f>VLOOKUP(C1935,Магазин!A:C,3,0)</f>
        <v>Заводская, 3</v>
      </c>
    </row>
    <row r="1936" spans="1:10" hidden="1" x14ac:dyDescent="0.25">
      <c r="A1936">
        <v>1935</v>
      </c>
      <c r="B1936" s="1">
        <v>45084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VLOOKUP(D1936,Товар!A:F,3,0)</f>
        <v>Салфетки влажные антибактериальные</v>
      </c>
      <c r="H1936" t="str">
        <f>VLOOKUP(D1936,Товар!A:F,4,0)</f>
        <v>шт</v>
      </c>
      <c r="I1936">
        <f>VLOOKUP(D1936,Товар!A:F,5,0)</f>
        <v>1</v>
      </c>
      <c r="J1936" t="str">
        <f>VLOOKUP(C1936,Магазин!A:C,3,0)</f>
        <v>Заводская, 3</v>
      </c>
    </row>
    <row r="1937" spans="1:10" hidden="1" x14ac:dyDescent="0.25">
      <c r="A1937">
        <v>1936</v>
      </c>
      <c r="B1937" s="1">
        <v>45084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VLOOKUP(D1937,Товар!A:F,3,0)</f>
        <v>Салфетки косметические в коробке</v>
      </c>
      <c r="H1937" t="str">
        <f>VLOOKUP(D1937,Товар!A:F,4,0)</f>
        <v>шт</v>
      </c>
      <c r="I1937">
        <f>VLOOKUP(D1937,Товар!A:F,5,0)</f>
        <v>1</v>
      </c>
      <c r="J1937" t="str">
        <f>VLOOKUP(C1937,Магазин!A:C,3,0)</f>
        <v>Заводская, 3</v>
      </c>
    </row>
    <row r="1938" spans="1:10" hidden="1" x14ac:dyDescent="0.25">
      <c r="A1938">
        <v>1937</v>
      </c>
      <c r="B1938" s="1">
        <v>45084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VLOOKUP(D1938,Товар!A:F,3,0)</f>
        <v xml:space="preserve">Тряпка для пола </v>
      </c>
      <c r="H1938" t="str">
        <f>VLOOKUP(D1938,Товар!A:F,4,0)</f>
        <v>шт</v>
      </c>
      <c r="I1938">
        <f>VLOOKUP(D1938,Товар!A:F,5,0)</f>
        <v>2</v>
      </c>
      <c r="J1938" t="str">
        <f>VLOOKUP(C1938,Магазин!A:C,3,0)</f>
        <v>Заводская, 3</v>
      </c>
    </row>
    <row r="1939" spans="1:10" hidden="1" x14ac:dyDescent="0.25">
      <c r="A1939">
        <v>1938</v>
      </c>
      <c r="B1939" s="1">
        <v>45084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VLOOKUP(D1939,Товар!A:F,3,0)</f>
        <v>Тряпки для влажной уборки рулон</v>
      </c>
      <c r="H1939" t="str">
        <f>VLOOKUP(D1939,Товар!A:F,4,0)</f>
        <v>шт</v>
      </c>
      <c r="I1939">
        <f>VLOOKUP(D1939,Товар!A:F,5,0)</f>
        <v>1</v>
      </c>
      <c r="J1939" t="str">
        <f>VLOOKUP(C1939,Магазин!A:C,3,0)</f>
        <v>Заводская, 3</v>
      </c>
    </row>
    <row r="1940" spans="1:10" hidden="1" x14ac:dyDescent="0.25">
      <c r="A1940">
        <v>1939</v>
      </c>
      <c r="B1940" s="1">
        <v>45084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VLOOKUP(D1940,Товар!A:F,3,0)</f>
        <v>Тряпки из микрофибры</v>
      </c>
      <c r="H1940" t="str">
        <f>VLOOKUP(D1940,Товар!A:F,4,0)</f>
        <v>шт</v>
      </c>
      <c r="I1940">
        <f>VLOOKUP(D1940,Товар!A:F,5,0)</f>
        <v>2</v>
      </c>
      <c r="J1940" t="str">
        <f>VLOOKUP(C1940,Магазин!A:C,3,0)</f>
        <v>Заводская, 3</v>
      </c>
    </row>
    <row r="1941" spans="1:10" hidden="1" x14ac:dyDescent="0.25">
      <c r="A1941">
        <v>1940</v>
      </c>
      <c r="B1941" s="1">
        <v>45084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VLOOKUP(D1941,Товар!A:F,3,0)</f>
        <v>Швабра для мытья полов</v>
      </c>
      <c r="H1941" t="str">
        <f>VLOOKUP(D1941,Товар!A:F,4,0)</f>
        <v>шт</v>
      </c>
      <c r="I1941">
        <f>VLOOKUP(D1941,Товар!A:F,5,0)</f>
        <v>1</v>
      </c>
      <c r="J1941" t="str">
        <f>VLOOKUP(C1941,Магазин!A:C,3,0)</f>
        <v>Заводская, 3</v>
      </c>
    </row>
    <row r="1942" spans="1:10" hidden="1" x14ac:dyDescent="0.25">
      <c r="A1942">
        <v>1941</v>
      </c>
      <c r="B1942" s="1">
        <v>45084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VLOOKUP(D1942,Товар!A:F,3,0)</f>
        <v>Щетка - сметка с совочком</v>
      </c>
      <c r="H1942" t="str">
        <f>VLOOKUP(D1942,Товар!A:F,4,0)</f>
        <v>шт</v>
      </c>
      <c r="I1942">
        <f>VLOOKUP(D1942,Товар!A:F,5,0)</f>
        <v>1</v>
      </c>
      <c r="J1942" t="str">
        <f>VLOOKUP(C1942,Магазин!A:C,3,0)</f>
        <v>Заводская, 3</v>
      </c>
    </row>
    <row r="1943" spans="1:10" hidden="1" x14ac:dyDescent="0.25">
      <c r="A1943">
        <v>1942</v>
      </c>
      <c r="B1943" s="1">
        <v>45084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VLOOKUP(D1943,Товар!A:F,3,0)</f>
        <v>Щетка для волос массажная</v>
      </c>
      <c r="H1943" t="str">
        <f>VLOOKUP(D1943,Товар!A:F,4,0)</f>
        <v>шт</v>
      </c>
      <c r="I1943">
        <f>VLOOKUP(D1943,Товар!A:F,5,0)</f>
        <v>1</v>
      </c>
      <c r="J1943" t="str">
        <f>VLOOKUP(C1943,Магазин!A:C,3,0)</f>
        <v>Заводская, 3</v>
      </c>
    </row>
    <row r="1944" spans="1:10" hidden="1" x14ac:dyDescent="0.25">
      <c r="A1944">
        <v>1943</v>
      </c>
      <c r="B1944" s="1">
        <v>45084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VLOOKUP(D1944,Товар!A:F,3,0)</f>
        <v>Щетка для обуви</v>
      </c>
      <c r="H1944" t="str">
        <f>VLOOKUP(D1944,Товар!A:F,4,0)</f>
        <v>шт</v>
      </c>
      <c r="I1944">
        <f>VLOOKUP(D1944,Товар!A:F,5,0)</f>
        <v>1</v>
      </c>
      <c r="J1944" t="str">
        <f>VLOOKUP(C1944,Магазин!A:C,3,0)</f>
        <v>Заводская, 3</v>
      </c>
    </row>
    <row r="1945" spans="1:10" hidden="1" x14ac:dyDescent="0.25">
      <c r="A1945">
        <v>1944</v>
      </c>
      <c r="B1945" s="1">
        <v>45084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VLOOKUP(D1945,Товар!A:F,3,0)</f>
        <v>Щетка для одежды</v>
      </c>
      <c r="H1945" t="str">
        <f>VLOOKUP(D1945,Товар!A:F,4,0)</f>
        <v>шт</v>
      </c>
      <c r="I1945">
        <f>VLOOKUP(D1945,Товар!A:F,5,0)</f>
        <v>1</v>
      </c>
      <c r="J1945" t="str">
        <f>VLOOKUP(C1945,Магазин!A:C,3,0)</f>
        <v>Заводская, 3</v>
      </c>
    </row>
    <row r="1946" spans="1:10" hidden="1" x14ac:dyDescent="0.25">
      <c r="A1946">
        <v>1945</v>
      </c>
      <c r="B1946" s="1">
        <v>45084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VLOOKUP(D1946,Товар!A:F,3,0)</f>
        <v xml:space="preserve">Пена для ванн </v>
      </c>
      <c r="H1946" t="str">
        <f>VLOOKUP(D1946,Товар!A:F,4,0)</f>
        <v xml:space="preserve">мл </v>
      </c>
      <c r="I1946">
        <f>VLOOKUP(D1946,Товар!A:F,5,0)</f>
        <v>500</v>
      </c>
      <c r="J1946" t="str">
        <f>VLOOKUP(C1946,Магазин!A:C,3,0)</f>
        <v>ул. Сталеваров, 14</v>
      </c>
    </row>
    <row r="1947" spans="1:10" hidden="1" x14ac:dyDescent="0.25">
      <c r="A1947">
        <v>1946</v>
      </c>
      <c r="B1947" s="1">
        <v>45084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VLOOKUP(D1947,Товар!A:F,3,0)</f>
        <v>Шампунь для жирных волос</v>
      </c>
      <c r="H1947" t="str">
        <f>VLOOKUP(D1947,Товар!A:F,4,0)</f>
        <v xml:space="preserve">мл </v>
      </c>
      <c r="I1947">
        <f>VLOOKUP(D1947,Товар!A:F,5,0)</f>
        <v>300</v>
      </c>
      <c r="J1947" t="str">
        <f>VLOOKUP(C1947,Магазин!A:C,3,0)</f>
        <v>ул. Сталеваров, 14</v>
      </c>
    </row>
    <row r="1948" spans="1:10" hidden="1" x14ac:dyDescent="0.25">
      <c r="A1948">
        <v>1947</v>
      </c>
      <c r="B1948" s="1">
        <v>45084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VLOOKUP(D1948,Товар!A:F,3,0)</f>
        <v>Шампунь для нормальных волос</v>
      </c>
      <c r="H1948" t="str">
        <f>VLOOKUP(D1948,Товар!A:F,4,0)</f>
        <v xml:space="preserve">мл </v>
      </c>
      <c r="I1948">
        <f>VLOOKUP(D1948,Товар!A:F,5,0)</f>
        <v>300</v>
      </c>
      <c r="J1948" t="str">
        <f>VLOOKUP(C1948,Магазин!A:C,3,0)</f>
        <v>ул. Сталеваров, 14</v>
      </c>
    </row>
    <row r="1949" spans="1:10" hidden="1" x14ac:dyDescent="0.25">
      <c r="A1949">
        <v>1948</v>
      </c>
      <c r="B1949" s="1">
        <v>45084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VLOOKUP(D1949,Товар!A:F,3,0)</f>
        <v>Шампунь для сухих волос</v>
      </c>
      <c r="H1949" t="str">
        <f>VLOOKUP(D1949,Товар!A:F,4,0)</f>
        <v xml:space="preserve">мл </v>
      </c>
      <c r="I1949">
        <f>VLOOKUP(D1949,Товар!A:F,5,0)</f>
        <v>300</v>
      </c>
      <c r="J1949" t="str">
        <f>VLOOKUP(C1949,Магазин!A:C,3,0)</f>
        <v>ул. Сталеваров, 14</v>
      </c>
    </row>
    <row r="1950" spans="1:10" hidden="1" x14ac:dyDescent="0.25">
      <c r="A1950">
        <v>1949</v>
      </c>
      <c r="B1950" s="1">
        <v>45084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VLOOKUP(D1950,Товар!A:F,3,0)</f>
        <v>Бумага туалетная двухслойная</v>
      </c>
      <c r="H1950" t="str">
        <f>VLOOKUP(D1950,Товар!A:F,4,0)</f>
        <v>шт</v>
      </c>
      <c r="I1950">
        <f>VLOOKUP(D1950,Товар!A:F,5,0)</f>
        <v>4</v>
      </c>
      <c r="J1950" t="str">
        <f>VLOOKUP(C1950,Магазин!A:C,3,0)</f>
        <v>ул. Сталеваров, 14</v>
      </c>
    </row>
    <row r="1951" spans="1:10" hidden="1" x14ac:dyDescent="0.25">
      <c r="A1951">
        <v>1950</v>
      </c>
      <c r="B1951" s="1">
        <v>45084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VLOOKUP(D1951,Товар!A:F,3,0)</f>
        <v>Бумага туалетная однослойная</v>
      </c>
      <c r="H1951" t="str">
        <f>VLOOKUP(D1951,Товар!A:F,4,0)</f>
        <v>шт</v>
      </c>
      <c r="I1951">
        <f>VLOOKUP(D1951,Товар!A:F,5,0)</f>
        <v>1</v>
      </c>
      <c r="J1951" t="str">
        <f>VLOOKUP(C1951,Магазин!A:C,3,0)</f>
        <v>ул. Сталеваров, 14</v>
      </c>
    </row>
    <row r="1952" spans="1:10" hidden="1" x14ac:dyDescent="0.25">
      <c r="A1952">
        <v>1951</v>
      </c>
      <c r="B1952" s="1">
        <v>45084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VLOOKUP(D1952,Товар!A:F,3,0)</f>
        <v>Бумажные полотенца в рулоне</v>
      </c>
      <c r="H1952" t="str">
        <f>VLOOKUP(D1952,Товар!A:F,4,0)</f>
        <v>шт</v>
      </c>
      <c r="I1952">
        <f>VLOOKUP(D1952,Товар!A:F,5,0)</f>
        <v>2</v>
      </c>
      <c r="J1952" t="str">
        <f>VLOOKUP(C1952,Магазин!A:C,3,0)</f>
        <v>ул. Сталеваров, 14</v>
      </c>
    </row>
    <row r="1953" spans="1:10" hidden="1" x14ac:dyDescent="0.25">
      <c r="A1953">
        <v>1952</v>
      </c>
      <c r="B1953" s="1">
        <v>45084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VLOOKUP(D1953,Товар!A:F,3,0)</f>
        <v>Ватные диски 120 шт в полиэтилене</v>
      </c>
      <c r="H1953" t="str">
        <f>VLOOKUP(D1953,Товар!A:F,4,0)</f>
        <v>шт</v>
      </c>
      <c r="I1953">
        <f>VLOOKUP(D1953,Товар!A:F,5,0)</f>
        <v>1</v>
      </c>
      <c r="J1953" t="str">
        <f>VLOOKUP(C1953,Магазин!A:C,3,0)</f>
        <v>ул. Сталеваров, 14</v>
      </c>
    </row>
    <row r="1954" spans="1:10" hidden="1" x14ac:dyDescent="0.25">
      <c r="A1954">
        <v>1953</v>
      </c>
      <c r="B1954" s="1">
        <v>45084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VLOOKUP(D1954,Товар!A:F,3,0)</f>
        <v>Ватные палочки 100 шт банка</v>
      </c>
      <c r="H1954" t="str">
        <f>VLOOKUP(D1954,Товар!A:F,4,0)</f>
        <v>шт</v>
      </c>
      <c r="I1954">
        <f>VLOOKUP(D1954,Товар!A:F,5,0)</f>
        <v>1</v>
      </c>
      <c r="J1954" t="str">
        <f>VLOOKUP(C1954,Магазин!A:C,3,0)</f>
        <v>ул. Сталеваров, 14</v>
      </c>
    </row>
    <row r="1955" spans="1:10" hidden="1" x14ac:dyDescent="0.25">
      <c r="A1955">
        <v>1954</v>
      </c>
      <c r="B1955" s="1">
        <v>45084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VLOOKUP(D1955,Товар!A:F,3,0)</f>
        <v>Губка банная для тела</v>
      </c>
      <c r="H1955" t="str">
        <f>VLOOKUP(D1955,Товар!A:F,4,0)</f>
        <v>шт</v>
      </c>
      <c r="I1955">
        <f>VLOOKUP(D1955,Товар!A:F,5,0)</f>
        <v>1</v>
      </c>
      <c r="J1955" t="str">
        <f>VLOOKUP(C1955,Магазин!A:C,3,0)</f>
        <v>ул. Сталеваров, 14</v>
      </c>
    </row>
    <row r="1956" spans="1:10" hidden="1" x14ac:dyDescent="0.25">
      <c r="A1956">
        <v>1955</v>
      </c>
      <c r="B1956" s="1">
        <v>45084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VLOOKUP(D1956,Товар!A:F,3,0)</f>
        <v>Губки для мытья посуды 5 шт</v>
      </c>
      <c r="H1956" t="str">
        <f>VLOOKUP(D1956,Товар!A:F,4,0)</f>
        <v>шт</v>
      </c>
      <c r="I1956">
        <f>VLOOKUP(D1956,Товар!A:F,5,0)</f>
        <v>1</v>
      </c>
      <c r="J1956" t="str">
        <f>VLOOKUP(C1956,Магазин!A:C,3,0)</f>
        <v>ул. Сталеваров, 14</v>
      </c>
    </row>
    <row r="1957" spans="1:10" hidden="1" x14ac:dyDescent="0.25">
      <c r="A1957">
        <v>1956</v>
      </c>
      <c r="B1957" s="1">
        <v>45084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VLOOKUP(D1957,Товар!A:F,3,0)</f>
        <v>Мочалка для тела массажная</v>
      </c>
      <c r="H1957" t="str">
        <f>VLOOKUP(D1957,Товар!A:F,4,0)</f>
        <v>шт</v>
      </c>
      <c r="I1957">
        <f>VLOOKUP(D1957,Товар!A:F,5,0)</f>
        <v>1</v>
      </c>
      <c r="J1957" t="str">
        <f>VLOOKUP(C1957,Магазин!A:C,3,0)</f>
        <v>ул. Сталеваров, 14</v>
      </c>
    </row>
    <row r="1958" spans="1:10" hidden="1" x14ac:dyDescent="0.25">
      <c r="A1958">
        <v>1957</v>
      </c>
      <c r="B1958" s="1">
        <v>45084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VLOOKUP(D1958,Товар!A:F,3,0)</f>
        <v>Расческа</v>
      </c>
      <c r="H1958" t="str">
        <f>VLOOKUP(D1958,Товар!A:F,4,0)</f>
        <v>шт</v>
      </c>
      <c r="I1958">
        <f>VLOOKUP(D1958,Товар!A:F,5,0)</f>
        <v>1</v>
      </c>
      <c r="J1958" t="str">
        <f>VLOOKUP(C1958,Магазин!A:C,3,0)</f>
        <v>ул. Сталеваров, 14</v>
      </c>
    </row>
    <row r="1959" spans="1:10" hidden="1" x14ac:dyDescent="0.25">
      <c r="A1959">
        <v>1958</v>
      </c>
      <c r="B1959" s="1">
        <v>45084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VLOOKUP(D1959,Товар!A:F,3,0)</f>
        <v>Салфетки бумажные сервировочные</v>
      </c>
      <c r="H1959" t="str">
        <f>VLOOKUP(D1959,Товар!A:F,4,0)</f>
        <v>шт</v>
      </c>
      <c r="I1959">
        <f>VLOOKUP(D1959,Товар!A:F,5,0)</f>
        <v>1</v>
      </c>
      <c r="J1959" t="str">
        <f>VLOOKUP(C1959,Магазин!A:C,3,0)</f>
        <v>ул. Сталеваров, 14</v>
      </c>
    </row>
    <row r="1960" spans="1:10" hidden="1" x14ac:dyDescent="0.25">
      <c r="A1960">
        <v>1959</v>
      </c>
      <c r="B1960" s="1">
        <v>45084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VLOOKUP(D1960,Товар!A:F,3,0)</f>
        <v>Салфетки влажные антибактериальные</v>
      </c>
      <c r="H1960" t="str">
        <f>VLOOKUP(D1960,Товар!A:F,4,0)</f>
        <v>шт</v>
      </c>
      <c r="I1960">
        <f>VLOOKUP(D1960,Товар!A:F,5,0)</f>
        <v>1</v>
      </c>
      <c r="J1960" t="str">
        <f>VLOOKUP(C1960,Магазин!A:C,3,0)</f>
        <v>ул. Сталеваров, 14</v>
      </c>
    </row>
    <row r="1961" spans="1:10" hidden="1" x14ac:dyDescent="0.25">
      <c r="A1961">
        <v>1960</v>
      </c>
      <c r="B1961" s="1">
        <v>45084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VLOOKUP(D1961,Товар!A:F,3,0)</f>
        <v>Салфетки косметические в коробке</v>
      </c>
      <c r="H1961" t="str">
        <f>VLOOKUP(D1961,Товар!A:F,4,0)</f>
        <v>шт</v>
      </c>
      <c r="I1961">
        <f>VLOOKUP(D1961,Товар!A:F,5,0)</f>
        <v>1</v>
      </c>
      <c r="J1961" t="str">
        <f>VLOOKUP(C1961,Магазин!A:C,3,0)</f>
        <v>ул. Сталеваров, 14</v>
      </c>
    </row>
    <row r="1962" spans="1:10" hidden="1" x14ac:dyDescent="0.25">
      <c r="A1962">
        <v>1961</v>
      </c>
      <c r="B1962" s="1">
        <v>45084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VLOOKUP(D1962,Товар!A:F,3,0)</f>
        <v xml:space="preserve">Тряпка для пола </v>
      </c>
      <c r="H1962" t="str">
        <f>VLOOKUP(D1962,Товар!A:F,4,0)</f>
        <v>шт</v>
      </c>
      <c r="I1962">
        <f>VLOOKUP(D1962,Товар!A:F,5,0)</f>
        <v>2</v>
      </c>
      <c r="J1962" t="str">
        <f>VLOOKUP(C1962,Магазин!A:C,3,0)</f>
        <v>ул. Сталеваров, 14</v>
      </c>
    </row>
    <row r="1963" spans="1:10" hidden="1" x14ac:dyDescent="0.25">
      <c r="A1963">
        <v>1962</v>
      </c>
      <c r="B1963" s="1">
        <v>45084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VLOOKUP(D1963,Товар!A:F,3,0)</f>
        <v>Тряпки для влажной уборки рулон</v>
      </c>
      <c r="H1963" t="str">
        <f>VLOOKUP(D1963,Товар!A:F,4,0)</f>
        <v>шт</v>
      </c>
      <c r="I1963">
        <f>VLOOKUP(D1963,Товар!A:F,5,0)</f>
        <v>1</v>
      </c>
      <c r="J1963" t="str">
        <f>VLOOKUP(C1963,Магазин!A:C,3,0)</f>
        <v>ул. Сталеваров, 14</v>
      </c>
    </row>
    <row r="1964" spans="1:10" hidden="1" x14ac:dyDescent="0.25">
      <c r="A1964">
        <v>1963</v>
      </c>
      <c r="B1964" s="1">
        <v>45084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VLOOKUP(D1964,Товар!A:F,3,0)</f>
        <v>Тряпки из микрофибры</v>
      </c>
      <c r="H1964" t="str">
        <f>VLOOKUP(D1964,Товар!A:F,4,0)</f>
        <v>шт</v>
      </c>
      <c r="I1964">
        <f>VLOOKUP(D1964,Товар!A:F,5,0)</f>
        <v>2</v>
      </c>
      <c r="J1964" t="str">
        <f>VLOOKUP(C1964,Магазин!A:C,3,0)</f>
        <v>ул. Сталеваров, 14</v>
      </c>
    </row>
    <row r="1965" spans="1:10" hidden="1" x14ac:dyDescent="0.25">
      <c r="A1965">
        <v>1964</v>
      </c>
      <c r="B1965" s="1">
        <v>45084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VLOOKUP(D1965,Товар!A:F,3,0)</f>
        <v>Швабра для мытья полов</v>
      </c>
      <c r="H1965" t="str">
        <f>VLOOKUP(D1965,Товар!A:F,4,0)</f>
        <v>шт</v>
      </c>
      <c r="I1965">
        <f>VLOOKUP(D1965,Товар!A:F,5,0)</f>
        <v>1</v>
      </c>
      <c r="J1965" t="str">
        <f>VLOOKUP(C1965,Магазин!A:C,3,0)</f>
        <v>ул. Сталеваров, 14</v>
      </c>
    </row>
    <row r="1966" spans="1:10" hidden="1" x14ac:dyDescent="0.25">
      <c r="A1966">
        <v>1965</v>
      </c>
      <c r="B1966" s="1">
        <v>45084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VLOOKUP(D1966,Товар!A:F,3,0)</f>
        <v>Щетка - сметка с совочком</v>
      </c>
      <c r="H1966" t="str">
        <f>VLOOKUP(D1966,Товар!A:F,4,0)</f>
        <v>шт</v>
      </c>
      <c r="I1966">
        <f>VLOOKUP(D1966,Товар!A:F,5,0)</f>
        <v>1</v>
      </c>
      <c r="J1966" t="str">
        <f>VLOOKUP(C1966,Магазин!A:C,3,0)</f>
        <v>ул. Сталеваров, 14</v>
      </c>
    </row>
    <row r="1967" spans="1:10" hidden="1" x14ac:dyDescent="0.25">
      <c r="A1967">
        <v>1966</v>
      </c>
      <c r="B1967" s="1">
        <v>45084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VLOOKUP(D1967,Товар!A:F,3,0)</f>
        <v>Щетка для волос массажная</v>
      </c>
      <c r="H1967" t="str">
        <f>VLOOKUP(D1967,Товар!A:F,4,0)</f>
        <v>шт</v>
      </c>
      <c r="I1967">
        <f>VLOOKUP(D1967,Товар!A:F,5,0)</f>
        <v>1</v>
      </c>
      <c r="J1967" t="str">
        <f>VLOOKUP(C1967,Магазин!A:C,3,0)</f>
        <v>ул. Сталеваров, 14</v>
      </c>
    </row>
    <row r="1968" spans="1:10" hidden="1" x14ac:dyDescent="0.25">
      <c r="A1968">
        <v>1967</v>
      </c>
      <c r="B1968" s="1">
        <v>45084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VLOOKUP(D1968,Товар!A:F,3,0)</f>
        <v>Щетка для обуви</v>
      </c>
      <c r="H1968" t="str">
        <f>VLOOKUP(D1968,Товар!A:F,4,0)</f>
        <v>шт</v>
      </c>
      <c r="I1968">
        <f>VLOOKUP(D1968,Товар!A:F,5,0)</f>
        <v>1</v>
      </c>
      <c r="J1968" t="str">
        <f>VLOOKUP(C1968,Магазин!A:C,3,0)</f>
        <v>ул. Сталеваров, 14</v>
      </c>
    </row>
    <row r="1969" spans="1:10" hidden="1" x14ac:dyDescent="0.25">
      <c r="A1969">
        <v>1968</v>
      </c>
      <c r="B1969" s="1">
        <v>45084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VLOOKUP(D1969,Товар!A:F,3,0)</f>
        <v>Щетка для одежды</v>
      </c>
      <c r="H1969" t="str">
        <f>VLOOKUP(D1969,Товар!A:F,4,0)</f>
        <v>шт</v>
      </c>
      <c r="I1969">
        <f>VLOOKUP(D1969,Товар!A:F,5,0)</f>
        <v>1</v>
      </c>
      <c r="J1969" t="str">
        <f>VLOOKUP(C1969,Магазин!A:C,3,0)</f>
        <v>ул. Сталеваров, 14</v>
      </c>
    </row>
    <row r="1970" spans="1:10" hidden="1" x14ac:dyDescent="0.25">
      <c r="A1970">
        <v>1969</v>
      </c>
      <c r="B1970" s="1">
        <v>45084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VLOOKUP(D1970,Товар!A:F,3,0)</f>
        <v xml:space="preserve">Пена для ванн </v>
      </c>
      <c r="H1970" t="str">
        <f>VLOOKUP(D1970,Товар!A:F,4,0)</f>
        <v xml:space="preserve">мл </v>
      </c>
      <c r="I1970">
        <f>VLOOKUP(D1970,Товар!A:F,5,0)</f>
        <v>500</v>
      </c>
      <c r="J1970" t="str">
        <f>VLOOKUP(C1970,Магазин!A:C,3,0)</f>
        <v>Мартеновская, 2</v>
      </c>
    </row>
    <row r="1971" spans="1:10" hidden="1" x14ac:dyDescent="0.25">
      <c r="A1971">
        <v>1970</v>
      </c>
      <c r="B1971" s="1">
        <v>45084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VLOOKUP(D1971,Товар!A:F,3,0)</f>
        <v>Шампунь для жирных волос</v>
      </c>
      <c r="H1971" t="str">
        <f>VLOOKUP(D1971,Товар!A:F,4,0)</f>
        <v xml:space="preserve">мл </v>
      </c>
      <c r="I1971">
        <f>VLOOKUP(D1971,Товар!A:F,5,0)</f>
        <v>300</v>
      </c>
      <c r="J1971" t="str">
        <f>VLOOKUP(C1971,Магазин!A:C,3,0)</f>
        <v>Мартеновская, 2</v>
      </c>
    </row>
    <row r="1972" spans="1:10" hidden="1" x14ac:dyDescent="0.25">
      <c r="A1972">
        <v>1971</v>
      </c>
      <c r="B1972" s="1">
        <v>45084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VLOOKUP(D1972,Товар!A:F,3,0)</f>
        <v>Шампунь для нормальных волос</v>
      </c>
      <c r="H1972" t="str">
        <f>VLOOKUP(D1972,Товар!A:F,4,0)</f>
        <v xml:space="preserve">мл </v>
      </c>
      <c r="I1972">
        <f>VLOOKUP(D1972,Товар!A:F,5,0)</f>
        <v>300</v>
      </c>
      <c r="J1972" t="str">
        <f>VLOOKUP(C1972,Магазин!A:C,3,0)</f>
        <v>Мартеновская, 2</v>
      </c>
    </row>
    <row r="1973" spans="1:10" hidden="1" x14ac:dyDescent="0.25">
      <c r="A1973">
        <v>1972</v>
      </c>
      <c r="B1973" s="1">
        <v>45084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VLOOKUP(D1973,Товар!A:F,3,0)</f>
        <v>Шампунь для сухих волос</v>
      </c>
      <c r="H1973" t="str">
        <f>VLOOKUP(D1973,Товар!A:F,4,0)</f>
        <v xml:space="preserve">мл </v>
      </c>
      <c r="I1973">
        <f>VLOOKUP(D1973,Товар!A:F,5,0)</f>
        <v>300</v>
      </c>
      <c r="J1973" t="str">
        <f>VLOOKUP(C1973,Магазин!A:C,3,0)</f>
        <v>Мартеновская, 2</v>
      </c>
    </row>
    <row r="1974" spans="1:10" hidden="1" x14ac:dyDescent="0.25">
      <c r="A1974">
        <v>1973</v>
      </c>
      <c r="B1974" s="1">
        <v>45084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VLOOKUP(D1974,Товар!A:F,3,0)</f>
        <v>Бумага туалетная двухслойная</v>
      </c>
      <c r="H1974" t="str">
        <f>VLOOKUP(D1974,Товар!A:F,4,0)</f>
        <v>шт</v>
      </c>
      <c r="I1974">
        <f>VLOOKUP(D1974,Товар!A:F,5,0)</f>
        <v>4</v>
      </c>
      <c r="J1974" t="str">
        <f>VLOOKUP(C1974,Магазин!A:C,3,0)</f>
        <v>Мартеновская, 2</v>
      </c>
    </row>
    <row r="1975" spans="1:10" hidden="1" x14ac:dyDescent="0.25">
      <c r="A1975">
        <v>1974</v>
      </c>
      <c r="B1975" s="1">
        <v>45084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VLOOKUP(D1975,Товар!A:F,3,0)</f>
        <v>Бумага туалетная однослойная</v>
      </c>
      <c r="H1975" t="str">
        <f>VLOOKUP(D1975,Товар!A:F,4,0)</f>
        <v>шт</v>
      </c>
      <c r="I1975">
        <f>VLOOKUP(D1975,Товар!A:F,5,0)</f>
        <v>1</v>
      </c>
      <c r="J1975" t="str">
        <f>VLOOKUP(C1975,Магазин!A:C,3,0)</f>
        <v>Мартеновская, 2</v>
      </c>
    </row>
    <row r="1976" spans="1:10" hidden="1" x14ac:dyDescent="0.25">
      <c r="A1976">
        <v>1975</v>
      </c>
      <c r="B1976" s="1">
        <v>45084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VLOOKUP(D1976,Товар!A:F,3,0)</f>
        <v>Бумажные полотенца в рулоне</v>
      </c>
      <c r="H1976" t="str">
        <f>VLOOKUP(D1976,Товар!A:F,4,0)</f>
        <v>шт</v>
      </c>
      <c r="I1976">
        <f>VLOOKUP(D1976,Товар!A:F,5,0)</f>
        <v>2</v>
      </c>
      <c r="J1976" t="str">
        <f>VLOOKUP(C1976,Магазин!A:C,3,0)</f>
        <v>Мартеновская, 2</v>
      </c>
    </row>
    <row r="1977" spans="1:10" hidden="1" x14ac:dyDescent="0.25">
      <c r="A1977">
        <v>1976</v>
      </c>
      <c r="B1977" s="1">
        <v>45084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VLOOKUP(D1977,Товар!A:F,3,0)</f>
        <v>Ватные диски 120 шт в полиэтилене</v>
      </c>
      <c r="H1977" t="str">
        <f>VLOOKUP(D1977,Товар!A:F,4,0)</f>
        <v>шт</v>
      </c>
      <c r="I1977">
        <f>VLOOKUP(D1977,Товар!A:F,5,0)</f>
        <v>1</v>
      </c>
      <c r="J1977" t="str">
        <f>VLOOKUP(C1977,Магазин!A:C,3,0)</f>
        <v>Мартеновская, 2</v>
      </c>
    </row>
    <row r="1978" spans="1:10" hidden="1" x14ac:dyDescent="0.25">
      <c r="A1978">
        <v>1977</v>
      </c>
      <c r="B1978" s="1">
        <v>45084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VLOOKUP(D1978,Товар!A:F,3,0)</f>
        <v>Ватные палочки 100 шт банка</v>
      </c>
      <c r="H1978" t="str">
        <f>VLOOKUP(D1978,Товар!A:F,4,0)</f>
        <v>шт</v>
      </c>
      <c r="I1978">
        <f>VLOOKUP(D1978,Товар!A:F,5,0)</f>
        <v>1</v>
      </c>
      <c r="J1978" t="str">
        <f>VLOOKUP(C1978,Магазин!A:C,3,0)</f>
        <v>Мартеновская, 2</v>
      </c>
    </row>
    <row r="1979" spans="1:10" hidden="1" x14ac:dyDescent="0.25">
      <c r="A1979">
        <v>1978</v>
      </c>
      <c r="B1979" s="1">
        <v>45084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VLOOKUP(D1979,Товар!A:F,3,0)</f>
        <v>Губка банная для тела</v>
      </c>
      <c r="H1979" t="str">
        <f>VLOOKUP(D1979,Товар!A:F,4,0)</f>
        <v>шт</v>
      </c>
      <c r="I1979">
        <f>VLOOKUP(D1979,Товар!A:F,5,0)</f>
        <v>1</v>
      </c>
      <c r="J1979" t="str">
        <f>VLOOKUP(C1979,Магазин!A:C,3,0)</f>
        <v>Мартеновская, 2</v>
      </c>
    </row>
    <row r="1980" spans="1:10" hidden="1" x14ac:dyDescent="0.25">
      <c r="A1980">
        <v>1979</v>
      </c>
      <c r="B1980" s="1">
        <v>45084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VLOOKUP(D1980,Товар!A:F,3,0)</f>
        <v>Губки для мытья посуды 5 шт</v>
      </c>
      <c r="H1980" t="str">
        <f>VLOOKUP(D1980,Товар!A:F,4,0)</f>
        <v>шт</v>
      </c>
      <c r="I1980">
        <f>VLOOKUP(D1980,Товар!A:F,5,0)</f>
        <v>1</v>
      </c>
      <c r="J1980" t="str">
        <f>VLOOKUP(C1980,Магазин!A:C,3,0)</f>
        <v>Мартеновская, 2</v>
      </c>
    </row>
    <row r="1981" spans="1:10" hidden="1" x14ac:dyDescent="0.25">
      <c r="A1981">
        <v>1980</v>
      </c>
      <c r="B1981" s="1">
        <v>45084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VLOOKUP(D1981,Товар!A:F,3,0)</f>
        <v>Мочалка для тела массажная</v>
      </c>
      <c r="H1981" t="str">
        <f>VLOOKUP(D1981,Товар!A:F,4,0)</f>
        <v>шт</v>
      </c>
      <c r="I1981">
        <f>VLOOKUP(D1981,Товар!A:F,5,0)</f>
        <v>1</v>
      </c>
      <c r="J1981" t="str">
        <f>VLOOKUP(C1981,Магазин!A:C,3,0)</f>
        <v>Мартеновская, 2</v>
      </c>
    </row>
    <row r="1982" spans="1:10" hidden="1" x14ac:dyDescent="0.25">
      <c r="A1982">
        <v>1981</v>
      </c>
      <c r="B1982" s="1">
        <v>45084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VLOOKUP(D1982,Товар!A:F,3,0)</f>
        <v>Расческа</v>
      </c>
      <c r="H1982" t="str">
        <f>VLOOKUP(D1982,Товар!A:F,4,0)</f>
        <v>шт</v>
      </c>
      <c r="I1982">
        <f>VLOOKUP(D1982,Товар!A:F,5,0)</f>
        <v>1</v>
      </c>
      <c r="J1982" t="str">
        <f>VLOOKUP(C1982,Магазин!A:C,3,0)</f>
        <v>Мартеновская, 2</v>
      </c>
    </row>
    <row r="1983" spans="1:10" hidden="1" x14ac:dyDescent="0.25">
      <c r="A1983">
        <v>1982</v>
      </c>
      <c r="B1983" s="1">
        <v>45084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VLOOKUP(D1983,Товар!A:F,3,0)</f>
        <v>Салфетки бумажные сервировочные</v>
      </c>
      <c r="H1983" t="str">
        <f>VLOOKUP(D1983,Товар!A:F,4,0)</f>
        <v>шт</v>
      </c>
      <c r="I1983">
        <f>VLOOKUP(D1983,Товар!A:F,5,0)</f>
        <v>1</v>
      </c>
      <c r="J1983" t="str">
        <f>VLOOKUP(C1983,Магазин!A:C,3,0)</f>
        <v>Мартеновская, 2</v>
      </c>
    </row>
    <row r="1984" spans="1:10" hidden="1" x14ac:dyDescent="0.25">
      <c r="A1984">
        <v>1983</v>
      </c>
      <c r="B1984" s="1">
        <v>45084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VLOOKUP(D1984,Товар!A:F,3,0)</f>
        <v>Салфетки влажные антибактериальные</v>
      </c>
      <c r="H1984" t="str">
        <f>VLOOKUP(D1984,Товар!A:F,4,0)</f>
        <v>шт</v>
      </c>
      <c r="I1984">
        <f>VLOOKUP(D1984,Товар!A:F,5,0)</f>
        <v>1</v>
      </c>
      <c r="J1984" t="str">
        <f>VLOOKUP(C1984,Магазин!A:C,3,0)</f>
        <v>Мартеновская, 2</v>
      </c>
    </row>
    <row r="1985" spans="1:10" hidden="1" x14ac:dyDescent="0.25">
      <c r="A1985">
        <v>1984</v>
      </c>
      <c r="B1985" s="1">
        <v>45084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VLOOKUP(D1985,Товар!A:F,3,0)</f>
        <v>Салфетки косметические в коробке</v>
      </c>
      <c r="H1985" t="str">
        <f>VLOOKUP(D1985,Товар!A:F,4,0)</f>
        <v>шт</v>
      </c>
      <c r="I1985">
        <f>VLOOKUP(D1985,Товар!A:F,5,0)</f>
        <v>1</v>
      </c>
      <c r="J1985" t="str">
        <f>VLOOKUP(C1985,Магазин!A:C,3,0)</f>
        <v>Мартеновская, 2</v>
      </c>
    </row>
    <row r="1986" spans="1:10" hidden="1" x14ac:dyDescent="0.25">
      <c r="A1986">
        <v>1985</v>
      </c>
      <c r="B1986" s="1">
        <v>45084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VLOOKUP(D1986,Товар!A:F,3,0)</f>
        <v xml:space="preserve">Тряпка для пола </v>
      </c>
      <c r="H1986" t="str">
        <f>VLOOKUP(D1986,Товар!A:F,4,0)</f>
        <v>шт</v>
      </c>
      <c r="I1986">
        <f>VLOOKUP(D1986,Товар!A:F,5,0)</f>
        <v>2</v>
      </c>
      <c r="J1986" t="str">
        <f>VLOOKUP(C1986,Магазин!A:C,3,0)</f>
        <v>Мартеновская, 2</v>
      </c>
    </row>
    <row r="1987" spans="1:10" hidden="1" x14ac:dyDescent="0.25">
      <c r="A1987">
        <v>1986</v>
      </c>
      <c r="B1987" s="1">
        <v>45084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VLOOKUP(D1987,Товар!A:F,3,0)</f>
        <v>Тряпки для влажной уборки рулон</v>
      </c>
      <c r="H1987" t="str">
        <f>VLOOKUP(D1987,Товар!A:F,4,0)</f>
        <v>шт</v>
      </c>
      <c r="I1987">
        <f>VLOOKUP(D1987,Товар!A:F,5,0)</f>
        <v>1</v>
      </c>
      <c r="J1987" t="str">
        <f>VLOOKUP(C1987,Магазин!A:C,3,0)</f>
        <v>Мартеновская, 2</v>
      </c>
    </row>
    <row r="1988" spans="1:10" hidden="1" x14ac:dyDescent="0.25">
      <c r="A1988">
        <v>1987</v>
      </c>
      <c r="B1988" s="1">
        <v>45084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VLOOKUP(D1988,Товар!A:F,3,0)</f>
        <v>Тряпки из микрофибры</v>
      </c>
      <c r="H1988" t="str">
        <f>VLOOKUP(D1988,Товар!A:F,4,0)</f>
        <v>шт</v>
      </c>
      <c r="I1988">
        <f>VLOOKUP(D1988,Товар!A:F,5,0)</f>
        <v>2</v>
      </c>
      <c r="J1988" t="str">
        <f>VLOOKUP(C1988,Магазин!A:C,3,0)</f>
        <v>Мартеновская, 2</v>
      </c>
    </row>
    <row r="1989" spans="1:10" hidden="1" x14ac:dyDescent="0.25">
      <c r="A1989">
        <v>1988</v>
      </c>
      <c r="B1989" s="1">
        <v>45084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VLOOKUP(D1989,Товар!A:F,3,0)</f>
        <v>Швабра для мытья полов</v>
      </c>
      <c r="H1989" t="str">
        <f>VLOOKUP(D1989,Товар!A:F,4,0)</f>
        <v>шт</v>
      </c>
      <c r="I1989">
        <f>VLOOKUP(D1989,Товар!A:F,5,0)</f>
        <v>1</v>
      </c>
      <c r="J1989" t="str">
        <f>VLOOKUP(C1989,Магазин!A:C,3,0)</f>
        <v>Мартеновская, 2</v>
      </c>
    </row>
    <row r="1990" spans="1:10" hidden="1" x14ac:dyDescent="0.25">
      <c r="A1990">
        <v>1989</v>
      </c>
      <c r="B1990" s="1">
        <v>45084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VLOOKUP(D1990,Товар!A:F,3,0)</f>
        <v>Щетка - сметка с совочком</v>
      </c>
      <c r="H1990" t="str">
        <f>VLOOKUP(D1990,Товар!A:F,4,0)</f>
        <v>шт</v>
      </c>
      <c r="I1990">
        <f>VLOOKUP(D1990,Товар!A:F,5,0)</f>
        <v>1</v>
      </c>
      <c r="J1990" t="str">
        <f>VLOOKUP(C1990,Магазин!A:C,3,0)</f>
        <v>Мартеновская, 2</v>
      </c>
    </row>
    <row r="1991" spans="1:10" hidden="1" x14ac:dyDescent="0.25">
      <c r="A1991">
        <v>1990</v>
      </c>
      <c r="B1991" s="1">
        <v>45084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VLOOKUP(D1991,Товар!A:F,3,0)</f>
        <v>Щетка для волос массажная</v>
      </c>
      <c r="H1991" t="str">
        <f>VLOOKUP(D1991,Товар!A:F,4,0)</f>
        <v>шт</v>
      </c>
      <c r="I1991">
        <f>VLOOKUP(D1991,Товар!A:F,5,0)</f>
        <v>1</v>
      </c>
      <c r="J1991" t="str">
        <f>VLOOKUP(C1991,Магазин!A:C,3,0)</f>
        <v>Мартеновская, 2</v>
      </c>
    </row>
    <row r="1992" spans="1:10" hidden="1" x14ac:dyDescent="0.25">
      <c r="A1992">
        <v>1991</v>
      </c>
      <c r="B1992" s="1">
        <v>45084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VLOOKUP(D1992,Товар!A:F,3,0)</f>
        <v>Щетка для обуви</v>
      </c>
      <c r="H1992" t="str">
        <f>VLOOKUP(D1992,Товар!A:F,4,0)</f>
        <v>шт</v>
      </c>
      <c r="I1992">
        <f>VLOOKUP(D1992,Товар!A:F,5,0)</f>
        <v>1</v>
      </c>
      <c r="J1992" t="str">
        <f>VLOOKUP(C1992,Магазин!A:C,3,0)</f>
        <v>Мартеновская, 2</v>
      </c>
    </row>
    <row r="1993" spans="1:10" hidden="1" x14ac:dyDescent="0.25">
      <c r="A1993">
        <v>1992</v>
      </c>
      <c r="B1993" s="1">
        <v>45084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VLOOKUP(D1993,Товар!A:F,3,0)</f>
        <v>Щетка для одежды</v>
      </c>
      <c r="H1993" t="str">
        <f>VLOOKUP(D1993,Товар!A:F,4,0)</f>
        <v>шт</v>
      </c>
      <c r="I1993">
        <f>VLOOKUP(D1993,Товар!A:F,5,0)</f>
        <v>1</v>
      </c>
      <c r="J1993" t="str">
        <f>VLOOKUP(C1993,Магазин!A:C,3,0)</f>
        <v>Мартеновская, 2</v>
      </c>
    </row>
    <row r="1994" spans="1:10" hidden="1" x14ac:dyDescent="0.25">
      <c r="A1994">
        <v>1993</v>
      </c>
      <c r="B1994" s="1">
        <v>45084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VLOOKUP(D1994,Товар!A:F,3,0)</f>
        <v xml:space="preserve">Пена для ванн </v>
      </c>
      <c r="H1994" t="str">
        <f>VLOOKUP(D1994,Товар!A:F,4,0)</f>
        <v xml:space="preserve">мл </v>
      </c>
      <c r="I1994">
        <f>VLOOKUP(D1994,Товар!A:F,5,0)</f>
        <v>500</v>
      </c>
      <c r="J1994" t="str">
        <f>VLOOKUP(C1994,Магазин!A:C,3,0)</f>
        <v>Мартеновская, 36</v>
      </c>
    </row>
    <row r="1995" spans="1:10" hidden="1" x14ac:dyDescent="0.25">
      <c r="A1995">
        <v>1994</v>
      </c>
      <c r="B1995" s="1">
        <v>45084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VLOOKUP(D1995,Товар!A:F,3,0)</f>
        <v>Шампунь для жирных волос</v>
      </c>
      <c r="H1995" t="str">
        <f>VLOOKUP(D1995,Товар!A:F,4,0)</f>
        <v xml:space="preserve">мл </v>
      </c>
      <c r="I1995">
        <f>VLOOKUP(D1995,Товар!A:F,5,0)</f>
        <v>300</v>
      </c>
      <c r="J1995" t="str">
        <f>VLOOKUP(C1995,Магазин!A:C,3,0)</f>
        <v>Мартеновская, 36</v>
      </c>
    </row>
    <row r="1996" spans="1:10" hidden="1" x14ac:dyDescent="0.25">
      <c r="A1996">
        <v>1995</v>
      </c>
      <c r="B1996" s="1">
        <v>45084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VLOOKUP(D1996,Товар!A:F,3,0)</f>
        <v>Шампунь для нормальных волос</v>
      </c>
      <c r="H1996" t="str">
        <f>VLOOKUP(D1996,Товар!A:F,4,0)</f>
        <v xml:space="preserve">мл </v>
      </c>
      <c r="I1996">
        <f>VLOOKUP(D1996,Товар!A:F,5,0)</f>
        <v>300</v>
      </c>
      <c r="J1996" t="str">
        <f>VLOOKUP(C1996,Магазин!A:C,3,0)</f>
        <v>Мартеновская, 36</v>
      </c>
    </row>
    <row r="1997" spans="1:10" hidden="1" x14ac:dyDescent="0.25">
      <c r="A1997">
        <v>1996</v>
      </c>
      <c r="B1997" s="1">
        <v>45084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VLOOKUP(D1997,Товар!A:F,3,0)</f>
        <v>Шампунь для сухих волос</v>
      </c>
      <c r="H1997" t="str">
        <f>VLOOKUP(D1997,Товар!A:F,4,0)</f>
        <v xml:space="preserve">мл </v>
      </c>
      <c r="I1997">
        <f>VLOOKUP(D1997,Товар!A:F,5,0)</f>
        <v>300</v>
      </c>
      <c r="J1997" t="str">
        <f>VLOOKUP(C1997,Магазин!A:C,3,0)</f>
        <v>Мартеновская, 36</v>
      </c>
    </row>
    <row r="1998" spans="1:10" hidden="1" x14ac:dyDescent="0.25">
      <c r="A1998">
        <v>1997</v>
      </c>
      <c r="B1998" s="1">
        <v>45084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VLOOKUP(D1998,Товар!A:F,3,0)</f>
        <v>Бумага туалетная двухслойная</v>
      </c>
      <c r="H1998" t="str">
        <f>VLOOKUP(D1998,Товар!A:F,4,0)</f>
        <v>шт</v>
      </c>
      <c r="I1998">
        <f>VLOOKUP(D1998,Товар!A:F,5,0)</f>
        <v>4</v>
      </c>
      <c r="J1998" t="str">
        <f>VLOOKUP(C1998,Магазин!A:C,3,0)</f>
        <v>Мартеновская, 36</v>
      </c>
    </row>
    <row r="1999" spans="1:10" hidden="1" x14ac:dyDescent="0.25">
      <c r="A1999">
        <v>1998</v>
      </c>
      <c r="B1999" s="1">
        <v>45084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VLOOKUP(D1999,Товар!A:F,3,0)</f>
        <v>Бумага туалетная однослойная</v>
      </c>
      <c r="H1999" t="str">
        <f>VLOOKUP(D1999,Товар!A:F,4,0)</f>
        <v>шт</v>
      </c>
      <c r="I1999">
        <f>VLOOKUP(D1999,Товар!A:F,5,0)</f>
        <v>1</v>
      </c>
      <c r="J1999" t="str">
        <f>VLOOKUP(C1999,Магазин!A:C,3,0)</f>
        <v>Мартеновская, 36</v>
      </c>
    </row>
    <row r="2000" spans="1:10" hidden="1" x14ac:dyDescent="0.25">
      <c r="A2000">
        <v>1999</v>
      </c>
      <c r="B2000" s="1">
        <v>45084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VLOOKUP(D2000,Товар!A:F,3,0)</f>
        <v>Бумажные полотенца в рулоне</v>
      </c>
      <c r="H2000" t="str">
        <f>VLOOKUP(D2000,Товар!A:F,4,0)</f>
        <v>шт</v>
      </c>
      <c r="I2000">
        <f>VLOOKUP(D2000,Товар!A:F,5,0)</f>
        <v>2</v>
      </c>
      <c r="J2000" t="str">
        <f>VLOOKUP(C2000,Магазин!A:C,3,0)</f>
        <v>Мартеновская, 36</v>
      </c>
    </row>
    <row r="2001" spans="1:10" hidden="1" x14ac:dyDescent="0.25">
      <c r="A2001">
        <v>2000</v>
      </c>
      <c r="B2001" s="1">
        <v>45084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VLOOKUP(D2001,Товар!A:F,3,0)</f>
        <v>Ватные диски 120 шт в полиэтилене</v>
      </c>
      <c r="H2001" t="str">
        <f>VLOOKUP(D2001,Товар!A:F,4,0)</f>
        <v>шт</v>
      </c>
      <c r="I2001">
        <f>VLOOKUP(D2001,Товар!A:F,5,0)</f>
        <v>1</v>
      </c>
      <c r="J2001" t="str">
        <f>VLOOKUP(C2001,Магазин!A:C,3,0)</f>
        <v>Мартеновская, 36</v>
      </c>
    </row>
    <row r="2002" spans="1:10" hidden="1" x14ac:dyDescent="0.25">
      <c r="A2002">
        <v>2001</v>
      </c>
      <c r="B2002" s="1">
        <v>45084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VLOOKUP(D2002,Товар!A:F,3,0)</f>
        <v>Ватные палочки 100 шт банка</v>
      </c>
      <c r="H2002" t="str">
        <f>VLOOKUP(D2002,Товар!A:F,4,0)</f>
        <v>шт</v>
      </c>
      <c r="I2002">
        <f>VLOOKUP(D2002,Товар!A:F,5,0)</f>
        <v>1</v>
      </c>
      <c r="J2002" t="str">
        <f>VLOOKUP(C2002,Магазин!A:C,3,0)</f>
        <v>Мартеновская, 36</v>
      </c>
    </row>
    <row r="2003" spans="1:10" hidden="1" x14ac:dyDescent="0.25">
      <c r="A2003">
        <v>2002</v>
      </c>
      <c r="B2003" s="1">
        <v>45084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VLOOKUP(D2003,Товар!A:F,3,0)</f>
        <v>Губка банная для тела</v>
      </c>
      <c r="H2003" t="str">
        <f>VLOOKUP(D2003,Товар!A:F,4,0)</f>
        <v>шт</v>
      </c>
      <c r="I2003">
        <f>VLOOKUP(D2003,Товар!A:F,5,0)</f>
        <v>1</v>
      </c>
      <c r="J2003" t="str">
        <f>VLOOKUP(C2003,Магазин!A:C,3,0)</f>
        <v>Мартеновская, 36</v>
      </c>
    </row>
    <row r="2004" spans="1:10" hidden="1" x14ac:dyDescent="0.25">
      <c r="A2004">
        <v>2003</v>
      </c>
      <c r="B2004" s="1">
        <v>45084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VLOOKUP(D2004,Товар!A:F,3,0)</f>
        <v>Губки для мытья посуды 5 шт</v>
      </c>
      <c r="H2004" t="str">
        <f>VLOOKUP(D2004,Товар!A:F,4,0)</f>
        <v>шт</v>
      </c>
      <c r="I2004">
        <f>VLOOKUP(D2004,Товар!A:F,5,0)</f>
        <v>1</v>
      </c>
      <c r="J2004" t="str">
        <f>VLOOKUP(C2004,Магазин!A:C,3,0)</f>
        <v>Мартеновская, 36</v>
      </c>
    </row>
    <row r="2005" spans="1:10" hidden="1" x14ac:dyDescent="0.25">
      <c r="A2005">
        <v>2004</v>
      </c>
      <c r="B2005" s="1">
        <v>45084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VLOOKUP(D2005,Товар!A:F,3,0)</f>
        <v>Мочалка для тела массажная</v>
      </c>
      <c r="H2005" t="str">
        <f>VLOOKUP(D2005,Товар!A:F,4,0)</f>
        <v>шт</v>
      </c>
      <c r="I2005">
        <f>VLOOKUP(D2005,Товар!A:F,5,0)</f>
        <v>1</v>
      </c>
      <c r="J2005" t="str">
        <f>VLOOKUP(C2005,Магазин!A:C,3,0)</f>
        <v>Мартеновская, 36</v>
      </c>
    </row>
    <row r="2006" spans="1:10" hidden="1" x14ac:dyDescent="0.25">
      <c r="A2006">
        <v>2005</v>
      </c>
      <c r="B2006" s="1">
        <v>45084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VLOOKUP(D2006,Товар!A:F,3,0)</f>
        <v>Расческа</v>
      </c>
      <c r="H2006" t="str">
        <f>VLOOKUP(D2006,Товар!A:F,4,0)</f>
        <v>шт</v>
      </c>
      <c r="I2006">
        <f>VLOOKUP(D2006,Товар!A:F,5,0)</f>
        <v>1</v>
      </c>
      <c r="J2006" t="str">
        <f>VLOOKUP(C2006,Магазин!A:C,3,0)</f>
        <v>Мартеновская, 36</v>
      </c>
    </row>
    <row r="2007" spans="1:10" hidden="1" x14ac:dyDescent="0.25">
      <c r="A2007">
        <v>2006</v>
      </c>
      <c r="B2007" s="1">
        <v>45084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VLOOKUP(D2007,Товар!A:F,3,0)</f>
        <v>Салфетки бумажные сервировочные</v>
      </c>
      <c r="H2007" t="str">
        <f>VLOOKUP(D2007,Товар!A:F,4,0)</f>
        <v>шт</v>
      </c>
      <c r="I2007">
        <f>VLOOKUP(D2007,Товар!A:F,5,0)</f>
        <v>1</v>
      </c>
      <c r="J2007" t="str">
        <f>VLOOKUP(C2007,Магазин!A:C,3,0)</f>
        <v>Мартеновская, 36</v>
      </c>
    </row>
    <row r="2008" spans="1:10" hidden="1" x14ac:dyDescent="0.25">
      <c r="A2008">
        <v>2007</v>
      </c>
      <c r="B2008" s="1">
        <v>45084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VLOOKUP(D2008,Товар!A:F,3,0)</f>
        <v>Салфетки влажные антибактериальные</v>
      </c>
      <c r="H2008" t="str">
        <f>VLOOKUP(D2008,Товар!A:F,4,0)</f>
        <v>шт</v>
      </c>
      <c r="I2008">
        <f>VLOOKUP(D2008,Товар!A:F,5,0)</f>
        <v>1</v>
      </c>
      <c r="J2008" t="str">
        <f>VLOOKUP(C2008,Магазин!A:C,3,0)</f>
        <v>Мартеновская, 36</v>
      </c>
    </row>
    <row r="2009" spans="1:10" hidden="1" x14ac:dyDescent="0.25">
      <c r="A2009">
        <v>2008</v>
      </c>
      <c r="B2009" s="1">
        <v>45084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VLOOKUP(D2009,Товар!A:F,3,0)</f>
        <v>Салфетки косметические в коробке</v>
      </c>
      <c r="H2009" t="str">
        <f>VLOOKUP(D2009,Товар!A:F,4,0)</f>
        <v>шт</v>
      </c>
      <c r="I2009">
        <f>VLOOKUP(D2009,Товар!A:F,5,0)</f>
        <v>1</v>
      </c>
      <c r="J2009" t="str">
        <f>VLOOKUP(C2009,Магазин!A:C,3,0)</f>
        <v>Мартеновская, 36</v>
      </c>
    </row>
    <row r="2010" spans="1:10" hidden="1" x14ac:dyDescent="0.25">
      <c r="A2010">
        <v>2009</v>
      </c>
      <c r="B2010" s="1">
        <v>45084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VLOOKUP(D2010,Товар!A:F,3,0)</f>
        <v xml:space="preserve">Тряпка для пола </v>
      </c>
      <c r="H2010" t="str">
        <f>VLOOKUP(D2010,Товар!A:F,4,0)</f>
        <v>шт</v>
      </c>
      <c r="I2010">
        <f>VLOOKUP(D2010,Товар!A:F,5,0)</f>
        <v>2</v>
      </c>
      <c r="J2010" t="str">
        <f>VLOOKUP(C2010,Магазин!A:C,3,0)</f>
        <v>Мартеновская, 36</v>
      </c>
    </row>
    <row r="2011" spans="1:10" hidden="1" x14ac:dyDescent="0.25">
      <c r="A2011">
        <v>2010</v>
      </c>
      <c r="B2011" s="1">
        <v>45084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VLOOKUP(D2011,Товар!A:F,3,0)</f>
        <v>Тряпки для влажной уборки рулон</v>
      </c>
      <c r="H2011" t="str">
        <f>VLOOKUP(D2011,Товар!A:F,4,0)</f>
        <v>шт</v>
      </c>
      <c r="I2011">
        <f>VLOOKUP(D2011,Товар!A:F,5,0)</f>
        <v>1</v>
      </c>
      <c r="J2011" t="str">
        <f>VLOOKUP(C2011,Магазин!A:C,3,0)</f>
        <v>Мартеновская, 36</v>
      </c>
    </row>
    <row r="2012" spans="1:10" hidden="1" x14ac:dyDescent="0.25">
      <c r="A2012">
        <v>2011</v>
      </c>
      <c r="B2012" s="1">
        <v>45084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VLOOKUP(D2012,Товар!A:F,3,0)</f>
        <v>Тряпки из микрофибры</v>
      </c>
      <c r="H2012" t="str">
        <f>VLOOKUP(D2012,Товар!A:F,4,0)</f>
        <v>шт</v>
      </c>
      <c r="I2012">
        <f>VLOOKUP(D2012,Товар!A:F,5,0)</f>
        <v>2</v>
      </c>
      <c r="J2012" t="str">
        <f>VLOOKUP(C2012,Магазин!A:C,3,0)</f>
        <v>Мартеновская, 36</v>
      </c>
    </row>
    <row r="2013" spans="1:10" hidden="1" x14ac:dyDescent="0.25">
      <c r="A2013">
        <v>2012</v>
      </c>
      <c r="B2013" s="1">
        <v>45084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VLOOKUP(D2013,Товар!A:F,3,0)</f>
        <v>Швабра для мытья полов</v>
      </c>
      <c r="H2013" t="str">
        <f>VLOOKUP(D2013,Товар!A:F,4,0)</f>
        <v>шт</v>
      </c>
      <c r="I2013">
        <f>VLOOKUP(D2013,Товар!A:F,5,0)</f>
        <v>1</v>
      </c>
      <c r="J2013" t="str">
        <f>VLOOKUP(C2013,Магазин!A:C,3,0)</f>
        <v>Мартеновская, 36</v>
      </c>
    </row>
    <row r="2014" spans="1:10" hidden="1" x14ac:dyDescent="0.25">
      <c r="A2014">
        <v>2013</v>
      </c>
      <c r="B2014" s="1">
        <v>45084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VLOOKUP(D2014,Товар!A:F,3,0)</f>
        <v>Щетка - сметка с совочком</v>
      </c>
      <c r="H2014" t="str">
        <f>VLOOKUP(D2014,Товар!A:F,4,0)</f>
        <v>шт</v>
      </c>
      <c r="I2014">
        <f>VLOOKUP(D2014,Товар!A:F,5,0)</f>
        <v>1</v>
      </c>
      <c r="J2014" t="str">
        <f>VLOOKUP(C2014,Магазин!A:C,3,0)</f>
        <v>Мартеновская, 36</v>
      </c>
    </row>
    <row r="2015" spans="1:10" hidden="1" x14ac:dyDescent="0.25">
      <c r="A2015">
        <v>2014</v>
      </c>
      <c r="B2015" s="1">
        <v>45084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VLOOKUP(D2015,Товар!A:F,3,0)</f>
        <v>Щетка для волос массажная</v>
      </c>
      <c r="H2015" t="str">
        <f>VLOOKUP(D2015,Товар!A:F,4,0)</f>
        <v>шт</v>
      </c>
      <c r="I2015">
        <f>VLOOKUP(D2015,Товар!A:F,5,0)</f>
        <v>1</v>
      </c>
      <c r="J2015" t="str">
        <f>VLOOKUP(C2015,Магазин!A:C,3,0)</f>
        <v>Мартеновская, 36</v>
      </c>
    </row>
    <row r="2016" spans="1:10" hidden="1" x14ac:dyDescent="0.25">
      <c r="A2016">
        <v>2015</v>
      </c>
      <c r="B2016" s="1">
        <v>45084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VLOOKUP(D2016,Товар!A:F,3,0)</f>
        <v>Щетка для обуви</v>
      </c>
      <c r="H2016" t="str">
        <f>VLOOKUP(D2016,Товар!A:F,4,0)</f>
        <v>шт</v>
      </c>
      <c r="I2016">
        <f>VLOOKUP(D2016,Товар!A:F,5,0)</f>
        <v>1</v>
      </c>
      <c r="J2016" t="str">
        <f>VLOOKUP(C2016,Магазин!A:C,3,0)</f>
        <v>Мартеновская, 36</v>
      </c>
    </row>
    <row r="2017" spans="1:10" hidden="1" x14ac:dyDescent="0.25">
      <c r="A2017">
        <v>2016</v>
      </c>
      <c r="B2017" s="1">
        <v>45084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VLOOKUP(D2017,Товар!A:F,3,0)</f>
        <v>Щетка для одежды</v>
      </c>
      <c r="H2017" t="str">
        <f>VLOOKUP(D2017,Товар!A:F,4,0)</f>
        <v>шт</v>
      </c>
      <c r="I2017">
        <f>VLOOKUP(D2017,Товар!A:F,5,0)</f>
        <v>1</v>
      </c>
      <c r="J2017" t="str">
        <f>VLOOKUP(C2017,Магазин!A:C,3,0)</f>
        <v>Мартеновская, 36</v>
      </c>
    </row>
    <row r="2018" spans="1:10" hidden="1" x14ac:dyDescent="0.25">
      <c r="A2018">
        <v>2017</v>
      </c>
      <c r="B2018" s="1">
        <v>45084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VLOOKUP(D2018,Товар!A:F,3,0)</f>
        <v xml:space="preserve">Пена для ванн </v>
      </c>
      <c r="H2018" t="str">
        <f>VLOOKUP(D2018,Товар!A:F,4,0)</f>
        <v xml:space="preserve">мл </v>
      </c>
      <c r="I2018">
        <f>VLOOKUP(D2018,Товар!A:F,5,0)</f>
        <v>500</v>
      </c>
      <c r="J2018" t="str">
        <f>VLOOKUP(C2018,Магазин!A:C,3,0)</f>
        <v>ул. Металлургов. 29</v>
      </c>
    </row>
    <row r="2019" spans="1:10" hidden="1" x14ac:dyDescent="0.25">
      <c r="A2019">
        <v>2018</v>
      </c>
      <c r="B2019" s="1">
        <v>45084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VLOOKUP(D2019,Товар!A:F,3,0)</f>
        <v>Шампунь для жирных волос</v>
      </c>
      <c r="H2019" t="str">
        <f>VLOOKUP(D2019,Товар!A:F,4,0)</f>
        <v xml:space="preserve">мл </v>
      </c>
      <c r="I2019">
        <f>VLOOKUP(D2019,Товар!A:F,5,0)</f>
        <v>300</v>
      </c>
      <c r="J2019" t="str">
        <f>VLOOKUP(C2019,Магазин!A:C,3,0)</f>
        <v>ул. Металлургов. 29</v>
      </c>
    </row>
    <row r="2020" spans="1:10" hidden="1" x14ac:dyDescent="0.25">
      <c r="A2020">
        <v>2019</v>
      </c>
      <c r="B2020" s="1">
        <v>45084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VLOOKUP(D2020,Товар!A:F,3,0)</f>
        <v>Шампунь для нормальных волос</v>
      </c>
      <c r="H2020" t="str">
        <f>VLOOKUP(D2020,Товар!A:F,4,0)</f>
        <v xml:space="preserve">мл </v>
      </c>
      <c r="I2020">
        <f>VLOOKUP(D2020,Товар!A:F,5,0)</f>
        <v>300</v>
      </c>
      <c r="J2020" t="str">
        <f>VLOOKUP(C2020,Магазин!A:C,3,0)</f>
        <v>ул. Металлургов. 29</v>
      </c>
    </row>
    <row r="2021" spans="1:10" hidden="1" x14ac:dyDescent="0.25">
      <c r="A2021">
        <v>2020</v>
      </c>
      <c r="B2021" s="1">
        <v>45084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VLOOKUP(D2021,Товар!A:F,3,0)</f>
        <v>Шампунь для сухих волос</v>
      </c>
      <c r="H2021" t="str">
        <f>VLOOKUP(D2021,Товар!A:F,4,0)</f>
        <v xml:space="preserve">мл </v>
      </c>
      <c r="I2021">
        <f>VLOOKUP(D2021,Товар!A:F,5,0)</f>
        <v>300</v>
      </c>
      <c r="J2021" t="str">
        <f>VLOOKUP(C2021,Магазин!A:C,3,0)</f>
        <v>ул. Металлургов. 29</v>
      </c>
    </row>
    <row r="2022" spans="1:10" hidden="1" x14ac:dyDescent="0.25">
      <c r="A2022">
        <v>2021</v>
      </c>
      <c r="B2022" s="1">
        <v>45084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VLOOKUP(D2022,Товар!A:F,3,0)</f>
        <v>Бумага туалетная двухслойная</v>
      </c>
      <c r="H2022" t="str">
        <f>VLOOKUP(D2022,Товар!A:F,4,0)</f>
        <v>шт</v>
      </c>
      <c r="I2022">
        <f>VLOOKUP(D2022,Товар!A:F,5,0)</f>
        <v>4</v>
      </c>
      <c r="J2022" t="str">
        <f>VLOOKUP(C2022,Магазин!A:C,3,0)</f>
        <v>ул. Металлургов. 29</v>
      </c>
    </row>
    <row r="2023" spans="1:10" hidden="1" x14ac:dyDescent="0.25">
      <c r="A2023">
        <v>2022</v>
      </c>
      <c r="B2023" s="1">
        <v>45084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VLOOKUP(D2023,Товар!A:F,3,0)</f>
        <v>Бумага туалетная однослойная</v>
      </c>
      <c r="H2023" t="str">
        <f>VLOOKUP(D2023,Товар!A:F,4,0)</f>
        <v>шт</v>
      </c>
      <c r="I2023">
        <f>VLOOKUP(D2023,Товар!A:F,5,0)</f>
        <v>1</v>
      </c>
      <c r="J2023" t="str">
        <f>VLOOKUP(C2023,Магазин!A:C,3,0)</f>
        <v>ул. Металлургов. 29</v>
      </c>
    </row>
    <row r="2024" spans="1:10" hidden="1" x14ac:dyDescent="0.25">
      <c r="A2024">
        <v>2023</v>
      </c>
      <c r="B2024" s="1">
        <v>45084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VLOOKUP(D2024,Товар!A:F,3,0)</f>
        <v>Бумажные полотенца в рулоне</v>
      </c>
      <c r="H2024" t="str">
        <f>VLOOKUP(D2024,Товар!A:F,4,0)</f>
        <v>шт</v>
      </c>
      <c r="I2024">
        <f>VLOOKUP(D2024,Товар!A:F,5,0)</f>
        <v>2</v>
      </c>
      <c r="J2024" t="str">
        <f>VLOOKUP(C2024,Магазин!A:C,3,0)</f>
        <v>ул. Металлургов. 29</v>
      </c>
    </row>
    <row r="2025" spans="1:10" hidden="1" x14ac:dyDescent="0.25">
      <c r="A2025">
        <v>2024</v>
      </c>
      <c r="B2025" s="1">
        <v>45084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VLOOKUP(D2025,Товар!A:F,3,0)</f>
        <v>Ватные диски 120 шт в полиэтилене</v>
      </c>
      <c r="H2025" t="str">
        <f>VLOOKUP(D2025,Товар!A:F,4,0)</f>
        <v>шт</v>
      </c>
      <c r="I2025">
        <f>VLOOKUP(D2025,Товар!A:F,5,0)</f>
        <v>1</v>
      </c>
      <c r="J2025" t="str">
        <f>VLOOKUP(C2025,Магазин!A:C,3,0)</f>
        <v>ул. Металлургов. 29</v>
      </c>
    </row>
    <row r="2026" spans="1:10" hidden="1" x14ac:dyDescent="0.25">
      <c r="A2026">
        <v>2025</v>
      </c>
      <c r="B2026" s="1">
        <v>45084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VLOOKUP(D2026,Товар!A:F,3,0)</f>
        <v>Ватные палочки 100 шт банка</v>
      </c>
      <c r="H2026" t="str">
        <f>VLOOKUP(D2026,Товар!A:F,4,0)</f>
        <v>шт</v>
      </c>
      <c r="I2026">
        <f>VLOOKUP(D2026,Товар!A:F,5,0)</f>
        <v>1</v>
      </c>
      <c r="J2026" t="str">
        <f>VLOOKUP(C2026,Магазин!A:C,3,0)</f>
        <v>ул. Металлургов. 29</v>
      </c>
    </row>
    <row r="2027" spans="1:10" hidden="1" x14ac:dyDescent="0.25">
      <c r="A2027">
        <v>2026</v>
      </c>
      <c r="B2027" s="1">
        <v>45084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VLOOKUP(D2027,Товар!A:F,3,0)</f>
        <v>Губка банная для тела</v>
      </c>
      <c r="H2027" t="str">
        <f>VLOOKUP(D2027,Товар!A:F,4,0)</f>
        <v>шт</v>
      </c>
      <c r="I2027">
        <f>VLOOKUP(D2027,Товар!A:F,5,0)</f>
        <v>1</v>
      </c>
      <c r="J2027" t="str">
        <f>VLOOKUP(C2027,Магазин!A:C,3,0)</f>
        <v>ул. Металлургов. 29</v>
      </c>
    </row>
    <row r="2028" spans="1:10" hidden="1" x14ac:dyDescent="0.25">
      <c r="A2028">
        <v>2027</v>
      </c>
      <c r="B2028" s="1">
        <v>45084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VLOOKUP(D2028,Товар!A:F,3,0)</f>
        <v>Губки для мытья посуды 5 шт</v>
      </c>
      <c r="H2028" t="str">
        <f>VLOOKUP(D2028,Товар!A:F,4,0)</f>
        <v>шт</v>
      </c>
      <c r="I2028">
        <f>VLOOKUP(D2028,Товар!A:F,5,0)</f>
        <v>1</v>
      </c>
      <c r="J2028" t="str">
        <f>VLOOKUP(C2028,Магазин!A:C,3,0)</f>
        <v>ул. Металлургов. 29</v>
      </c>
    </row>
    <row r="2029" spans="1:10" hidden="1" x14ac:dyDescent="0.25">
      <c r="A2029">
        <v>2028</v>
      </c>
      <c r="B2029" s="1">
        <v>45084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VLOOKUP(D2029,Товар!A:F,3,0)</f>
        <v>Мочалка для тела массажная</v>
      </c>
      <c r="H2029" t="str">
        <f>VLOOKUP(D2029,Товар!A:F,4,0)</f>
        <v>шт</v>
      </c>
      <c r="I2029">
        <f>VLOOKUP(D2029,Товар!A:F,5,0)</f>
        <v>1</v>
      </c>
      <c r="J2029" t="str">
        <f>VLOOKUP(C2029,Магазин!A:C,3,0)</f>
        <v>ул. Металлургов. 29</v>
      </c>
    </row>
    <row r="2030" spans="1:10" hidden="1" x14ac:dyDescent="0.25">
      <c r="A2030">
        <v>2029</v>
      </c>
      <c r="B2030" s="1">
        <v>45084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VLOOKUP(D2030,Товар!A:F,3,0)</f>
        <v>Расческа</v>
      </c>
      <c r="H2030" t="str">
        <f>VLOOKUP(D2030,Товар!A:F,4,0)</f>
        <v>шт</v>
      </c>
      <c r="I2030">
        <f>VLOOKUP(D2030,Товар!A:F,5,0)</f>
        <v>1</v>
      </c>
      <c r="J2030" t="str">
        <f>VLOOKUP(C2030,Магазин!A:C,3,0)</f>
        <v>ул. Металлургов. 29</v>
      </c>
    </row>
    <row r="2031" spans="1:10" hidden="1" x14ac:dyDescent="0.25">
      <c r="A2031">
        <v>2030</v>
      </c>
      <c r="B2031" s="1">
        <v>45084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VLOOKUP(D2031,Товар!A:F,3,0)</f>
        <v>Салфетки бумажные сервировочные</v>
      </c>
      <c r="H2031" t="str">
        <f>VLOOKUP(D2031,Товар!A:F,4,0)</f>
        <v>шт</v>
      </c>
      <c r="I2031">
        <f>VLOOKUP(D2031,Товар!A:F,5,0)</f>
        <v>1</v>
      </c>
      <c r="J2031" t="str">
        <f>VLOOKUP(C2031,Магазин!A:C,3,0)</f>
        <v>ул. Металлургов. 29</v>
      </c>
    </row>
    <row r="2032" spans="1:10" hidden="1" x14ac:dyDescent="0.25">
      <c r="A2032">
        <v>2031</v>
      </c>
      <c r="B2032" s="1">
        <v>45084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VLOOKUP(D2032,Товар!A:F,3,0)</f>
        <v>Салфетки влажные антибактериальные</v>
      </c>
      <c r="H2032" t="str">
        <f>VLOOKUP(D2032,Товар!A:F,4,0)</f>
        <v>шт</v>
      </c>
      <c r="I2032">
        <f>VLOOKUP(D2032,Товар!A:F,5,0)</f>
        <v>1</v>
      </c>
      <c r="J2032" t="str">
        <f>VLOOKUP(C2032,Магазин!A:C,3,0)</f>
        <v>ул. Металлургов. 29</v>
      </c>
    </row>
    <row r="2033" spans="1:10" hidden="1" x14ac:dyDescent="0.25">
      <c r="A2033">
        <v>2032</v>
      </c>
      <c r="B2033" s="1">
        <v>45084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VLOOKUP(D2033,Товар!A:F,3,0)</f>
        <v>Салфетки косметические в коробке</v>
      </c>
      <c r="H2033" t="str">
        <f>VLOOKUP(D2033,Товар!A:F,4,0)</f>
        <v>шт</v>
      </c>
      <c r="I2033">
        <f>VLOOKUP(D2033,Товар!A:F,5,0)</f>
        <v>1</v>
      </c>
      <c r="J2033" t="str">
        <f>VLOOKUP(C2033,Магазин!A:C,3,0)</f>
        <v>ул. Металлургов. 29</v>
      </c>
    </row>
    <row r="2034" spans="1:10" hidden="1" x14ac:dyDescent="0.25">
      <c r="A2034">
        <v>2033</v>
      </c>
      <c r="B2034" s="1">
        <v>45084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VLOOKUP(D2034,Товар!A:F,3,0)</f>
        <v xml:space="preserve">Тряпка для пола </v>
      </c>
      <c r="H2034" t="str">
        <f>VLOOKUP(D2034,Товар!A:F,4,0)</f>
        <v>шт</v>
      </c>
      <c r="I2034">
        <f>VLOOKUP(D2034,Товар!A:F,5,0)</f>
        <v>2</v>
      </c>
      <c r="J2034" t="str">
        <f>VLOOKUP(C2034,Магазин!A:C,3,0)</f>
        <v>ул. Металлургов. 29</v>
      </c>
    </row>
    <row r="2035" spans="1:10" hidden="1" x14ac:dyDescent="0.25">
      <c r="A2035">
        <v>2034</v>
      </c>
      <c r="B2035" s="1">
        <v>45084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VLOOKUP(D2035,Товар!A:F,3,0)</f>
        <v>Тряпки для влажной уборки рулон</v>
      </c>
      <c r="H2035" t="str">
        <f>VLOOKUP(D2035,Товар!A:F,4,0)</f>
        <v>шт</v>
      </c>
      <c r="I2035">
        <f>VLOOKUP(D2035,Товар!A:F,5,0)</f>
        <v>1</v>
      </c>
      <c r="J2035" t="str">
        <f>VLOOKUP(C2035,Магазин!A:C,3,0)</f>
        <v>ул. Металлургов. 29</v>
      </c>
    </row>
    <row r="2036" spans="1:10" hidden="1" x14ac:dyDescent="0.25">
      <c r="A2036">
        <v>2035</v>
      </c>
      <c r="B2036" s="1">
        <v>45084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VLOOKUP(D2036,Товар!A:F,3,0)</f>
        <v>Тряпки из микрофибры</v>
      </c>
      <c r="H2036" t="str">
        <f>VLOOKUP(D2036,Товар!A:F,4,0)</f>
        <v>шт</v>
      </c>
      <c r="I2036">
        <f>VLOOKUP(D2036,Товар!A:F,5,0)</f>
        <v>2</v>
      </c>
      <c r="J2036" t="str">
        <f>VLOOKUP(C2036,Магазин!A:C,3,0)</f>
        <v>ул. Металлургов. 29</v>
      </c>
    </row>
    <row r="2037" spans="1:10" hidden="1" x14ac:dyDescent="0.25">
      <c r="A2037">
        <v>2036</v>
      </c>
      <c r="B2037" s="1">
        <v>45084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VLOOKUP(D2037,Товар!A:F,3,0)</f>
        <v>Швабра для мытья полов</v>
      </c>
      <c r="H2037" t="str">
        <f>VLOOKUP(D2037,Товар!A:F,4,0)</f>
        <v>шт</v>
      </c>
      <c r="I2037">
        <f>VLOOKUP(D2037,Товар!A:F,5,0)</f>
        <v>1</v>
      </c>
      <c r="J2037" t="str">
        <f>VLOOKUP(C2037,Магазин!A:C,3,0)</f>
        <v>ул. Металлургов. 29</v>
      </c>
    </row>
    <row r="2038" spans="1:10" hidden="1" x14ac:dyDescent="0.25">
      <c r="A2038">
        <v>2037</v>
      </c>
      <c r="B2038" s="1">
        <v>45084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VLOOKUP(D2038,Товар!A:F,3,0)</f>
        <v>Щетка - сметка с совочком</v>
      </c>
      <c r="H2038" t="str">
        <f>VLOOKUP(D2038,Товар!A:F,4,0)</f>
        <v>шт</v>
      </c>
      <c r="I2038">
        <f>VLOOKUP(D2038,Товар!A:F,5,0)</f>
        <v>1</v>
      </c>
      <c r="J2038" t="str">
        <f>VLOOKUP(C2038,Магазин!A:C,3,0)</f>
        <v>ул. Металлургов. 29</v>
      </c>
    </row>
    <row r="2039" spans="1:10" hidden="1" x14ac:dyDescent="0.25">
      <c r="A2039">
        <v>2038</v>
      </c>
      <c r="B2039" s="1">
        <v>45084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VLOOKUP(D2039,Товар!A:F,3,0)</f>
        <v>Щетка для волос массажная</v>
      </c>
      <c r="H2039" t="str">
        <f>VLOOKUP(D2039,Товар!A:F,4,0)</f>
        <v>шт</v>
      </c>
      <c r="I2039">
        <f>VLOOKUP(D2039,Товар!A:F,5,0)</f>
        <v>1</v>
      </c>
      <c r="J2039" t="str">
        <f>VLOOKUP(C2039,Магазин!A:C,3,0)</f>
        <v>ул. Металлургов. 29</v>
      </c>
    </row>
    <row r="2040" spans="1:10" hidden="1" x14ac:dyDescent="0.25">
      <c r="A2040">
        <v>2039</v>
      </c>
      <c r="B2040" s="1">
        <v>45084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VLOOKUP(D2040,Товар!A:F,3,0)</f>
        <v>Щетка для обуви</v>
      </c>
      <c r="H2040" t="str">
        <f>VLOOKUP(D2040,Товар!A:F,4,0)</f>
        <v>шт</v>
      </c>
      <c r="I2040">
        <f>VLOOKUP(D2040,Товар!A:F,5,0)</f>
        <v>1</v>
      </c>
      <c r="J2040" t="str">
        <f>VLOOKUP(C2040,Магазин!A:C,3,0)</f>
        <v>ул. Металлургов. 29</v>
      </c>
    </row>
    <row r="2041" spans="1:10" hidden="1" x14ac:dyDescent="0.25">
      <c r="A2041">
        <v>2040</v>
      </c>
      <c r="B2041" s="1">
        <v>45084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VLOOKUP(D2041,Товар!A:F,3,0)</f>
        <v>Щетка для одежды</v>
      </c>
      <c r="H2041" t="str">
        <f>VLOOKUP(D2041,Товар!A:F,4,0)</f>
        <v>шт</v>
      </c>
      <c r="I2041">
        <f>VLOOKUP(D2041,Товар!A:F,5,0)</f>
        <v>1</v>
      </c>
      <c r="J2041" t="str">
        <f>VLOOKUP(C2041,Магазин!A:C,3,0)</f>
        <v>ул. Металлургов. 29</v>
      </c>
    </row>
    <row r="2042" spans="1:10" hidden="1" x14ac:dyDescent="0.25">
      <c r="A2042">
        <v>2041</v>
      </c>
      <c r="B2042" s="1">
        <v>45084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VLOOKUP(D2042,Товар!A:F,3,0)</f>
        <v xml:space="preserve">Пена для ванн </v>
      </c>
      <c r="H2042" t="str">
        <f>VLOOKUP(D2042,Товар!A:F,4,0)</f>
        <v xml:space="preserve">мл </v>
      </c>
      <c r="I2042">
        <f>VLOOKUP(D2042,Товар!A:F,5,0)</f>
        <v>500</v>
      </c>
      <c r="J2042" t="str">
        <f>VLOOKUP(C2042,Магазин!A:C,3,0)</f>
        <v>Колхозная, 11</v>
      </c>
    </row>
    <row r="2043" spans="1:10" hidden="1" x14ac:dyDescent="0.25">
      <c r="A2043">
        <v>2042</v>
      </c>
      <c r="B2043" s="1">
        <v>45084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VLOOKUP(D2043,Товар!A:F,3,0)</f>
        <v>Шампунь для жирных волос</v>
      </c>
      <c r="H2043" t="str">
        <f>VLOOKUP(D2043,Товар!A:F,4,0)</f>
        <v xml:space="preserve">мл </v>
      </c>
      <c r="I2043">
        <f>VLOOKUP(D2043,Товар!A:F,5,0)</f>
        <v>300</v>
      </c>
      <c r="J2043" t="str">
        <f>VLOOKUP(C2043,Магазин!A:C,3,0)</f>
        <v>Колхозная, 11</v>
      </c>
    </row>
    <row r="2044" spans="1:10" hidden="1" x14ac:dyDescent="0.25">
      <c r="A2044">
        <v>2043</v>
      </c>
      <c r="B2044" s="1">
        <v>45084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VLOOKUP(D2044,Товар!A:F,3,0)</f>
        <v>Шампунь для нормальных волос</v>
      </c>
      <c r="H2044" t="str">
        <f>VLOOKUP(D2044,Товар!A:F,4,0)</f>
        <v xml:space="preserve">мл </v>
      </c>
      <c r="I2044">
        <f>VLOOKUP(D2044,Товар!A:F,5,0)</f>
        <v>300</v>
      </c>
      <c r="J2044" t="str">
        <f>VLOOKUP(C2044,Магазин!A:C,3,0)</f>
        <v>Колхозная, 11</v>
      </c>
    </row>
    <row r="2045" spans="1:10" hidden="1" x14ac:dyDescent="0.25">
      <c r="A2045">
        <v>2044</v>
      </c>
      <c r="B2045" s="1">
        <v>45084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VLOOKUP(D2045,Товар!A:F,3,0)</f>
        <v>Шампунь для сухих волос</v>
      </c>
      <c r="H2045" t="str">
        <f>VLOOKUP(D2045,Товар!A:F,4,0)</f>
        <v xml:space="preserve">мл </v>
      </c>
      <c r="I2045">
        <f>VLOOKUP(D2045,Товар!A:F,5,0)</f>
        <v>300</v>
      </c>
      <c r="J2045" t="str">
        <f>VLOOKUP(C2045,Магазин!A:C,3,0)</f>
        <v>Колхозная, 11</v>
      </c>
    </row>
    <row r="2046" spans="1:10" hidden="1" x14ac:dyDescent="0.25">
      <c r="A2046">
        <v>2045</v>
      </c>
      <c r="B2046" s="1">
        <v>45084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VLOOKUP(D2046,Товар!A:F,3,0)</f>
        <v>Бумага туалетная двухслойная</v>
      </c>
      <c r="H2046" t="str">
        <f>VLOOKUP(D2046,Товар!A:F,4,0)</f>
        <v>шт</v>
      </c>
      <c r="I2046">
        <f>VLOOKUP(D2046,Товар!A:F,5,0)</f>
        <v>4</v>
      </c>
      <c r="J2046" t="str">
        <f>VLOOKUP(C2046,Магазин!A:C,3,0)</f>
        <v>Колхозная, 11</v>
      </c>
    </row>
    <row r="2047" spans="1:10" hidden="1" x14ac:dyDescent="0.25">
      <c r="A2047">
        <v>2046</v>
      </c>
      <c r="B2047" s="1">
        <v>45084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VLOOKUP(D2047,Товар!A:F,3,0)</f>
        <v>Бумага туалетная однослойная</v>
      </c>
      <c r="H2047" t="str">
        <f>VLOOKUP(D2047,Товар!A:F,4,0)</f>
        <v>шт</v>
      </c>
      <c r="I2047">
        <f>VLOOKUP(D2047,Товар!A:F,5,0)</f>
        <v>1</v>
      </c>
      <c r="J2047" t="str">
        <f>VLOOKUP(C2047,Магазин!A:C,3,0)</f>
        <v>Колхозная, 11</v>
      </c>
    </row>
    <row r="2048" spans="1:10" hidden="1" x14ac:dyDescent="0.25">
      <c r="A2048">
        <v>2047</v>
      </c>
      <c r="B2048" s="1">
        <v>45084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VLOOKUP(D2048,Товар!A:F,3,0)</f>
        <v>Бумажные полотенца в рулоне</v>
      </c>
      <c r="H2048" t="str">
        <f>VLOOKUP(D2048,Товар!A:F,4,0)</f>
        <v>шт</v>
      </c>
      <c r="I2048">
        <f>VLOOKUP(D2048,Товар!A:F,5,0)</f>
        <v>2</v>
      </c>
      <c r="J2048" t="str">
        <f>VLOOKUP(C2048,Магазин!A:C,3,0)</f>
        <v>Колхозная, 11</v>
      </c>
    </row>
    <row r="2049" spans="1:10" hidden="1" x14ac:dyDescent="0.25">
      <c r="A2049">
        <v>2048</v>
      </c>
      <c r="B2049" s="1">
        <v>45084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VLOOKUP(D2049,Товар!A:F,3,0)</f>
        <v>Ватные диски 120 шт в полиэтилене</v>
      </c>
      <c r="H2049" t="str">
        <f>VLOOKUP(D2049,Товар!A:F,4,0)</f>
        <v>шт</v>
      </c>
      <c r="I2049">
        <f>VLOOKUP(D2049,Товар!A:F,5,0)</f>
        <v>1</v>
      </c>
      <c r="J2049" t="str">
        <f>VLOOKUP(C2049,Магазин!A:C,3,0)</f>
        <v>Колхозная, 11</v>
      </c>
    </row>
    <row r="2050" spans="1:10" hidden="1" x14ac:dyDescent="0.25">
      <c r="A2050">
        <v>2049</v>
      </c>
      <c r="B2050" s="1">
        <v>45084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VLOOKUP(D2050,Товар!A:F,3,0)</f>
        <v>Ватные палочки 100 шт банка</v>
      </c>
      <c r="H2050" t="str">
        <f>VLOOKUP(D2050,Товар!A:F,4,0)</f>
        <v>шт</v>
      </c>
      <c r="I2050">
        <f>VLOOKUP(D2050,Товар!A:F,5,0)</f>
        <v>1</v>
      </c>
      <c r="J2050" t="str">
        <f>VLOOKUP(C2050,Магазин!A:C,3,0)</f>
        <v>Колхозная, 11</v>
      </c>
    </row>
    <row r="2051" spans="1:10" hidden="1" x14ac:dyDescent="0.25">
      <c r="A2051">
        <v>2050</v>
      </c>
      <c r="B2051" s="1">
        <v>45084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VLOOKUP(D2051,Товар!A:F,3,0)</f>
        <v>Губка банная для тела</v>
      </c>
      <c r="H2051" t="str">
        <f>VLOOKUP(D2051,Товар!A:F,4,0)</f>
        <v>шт</v>
      </c>
      <c r="I2051">
        <f>VLOOKUP(D2051,Товар!A:F,5,0)</f>
        <v>1</v>
      </c>
      <c r="J2051" t="str">
        <f>VLOOKUP(C2051,Магазин!A:C,3,0)</f>
        <v>Колхозная, 11</v>
      </c>
    </row>
    <row r="2052" spans="1:10" hidden="1" x14ac:dyDescent="0.25">
      <c r="A2052">
        <v>2051</v>
      </c>
      <c r="B2052" s="1">
        <v>45084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VLOOKUP(D2052,Товар!A:F,3,0)</f>
        <v>Губки для мытья посуды 5 шт</v>
      </c>
      <c r="H2052" t="str">
        <f>VLOOKUP(D2052,Товар!A:F,4,0)</f>
        <v>шт</v>
      </c>
      <c r="I2052">
        <f>VLOOKUP(D2052,Товар!A:F,5,0)</f>
        <v>1</v>
      </c>
      <c r="J2052" t="str">
        <f>VLOOKUP(C2052,Магазин!A:C,3,0)</f>
        <v>Колхозная, 11</v>
      </c>
    </row>
    <row r="2053" spans="1:10" hidden="1" x14ac:dyDescent="0.25">
      <c r="A2053">
        <v>2052</v>
      </c>
      <c r="B2053" s="1">
        <v>45084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VLOOKUP(D2053,Товар!A:F,3,0)</f>
        <v>Мочалка для тела массажная</v>
      </c>
      <c r="H2053" t="str">
        <f>VLOOKUP(D2053,Товар!A:F,4,0)</f>
        <v>шт</v>
      </c>
      <c r="I2053">
        <f>VLOOKUP(D2053,Товар!A:F,5,0)</f>
        <v>1</v>
      </c>
      <c r="J2053" t="str">
        <f>VLOOKUP(C2053,Магазин!A:C,3,0)</f>
        <v>Колхозная, 11</v>
      </c>
    </row>
    <row r="2054" spans="1:10" hidden="1" x14ac:dyDescent="0.25">
      <c r="A2054">
        <v>2053</v>
      </c>
      <c r="B2054" s="1">
        <v>45084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VLOOKUP(D2054,Товар!A:F,3,0)</f>
        <v>Расческа</v>
      </c>
      <c r="H2054" t="str">
        <f>VLOOKUP(D2054,Товар!A:F,4,0)</f>
        <v>шт</v>
      </c>
      <c r="I2054">
        <f>VLOOKUP(D2054,Товар!A:F,5,0)</f>
        <v>1</v>
      </c>
      <c r="J2054" t="str">
        <f>VLOOKUP(C2054,Магазин!A:C,3,0)</f>
        <v>Колхозная, 11</v>
      </c>
    </row>
    <row r="2055" spans="1:10" hidden="1" x14ac:dyDescent="0.25">
      <c r="A2055">
        <v>2054</v>
      </c>
      <c r="B2055" s="1">
        <v>45084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VLOOKUP(D2055,Товар!A:F,3,0)</f>
        <v>Салфетки бумажные сервировочные</v>
      </c>
      <c r="H2055" t="str">
        <f>VLOOKUP(D2055,Товар!A:F,4,0)</f>
        <v>шт</v>
      </c>
      <c r="I2055">
        <f>VLOOKUP(D2055,Товар!A:F,5,0)</f>
        <v>1</v>
      </c>
      <c r="J2055" t="str">
        <f>VLOOKUP(C2055,Магазин!A:C,3,0)</f>
        <v>Колхозная, 11</v>
      </c>
    </row>
    <row r="2056" spans="1:10" hidden="1" x14ac:dyDescent="0.25">
      <c r="A2056">
        <v>2055</v>
      </c>
      <c r="B2056" s="1">
        <v>45084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VLOOKUP(D2056,Товар!A:F,3,0)</f>
        <v>Салфетки влажные антибактериальные</v>
      </c>
      <c r="H2056" t="str">
        <f>VLOOKUP(D2056,Товар!A:F,4,0)</f>
        <v>шт</v>
      </c>
      <c r="I2056">
        <f>VLOOKUP(D2056,Товар!A:F,5,0)</f>
        <v>1</v>
      </c>
      <c r="J2056" t="str">
        <f>VLOOKUP(C2056,Магазин!A:C,3,0)</f>
        <v>Колхозная, 11</v>
      </c>
    </row>
    <row r="2057" spans="1:10" hidden="1" x14ac:dyDescent="0.25">
      <c r="A2057">
        <v>2056</v>
      </c>
      <c r="B2057" s="1">
        <v>45084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VLOOKUP(D2057,Товар!A:F,3,0)</f>
        <v>Салфетки косметические в коробке</v>
      </c>
      <c r="H2057" t="str">
        <f>VLOOKUP(D2057,Товар!A:F,4,0)</f>
        <v>шт</v>
      </c>
      <c r="I2057">
        <f>VLOOKUP(D2057,Товар!A:F,5,0)</f>
        <v>1</v>
      </c>
      <c r="J2057" t="str">
        <f>VLOOKUP(C2057,Магазин!A:C,3,0)</f>
        <v>Колхозная, 11</v>
      </c>
    </row>
    <row r="2058" spans="1:10" hidden="1" x14ac:dyDescent="0.25">
      <c r="A2058">
        <v>2057</v>
      </c>
      <c r="B2058" s="1">
        <v>45084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VLOOKUP(D2058,Товар!A:F,3,0)</f>
        <v xml:space="preserve">Тряпка для пола </v>
      </c>
      <c r="H2058" t="str">
        <f>VLOOKUP(D2058,Товар!A:F,4,0)</f>
        <v>шт</v>
      </c>
      <c r="I2058">
        <f>VLOOKUP(D2058,Товар!A:F,5,0)</f>
        <v>2</v>
      </c>
      <c r="J2058" t="str">
        <f>VLOOKUP(C2058,Магазин!A:C,3,0)</f>
        <v>Колхозная, 11</v>
      </c>
    </row>
    <row r="2059" spans="1:10" hidden="1" x14ac:dyDescent="0.25">
      <c r="A2059">
        <v>2058</v>
      </c>
      <c r="B2059" s="1">
        <v>45084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VLOOKUP(D2059,Товар!A:F,3,0)</f>
        <v>Тряпки для влажной уборки рулон</v>
      </c>
      <c r="H2059" t="str">
        <f>VLOOKUP(D2059,Товар!A:F,4,0)</f>
        <v>шт</v>
      </c>
      <c r="I2059">
        <f>VLOOKUP(D2059,Товар!A:F,5,0)</f>
        <v>1</v>
      </c>
      <c r="J2059" t="str">
        <f>VLOOKUP(C2059,Магазин!A:C,3,0)</f>
        <v>Колхозная, 11</v>
      </c>
    </row>
    <row r="2060" spans="1:10" hidden="1" x14ac:dyDescent="0.25">
      <c r="A2060">
        <v>2059</v>
      </c>
      <c r="B2060" s="1">
        <v>45084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VLOOKUP(D2060,Товар!A:F,3,0)</f>
        <v>Тряпки из микрофибры</v>
      </c>
      <c r="H2060" t="str">
        <f>VLOOKUP(D2060,Товар!A:F,4,0)</f>
        <v>шт</v>
      </c>
      <c r="I2060">
        <f>VLOOKUP(D2060,Товар!A:F,5,0)</f>
        <v>2</v>
      </c>
      <c r="J2060" t="str">
        <f>VLOOKUP(C2060,Магазин!A:C,3,0)</f>
        <v>Колхозная, 11</v>
      </c>
    </row>
    <row r="2061" spans="1:10" hidden="1" x14ac:dyDescent="0.25">
      <c r="A2061">
        <v>2060</v>
      </c>
      <c r="B2061" s="1">
        <v>45084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VLOOKUP(D2061,Товар!A:F,3,0)</f>
        <v>Швабра для мытья полов</v>
      </c>
      <c r="H2061" t="str">
        <f>VLOOKUP(D2061,Товар!A:F,4,0)</f>
        <v>шт</v>
      </c>
      <c r="I2061">
        <f>VLOOKUP(D2061,Товар!A:F,5,0)</f>
        <v>1</v>
      </c>
      <c r="J2061" t="str">
        <f>VLOOKUP(C2061,Магазин!A:C,3,0)</f>
        <v>Колхозная, 11</v>
      </c>
    </row>
    <row r="2062" spans="1:10" hidden="1" x14ac:dyDescent="0.25">
      <c r="A2062">
        <v>2061</v>
      </c>
      <c r="B2062" s="1">
        <v>45084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VLOOKUP(D2062,Товар!A:F,3,0)</f>
        <v>Щетка - сметка с совочком</v>
      </c>
      <c r="H2062" t="str">
        <f>VLOOKUP(D2062,Товар!A:F,4,0)</f>
        <v>шт</v>
      </c>
      <c r="I2062">
        <f>VLOOKUP(D2062,Товар!A:F,5,0)</f>
        <v>1</v>
      </c>
      <c r="J2062" t="str">
        <f>VLOOKUP(C2062,Магазин!A:C,3,0)</f>
        <v>Колхозная, 11</v>
      </c>
    </row>
    <row r="2063" spans="1:10" hidden="1" x14ac:dyDescent="0.25">
      <c r="A2063">
        <v>2062</v>
      </c>
      <c r="B2063" s="1">
        <v>45084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VLOOKUP(D2063,Товар!A:F,3,0)</f>
        <v>Щетка для волос массажная</v>
      </c>
      <c r="H2063" t="str">
        <f>VLOOKUP(D2063,Товар!A:F,4,0)</f>
        <v>шт</v>
      </c>
      <c r="I2063">
        <f>VLOOKUP(D2063,Товар!A:F,5,0)</f>
        <v>1</v>
      </c>
      <c r="J2063" t="str">
        <f>VLOOKUP(C2063,Магазин!A:C,3,0)</f>
        <v>Колхозная, 11</v>
      </c>
    </row>
    <row r="2064" spans="1:10" hidden="1" x14ac:dyDescent="0.25">
      <c r="A2064">
        <v>2063</v>
      </c>
      <c r="B2064" s="1">
        <v>45084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VLOOKUP(D2064,Товар!A:F,3,0)</f>
        <v>Щетка для обуви</v>
      </c>
      <c r="H2064" t="str">
        <f>VLOOKUP(D2064,Товар!A:F,4,0)</f>
        <v>шт</v>
      </c>
      <c r="I2064">
        <f>VLOOKUP(D2064,Товар!A:F,5,0)</f>
        <v>1</v>
      </c>
      <c r="J2064" t="str">
        <f>VLOOKUP(C2064,Магазин!A:C,3,0)</f>
        <v>Колхозная, 11</v>
      </c>
    </row>
    <row r="2065" spans="1:10" hidden="1" x14ac:dyDescent="0.25">
      <c r="A2065">
        <v>2064</v>
      </c>
      <c r="B2065" s="1">
        <v>45084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VLOOKUP(D2065,Товар!A:F,3,0)</f>
        <v>Щетка для одежды</v>
      </c>
      <c r="H2065" t="str">
        <f>VLOOKUP(D2065,Товар!A:F,4,0)</f>
        <v>шт</v>
      </c>
      <c r="I2065">
        <f>VLOOKUP(D2065,Товар!A:F,5,0)</f>
        <v>1</v>
      </c>
      <c r="J2065" t="str">
        <f>VLOOKUP(C2065,Магазин!A:C,3,0)</f>
        <v>Колхозная, 11</v>
      </c>
    </row>
    <row r="2066" spans="1:10" hidden="1" x14ac:dyDescent="0.25">
      <c r="A2066">
        <v>2065</v>
      </c>
      <c r="B2066" s="1">
        <v>45084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VLOOKUP(D2066,Товар!A:F,3,0)</f>
        <v xml:space="preserve">Пена для ванн </v>
      </c>
      <c r="H2066" t="str">
        <f>VLOOKUP(D2066,Товар!A:F,4,0)</f>
        <v xml:space="preserve">мл </v>
      </c>
      <c r="I2066">
        <f>VLOOKUP(D2066,Товар!A:F,5,0)</f>
        <v>500</v>
      </c>
      <c r="J2066" t="str">
        <f>VLOOKUP(C2066,Магазин!A:C,3,0)</f>
        <v>Прибрежная, 7</v>
      </c>
    </row>
    <row r="2067" spans="1:10" hidden="1" x14ac:dyDescent="0.25">
      <c r="A2067">
        <v>2066</v>
      </c>
      <c r="B2067" s="1">
        <v>45084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VLOOKUP(D2067,Товар!A:F,3,0)</f>
        <v>Шампунь для жирных волос</v>
      </c>
      <c r="H2067" t="str">
        <f>VLOOKUP(D2067,Товар!A:F,4,0)</f>
        <v xml:space="preserve">мл </v>
      </c>
      <c r="I2067">
        <f>VLOOKUP(D2067,Товар!A:F,5,0)</f>
        <v>300</v>
      </c>
      <c r="J2067" t="str">
        <f>VLOOKUP(C2067,Магазин!A:C,3,0)</f>
        <v>Прибрежная, 7</v>
      </c>
    </row>
    <row r="2068" spans="1:10" hidden="1" x14ac:dyDescent="0.25">
      <c r="A2068">
        <v>2067</v>
      </c>
      <c r="B2068" s="1">
        <v>45084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VLOOKUP(D2068,Товар!A:F,3,0)</f>
        <v>Шампунь для нормальных волос</v>
      </c>
      <c r="H2068" t="str">
        <f>VLOOKUP(D2068,Товар!A:F,4,0)</f>
        <v xml:space="preserve">мл </v>
      </c>
      <c r="I2068">
        <f>VLOOKUP(D2068,Товар!A:F,5,0)</f>
        <v>300</v>
      </c>
      <c r="J2068" t="str">
        <f>VLOOKUP(C2068,Магазин!A:C,3,0)</f>
        <v>Прибрежная, 7</v>
      </c>
    </row>
    <row r="2069" spans="1:10" hidden="1" x14ac:dyDescent="0.25">
      <c r="A2069">
        <v>2068</v>
      </c>
      <c r="B2069" s="1">
        <v>45084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VLOOKUP(D2069,Товар!A:F,3,0)</f>
        <v>Шампунь для сухих волос</v>
      </c>
      <c r="H2069" t="str">
        <f>VLOOKUP(D2069,Товар!A:F,4,0)</f>
        <v xml:space="preserve">мл </v>
      </c>
      <c r="I2069">
        <f>VLOOKUP(D2069,Товар!A:F,5,0)</f>
        <v>300</v>
      </c>
      <c r="J2069" t="str">
        <f>VLOOKUP(C2069,Магазин!A:C,3,0)</f>
        <v>Прибрежная, 7</v>
      </c>
    </row>
    <row r="2070" spans="1:10" hidden="1" x14ac:dyDescent="0.25">
      <c r="A2070">
        <v>2069</v>
      </c>
      <c r="B2070" s="1">
        <v>45084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VLOOKUP(D2070,Товар!A:F,3,0)</f>
        <v>Бумага туалетная двухслойная</v>
      </c>
      <c r="H2070" t="str">
        <f>VLOOKUP(D2070,Товар!A:F,4,0)</f>
        <v>шт</v>
      </c>
      <c r="I2070">
        <f>VLOOKUP(D2070,Товар!A:F,5,0)</f>
        <v>4</v>
      </c>
      <c r="J2070" t="str">
        <f>VLOOKUP(C2070,Магазин!A:C,3,0)</f>
        <v>Прибрежная, 7</v>
      </c>
    </row>
    <row r="2071" spans="1:10" hidden="1" x14ac:dyDescent="0.25">
      <c r="A2071">
        <v>2070</v>
      </c>
      <c r="B2071" s="1">
        <v>45084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VLOOKUP(D2071,Товар!A:F,3,0)</f>
        <v>Бумага туалетная однослойная</v>
      </c>
      <c r="H2071" t="str">
        <f>VLOOKUP(D2071,Товар!A:F,4,0)</f>
        <v>шт</v>
      </c>
      <c r="I2071">
        <f>VLOOKUP(D2071,Товар!A:F,5,0)</f>
        <v>1</v>
      </c>
      <c r="J2071" t="str">
        <f>VLOOKUP(C2071,Магазин!A:C,3,0)</f>
        <v>Прибрежная, 7</v>
      </c>
    </row>
    <row r="2072" spans="1:10" hidden="1" x14ac:dyDescent="0.25">
      <c r="A2072">
        <v>2071</v>
      </c>
      <c r="B2072" s="1">
        <v>45084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VLOOKUP(D2072,Товар!A:F,3,0)</f>
        <v>Бумажные полотенца в рулоне</v>
      </c>
      <c r="H2072" t="str">
        <f>VLOOKUP(D2072,Товар!A:F,4,0)</f>
        <v>шт</v>
      </c>
      <c r="I2072">
        <f>VLOOKUP(D2072,Товар!A:F,5,0)</f>
        <v>2</v>
      </c>
      <c r="J2072" t="str">
        <f>VLOOKUP(C2072,Магазин!A:C,3,0)</f>
        <v>Прибрежная, 7</v>
      </c>
    </row>
    <row r="2073" spans="1:10" hidden="1" x14ac:dyDescent="0.25">
      <c r="A2073">
        <v>2072</v>
      </c>
      <c r="B2073" s="1">
        <v>45084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VLOOKUP(D2073,Товар!A:F,3,0)</f>
        <v>Ватные диски 120 шт в полиэтилене</v>
      </c>
      <c r="H2073" t="str">
        <f>VLOOKUP(D2073,Товар!A:F,4,0)</f>
        <v>шт</v>
      </c>
      <c r="I2073">
        <f>VLOOKUP(D2073,Товар!A:F,5,0)</f>
        <v>1</v>
      </c>
      <c r="J2073" t="str">
        <f>VLOOKUP(C2073,Магазин!A:C,3,0)</f>
        <v>Прибрежная, 7</v>
      </c>
    </row>
    <row r="2074" spans="1:10" hidden="1" x14ac:dyDescent="0.25">
      <c r="A2074">
        <v>2073</v>
      </c>
      <c r="B2074" s="1">
        <v>45084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VLOOKUP(D2074,Товар!A:F,3,0)</f>
        <v>Ватные палочки 100 шт банка</v>
      </c>
      <c r="H2074" t="str">
        <f>VLOOKUP(D2074,Товар!A:F,4,0)</f>
        <v>шт</v>
      </c>
      <c r="I2074">
        <f>VLOOKUP(D2074,Товар!A:F,5,0)</f>
        <v>1</v>
      </c>
      <c r="J2074" t="str">
        <f>VLOOKUP(C2074,Магазин!A:C,3,0)</f>
        <v>Прибрежная, 7</v>
      </c>
    </row>
    <row r="2075" spans="1:10" hidden="1" x14ac:dyDescent="0.25">
      <c r="A2075">
        <v>2074</v>
      </c>
      <c r="B2075" s="1">
        <v>45084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VLOOKUP(D2075,Товар!A:F,3,0)</f>
        <v>Губка банная для тела</v>
      </c>
      <c r="H2075" t="str">
        <f>VLOOKUP(D2075,Товар!A:F,4,0)</f>
        <v>шт</v>
      </c>
      <c r="I2075">
        <f>VLOOKUP(D2075,Товар!A:F,5,0)</f>
        <v>1</v>
      </c>
      <c r="J2075" t="str">
        <f>VLOOKUP(C2075,Магазин!A:C,3,0)</f>
        <v>Прибрежная, 7</v>
      </c>
    </row>
    <row r="2076" spans="1:10" hidden="1" x14ac:dyDescent="0.25">
      <c r="A2076">
        <v>2075</v>
      </c>
      <c r="B2076" s="1">
        <v>45084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VLOOKUP(D2076,Товар!A:F,3,0)</f>
        <v>Губки для мытья посуды 5 шт</v>
      </c>
      <c r="H2076" t="str">
        <f>VLOOKUP(D2076,Товар!A:F,4,0)</f>
        <v>шт</v>
      </c>
      <c r="I2076">
        <f>VLOOKUP(D2076,Товар!A:F,5,0)</f>
        <v>1</v>
      </c>
      <c r="J2076" t="str">
        <f>VLOOKUP(C2076,Магазин!A:C,3,0)</f>
        <v>Прибрежная, 7</v>
      </c>
    </row>
    <row r="2077" spans="1:10" hidden="1" x14ac:dyDescent="0.25">
      <c r="A2077">
        <v>2076</v>
      </c>
      <c r="B2077" s="1">
        <v>45084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VLOOKUP(D2077,Товар!A:F,3,0)</f>
        <v>Мочалка для тела массажная</v>
      </c>
      <c r="H2077" t="str">
        <f>VLOOKUP(D2077,Товар!A:F,4,0)</f>
        <v>шт</v>
      </c>
      <c r="I2077">
        <f>VLOOKUP(D2077,Товар!A:F,5,0)</f>
        <v>1</v>
      </c>
      <c r="J2077" t="str">
        <f>VLOOKUP(C2077,Магазин!A:C,3,0)</f>
        <v>Прибрежная, 7</v>
      </c>
    </row>
    <row r="2078" spans="1:10" hidden="1" x14ac:dyDescent="0.25">
      <c r="A2078">
        <v>2077</v>
      </c>
      <c r="B2078" s="1">
        <v>45084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VLOOKUP(D2078,Товар!A:F,3,0)</f>
        <v>Расческа</v>
      </c>
      <c r="H2078" t="str">
        <f>VLOOKUP(D2078,Товар!A:F,4,0)</f>
        <v>шт</v>
      </c>
      <c r="I2078">
        <f>VLOOKUP(D2078,Товар!A:F,5,0)</f>
        <v>1</v>
      </c>
      <c r="J2078" t="str">
        <f>VLOOKUP(C2078,Магазин!A:C,3,0)</f>
        <v>Прибрежная, 7</v>
      </c>
    </row>
    <row r="2079" spans="1:10" hidden="1" x14ac:dyDescent="0.25">
      <c r="A2079">
        <v>2078</v>
      </c>
      <c r="B2079" s="1">
        <v>45084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VLOOKUP(D2079,Товар!A:F,3,0)</f>
        <v>Салфетки бумажные сервировочные</v>
      </c>
      <c r="H2079" t="str">
        <f>VLOOKUP(D2079,Товар!A:F,4,0)</f>
        <v>шт</v>
      </c>
      <c r="I2079">
        <f>VLOOKUP(D2079,Товар!A:F,5,0)</f>
        <v>1</v>
      </c>
      <c r="J2079" t="str">
        <f>VLOOKUP(C2079,Магазин!A:C,3,0)</f>
        <v>Прибрежная, 7</v>
      </c>
    </row>
    <row r="2080" spans="1:10" hidden="1" x14ac:dyDescent="0.25">
      <c r="A2080">
        <v>2079</v>
      </c>
      <c r="B2080" s="1">
        <v>45084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VLOOKUP(D2080,Товар!A:F,3,0)</f>
        <v>Салфетки влажные антибактериальные</v>
      </c>
      <c r="H2080" t="str">
        <f>VLOOKUP(D2080,Товар!A:F,4,0)</f>
        <v>шт</v>
      </c>
      <c r="I2080">
        <f>VLOOKUP(D2080,Товар!A:F,5,0)</f>
        <v>1</v>
      </c>
      <c r="J2080" t="str">
        <f>VLOOKUP(C2080,Магазин!A:C,3,0)</f>
        <v>Прибрежная, 7</v>
      </c>
    </row>
    <row r="2081" spans="1:10" hidden="1" x14ac:dyDescent="0.25">
      <c r="A2081">
        <v>2080</v>
      </c>
      <c r="B2081" s="1">
        <v>45084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VLOOKUP(D2081,Товар!A:F,3,0)</f>
        <v>Салфетки косметические в коробке</v>
      </c>
      <c r="H2081" t="str">
        <f>VLOOKUP(D2081,Товар!A:F,4,0)</f>
        <v>шт</v>
      </c>
      <c r="I2081">
        <f>VLOOKUP(D2081,Товар!A:F,5,0)</f>
        <v>1</v>
      </c>
      <c r="J2081" t="str">
        <f>VLOOKUP(C2081,Магазин!A:C,3,0)</f>
        <v>Прибрежная, 7</v>
      </c>
    </row>
    <row r="2082" spans="1:10" hidden="1" x14ac:dyDescent="0.25">
      <c r="A2082">
        <v>2081</v>
      </c>
      <c r="B2082" s="1">
        <v>45084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VLOOKUP(D2082,Товар!A:F,3,0)</f>
        <v xml:space="preserve">Тряпка для пола </v>
      </c>
      <c r="H2082" t="str">
        <f>VLOOKUP(D2082,Товар!A:F,4,0)</f>
        <v>шт</v>
      </c>
      <c r="I2082">
        <f>VLOOKUP(D2082,Товар!A:F,5,0)</f>
        <v>2</v>
      </c>
      <c r="J2082" t="str">
        <f>VLOOKUP(C2082,Магазин!A:C,3,0)</f>
        <v>Прибрежная, 7</v>
      </c>
    </row>
    <row r="2083" spans="1:10" hidden="1" x14ac:dyDescent="0.25">
      <c r="A2083">
        <v>2082</v>
      </c>
      <c r="B2083" s="1">
        <v>45084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VLOOKUP(D2083,Товар!A:F,3,0)</f>
        <v>Тряпки для влажной уборки рулон</v>
      </c>
      <c r="H2083" t="str">
        <f>VLOOKUP(D2083,Товар!A:F,4,0)</f>
        <v>шт</v>
      </c>
      <c r="I2083">
        <f>VLOOKUP(D2083,Товар!A:F,5,0)</f>
        <v>1</v>
      </c>
      <c r="J2083" t="str">
        <f>VLOOKUP(C2083,Магазин!A:C,3,0)</f>
        <v>Прибрежная, 7</v>
      </c>
    </row>
    <row r="2084" spans="1:10" hidden="1" x14ac:dyDescent="0.25">
      <c r="A2084">
        <v>2083</v>
      </c>
      <c r="B2084" s="1">
        <v>45084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VLOOKUP(D2084,Товар!A:F,3,0)</f>
        <v>Тряпки из микрофибры</v>
      </c>
      <c r="H2084" t="str">
        <f>VLOOKUP(D2084,Товар!A:F,4,0)</f>
        <v>шт</v>
      </c>
      <c r="I2084">
        <f>VLOOKUP(D2084,Товар!A:F,5,0)</f>
        <v>2</v>
      </c>
      <c r="J2084" t="str">
        <f>VLOOKUP(C2084,Магазин!A:C,3,0)</f>
        <v>Прибрежная, 7</v>
      </c>
    </row>
    <row r="2085" spans="1:10" hidden="1" x14ac:dyDescent="0.25">
      <c r="A2085">
        <v>2084</v>
      </c>
      <c r="B2085" s="1">
        <v>45084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VLOOKUP(D2085,Товар!A:F,3,0)</f>
        <v>Швабра для мытья полов</v>
      </c>
      <c r="H2085" t="str">
        <f>VLOOKUP(D2085,Товар!A:F,4,0)</f>
        <v>шт</v>
      </c>
      <c r="I2085">
        <f>VLOOKUP(D2085,Товар!A:F,5,0)</f>
        <v>1</v>
      </c>
      <c r="J2085" t="str">
        <f>VLOOKUP(C2085,Магазин!A:C,3,0)</f>
        <v>Прибрежная, 7</v>
      </c>
    </row>
    <row r="2086" spans="1:10" hidden="1" x14ac:dyDescent="0.25">
      <c r="A2086">
        <v>2085</v>
      </c>
      <c r="B2086" s="1">
        <v>45084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VLOOKUP(D2086,Товар!A:F,3,0)</f>
        <v>Щетка - сметка с совочком</v>
      </c>
      <c r="H2086" t="str">
        <f>VLOOKUP(D2086,Товар!A:F,4,0)</f>
        <v>шт</v>
      </c>
      <c r="I2086">
        <f>VLOOKUP(D2086,Товар!A:F,5,0)</f>
        <v>1</v>
      </c>
      <c r="J2086" t="str">
        <f>VLOOKUP(C2086,Магазин!A:C,3,0)</f>
        <v>Прибрежная, 7</v>
      </c>
    </row>
    <row r="2087" spans="1:10" hidden="1" x14ac:dyDescent="0.25">
      <c r="A2087">
        <v>2086</v>
      </c>
      <c r="B2087" s="1">
        <v>45084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VLOOKUP(D2087,Товар!A:F,3,0)</f>
        <v>Щетка для волос массажная</v>
      </c>
      <c r="H2087" t="str">
        <f>VLOOKUP(D2087,Товар!A:F,4,0)</f>
        <v>шт</v>
      </c>
      <c r="I2087">
        <f>VLOOKUP(D2087,Товар!A:F,5,0)</f>
        <v>1</v>
      </c>
      <c r="J2087" t="str">
        <f>VLOOKUP(C2087,Магазин!A:C,3,0)</f>
        <v>Прибрежная, 7</v>
      </c>
    </row>
    <row r="2088" spans="1:10" hidden="1" x14ac:dyDescent="0.25">
      <c r="A2088">
        <v>2087</v>
      </c>
      <c r="B2088" s="1">
        <v>45084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VLOOKUP(D2088,Товар!A:F,3,0)</f>
        <v>Щетка для обуви</v>
      </c>
      <c r="H2088" t="str">
        <f>VLOOKUP(D2088,Товар!A:F,4,0)</f>
        <v>шт</v>
      </c>
      <c r="I2088">
        <f>VLOOKUP(D2088,Товар!A:F,5,0)</f>
        <v>1</v>
      </c>
      <c r="J2088" t="str">
        <f>VLOOKUP(C2088,Магазин!A:C,3,0)</f>
        <v>Прибрежная, 7</v>
      </c>
    </row>
    <row r="2089" spans="1:10" hidden="1" x14ac:dyDescent="0.25">
      <c r="A2089">
        <v>2088</v>
      </c>
      <c r="B2089" s="1">
        <v>45084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VLOOKUP(D2089,Товар!A:F,3,0)</f>
        <v>Щетка для одежды</v>
      </c>
      <c r="H2089" t="str">
        <f>VLOOKUP(D2089,Товар!A:F,4,0)</f>
        <v>шт</v>
      </c>
      <c r="I2089">
        <f>VLOOKUP(D2089,Товар!A:F,5,0)</f>
        <v>1</v>
      </c>
      <c r="J2089" t="str">
        <f>VLOOKUP(C2089,Магазин!A:C,3,0)</f>
        <v>Прибрежная, 7</v>
      </c>
    </row>
    <row r="2090" spans="1:10" hidden="1" x14ac:dyDescent="0.25">
      <c r="A2090">
        <v>2089</v>
      </c>
      <c r="B2090" s="1">
        <v>45084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VLOOKUP(D2090,Товар!A:F,3,0)</f>
        <v xml:space="preserve">Пена для ванн </v>
      </c>
      <c r="H2090" t="str">
        <f>VLOOKUP(D2090,Товар!A:F,4,0)</f>
        <v xml:space="preserve">мл </v>
      </c>
      <c r="I2090">
        <f>VLOOKUP(D2090,Товар!A:F,5,0)</f>
        <v>500</v>
      </c>
      <c r="J2090" t="str">
        <f>VLOOKUP(C2090,Магазин!A:C,3,0)</f>
        <v>Луговая, 21</v>
      </c>
    </row>
    <row r="2091" spans="1:10" hidden="1" x14ac:dyDescent="0.25">
      <c r="A2091">
        <v>2090</v>
      </c>
      <c r="B2091" s="1">
        <v>45084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VLOOKUP(D2091,Товар!A:F,3,0)</f>
        <v>Шампунь для жирных волос</v>
      </c>
      <c r="H2091" t="str">
        <f>VLOOKUP(D2091,Товар!A:F,4,0)</f>
        <v xml:space="preserve">мл </v>
      </c>
      <c r="I2091">
        <f>VLOOKUP(D2091,Товар!A:F,5,0)</f>
        <v>300</v>
      </c>
      <c r="J2091" t="str">
        <f>VLOOKUP(C2091,Магазин!A:C,3,0)</f>
        <v>Луговая, 21</v>
      </c>
    </row>
    <row r="2092" spans="1:10" hidden="1" x14ac:dyDescent="0.25">
      <c r="A2092">
        <v>2091</v>
      </c>
      <c r="B2092" s="1">
        <v>45084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VLOOKUP(D2092,Товар!A:F,3,0)</f>
        <v>Шампунь для нормальных волос</v>
      </c>
      <c r="H2092" t="str">
        <f>VLOOKUP(D2092,Товар!A:F,4,0)</f>
        <v xml:space="preserve">мл </v>
      </c>
      <c r="I2092">
        <f>VLOOKUP(D2092,Товар!A:F,5,0)</f>
        <v>300</v>
      </c>
      <c r="J2092" t="str">
        <f>VLOOKUP(C2092,Магазин!A:C,3,0)</f>
        <v>Луговая, 21</v>
      </c>
    </row>
    <row r="2093" spans="1:10" hidden="1" x14ac:dyDescent="0.25">
      <c r="A2093">
        <v>2092</v>
      </c>
      <c r="B2093" s="1">
        <v>45084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VLOOKUP(D2093,Товар!A:F,3,0)</f>
        <v>Шампунь для сухих волос</v>
      </c>
      <c r="H2093" t="str">
        <f>VLOOKUP(D2093,Товар!A:F,4,0)</f>
        <v xml:space="preserve">мл </v>
      </c>
      <c r="I2093">
        <f>VLOOKUP(D2093,Товар!A:F,5,0)</f>
        <v>300</v>
      </c>
      <c r="J2093" t="str">
        <f>VLOOKUP(C2093,Магазин!A:C,3,0)</f>
        <v>Луговая, 21</v>
      </c>
    </row>
    <row r="2094" spans="1:10" hidden="1" x14ac:dyDescent="0.25">
      <c r="A2094">
        <v>2093</v>
      </c>
      <c r="B2094" s="1">
        <v>45084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VLOOKUP(D2094,Товар!A:F,3,0)</f>
        <v>Бумага туалетная двухслойная</v>
      </c>
      <c r="H2094" t="str">
        <f>VLOOKUP(D2094,Товар!A:F,4,0)</f>
        <v>шт</v>
      </c>
      <c r="I2094">
        <f>VLOOKUP(D2094,Товар!A:F,5,0)</f>
        <v>4</v>
      </c>
      <c r="J2094" t="str">
        <f>VLOOKUP(C2094,Магазин!A:C,3,0)</f>
        <v>Луговая, 21</v>
      </c>
    </row>
    <row r="2095" spans="1:10" hidden="1" x14ac:dyDescent="0.25">
      <c r="A2095">
        <v>2094</v>
      </c>
      <c r="B2095" s="1">
        <v>45084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VLOOKUP(D2095,Товар!A:F,3,0)</f>
        <v>Бумага туалетная однослойная</v>
      </c>
      <c r="H2095" t="str">
        <f>VLOOKUP(D2095,Товар!A:F,4,0)</f>
        <v>шт</v>
      </c>
      <c r="I2095">
        <f>VLOOKUP(D2095,Товар!A:F,5,0)</f>
        <v>1</v>
      </c>
      <c r="J2095" t="str">
        <f>VLOOKUP(C2095,Магазин!A:C,3,0)</f>
        <v>Луговая, 21</v>
      </c>
    </row>
    <row r="2096" spans="1:10" hidden="1" x14ac:dyDescent="0.25">
      <c r="A2096">
        <v>2095</v>
      </c>
      <c r="B2096" s="1">
        <v>45084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VLOOKUP(D2096,Товар!A:F,3,0)</f>
        <v>Бумажные полотенца в рулоне</v>
      </c>
      <c r="H2096" t="str">
        <f>VLOOKUP(D2096,Товар!A:F,4,0)</f>
        <v>шт</v>
      </c>
      <c r="I2096">
        <f>VLOOKUP(D2096,Товар!A:F,5,0)</f>
        <v>2</v>
      </c>
      <c r="J2096" t="str">
        <f>VLOOKUP(C2096,Магазин!A:C,3,0)</f>
        <v>Луговая, 21</v>
      </c>
    </row>
    <row r="2097" spans="1:10" hidden="1" x14ac:dyDescent="0.25">
      <c r="A2097">
        <v>2096</v>
      </c>
      <c r="B2097" s="1">
        <v>45084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VLOOKUP(D2097,Товар!A:F,3,0)</f>
        <v>Ватные диски 120 шт в полиэтилене</v>
      </c>
      <c r="H2097" t="str">
        <f>VLOOKUP(D2097,Товар!A:F,4,0)</f>
        <v>шт</v>
      </c>
      <c r="I2097">
        <f>VLOOKUP(D2097,Товар!A:F,5,0)</f>
        <v>1</v>
      </c>
      <c r="J2097" t="str">
        <f>VLOOKUP(C2097,Магазин!A:C,3,0)</f>
        <v>Луговая, 21</v>
      </c>
    </row>
    <row r="2098" spans="1:10" hidden="1" x14ac:dyDescent="0.25">
      <c r="A2098">
        <v>2097</v>
      </c>
      <c r="B2098" s="1">
        <v>45084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VLOOKUP(D2098,Товар!A:F,3,0)</f>
        <v>Ватные палочки 100 шт банка</v>
      </c>
      <c r="H2098" t="str">
        <f>VLOOKUP(D2098,Товар!A:F,4,0)</f>
        <v>шт</v>
      </c>
      <c r="I2098">
        <f>VLOOKUP(D2098,Товар!A:F,5,0)</f>
        <v>1</v>
      </c>
      <c r="J2098" t="str">
        <f>VLOOKUP(C2098,Магазин!A:C,3,0)</f>
        <v>Луговая, 21</v>
      </c>
    </row>
    <row r="2099" spans="1:10" hidden="1" x14ac:dyDescent="0.25">
      <c r="A2099">
        <v>2098</v>
      </c>
      <c r="B2099" s="1">
        <v>45084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VLOOKUP(D2099,Товар!A:F,3,0)</f>
        <v>Губка банная для тела</v>
      </c>
      <c r="H2099" t="str">
        <f>VLOOKUP(D2099,Товар!A:F,4,0)</f>
        <v>шт</v>
      </c>
      <c r="I2099">
        <f>VLOOKUP(D2099,Товар!A:F,5,0)</f>
        <v>1</v>
      </c>
      <c r="J2099" t="str">
        <f>VLOOKUP(C2099,Магазин!A:C,3,0)</f>
        <v>Луговая, 21</v>
      </c>
    </row>
    <row r="2100" spans="1:10" hidden="1" x14ac:dyDescent="0.25">
      <c r="A2100">
        <v>2099</v>
      </c>
      <c r="B2100" s="1">
        <v>45084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VLOOKUP(D2100,Товар!A:F,3,0)</f>
        <v>Губки для мытья посуды 5 шт</v>
      </c>
      <c r="H2100" t="str">
        <f>VLOOKUP(D2100,Товар!A:F,4,0)</f>
        <v>шт</v>
      </c>
      <c r="I2100">
        <f>VLOOKUP(D2100,Товар!A:F,5,0)</f>
        <v>1</v>
      </c>
      <c r="J2100" t="str">
        <f>VLOOKUP(C2100,Магазин!A:C,3,0)</f>
        <v>Луговая, 21</v>
      </c>
    </row>
    <row r="2101" spans="1:10" hidden="1" x14ac:dyDescent="0.25">
      <c r="A2101">
        <v>2100</v>
      </c>
      <c r="B2101" s="1">
        <v>45084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VLOOKUP(D2101,Товар!A:F,3,0)</f>
        <v>Мочалка для тела массажная</v>
      </c>
      <c r="H2101" t="str">
        <f>VLOOKUP(D2101,Товар!A:F,4,0)</f>
        <v>шт</v>
      </c>
      <c r="I2101">
        <f>VLOOKUP(D2101,Товар!A:F,5,0)</f>
        <v>1</v>
      </c>
      <c r="J2101" t="str">
        <f>VLOOKUP(C2101,Магазин!A:C,3,0)</f>
        <v>Луговая, 21</v>
      </c>
    </row>
    <row r="2102" spans="1:10" hidden="1" x14ac:dyDescent="0.25">
      <c r="A2102">
        <v>2101</v>
      </c>
      <c r="B2102" s="1">
        <v>45084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VLOOKUP(D2102,Товар!A:F,3,0)</f>
        <v>Расческа</v>
      </c>
      <c r="H2102" t="str">
        <f>VLOOKUP(D2102,Товар!A:F,4,0)</f>
        <v>шт</v>
      </c>
      <c r="I2102">
        <f>VLOOKUP(D2102,Товар!A:F,5,0)</f>
        <v>1</v>
      </c>
      <c r="J2102" t="str">
        <f>VLOOKUP(C2102,Магазин!A:C,3,0)</f>
        <v>Луговая, 21</v>
      </c>
    </row>
    <row r="2103" spans="1:10" hidden="1" x14ac:dyDescent="0.25">
      <c r="A2103">
        <v>2102</v>
      </c>
      <c r="B2103" s="1">
        <v>45084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VLOOKUP(D2103,Товар!A:F,3,0)</f>
        <v>Салфетки бумажные сервировочные</v>
      </c>
      <c r="H2103" t="str">
        <f>VLOOKUP(D2103,Товар!A:F,4,0)</f>
        <v>шт</v>
      </c>
      <c r="I2103">
        <f>VLOOKUP(D2103,Товар!A:F,5,0)</f>
        <v>1</v>
      </c>
      <c r="J2103" t="str">
        <f>VLOOKUP(C2103,Магазин!A:C,3,0)</f>
        <v>Луговая, 21</v>
      </c>
    </row>
    <row r="2104" spans="1:10" hidden="1" x14ac:dyDescent="0.25">
      <c r="A2104">
        <v>2103</v>
      </c>
      <c r="B2104" s="1">
        <v>45084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VLOOKUP(D2104,Товар!A:F,3,0)</f>
        <v>Салфетки влажные антибактериальные</v>
      </c>
      <c r="H2104" t="str">
        <f>VLOOKUP(D2104,Товар!A:F,4,0)</f>
        <v>шт</v>
      </c>
      <c r="I2104">
        <f>VLOOKUP(D2104,Товар!A:F,5,0)</f>
        <v>1</v>
      </c>
      <c r="J2104" t="str">
        <f>VLOOKUP(C2104,Магазин!A:C,3,0)</f>
        <v>Луговая, 21</v>
      </c>
    </row>
    <row r="2105" spans="1:10" hidden="1" x14ac:dyDescent="0.25">
      <c r="A2105">
        <v>2104</v>
      </c>
      <c r="B2105" s="1">
        <v>45084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VLOOKUP(D2105,Товар!A:F,3,0)</f>
        <v>Салфетки косметические в коробке</v>
      </c>
      <c r="H2105" t="str">
        <f>VLOOKUP(D2105,Товар!A:F,4,0)</f>
        <v>шт</v>
      </c>
      <c r="I2105">
        <f>VLOOKUP(D2105,Товар!A:F,5,0)</f>
        <v>1</v>
      </c>
      <c r="J2105" t="str">
        <f>VLOOKUP(C2105,Магазин!A:C,3,0)</f>
        <v>Луговая, 21</v>
      </c>
    </row>
    <row r="2106" spans="1:10" hidden="1" x14ac:dyDescent="0.25">
      <c r="A2106">
        <v>2105</v>
      </c>
      <c r="B2106" s="1">
        <v>45084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VLOOKUP(D2106,Товар!A:F,3,0)</f>
        <v xml:space="preserve">Тряпка для пола </v>
      </c>
      <c r="H2106" t="str">
        <f>VLOOKUP(D2106,Товар!A:F,4,0)</f>
        <v>шт</v>
      </c>
      <c r="I2106">
        <f>VLOOKUP(D2106,Товар!A:F,5,0)</f>
        <v>2</v>
      </c>
      <c r="J2106" t="str">
        <f>VLOOKUP(C2106,Магазин!A:C,3,0)</f>
        <v>Луговая, 21</v>
      </c>
    </row>
    <row r="2107" spans="1:10" hidden="1" x14ac:dyDescent="0.25">
      <c r="A2107">
        <v>2106</v>
      </c>
      <c r="B2107" s="1">
        <v>45084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VLOOKUP(D2107,Товар!A:F,3,0)</f>
        <v>Тряпки для влажной уборки рулон</v>
      </c>
      <c r="H2107" t="str">
        <f>VLOOKUP(D2107,Товар!A:F,4,0)</f>
        <v>шт</v>
      </c>
      <c r="I2107">
        <f>VLOOKUP(D2107,Товар!A:F,5,0)</f>
        <v>1</v>
      </c>
      <c r="J2107" t="str">
        <f>VLOOKUP(C2107,Магазин!A:C,3,0)</f>
        <v>Луговая, 21</v>
      </c>
    </row>
    <row r="2108" spans="1:10" hidden="1" x14ac:dyDescent="0.25">
      <c r="A2108">
        <v>2107</v>
      </c>
      <c r="B2108" s="1">
        <v>45084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VLOOKUP(D2108,Товар!A:F,3,0)</f>
        <v>Тряпки из микрофибры</v>
      </c>
      <c r="H2108" t="str">
        <f>VLOOKUP(D2108,Товар!A:F,4,0)</f>
        <v>шт</v>
      </c>
      <c r="I2108">
        <f>VLOOKUP(D2108,Товар!A:F,5,0)</f>
        <v>2</v>
      </c>
      <c r="J2108" t="str">
        <f>VLOOKUP(C2108,Магазин!A:C,3,0)</f>
        <v>Луговая, 21</v>
      </c>
    </row>
    <row r="2109" spans="1:10" hidden="1" x14ac:dyDescent="0.25">
      <c r="A2109">
        <v>2108</v>
      </c>
      <c r="B2109" s="1">
        <v>45084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VLOOKUP(D2109,Товар!A:F,3,0)</f>
        <v>Швабра для мытья полов</v>
      </c>
      <c r="H2109" t="str">
        <f>VLOOKUP(D2109,Товар!A:F,4,0)</f>
        <v>шт</v>
      </c>
      <c r="I2109">
        <f>VLOOKUP(D2109,Товар!A:F,5,0)</f>
        <v>1</v>
      </c>
      <c r="J2109" t="str">
        <f>VLOOKUP(C2109,Магазин!A:C,3,0)</f>
        <v>Луговая, 21</v>
      </c>
    </row>
    <row r="2110" spans="1:10" hidden="1" x14ac:dyDescent="0.25">
      <c r="A2110">
        <v>2109</v>
      </c>
      <c r="B2110" s="1">
        <v>45084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VLOOKUP(D2110,Товар!A:F,3,0)</f>
        <v>Щетка - сметка с совочком</v>
      </c>
      <c r="H2110" t="str">
        <f>VLOOKUP(D2110,Товар!A:F,4,0)</f>
        <v>шт</v>
      </c>
      <c r="I2110">
        <f>VLOOKUP(D2110,Товар!A:F,5,0)</f>
        <v>1</v>
      </c>
      <c r="J2110" t="str">
        <f>VLOOKUP(C2110,Магазин!A:C,3,0)</f>
        <v>Луговая, 21</v>
      </c>
    </row>
    <row r="2111" spans="1:10" hidden="1" x14ac:dyDescent="0.25">
      <c r="A2111">
        <v>2110</v>
      </c>
      <c r="B2111" s="1">
        <v>45084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VLOOKUP(D2111,Товар!A:F,3,0)</f>
        <v>Щетка для волос массажная</v>
      </c>
      <c r="H2111" t="str">
        <f>VLOOKUP(D2111,Товар!A:F,4,0)</f>
        <v>шт</v>
      </c>
      <c r="I2111">
        <f>VLOOKUP(D2111,Товар!A:F,5,0)</f>
        <v>1</v>
      </c>
      <c r="J2111" t="str">
        <f>VLOOKUP(C2111,Магазин!A:C,3,0)</f>
        <v>Луговая, 21</v>
      </c>
    </row>
    <row r="2112" spans="1:10" hidden="1" x14ac:dyDescent="0.25">
      <c r="A2112">
        <v>2111</v>
      </c>
      <c r="B2112" s="1">
        <v>45084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VLOOKUP(D2112,Товар!A:F,3,0)</f>
        <v>Щетка для обуви</v>
      </c>
      <c r="H2112" t="str">
        <f>VLOOKUP(D2112,Товар!A:F,4,0)</f>
        <v>шт</v>
      </c>
      <c r="I2112">
        <f>VLOOKUP(D2112,Товар!A:F,5,0)</f>
        <v>1</v>
      </c>
      <c r="J2112" t="str">
        <f>VLOOKUP(C2112,Магазин!A:C,3,0)</f>
        <v>Луговая, 21</v>
      </c>
    </row>
    <row r="2113" spans="1:10" hidden="1" x14ac:dyDescent="0.25">
      <c r="A2113">
        <v>2112</v>
      </c>
      <c r="B2113" s="1">
        <v>45084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VLOOKUP(D2113,Товар!A:F,3,0)</f>
        <v>Щетка для одежды</v>
      </c>
      <c r="H2113" t="str">
        <f>VLOOKUP(D2113,Товар!A:F,4,0)</f>
        <v>шт</v>
      </c>
      <c r="I2113">
        <f>VLOOKUP(D2113,Товар!A:F,5,0)</f>
        <v>1</v>
      </c>
      <c r="J2113" t="str">
        <f>VLOOKUP(C2113,Магазин!A:C,3,0)</f>
        <v>Луговая, 21</v>
      </c>
    </row>
    <row r="2114" spans="1:10" hidden="1" x14ac:dyDescent="0.25">
      <c r="A2114">
        <v>2113</v>
      </c>
      <c r="B2114" s="1">
        <v>45084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VLOOKUP(D2114,Товар!A:F,3,0)</f>
        <v xml:space="preserve">Пена для ванн </v>
      </c>
      <c r="H2114" t="str">
        <f>VLOOKUP(D2114,Товар!A:F,4,0)</f>
        <v xml:space="preserve">мл </v>
      </c>
      <c r="I2114">
        <f>VLOOKUP(D2114,Товар!A:F,5,0)</f>
        <v>500</v>
      </c>
      <c r="J2114" t="str">
        <f>VLOOKUP(C2114,Магазин!A:C,3,0)</f>
        <v>Элеваторная, 15</v>
      </c>
    </row>
    <row r="2115" spans="1:10" hidden="1" x14ac:dyDescent="0.25">
      <c r="A2115">
        <v>2114</v>
      </c>
      <c r="B2115" s="1">
        <v>45084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VLOOKUP(D2115,Товар!A:F,3,0)</f>
        <v>Шампунь для жирных волос</v>
      </c>
      <c r="H2115" t="str">
        <f>VLOOKUP(D2115,Товар!A:F,4,0)</f>
        <v xml:space="preserve">мл </v>
      </c>
      <c r="I2115">
        <f>VLOOKUP(D2115,Товар!A:F,5,0)</f>
        <v>300</v>
      </c>
      <c r="J2115" t="str">
        <f>VLOOKUP(C2115,Магазин!A:C,3,0)</f>
        <v>Элеваторная, 15</v>
      </c>
    </row>
    <row r="2116" spans="1:10" hidden="1" x14ac:dyDescent="0.25">
      <c r="A2116">
        <v>2115</v>
      </c>
      <c r="B2116" s="1">
        <v>45084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VLOOKUP(D2116,Товар!A:F,3,0)</f>
        <v>Шампунь для нормальных волос</v>
      </c>
      <c r="H2116" t="str">
        <f>VLOOKUP(D2116,Товар!A:F,4,0)</f>
        <v xml:space="preserve">мл </v>
      </c>
      <c r="I2116">
        <f>VLOOKUP(D2116,Товар!A:F,5,0)</f>
        <v>300</v>
      </c>
      <c r="J2116" t="str">
        <f>VLOOKUP(C2116,Магазин!A:C,3,0)</f>
        <v>Элеваторная, 15</v>
      </c>
    </row>
    <row r="2117" spans="1:10" hidden="1" x14ac:dyDescent="0.25">
      <c r="A2117">
        <v>2116</v>
      </c>
      <c r="B2117" s="1">
        <v>45084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VLOOKUP(D2117,Товар!A:F,3,0)</f>
        <v>Шампунь для сухих волос</v>
      </c>
      <c r="H2117" t="str">
        <f>VLOOKUP(D2117,Товар!A:F,4,0)</f>
        <v xml:space="preserve">мл </v>
      </c>
      <c r="I2117">
        <f>VLOOKUP(D2117,Товар!A:F,5,0)</f>
        <v>300</v>
      </c>
      <c r="J2117" t="str">
        <f>VLOOKUP(C2117,Магазин!A:C,3,0)</f>
        <v>Элеваторная, 15</v>
      </c>
    </row>
    <row r="2118" spans="1:10" hidden="1" x14ac:dyDescent="0.25">
      <c r="A2118">
        <v>2117</v>
      </c>
      <c r="B2118" s="1">
        <v>45084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VLOOKUP(D2118,Товар!A:F,3,0)</f>
        <v>Бумага туалетная двухслойная</v>
      </c>
      <c r="H2118" t="str">
        <f>VLOOKUP(D2118,Товар!A:F,4,0)</f>
        <v>шт</v>
      </c>
      <c r="I2118">
        <f>VLOOKUP(D2118,Товар!A:F,5,0)</f>
        <v>4</v>
      </c>
      <c r="J2118" t="str">
        <f>VLOOKUP(C2118,Магазин!A:C,3,0)</f>
        <v>Элеваторная, 15</v>
      </c>
    </row>
    <row r="2119" spans="1:10" hidden="1" x14ac:dyDescent="0.25">
      <c r="A2119">
        <v>2118</v>
      </c>
      <c r="B2119" s="1">
        <v>45084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VLOOKUP(D2119,Товар!A:F,3,0)</f>
        <v>Бумага туалетная однослойная</v>
      </c>
      <c r="H2119" t="str">
        <f>VLOOKUP(D2119,Товар!A:F,4,0)</f>
        <v>шт</v>
      </c>
      <c r="I2119">
        <f>VLOOKUP(D2119,Товар!A:F,5,0)</f>
        <v>1</v>
      </c>
      <c r="J2119" t="str">
        <f>VLOOKUP(C2119,Магазин!A:C,3,0)</f>
        <v>Элеваторная, 15</v>
      </c>
    </row>
    <row r="2120" spans="1:10" hidden="1" x14ac:dyDescent="0.25">
      <c r="A2120">
        <v>2119</v>
      </c>
      <c r="B2120" s="1">
        <v>45084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VLOOKUP(D2120,Товар!A:F,3,0)</f>
        <v>Бумажные полотенца в рулоне</v>
      </c>
      <c r="H2120" t="str">
        <f>VLOOKUP(D2120,Товар!A:F,4,0)</f>
        <v>шт</v>
      </c>
      <c r="I2120">
        <f>VLOOKUP(D2120,Товар!A:F,5,0)</f>
        <v>2</v>
      </c>
      <c r="J2120" t="str">
        <f>VLOOKUP(C2120,Магазин!A:C,3,0)</f>
        <v>Элеваторная, 15</v>
      </c>
    </row>
    <row r="2121" spans="1:10" hidden="1" x14ac:dyDescent="0.25">
      <c r="A2121">
        <v>2120</v>
      </c>
      <c r="B2121" s="1">
        <v>45084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VLOOKUP(D2121,Товар!A:F,3,0)</f>
        <v>Ватные диски 120 шт в полиэтилене</v>
      </c>
      <c r="H2121" t="str">
        <f>VLOOKUP(D2121,Товар!A:F,4,0)</f>
        <v>шт</v>
      </c>
      <c r="I2121">
        <f>VLOOKUP(D2121,Товар!A:F,5,0)</f>
        <v>1</v>
      </c>
      <c r="J2121" t="str">
        <f>VLOOKUP(C2121,Магазин!A:C,3,0)</f>
        <v>Элеваторная, 15</v>
      </c>
    </row>
    <row r="2122" spans="1:10" hidden="1" x14ac:dyDescent="0.25">
      <c r="A2122">
        <v>2121</v>
      </c>
      <c r="B2122" s="1">
        <v>45084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VLOOKUP(D2122,Товар!A:F,3,0)</f>
        <v>Ватные палочки 100 шт банка</v>
      </c>
      <c r="H2122" t="str">
        <f>VLOOKUP(D2122,Товар!A:F,4,0)</f>
        <v>шт</v>
      </c>
      <c r="I2122">
        <f>VLOOKUP(D2122,Товар!A:F,5,0)</f>
        <v>1</v>
      </c>
      <c r="J2122" t="str">
        <f>VLOOKUP(C2122,Магазин!A:C,3,0)</f>
        <v>Элеваторная, 15</v>
      </c>
    </row>
    <row r="2123" spans="1:10" hidden="1" x14ac:dyDescent="0.25">
      <c r="A2123">
        <v>2122</v>
      </c>
      <c r="B2123" s="1">
        <v>45084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VLOOKUP(D2123,Товар!A:F,3,0)</f>
        <v>Губка банная для тела</v>
      </c>
      <c r="H2123" t="str">
        <f>VLOOKUP(D2123,Товар!A:F,4,0)</f>
        <v>шт</v>
      </c>
      <c r="I2123">
        <f>VLOOKUP(D2123,Товар!A:F,5,0)</f>
        <v>1</v>
      </c>
      <c r="J2123" t="str">
        <f>VLOOKUP(C2123,Магазин!A:C,3,0)</f>
        <v>Элеваторная, 15</v>
      </c>
    </row>
    <row r="2124" spans="1:10" hidden="1" x14ac:dyDescent="0.25">
      <c r="A2124">
        <v>2123</v>
      </c>
      <c r="B2124" s="1">
        <v>45084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VLOOKUP(D2124,Товар!A:F,3,0)</f>
        <v>Губки для мытья посуды 5 шт</v>
      </c>
      <c r="H2124" t="str">
        <f>VLOOKUP(D2124,Товар!A:F,4,0)</f>
        <v>шт</v>
      </c>
      <c r="I2124">
        <f>VLOOKUP(D2124,Товар!A:F,5,0)</f>
        <v>1</v>
      </c>
      <c r="J2124" t="str">
        <f>VLOOKUP(C2124,Магазин!A:C,3,0)</f>
        <v>Элеваторная, 15</v>
      </c>
    </row>
    <row r="2125" spans="1:10" hidden="1" x14ac:dyDescent="0.25">
      <c r="A2125">
        <v>2124</v>
      </c>
      <c r="B2125" s="1">
        <v>45084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VLOOKUP(D2125,Товар!A:F,3,0)</f>
        <v>Мочалка для тела массажная</v>
      </c>
      <c r="H2125" t="str">
        <f>VLOOKUP(D2125,Товар!A:F,4,0)</f>
        <v>шт</v>
      </c>
      <c r="I2125">
        <f>VLOOKUP(D2125,Товар!A:F,5,0)</f>
        <v>1</v>
      </c>
      <c r="J2125" t="str">
        <f>VLOOKUP(C2125,Магазин!A:C,3,0)</f>
        <v>Элеваторная, 15</v>
      </c>
    </row>
    <row r="2126" spans="1:10" hidden="1" x14ac:dyDescent="0.25">
      <c r="A2126">
        <v>2125</v>
      </c>
      <c r="B2126" s="1">
        <v>45084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VLOOKUP(D2126,Товар!A:F,3,0)</f>
        <v>Расческа</v>
      </c>
      <c r="H2126" t="str">
        <f>VLOOKUP(D2126,Товар!A:F,4,0)</f>
        <v>шт</v>
      </c>
      <c r="I2126">
        <f>VLOOKUP(D2126,Товар!A:F,5,0)</f>
        <v>1</v>
      </c>
      <c r="J2126" t="str">
        <f>VLOOKUP(C2126,Магазин!A:C,3,0)</f>
        <v>Элеваторная, 15</v>
      </c>
    </row>
    <row r="2127" spans="1:10" hidden="1" x14ac:dyDescent="0.25">
      <c r="A2127">
        <v>2126</v>
      </c>
      <c r="B2127" s="1">
        <v>45084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VLOOKUP(D2127,Товар!A:F,3,0)</f>
        <v>Салфетки бумажные сервировочные</v>
      </c>
      <c r="H2127" t="str">
        <f>VLOOKUP(D2127,Товар!A:F,4,0)</f>
        <v>шт</v>
      </c>
      <c r="I2127">
        <f>VLOOKUP(D2127,Товар!A:F,5,0)</f>
        <v>1</v>
      </c>
      <c r="J2127" t="str">
        <f>VLOOKUP(C2127,Магазин!A:C,3,0)</f>
        <v>Элеваторная, 15</v>
      </c>
    </row>
    <row r="2128" spans="1:10" hidden="1" x14ac:dyDescent="0.25">
      <c r="A2128">
        <v>2127</v>
      </c>
      <c r="B2128" s="1">
        <v>45084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VLOOKUP(D2128,Товар!A:F,3,0)</f>
        <v>Салфетки влажные антибактериальные</v>
      </c>
      <c r="H2128" t="str">
        <f>VLOOKUP(D2128,Товар!A:F,4,0)</f>
        <v>шт</v>
      </c>
      <c r="I2128">
        <f>VLOOKUP(D2128,Товар!A:F,5,0)</f>
        <v>1</v>
      </c>
      <c r="J2128" t="str">
        <f>VLOOKUP(C2128,Магазин!A:C,3,0)</f>
        <v>Элеваторная, 15</v>
      </c>
    </row>
    <row r="2129" spans="1:10" hidden="1" x14ac:dyDescent="0.25">
      <c r="A2129">
        <v>2128</v>
      </c>
      <c r="B2129" s="1">
        <v>45084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VLOOKUP(D2129,Товар!A:F,3,0)</f>
        <v>Салфетки косметические в коробке</v>
      </c>
      <c r="H2129" t="str">
        <f>VLOOKUP(D2129,Товар!A:F,4,0)</f>
        <v>шт</v>
      </c>
      <c r="I2129">
        <f>VLOOKUP(D2129,Товар!A:F,5,0)</f>
        <v>1</v>
      </c>
      <c r="J2129" t="str">
        <f>VLOOKUP(C2129,Магазин!A:C,3,0)</f>
        <v>Элеваторная, 15</v>
      </c>
    </row>
    <row r="2130" spans="1:10" hidden="1" x14ac:dyDescent="0.25">
      <c r="A2130">
        <v>2129</v>
      </c>
      <c r="B2130" s="1">
        <v>45084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VLOOKUP(D2130,Товар!A:F,3,0)</f>
        <v xml:space="preserve">Тряпка для пола </v>
      </c>
      <c r="H2130" t="str">
        <f>VLOOKUP(D2130,Товар!A:F,4,0)</f>
        <v>шт</v>
      </c>
      <c r="I2130">
        <f>VLOOKUP(D2130,Товар!A:F,5,0)</f>
        <v>2</v>
      </c>
      <c r="J2130" t="str">
        <f>VLOOKUP(C2130,Магазин!A:C,3,0)</f>
        <v>Элеваторная, 15</v>
      </c>
    </row>
    <row r="2131" spans="1:10" hidden="1" x14ac:dyDescent="0.25">
      <c r="A2131">
        <v>2130</v>
      </c>
      <c r="B2131" s="1">
        <v>45084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VLOOKUP(D2131,Товар!A:F,3,0)</f>
        <v>Тряпки для влажной уборки рулон</v>
      </c>
      <c r="H2131" t="str">
        <f>VLOOKUP(D2131,Товар!A:F,4,0)</f>
        <v>шт</v>
      </c>
      <c r="I2131">
        <f>VLOOKUP(D2131,Товар!A:F,5,0)</f>
        <v>1</v>
      </c>
      <c r="J2131" t="str">
        <f>VLOOKUP(C2131,Магазин!A:C,3,0)</f>
        <v>Элеваторная, 15</v>
      </c>
    </row>
    <row r="2132" spans="1:10" hidden="1" x14ac:dyDescent="0.25">
      <c r="A2132">
        <v>2131</v>
      </c>
      <c r="B2132" s="1">
        <v>45084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VLOOKUP(D2132,Товар!A:F,3,0)</f>
        <v>Тряпки из микрофибры</v>
      </c>
      <c r="H2132" t="str">
        <f>VLOOKUP(D2132,Товар!A:F,4,0)</f>
        <v>шт</v>
      </c>
      <c r="I2132">
        <f>VLOOKUP(D2132,Товар!A:F,5,0)</f>
        <v>2</v>
      </c>
      <c r="J2132" t="str">
        <f>VLOOKUP(C2132,Магазин!A:C,3,0)</f>
        <v>Элеваторная, 15</v>
      </c>
    </row>
    <row r="2133" spans="1:10" hidden="1" x14ac:dyDescent="0.25">
      <c r="A2133">
        <v>2132</v>
      </c>
      <c r="B2133" s="1">
        <v>45084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VLOOKUP(D2133,Товар!A:F,3,0)</f>
        <v>Швабра для мытья полов</v>
      </c>
      <c r="H2133" t="str">
        <f>VLOOKUP(D2133,Товар!A:F,4,0)</f>
        <v>шт</v>
      </c>
      <c r="I2133">
        <f>VLOOKUP(D2133,Товар!A:F,5,0)</f>
        <v>1</v>
      </c>
      <c r="J2133" t="str">
        <f>VLOOKUP(C2133,Магазин!A:C,3,0)</f>
        <v>Элеваторная, 15</v>
      </c>
    </row>
    <row r="2134" spans="1:10" hidden="1" x14ac:dyDescent="0.25">
      <c r="A2134">
        <v>2133</v>
      </c>
      <c r="B2134" s="1">
        <v>45084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VLOOKUP(D2134,Товар!A:F,3,0)</f>
        <v>Щетка - сметка с совочком</v>
      </c>
      <c r="H2134" t="str">
        <f>VLOOKUP(D2134,Товар!A:F,4,0)</f>
        <v>шт</v>
      </c>
      <c r="I2134">
        <f>VLOOKUP(D2134,Товар!A:F,5,0)</f>
        <v>1</v>
      </c>
      <c r="J2134" t="str">
        <f>VLOOKUP(C2134,Магазин!A:C,3,0)</f>
        <v>Элеваторная, 15</v>
      </c>
    </row>
    <row r="2135" spans="1:10" hidden="1" x14ac:dyDescent="0.25">
      <c r="A2135">
        <v>2134</v>
      </c>
      <c r="B2135" s="1">
        <v>45084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VLOOKUP(D2135,Товар!A:F,3,0)</f>
        <v>Щетка для волос массажная</v>
      </c>
      <c r="H2135" t="str">
        <f>VLOOKUP(D2135,Товар!A:F,4,0)</f>
        <v>шт</v>
      </c>
      <c r="I2135">
        <f>VLOOKUP(D2135,Товар!A:F,5,0)</f>
        <v>1</v>
      </c>
      <c r="J2135" t="str">
        <f>VLOOKUP(C2135,Магазин!A:C,3,0)</f>
        <v>Элеваторная, 15</v>
      </c>
    </row>
    <row r="2136" spans="1:10" hidden="1" x14ac:dyDescent="0.25">
      <c r="A2136">
        <v>2135</v>
      </c>
      <c r="B2136" s="1">
        <v>45084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VLOOKUP(D2136,Товар!A:F,3,0)</f>
        <v>Щетка для обуви</v>
      </c>
      <c r="H2136" t="str">
        <f>VLOOKUP(D2136,Товар!A:F,4,0)</f>
        <v>шт</v>
      </c>
      <c r="I2136">
        <f>VLOOKUP(D2136,Товар!A:F,5,0)</f>
        <v>1</v>
      </c>
      <c r="J2136" t="str">
        <f>VLOOKUP(C2136,Магазин!A:C,3,0)</f>
        <v>Элеваторная, 15</v>
      </c>
    </row>
    <row r="2137" spans="1:10" hidden="1" x14ac:dyDescent="0.25">
      <c r="A2137">
        <v>2136</v>
      </c>
      <c r="B2137" s="1">
        <v>45084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VLOOKUP(D2137,Товар!A:F,3,0)</f>
        <v>Щетка для одежды</v>
      </c>
      <c r="H2137" t="str">
        <f>VLOOKUP(D2137,Товар!A:F,4,0)</f>
        <v>шт</v>
      </c>
      <c r="I2137">
        <f>VLOOKUP(D2137,Товар!A:F,5,0)</f>
        <v>1</v>
      </c>
      <c r="J2137" t="str">
        <f>VLOOKUP(C2137,Магазин!A:C,3,0)</f>
        <v>Элеваторная, 15</v>
      </c>
    </row>
    <row r="2138" spans="1:10" hidden="1" x14ac:dyDescent="0.25">
      <c r="A2138">
        <v>2137</v>
      </c>
      <c r="B2138" s="1">
        <v>45084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VLOOKUP(D2138,Товар!A:F,3,0)</f>
        <v xml:space="preserve">Пена для ванн </v>
      </c>
      <c r="H2138" t="str">
        <f>VLOOKUP(D2138,Товар!A:F,4,0)</f>
        <v xml:space="preserve">мл </v>
      </c>
      <c r="I2138">
        <f>VLOOKUP(D2138,Товар!A:F,5,0)</f>
        <v>500</v>
      </c>
      <c r="J2138" t="str">
        <f>VLOOKUP(C2138,Магазин!A:C,3,0)</f>
        <v>Лесная, 7</v>
      </c>
    </row>
    <row r="2139" spans="1:10" hidden="1" x14ac:dyDescent="0.25">
      <c r="A2139">
        <v>2138</v>
      </c>
      <c r="B2139" s="1">
        <v>45084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VLOOKUP(D2139,Товар!A:F,3,0)</f>
        <v>Шампунь для жирных волос</v>
      </c>
      <c r="H2139" t="str">
        <f>VLOOKUP(D2139,Товар!A:F,4,0)</f>
        <v xml:space="preserve">мл </v>
      </c>
      <c r="I2139">
        <f>VLOOKUP(D2139,Товар!A:F,5,0)</f>
        <v>300</v>
      </c>
      <c r="J2139" t="str">
        <f>VLOOKUP(C2139,Магазин!A:C,3,0)</f>
        <v>Лесная, 7</v>
      </c>
    </row>
    <row r="2140" spans="1:10" hidden="1" x14ac:dyDescent="0.25">
      <c r="A2140">
        <v>2139</v>
      </c>
      <c r="B2140" s="1">
        <v>45084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VLOOKUP(D2140,Товар!A:F,3,0)</f>
        <v>Шампунь для нормальных волос</v>
      </c>
      <c r="H2140" t="str">
        <f>VLOOKUP(D2140,Товар!A:F,4,0)</f>
        <v xml:space="preserve">мл </v>
      </c>
      <c r="I2140">
        <f>VLOOKUP(D2140,Товар!A:F,5,0)</f>
        <v>300</v>
      </c>
      <c r="J2140" t="str">
        <f>VLOOKUP(C2140,Магазин!A:C,3,0)</f>
        <v>Лесная, 7</v>
      </c>
    </row>
    <row r="2141" spans="1:10" hidden="1" x14ac:dyDescent="0.25">
      <c r="A2141">
        <v>2140</v>
      </c>
      <c r="B2141" s="1">
        <v>45084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VLOOKUP(D2141,Товар!A:F,3,0)</f>
        <v>Шампунь для сухих волос</v>
      </c>
      <c r="H2141" t="str">
        <f>VLOOKUP(D2141,Товар!A:F,4,0)</f>
        <v xml:space="preserve">мл </v>
      </c>
      <c r="I2141">
        <f>VLOOKUP(D2141,Товар!A:F,5,0)</f>
        <v>300</v>
      </c>
      <c r="J2141" t="str">
        <f>VLOOKUP(C2141,Магазин!A:C,3,0)</f>
        <v>Лесная, 7</v>
      </c>
    </row>
    <row r="2142" spans="1:10" hidden="1" x14ac:dyDescent="0.25">
      <c r="A2142">
        <v>2141</v>
      </c>
      <c r="B2142" s="1">
        <v>45084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VLOOKUP(D2142,Товар!A:F,3,0)</f>
        <v>Бумага туалетная двухслойная</v>
      </c>
      <c r="H2142" t="str">
        <f>VLOOKUP(D2142,Товар!A:F,4,0)</f>
        <v>шт</v>
      </c>
      <c r="I2142">
        <f>VLOOKUP(D2142,Товар!A:F,5,0)</f>
        <v>4</v>
      </c>
      <c r="J2142" t="str">
        <f>VLOOKUP(C2142,Магазин!A:C,3,0)</f>
        <v>Лесная, 7</v>
      </c>
    </row>
    <row r="2143" spans="1:10" hidden="1" x14ac:dyDescent="0.25">
      <c r="A2143">
        <v>2142</v>
      </c>
      <c r="B2143" s="1">
        <v>45084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VLOOKUP(D2143,Товар!A:F,3,0)</f>
        <v>Бумага туалетная однослойная</v>
      </c>
      <c r="H2143" t="str">
        <f>VLOOKUP(D2143,Товар!A:F,4,0)</f>
        <v>шт</v>
      </c>
      <c r="I2143">
        <f>VLOOKUP(D2143,Товар!A:F,5,0)</f>
        <v>1</v>
      </c>
      <c r="J2143" t="str">
        <f>VLOOKUP(C2143,Магазин!A:C,3,0)</f>
        <v>Лесная, 7</v>
      </c>
    </row>
    <row r="2144" spans="1:10" hidden="1" x14ac:dyDescent="0.25">
      <c r="A2144">
        <v>2143</v>
      </c>
      <c r="B2144" s="1">
        <v>45084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VLOOKUP(D2144,Товар!A:F,3,0)</f>
        <v>Бумажные полотенца в рулоне</v>
      </c>
      <c r="H2144" t="str">
        <f>VLOOKUP(D2144,Товар!A:F,4,0)</f>
        <v>шт</v>
      </c>
      <c r="I2144">
        <f>VLOOKUP(D2144,Товар!A:F,5,0)</f>
        <v>2</v>
      </c>
      <c r="J2144" t="str">
        <f>VLOOKUP(C2144,Магазин!A:C,3,0)</f>
        <v>Лесная, 7</v>
      </c>
    </row>
    <row r="2145" spans="1:10" hidden="1" x14ac:dyDescent="0.25">
      <c r="A2145">
        <v>2144</v>
      </c>
      <c r="B2145" s="1">
        <v>45084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VLOOKUP(D2145,Товар!A:F,3,0)</f>
        <v>Ватные диски 120 шт в полиэтилене</v>
      </c>
      <c r="H2145" t="str">
        <f>VLOOKUP(D2145,Товар!A:F,4,0)</f>
        <v>шт</v>
      </c>
      <c r="I2145">
        <f>VLOOKUP(D2145,Товар!A:F,5,0)</f>
        <v>1</v>
      </c>
      <c r="J2145" t="str">
        <f>VLOOKUP(C2145,Магазин!A:C,3,0)</f>
        <v>Лесная, 7</v>
      </c>
    </row>
    <row r="2146" spans="1:10" hidden="1" x14ac:dyDescent="0.25">
      <c r="A2146">
        <v>2145</v>
      </c>
      <c r="B2146" s="1">
        <v>45084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VLOOKUP(D2146,Товар!A:F,3,0)</f>
        <v>Ватные палочки 100 шт банка</v>
      </c>
      <c r="H2146" t="str">
        <f>VLOOKUP(D2146,Товар!A:F,4,0)</f>
        <v>шт</v>
      </c>
      <c r="I2146">
        <f>VLOOKUP(D2146,Товар!A:F,5,0)</f>
        <v>1</v>
      </c>
      <c r="J2146" t="str">
        <f>VLOOKUP(C2146,Магазин!A:C,3,0)</f>
        <v>Лесная, 7</v>
      </c>
    </row>
    <row r="2147" spans="1:10" hidden="1" x14ac:dyDescent="0.25">
      <c r="A2147">
        <v>2146</v>
      </c>
      <c r="B2147" s="1">
        <v>45084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VLOOKUP(D2147,Товар!A:F,3,0)</f>
        <v>Губка банная для тела</v>
      </c>
      <c r="H2147" t="str">
        <f>VLOOKUP(D2147,Товар!A:F,4,0)</f>
        <v>шт</v>
      </c>
      <c r="I2147">
        <f>VLOOKUP(D2147,Товар!A:F,5,0)</f>
        <v>1</v>
      </c>
      <c r="J2147" t="str">
        <f>VLOOKUP(C2147,Магазин!A:C,3,0)</f>
        <v>Лесная, 7</v>
      </c>
    </row>
    <row r="2148" spans="1:10" hidden="1" x14ac:dyDescent="0.25">
      <c r="A2148">
        <v>2147</v>
      </c>
      <c r="B2148" s="1">
        <v>45084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VLOOKUP(D2148,Товар!A:F,3,0)</f>
        <v>Губки для мытья посуды 5 шт</v>
      </c>
      <c r="H2148" t="str">
        <f>VLOOKUP(D2148,Товар!A:F,4,0)</f>
        <v>шт</v>
      </c>
      <c r="I2148">
        <f>VLOOKUP(D2148,Товар!A:F,5,0)</f>
        <v>1</v>
      </c>
      <c r="J2148" t="str">
        <f>VLOOKUP(C2148,Магазин!A:C,3,0)</f>
        <v>Лесная, 7</v>
      </c>
    </row>
    <row r="2149" spans="1:10" hidden="1" x14ac:dyDescent="0.25">
      <c r="A2149">
        <v>2148</v>
      </c>
      <c r="B2149" s="1">
        <v>45084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VLOOKUP(D2149,Товар!A:F,3,0)</f>
        <v>Мочалка для тела массажная</v>
      </c>
      <c r="H2149" t="str">
        <f>VLOOKUP(D2149,Товар!A:F,4,0)</f>
        <v>шт</v>
      </c>
      <c r="I2149">
        <f>VLOOKUP(D2149,Товар!A:F,5,0)</f>
        <v>1</v>
      </c>
      <c r="J2149" t="str">
        <f>VLOOKUP(C2149,Магазин!A:C,3,0)</f>
        <v>Лесная, 7</v>
      </c>
    </row>
    <row r="2150" spans="1:10" hidden="1" x14ac:dyDescent="0.25">
      <c r="A2150">
        <v>2149</v>
      </c>
      <c r="B2150" s="1">
        <v>45084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VLOOKUP(D2150,Товар!A:F,3,0)</f>
        <v>Расческа</v>
      </c>
      <c r="H2150" t="str">
        <f>VLOOKUP(D2150,Товар!A:F,4,0)</f>
        <v>шт</v>
      </c>
      <c r="I2150">
        <f>VLOOKUP(D2150,Товар!A:F,5,0)</f>
        <v>1</v>
      </c>
      <c r="J2150" t="str">
        <f>VLOOKUP(C2150,Магазин!A:C,3,0)</f>
        <v>Лесная, 7</v>
      </c>
    </row>
    <row r="2151" spans="1:10" hidden="1" x14ac:dyDescent="0.25">
      <c r="A2151">
        <v>2150</v>
      </c>
      <c r="B2151" s="1">
        <v>45084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VLOOKUP(D2151,Товар!A:F,3,0)</f>
        <v>Салфетки бумажные сервировочные</v>
      </c>
      <c r="H2151" t="str">
        <f>VLOOKUP(D2151,Товар!A:F,4,0)</f>
        <v>шт</v>
      </c>
      <c r="I2151">
        <f>VLOOKUP(D2151,Товар!A:F,5,0)</f>
        <v>1</v>
      </c>
      <c r="J2151" t="str">
        <f>VLOOKUP(C2151,Магазин!A:C,3,0)</f>
        <v>Лесная, 7</v>
      </c>
    </row>
    <row r="2152" spans="1:10" hidden="1" x14ac:dyDescent="0.25">
      <c r="A2152">
        <v>2151</v>
      </c>
      <c r="B2152" s="1">
        <v>45084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VLOOKUP(D2152,Товар!A:F,3,0)</f>
        <v>Салфетки влажные антибактериальные</v>
      </c>
      <c r="H2152" t="str">
        <f>VLOOKUP(D2152,Товар!A:F,4,0)</f>
        <v>шт</v>
      </c>
      <c r="I2152">
        <f>VLOOKUP(D2152,Товар!A:F,5,0)</f>
        <v>1</v>
      </c>
      <c r="J2152" t="str">
        <f>VLOOKUP(C2152,Магазин!A:C,3,0)</f>
        <v>Лесная, 7</v>
      </c>
    </row>
    <row r="2153" spans="1:10" hidden="1" x14ac:dyDescent="0.25">
      <c r="A2153">
        <v>2152</v>
      </c>
      <c r="B2153" s="1">
        <v>45084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VLOOKUP(D2153,Товар!A:F,3,0)</f>
        <v>Салфетки косметические в коробке</v>
      </c>
      <c r="H2153" t="str">
        <f>VLOOKUP(D2153,Товар!A:F,4,0)</f>
        <v>шт</v>
      </c>
      <c r="I2153">
        <f>VLOOKUP(D2153,Товар!A:F,5,0)</f>
        <v>1</v>
      </c>
      <c r="J2153" t="str">
        <f>VLOOKUP(C2153,Магазин!A:C,3,0)</f>
        <v>Лесная, 7</v>
      </c>
    </row>
    <row r="2154" spans="1:10" hidden="1" x14ac:dyDescent="0.25">
      <c r="A2154">
        <v>2153</v>
      </c>
      <c r="B2154" s="1">
        <v>45084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VLOOKUP(D2154,Товар!A:F,3,0)</f>
        <v xml:space="preserve">Тряпка для пола </v>
      </c>
      <c r="H2154" t="str">
        <f>VLOOKUP(D2154,Товар!A:F,4,0)</f>
        <v>шт</v>
      </c>
      <c r="I2154">
        <f>VLOOKUP(D2154,Товар!A:F,5,0)</f>
        <v>2</v>
      </c>
      <c r="J2154" t="str">
        <f>VLOOKUP(C2154,Магазин!A:C,3,0)</f>
        <v>Лесная, 7</v>
      </c>
    </row>
    <row r="2155" spans="1:10" hidden="1" x14ac:dyDescent="0.25">
      <c r="A2155">
        <v>2154</v>
      </c>
      <c r="B2155" s="1">
        <v>45084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VLOOKUP(D2155,Товар!A:F,3,0)</f>
        <v>Тряпки для влажной уборки рулон</v>
      </c>
      <c r="H2155" t="str">
        <f>VLOOKUP(D2155,Товар!A:F,4,0)</f>
        <v>шт</v>
      </c>
      <c r="I2155">
        <f>VLOOKUP(D2155,Товар!A:F,5,0)</f>
        <v>1</v>
      </c>
      <c r="J2155" t="str">
        <f>VLOOKUP(C2155,Магазин!A:C,3,0)</f>
        <v>Лесная, 7</v>
      </c>
    </row>
    <row r="2156" spans="1:10" hidden="1" x14ac:dyDescent="0.25">
      <c r="A2156">
        <v>2155</v>
      </c>
      <c r="B2156" s="1">
        <v>45084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VLOOKUP(D2156,Товар!A:F,3,0)</f>
        <v>Тряпки из микрофибры</v>
      </c>
      <c r="H2156" t="str">
        <f>VLOOKUP(D2156,Товар!A:F,4,0)</f>
        <v>шт</v>
      </c>
      <c r="I2156">
        <f>VLOOKUP(D2156,Товар!A:F,5,0)</f>
        <v>2</v>
      </c>
      <c r="J2156" t="str">
        <f>VLOOKUP(C2156,Магазин!A:C,3,0)</f>
        <v>Лесная, 7</v>
      </c>
    </row>
    <row r="2157" spans="1:10" hidden="1" x14ac:dyDescent="0.25">
      <c r="A2157">
        <v>2156</v>
      </c>
      <c r="B2157" s="1">
        <v>45084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VLOOKUP(D2157,Товар!A:F,3,0)</f>
        <v>Швабра для мытья полов</v>
      </c>
      <c r="H2157" t="str">
        <f>VLOOKUP(D2157,Товар!A:F,4,0)</f>
        <v>шт</v>
      </c>
      <c r="I2157">
        <f>VLOOKUP(D2157,Товар!A:F,5,0)</f>
        <v>1</v>
      </c>
      <c r="J2157" t="str">
        <f>VLOOKUP(C2157,Магазин!A:C,3,0)</f>
        <v>Лесная, 7</v>
      </c>
    </row>
    <row r="2158" spans="1:10" hidden="1" x14ac:dyDescent="0.25">
      <c r="A2158">
        <v>2157</v>
      </c>
      <c r="B2158" s="1">
        <v>45084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VLOOKUP(D2158,Товар!A:F,3,0)</f>
        <v>Щетка - сметка с совочком</v>
      </c>
      <c r="H2158" t="str">
        <f>VLOOKUP(D2158,Товар!A:F,4,0)</f>
        <v>шт</v>
      </c>
      <c r="I2158">
        <f>VLOOKUP(D2158,Товар!A:F,5,0)</f>
        <v>1</v>
      </c>
      <c r="J2158" t="str">
        <f>VLOOKUP(C2158,Магазин!A:C,3,0)</f>
        <v>Лесная, 7</v>
      </c>
    </row>
    <row r="2159" spans="1:10" hidden="1" x14ac:dyDescent="0.25">
      <c r="A2159">
        <v>2158</v>
      </c>
      <c r="B2159" s="1">
        <v>45084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VLOOKUP(D2159,Товар!A:F,3,0)</f>
        <v>Щетка для волос массажная</v>
      </c>
      <c r="H2159" t="str">
        <f>VLOOKUP(D2159,Товар!A:F,4,0)</f>
        <v>шт</v>
      </c>
      <c r="I2159">
        <f>VLOOKUP(D2159,Товар!A:F,5,0)</f>
        <v>1</v>
      </c>
      <c r="J2159" t="str">
        <f>VLOOKUP(C2159,Магазин!A:C,3,0)</f>
        <v>Лесная, 7</v>
      </c>
    </row>
    <row r="2160" spans="1:10" hidden="1" x14ac:dyDescent="0.25">
      <c r="A2160">
        <v>2159</v>
      </c>
      <c r="B2160" s="1">
        <v>45084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VLOOKUP(D2160,Товар!A:F,3,0)</f>
        <v>Щетка для обуви</v>
      </c>
      <c r="H2160" t="str">
        <f>VLOOKUP(D2160,Товар!A:F,4,0)</f>
        <v>шт</v>
      </c>
      <c r="I2160">
        <f>VLOOKUP(D2160,Товар!A:F,5,0)</f>
        <v>1</v>
      </c>
      <c r="J2160" t="str">
        <f>VLOOKUP(C2160,Магазин!A:C,3,0)</f>
        <v>Лесная, 7</v>
      </c>
    </row>
    <row r="2161" spans="1:10" hidden="1" x14ac:dyDescent="0.25">
      <c r="A2161">
        <v>2160</v>
      </c>
      <c r="B2161" s="1">
        <v>45084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VLOOKUP(D2161,Товар!A:F,3,0)</f>
        <v>Щетка для одежды</v>
      </c>
      <c r="H2161" t="str">
        <f>VLOOKUP(D2161,Товар!A:F,4,0)</f>
        <v>шт</v>
      </c>
      <c r="I2161">
        <f>VLOOKUP(D2161,Товар!A:F,5,0)</f>
        <v>1</v>
      </c>
      <c r="J2161" t="str">
        <f>VLOOKUP(C2161,Магазин!A:C,3,0)</f>
        <v>Лесная, 7</v>
      </c>
    </row>
    <row r="2162" spans="1:10" hidden="1" x14ac:dyDescent="0.25">
      <c r="A2162">
        <v>2161</v>
      </c>
      <c r="B2162" s="1">
        <v>45086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VLOOKUP(D2162,Товар!A:F,3,0)</f>
        <v>Гель для деликатной стирки</v>
      </c>
      <c r="H2162" t="str">
        <f>VLOOKUP(D2162,Товар!A:F,4,0)</f>
        <v xml:space="preserve">мл </v>
      </c>
      <c r="I2162">
        <f>VLOOKUP(D2162,Товар!A:F,5,0)</f>
        <v>1000</v>
      </c>
      <c r="J2162" t="str">
        <f>VLOOKUP(C2162,Магазин!A:C,3,0)</f>
        <v>просп. Мира, 45</v>
      </c>
    </row>
    <row r="2163" spans="1:10" hidden="1" x14ac:dyDescent="0.25">
      <c r="A2163">
        <v>2162</v>
      </c>
      <c r="B2163" s="1">
        <v>45086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VLOOKUP(D2163,Товар!A:F,3,0)</f>
        <v>Гель для удаления засоров</v>
      </c>
      <c r="H2163" t="str">
        <f>VLOOKUP(D2163,Товар!A:F,4,0)</f>
        <v xml:space="preserve">мл </v>
      </c>
      <c r="I2163">
        <f>VLOOKUP(D2163,Товар!A:F,5,0)</f>
        <v>500</v>
      </c>
      <c r="J2163" t="str">
        <f>VLOOKUP(C2163,Магазин!A:C,3,0)</f>
        <v>просп. Мира, 45</v>
      </c>
    </row>
    <row r="2164" spans="1:10" hidden="1" x14ac:dyDescent="0.25">
      <c r="A2164">
        <v>2163</v>
      </c>
      <c r="B2164" s="1">
        <v>45086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VLOOKUP(D2164,Товар!A:F,3,0)</f>
        <v>Гель для чистки и дезинфекции</v>
      </c>
      <c r="H2164" t="str">
        <f>VLOOKUP(D2164,Товар!A:F,4,0)</f>
        <v xml:space="preserve">мл </v>
      </c>
      <c r="I2164">
        <f>VLOOKUP(D2164,Товар!A:F,5,0)</f>
        <v>750</v>
      </c>
      <c r="J2164" t="str">
        <f>VLOOKUP(C2164,Магазин!A:C,3,0)</f>
        <v>просп. Мира, 45</v>
      </c>
    </row>
    <row r="2165" spans="1:10" hidden="1" x14ac:dyDescent="0.25">
      <c r="A2165">
        <v>2164</v>
      </c>
      <c r="B2165" s="1">
        <v>45086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VLOOKUP(D2165,Товар!A:F,3,0)</f>
        <v>Ополаскиватель для белья лаванда</v>
      </c>
      <c r="H2165" t="str">
        <f>VLOOKUP(D2165,Товар!A:F,4,0)</f>
        <v xml:space="preserve">мл </v>
      </c>
      <c r="I2165">
        <f>VLOOKUP(D2165,Товар!A:F,5,0)</f>
        <v>2000</v>
      </c>
      <c r="J2165" t="str">
        <f>VLOOKUP(C2165,Магазин!A:C,3,0)</f>
        <v>просп. Мира, 45</v>
      </c>
    </row>
    <row r="2166" spans="1:10" hidden="1" x14ac:dyDescent="0.25">
      <c r="A2166">
        <v>2165</v>
      </c>
      <c r="B2166" s="1">
        <v>45086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VLOOKUP(D2166,Товар!A:F,3,0)</f>
        <v>Ополаскиватель для белья хвойный</v>
      </c>
      <c r="H2166" t="str">
        <f>VLOOKUP(D2166,Товар!A:F,4,0)</f>
        <v xml:space="preserve">мл </v>
      </c>
      <c r="I2166">
        <f>VLOOKUP(D2166,Товар!A:F,5,0)</f>
        <v>1000</v>
      </c>
      <c r="J2166" t="str">
        <f>VLOOKUP(C2166,Магазин!A:C,3,0)</f>
        <v>просп. Мира, 45</v>
      </c>
    </row>
    <row r="2167" spans="1:10" hidden="1" x14ac:dyDescent="0.25">
      <c r="A2167">
        <v>2166</v>
      </c>
      <c r="B2167" s="1">
        <v>45086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VLOOKUP(D2167,Товар!A:F,3,0)</f>
        <v xml:space="preserve">Освежитель воздуха </v>
      </c>
      <c r="H2167" t="str">
        <f>VLOOKUP(D2167,Товар!A:F,4,0)</f>
        <v xml:space="preserve">мл </v>
      </c>
      <c r="I2167">
        <f>VLOOKUP(D2167,Товар!A:F,5,0)</f>
        <v>250</v>
      </c>
      <c r="J2167" t="str">
        <f>VLOOKUP(C2167,Магазин!A:C,3,0)</f>
        <v>просп. Мира, 45</v>
      </c>
    </row>
    <row r="2168" spans="1:10" hidden="1" x14ac:dyDescent="0.25">
      <c r="A2168">
        <v>2167</v>
      </c>
      <c r="B2168" s="1">
        <v>45086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VLOOKUP(D2168,Товар!A:F,3,0)</f>
        <v>Отбеливатель</v>
      </c>
      <c r="H2168" t="str">
        <f>VLOOKUP(D2168,Товар!A:F,4,0)</f>
        <v xml:space="preserve">мл </v>
      </c>
      <c r="I2168">
        <f>VLOOKUP(D2168,Товар!A:F,5,0)</f>
        <v>1000</v>
      </c>
      <c r="J2168" t="str">
        <f>VLOOKUP(C2168,Магазин!A:C,3,0)</f>
        <v>просп. Мира, 45</v>
      </c>
    </row>
    <row r="2169" spans="1:10" hidden="1" x14ac:dyDescent="0.25">
      <c r="A2169">
        <v>2168</v>
      </c>
      <c r="B2169" s="1">
        <v>45086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VLOOKUP(D2169,Товар!A:F,3,0)</f>
        <v>Порошок стиральный детский</v>
      </c>
      <c r="H2169" t="str">
        <f>VLOOKUP(D2169,Товар!A:F,4,0)</f>
        <v>грамм</v>
      </c>
      <c r="I2169">
        <f>VLOOKUP(D2169,Товар!A:F,5,0)</f>
        <v>900</v>
      </c>
      <c r="J2169" t="str">
        <f>VLOOKUP(C2169,Магазин!A:C,3,0)</f>
        <v>просп. Мира, 45</v>
      </c>
    </row>
    <row r="2170" spans="1:10" hidden="1" x14ac:dyDescent="0.25">
      <c r="A2170">
        <v>2169</v>
      </c>
      <c r="B2170" s="1">
        <v>45086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VLOOKUP(D2170,Товар!A:F,3,0)</f>
        <v>Порошок стиральный для белого</v>
      </c>
      <c r="H2170" t="str">
        <f>VLOOKUP(D2170,Товар!A:F,4,0)</f>
        <v>грамм</v>
      </c>
      <c r="I2170">
        <f>VLOOKUP(D2170,Товар!A:F,5,0)</f>
        <v>3000</v>
      </c>
      <c r="J2170" t="str">
        <f>VLOOKUP(C2170,Магазин!A:C,3,0)</f>
        <v>просп. Мира, 45</v>
      </c>
    </row>
    <row r="2171" spans="1:10" hidden="1" x14ac:dyDescent="0.25">
      <c r="A2171">
        <v>2170</v>
      </c>
      <c r="B2171" s="1">
        <v>45086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VLOOKUP(D2171,Товар!A:F,3,0)</f>
        <v>Порошок стиральный для цветного</v>
      </c>
      <c r="H2171" t="str">
        <f>VLOOKUP(D2171,Товар!A:F,4,0)</f>
        <v>грамм</v>
      </c>
      <c r="I2171">
        <f>VLOOKUP(D2171,Товар!A:F,5,0)</f>
        <v>3000</v>
      </c>
      <c r="J2171" t="str">
        <f>VLOOKUP(C2171,Магазин!A:C,3,0)</f>
        <v>просп. Мира, 45</v>
      </c>
    </row>
    <row r="2172" spans="1:10" hidden="1" x14ac:dyDescent="0.25">
      <c r="A2172">
        <v>2171</v>
      </c>
      <c r="B2172" s="1">
        <v>45086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VLOOKUP(D2172,Товар!A:F,3,0)</f>
        <v>Пятновыводитель для ковров</v>
      </c>
      <c r="H2172" t="str">
        <f>VLOOKUP(D2172,Товар!A:F,4,0)</f>
        <v xml:space="preserve">мл </v>
      </c>
      <c r="I2172">
        <f>VLOOKUP(D2172,Товар!A:F,5,0)</f>
        <v>1000</v>
      </c>
      <c r="J2172" t="str">
        <f>VLOOKUP(C2172,Магазин!A:C,3,0)</f>
        <v>просп. Мира, 45</v>
      </c>
    </row>
    <row r="2173" spans="1:10" hidden="1" x14ac:dyDescent="0.25">
      <c r="A2173">
        <v>2172</v>
      </c>
      <c r="B2173" s="1">
        <v>45086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VLOOKUP(D2173,Товар!A:F,3,0)</f>
        <v>Пятновыводитель для мебели</v>
      </c>
      <c r="H2173" t="str">
        <f>VLOOKUP(D2173,Товар!A:F,4,0)</f>
        <v xml:space="preserve">мл </v>
      </c>
      <c r="I2173">
        <f>VLOOKUP(D2173,Товар!A:F,5,0)</f>
        <v>750</v>
      </c>
      <c r="J2173" t="str">
        <f>VLOOKUP(C2173,Магазин!A:C,3,0)</f>
        <v>просп. Мира, 45</v>
      </c>
    </row>
    <row r="2174" spans="1:10" hidden="1" x14ac:dyDescent="0.25">
      <c r="A2174">
        <v>2173</v>
      </c>
      <c r="B2174" s="1">
        <v>45086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VLOOKUP(D2174,Товар!A:F,3,0)</f>
        <v>Пятновыводитель для стирки</v>
      </c>
      <c r="H2174" t="str">
        <f>VLOOKUP(D2174,Товар!A:F,4,0)</f>
        <v xml:space="preserve">мл </v>
      </c>
      <c r="I2174">
        <f>VLOOKUP(D2174,Товар!A:F,5,0)</f>
        <v>1000</v>
      </c>
      <c r="J2174" t="str">
        <f>VLOOKUP(C2174,Магазин!A:C,3,0)</f>
        <v>просп. Мира, 45</v>
      </c>
    </row>
    <row r="2175" spans="1:10" hidden="1" x14ac:dyDescent="0.25">
      <c r="A2175">
        <v>2174</v>
      </c>
      <c r="B2175" s="1">
        <v>45086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VLOOKUP(D2175,Товар!A:F,3,0)</f>
        <v>Спрей для дезинфекции поверхностей</v>
      </c>
      <c r="H2175" t="str">
        <f>VLOOKUP(D2175,Товар!A:F,4,0)</f>
        <v xml:space="preserve">мл </v>
      </c>
      <c r="I2175">
        <f>VLOOKUP(D2175,Товар!A:F,5,0)</f>
        <v>500</v>
      </c>
      <c r="J2175" t="str">
        <f>VLOOKUP(C2175,Магазин!A:C,3,0)</f>
        <v>просп. Мира, 45</v>
      </c>
    </row>
    <row r="2176" spans="1:10" hidden="1" x14ac:dyDescent="0.25">
      <c r="A2176">
        <v>2175</v>
      </c>
      <c r="B2176" s="1">
        <v>45086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VLOOKUP(D2176,Товар!A:F,3,0)</f>
        <v>Спрей для мытья окон и зеркал</v>
      </c>
      <c r="H2176" t="str">
        <f>VLOOKUP(D2176,Товар!A:F,4,0)</f>
        <v xml:space="preserve">мл </v>
      </c>
      <c r="I2176">
        <f>VLOOKUP(D2176,Товар!A:F,5,0)</f>
        <v>500</v>
      </c>
      <c r="J2176" t="str">
        <f>VLOOKUP(C2176,Магазин!A:C,3,0)</f>
        <v>просп. Мира, 45</v>
      </c>
    </row>
    <row r="2177" spans="1:10" hidden="1" x14ac:dyDescent="0.25">
      <c r="A2177">
        <v>2176</v>
      </c>
      <c r="B2177" s="1">
        <v>45086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VLOOKUP(D2177,Товар!A:F,3,0)</f>
        <v>Средство для мытья посуды лимон</v>
      </c>
      <c r="H2177" t="str">
        <f>VLOOKUP(D2177,Товар!A:F,4,0)</f>
        <v xml:space="preserve">мл </v>
      </c>
      <c r="I2177">
        <f>VLOOKUP(D2177,Товар!A:F,5,0)</f>
        <v>900</v>
      </c>
      <c r="J2177" t="str">
        <f>VLOOKUP(C2177,Магазин!A:C,3,0)</f>
        <v>просп. Мира, 45</v>
      </c>
    </row>
    <row r="2178" spans="1:10" hidden="1" x14ac:dyDescent="0.25">
      <c r="A2178">
        <v>2177</v>
      </c>
      <c r="B2178" s="1">
        <v>45086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VLOOKUP(D2178,Товар!A:F,3,0)</f>
        <v>Средство для мытья полов</v>
      </c>
      <c r="H2178" t="str">
        <f>VLOOKUP(D2178,Товар!A:F,4,0)</f>
        <v xml:space="preserve">мл </v>
      </c>
      <c r="I2178">
        <f>VLOOKUP(D2178,Товар!A:F,5,0)</f>
        <v>750</v>
      </c>
      <c r="J2178" t="str">
        <f>VLOOKUP(C2178,Магазин!A:C,3,0)</f>
        <v>просп. Мира, 45</v>
      </c>
    </row>
    <row r="2179" spans="1:10" hidden="1" x14ac:dyDescent="0.25">
      <c r="A2179">
        <v>2178</v>
      </c>
      <c r="B2179" s="1">
        <v>45086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VLOOKUP(D2179,Товар!A:F,3,0)</f>
        <v>Средство для мытья сантехники</v>
      </c>
      <c r="H2179" t="str">
        <f>VLOOKUP(D2179,Товар!A:F,4,0)</f>
        <v xml:space="preserve">мл </v>
      </c>
      <c r="I2179">
        <f>VLOOKUP(D2179,Товар!A:F,5,0)</f>
        <v>750</v>
      </c>
      <c r="J2179" t="str">
        <f>VLOOKUP(C2179,Магазин!A:C,3,0)</f>
        <v>просп. Мира, 45</v>
      </c>
    </row>
    <row r="2180" spans="1:10" hidden="1" x14ac:dyDescent="0.25">
      <c r="A2180">
        <v>2179</v>
      </c>
      <c r="B2180" s="1">
        <v>45086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VLOOKUP(D2180,Товар!A:F,3,0)</f>
        <v>Средство для чистки металла</v>
      </c>
      <c r="H2180" t="str">
        <f>VLOOKUP(D2180,Товар!A:F,4,0)</f>
        <v xml:space="preserve">мл </v>
      </c>
      <c r="I2180">
        <f>VLOOKUP(D2180,Товар!A:F,5,0)</f>
        <v>250</v>
      </c>
      <c r="J2180" t="str">
        <f>VLOOKUP(C2180,Магазин!A:C,3,0)</f>
        <v>просп. Мира, 45</v>
      </c>
    </row>
    <row r="2181" spans="1:10" hidden="1" x14ac:dyDescent="0.25">
      <c r="A2181">
        <v>2180</v>
      </c>
      <c r="B2181" s="1">
        <v>45086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VLOOKUP(D2181,Товар!A:F,3,0)</f>
        <v xml:space="preserve">Таблетки для посудомоечных машин </v>
      </c>
      <c r="H2181" t="str">
        <f>VLOOKUP(D2181,Товар!A:F,4,0)</f>
        <v>шт</v>
      </c>
      <c r="I2181">
        <f>VLOOKUP(D2181,Товар!A:F,5,0)</f>
        <v>1</v>
      </c>
      <c r="J2181" t="str">
        <f>VLOOKUP(C2181,Магазин!A:C,3,0)</f>
        <v>просп. Мира, 45</v>
      </c>
    </row>
    <row r="2182" spans="1:10" hidden="1" x14ac:dyDescent="0.25">
      <c r="A2182">
        <v>2181</v>
      </c>
      <c r="B2182" s="1">
        <v>45086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VLOOKUP(D2182,Товар!A:F,3,0)</f>
        <v>Антиперспирант шариковый</v>
      </c>
      <c r="H2182" t="str">
        <f>VLOOKUP(D2182,Товар!A:F,4,0)</f>
        <v xml:space="preserve">мл </v>
      </c>
      <c r="I2182">
        <f>VLOOKUP(D2182,Товар!A:F,5,0)</f>
        <v>50</v>
      </c>
      <c r="J2182" t="str">
        <f>VLOOKUP(C2182,Магазин!A:C,3,0)</f>
        <v>просп. Мира, 45</v>
      </c>
    </row>
    <row r="2183" spans="1:10" hidden="1" x14ac:dyDescent="0.25">
      <c r="A2183">
        <v>2182</v>
      </c>
      <c r="B2183" s="1">
        <v>45086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VLOOKUP(D2183,Товар!A:F,3,0)</f>
        <v>Антисептик для рук гель</v>
      </c>
      <c r="H2183" t="str">
        <f>VLOOKUP(D2183,Товар!A:F,4,0)</f>
        <v xml:space="preserve">мл </v>
      </c>
      <c r="I2183">
        <f>VLOOKUP(D2183,Товар!A:F,5,0)</f>
        <v>500</v>
      </c>
      <c r="J2183" t="str">
        <f>VLOOKUP(C2183,Магазин!A:C,3,0)</f>
        <v>просп. Мира, 45</v>
      </c>
    </row>
    <row r="2184" spans="1:10" hidden="1" x14ac:dyDescent="0.25">
      <c r="A2184">
        <v>2183</v>
      </c>
      <c r="B2184" s="1">
        <v>45086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VLOOKUP(D2184,Товар!A:F,3,0)</f>
        <v>Гель для бритья</v>
      </c>
      <c r="H2184" t="str">
        <f>VLOOKUP(D2184,Товар!A:F,4,0)</f>
        <v xml:space="preserve">мл </v>
      </c>
      <c r="I2184">
        <f>VLOOKUP(D2184,Товар!A:F,5,0)</f>
        <v>200</v>
      </c>
      <c r="J2184" t="str">
        <f>VLOOKUP(C2184,Магазин!A:C,3,0)</f>
        <v>просп. Мира, 45</v>
      </c>
    </row>
    <row r="2185" spans="1:10" hidden="1" x14ac:dyDescent="0.25">
      <c r="A2185">
        <v>2184</v>
      </c>
      <c r="B2185" s="1">
        <v>45086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VLOOKUP(D2185,Товар!A:F,3,0)</f>
        <v>Гель для душа тонизирующий</v>
      </c>
      <c r="H2185" t="str">
        <f>VLOOKUP(D2185,Товар!A:F,4,0)</f>
        <v xml:space="preserve">мл </v>
      </c>
      <c r="I2185">
        <f>VLOOKUP(D2185,Товар!A:F,5,0)</f>
        <v>350</v>
      </c>
      <c r="J2185" t="str">
        <f>VLOOKUP(C2185,Магазин!A:C,3,0)</f>
        <v>просп. Мира, 45</v>
      </c>
    </row>
    <row r="2186" spans="1:10" hidden="1" x14ac:dyDescent="0.25">
      <c r="A2186">
        <v>2185</v>
      </c>
      <c r="B2186" s="1">
        <v>45086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VLOOKUP(D2186,Товар!A:F,3,0)</f>
        <v>Гель для душа успокаивающий</v>
      </c>
      <c r="H2186" t="str">
        <f>VLOOKUP(D2186,Товар!A:F,4,0)</f>
        <v xml:space="preserve">мл </v>
      </c>
      <c r="I2186">
        <f>VLOOKUP(D2186,Товар!A:F,5,0)</f>
        <v>350</v>
      </c>
      <c r="J2186" t="str">
        <f>VLOOKUP(C2186,Магазин!A:C,3,0)</f>
        <v>просп. Мира, 45</v>
      </c>
    </row>
    <row r="2187" spans="1:10" hidden="1" x14ac:dyDescent="0.25">
      <c r="A2187">
        <v>2186</v>
      </c>
      <c r="B2187" s="1">
        <v>45086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VLOOKUP(D2187,Товар!A:F,3,0)</f>
        <v>Дезодорант  спрей</v>
      </c>
      <c r="H2187" t="str">
        <f>VLOOKUP(D2187,Товар!A:F,4,0)</f>
        <v xml:space="preserve">мл </v>
      </c>
      <c r="I2187">
        <f>VLOOKUP(D2187,Товар!A:F,5,0)</f>
        <v>150</v>
      </c>
      <c r="J2187" t="str">
        <f>VLOOKUP(C2187,Магазин!A:C,3,0)</f>
        <v>просп. Мира, 45</v>
      </c>
    </row>
    <row r="2188" spans="1:10" hidden="1" x14ac:dyDescent="0.25">
      <c r="A2188">
        <v>2187</v>
      </c>
      <c r="B2188" s="1">
        <v>45086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VLOOKUP(D2188,Товар!A:F,3,0)</f>
        <v>Жидкое антибактериальное мыло</v>
      </c>
      <c r="H2188" t="str">
        <f>VLOOKUP(D2188,Товар!A:F,4,0)</f>
        <v xml:space="preserve">мл </v>
      </c>
      <c r="I2188">
        <f>VLOOKUP(D2188,Товар!A:F,5,0)</f>
        <v>250</v>
      </c>
      <c r="J2188" t="str">
        <f>VLOOKUP(C2188,Магазин!A:C,3,0)</f>
        <v>просп. Мира, 45</v>
      </c>
    </row>
    <row r="2189" spans="1:10" hidden="1" x14ac:dyDescent="0.25">
      <c r="A2189">
        <v>2188</v>
      </c>
      <c r="B2189" s="1">
        <v>45086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VLOOKUP(D2189,Товар!A:F,3,0)</f>
        <v xml:space="preserve">Кондиционер-ополаскиватель для волос </v>
      </c>
      <c r="H2189" t="str">
        <f>VLOOKUP(D2189,Товар!A:F,4,0)</f>
        <v xml:space="preserve">мл </v>
      </c>
      <c r="I2189">
        <f>VLOOKUP(D2189,Товар!A:F,5,0)</f>
        <v>300</v>
      </c>
      <c r="J2189" t="str">
        <f>VLOOKUP(C2189,Магазин!A:C,3,0)</f>
        <v>просп. Мира, 45</v>
      </c>
    </row>
    <row r="2190" spans="1:10" hidden="1" x14ac:dyDescent="0.25">
      <c r="A2190">
        <v>2189</v>
      </c>
      <c r="B2190" s="1">
        <v>45086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VLOOKUP(D2190,Товар!A:F,3,0)</f>
        <v>Крем для лица увлажняющий</v>
      </c>
      <c r="H2190" t="str">
        <f>VLOOKUP(D2190,Товар!A:F,4,0)</f>
        <v xml:space="preserve">мл </v>
      </c>
      <c r="I2190">
        <f>VLOOKUP(D2190,Товар!A:F,5,0)</f>
        <v>75</v>
      </c>
      <c r="J2190" t="str">
        <f>VLOOKUP(C2190,Магазин!A:C,3,0)</f>
        <v>просп. Мира, 45</v>
      </c>
    </row>
    <row r="2191" spans="1:10" hidden="1" x14ac:dyDescent="0.25">
      <c r="A2191">
        <v>2190</v>
      </c>
      <c r="B2191" s="1">
        <v>45086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VLOOKUP(D2191,Товар!A:F,3,0)</f>
        <v>Крем-масло для рук и тела</v>
      </c>
      <c r="H2191" t="str">
        <f>VLOOKUP(D2191,Товар!A:F,4,0)</f>
        <v xml:space="preserve">мл </v>
      </c>
      <c r="I2191">
        <f>VLOOKUP(D2191,Товар!A:F,5,0)</f>
        <v>75</v>
      </c>
      <c r="J2191" t="str">
        <f>VLOOKUP(C2191,Магазин!A:C,3,0)</f>
        <v>просп. Мира, 45</v>
      </c>
    </row>
    <row r="2192" spans="1:10" hidden="1" x14ac:dyDescent="0.25">
      <c r="A2192">
        <v>2191</v>
      </c>
      <c r="B2192" s="1">
        <v>45086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VLOOKUP(D2192,Товар!A:F,3,0)</f>
        <v>Крем-мыло для лица и тела</v>
      </c>
      <c r="H2192" t="str">
        <f>VLOOKUP(D2192,Товар!A:F,4,0)</f>
        <v>грамм</v>
      </c>
      <c r="I2192">
        <f>VLOOKUP(D2192,Товар!A:F,5,0)</f>
        <v>150</v>
      </c>
      <c r="J2192" t="str">
        <f>VLOOKUP(C2192,Магазин!A:C,3,0)</f>
        <v>просп. Мира, 45</v>
      </c>
    </row>
    <row r="2193" spans="1:10" hidden="1" x14ac:dyDescent="0.25">
      <c r="A2193">
        <v>2192</v>
      </c>
      <c r="B2193" s="1">
        <v>45086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VLOOKUP(D2193,Товар!A:F,3,0)</f>
        <v>Лосьон для лица после бритья</v>
      </c>
      <c r="H2193" t="str">
        <f>VLOOKUP(D2193,Товар!A:F,4,0)</f>
        <v xml:space="preserve">мл </v>
      </c>
      <c r="I2193">
        <f>VLOOKUP(D2193,Товар!A:F,5,0)</f>
        <v>100</v>
      </c>
      <c r="J2193" t="str">
        <f>VLOOKUP(C2193,Магазин!A:C,3,0)</f>
        <v>просп. Мира, 45</v>
      </c>
    </row>
    <row r="2194" spans="1:10" hidden="1" x14ac:dyDescent="0.25">
      <c r="A2194">
        <v>2193</v>
      </c>
      <c r="B2194" s="1">
        <v>45086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VLOOKUP(D2194,Товар!A:F,3,0)</f>
        <v>Мусс для умывания</v>
      </c>
      <c r="H2194" t="str">
        <f>VLOOKUP(D2194,Товар!A:F,4,0)</f>
        <v xml:space="preserve">мл </v>
      </c>
      <c r="I2194">
        <f>VLOOKUP(D2194,Товар!A:F,5,0)</f>
        <v>150</v>
      </c>
      <c r="J2194" t="str">
        <f>VLOOKUP(C2194,Магазин!A:C,3,0)</f>
        <v>просп. Мира, 45</v>
      </c>
    </row>
    <row r="2195" spans="1:10" hidden="1" x14ac:dyDescent="0.25">
      <c r="A2195">
        <v>2194</v>
      </c>
      <c r="B2195" s="1">
        <v>45086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VLOOKUP(D2195,Товар!A:F,3,0)</f>
        <v>Мыло детское</v>
      </c>
      <c r="H2195" t="str">
        <f>VLOOKUP(D2195,Товар!A:F,4,0)</f>
        <v>грамм</v>
      </c>
      <c r="I2195">
        <f>VLOOKUP(D2195,Товар!A:F,5,0)</f>
        <v>100</v>
      </c>
      <c r="J2195" t="str">
        <f>VLOOKUP(C2195,Магазин!A:C,3,0)</f>
        <v>просп. Мира, 45</v>
      </c>
    </row>
    <row r="2196" spans="1:10" hidden="1" x14ac:dyDescent="0.25">
      <c r="A2196">
        <v>2195</v>
      </c>
      <c r="B2196" s="1">
        <v>45086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VLOOKUP(D2196,Товар!A:F,3,0)</f>
        <v>Мыло туалетное земляничное</v>
      </c>
      <c r="H2196" t="str">
        <f>VLOOKUP(D2196,Товар!A:F,4,0)</f>
        <v>грамм</v>
      </c>
      <c r="I2196">
        <f>VLOOKUP(D2196,Товар!A:F,5,0)</f>
        <v>150</v>
      </c>
      <c r="J2196" t="str">
        <f>VLOOKUP(C2196,Магазин!A:C,3,0)</f>
        <v>просп. Мира, 45</v>
      </c>
    </row>
    <row r="2197" spans="1:10" hidden="1" x14ac:dyDescent="0.25">
      <c r="A2197">
        <v>2196</v>
      </c>
      <c r="B2197" s="1">
        <v>45086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VLOOKUP(D2197,Товар!A:F,3,0)</f>
        <v>Пена для бритья</v>
      </c>
      <c r="H2197" t="str">
        <f>VLOOKUP(D2197,Товар!A:F,4,0)</f>
        <v xml:space="preserve">мл </v>
      </c>
      <c r="I2197">
        <f>VLOOKUP(D2197,Товар!A:F,5,0)</f>
        <v>200</v>
      </c>
      <c r="J2197" t="str">
        <f>VLOOKUP(C2197,Магазин!A:C,3,0)</f>
        <v>просп. Мира, 45</v>
      </c>
    </row>
    <row r="2198" spans="1:10" hidden="1" x14ac:dyDescent="0.25">
      <c r="A2198">
        <v>2197</v>
      </c>
      <c r="B2198" s="1">
        <v>45086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VLOOKUP(D2198,Товар!A:F,3,0)</f>
        <v>Гель для деликатной стирки</v>
      </c>
      <c r="H2198" t="str">
        <f>VLOOKUP(D2198,Товар!A:F,4,0)</f>
        <v xml:space="preserve">мл </v>
      </c>
      <c r="I2198">
        <f>VLOOKUP(D2198,Товар!A:F,5,0)</f>
        <v>1000</v>
      </c>
      <c r="J2198" t="str">
        <f>VLOOKUP(C2198,Магазин!A:C,3,0)</f>
        <v>ул. Гагарина, 17</v>
      </c>
    </row>
    <row r="2199" spans="1:10" hidden="1" x14ac:dyDescent="0.25">
      <c r="A2199">
        <v>2198</v>
      </c>
      <c r="B2199" s="1">
        <v>45086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VLOOKUP(D2199,Товар!A:F,3,0)</f>
        <v>Гель для удаления засоров</v>
      </c>
      <c r="H2199" t="str">
        <f>VLOOKUP(D2199,Товар!A:F,4,0)</f>
        <v xml:space="preserve">мл </v>
      </c>
      <c r="I2199">
        <f>VLOOKUP(D2199,Товар!A:F,5,0)</f>
        <v>500</v>
      </c>
      <c r="J2199" t="str">
        <f>VLOOKUP(C2199,Магазин!A:C,3,0)</f>
        <v>ул. Гагарина, 17</v>
      </c>
    </row>
    <row r="2200" spans="1:10" hidden="1" x14ac:dyDescent="0.25">
      <c r="A2200">
        <v>2199</v>
      </c>
      <c r="B2200" s="1">
        <v>45086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VLOOKUP(D2200,Товар!A:F,3,0)</f>
        <v>Гель для чистки и дезинфекции</v>
      </c>
      <c r="H2200" t="str">
        <f>VLOOKUP(D2200,Товар!A:F,4,0)</f>
        <v xml:space="preserve">мл </v>
      </c>
      <c r="I2200">
        <f>VLOOKUP(D2200,Товар!A:F,5,0)</f>
        <v>750</v>
      </c>
      <c r="J2200" t="str">
        <f>VLOOKUP(C2200,Магазин!A:C,3,0)</f>
        <v>ул. Гагарина, 17</v>
      </c>
    </row>
    <row r="2201" spans="1:10" hidden="1" x14ac:dyDescent="0.25">
      <c r="A2201">
        <v>2200</v>
      </c>
      <c r="B2201" s="1">
        <v>45086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VLOOKUP(D2201,Товар!A:F,3,0)</f>
        <v>Ополаскиватель для белья лаванда</v>
      </c>
      <c r="H2201" t="str">
        <f>VLOOKUP(D2201,Товар!A:F,4,0)</f>
        <v xml:space="preserve">мл </v>
      </c>
      <c r="I2201">
        <f>VLOOKUP(D2201,Товар!A:F,5,0)</f>
        <v>2000</v>
      </c>
      <c r="J2201" t="str">
        <f>VLOOKUP(C2201,Магазин!A:C,3,0)</f>
        <v>ул. Гагарина, 17</v>
      </c>
    </row>
    <row r="2202" spans="1:10" hidden="1" x14ac:dyDescent="0.25">
      <c r="A2202">
        <v>2201</v>
      </c>
      <c r="B2202" s="1">
        <v>45086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VLOOKUP(D2202,Товар!A:F,3,0)</f>
        <v>Ополаскиватель для белья хвойный</v>
      </c>
      <c r="H2202" t="str">
        <f>VLOOKUP(D2202,Товар!A:F,4,0)</f>
        <v xml:space="preserve">мл </v>
      </c>
      <c r="I2202">
        <f>VLOOKUP(D2202,Товар!A:F,5,0)</f>
        <v>1000</v>
      </c>
      <c r="J2202" t="str">
        <f>VLOOKUP(C2202,Магазин!A:C,3,0)</f>
        <v>ул. Гагарина, 17</v>
      </c>
    </row>
    <row r="2203" spans="1:10" hidden="1" x14ac:dyDescent="0.25">
      <c r="A2203">
        <v>2202</v>
      </c>
      <c r="B2203" s="1">
        <v>45086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VLOOKUP(D2203,Товар!A:F,3,0)</f>
        <v xml:space="preserve">Освежитель воздуха </v>
      </c>
      <c r="H2203" t="str">
        <f>VLOOKUP(D2203,Товар!A:F,4,0)</f>
        <v xml:space="preserve">мл </v>
      </c>
      <c r="I2203">
        <f>VLOOKUP(D2203,Товар!A:F,5,0)</f>
        <v>250</v>
      </c>
      <c r="J2203" t="str">
        <f>VLOOKUP(C2203,Магазин!A:C,3,0)</f>
        <v>ул. Гагарина, 17</v>
      </c>
    </row>
    <row r="2204" spans="1:10" hidden="1" x14ac:dyDescent="0.25">
      <c r="A2204">
        <v>2203</v>
      </c>
      <c r="B2204" s="1">
        <v>45086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VLOOKUP(D2204,Товар!A:F,3,0)</f>
        <v>Отбеливатель</v>
      </c>
      <c r="H2204" t="str">
        <f>VLOOKUP(D2204,Товар!A:F,4,0)</f>
        <v xml:space="preserve">мл </v>
      </c>
      <c r="I2204">
        <f>VLOOKUP(D2204,Товар!A:F,5,0)</f>
        <v>1000</v>
      </c>
      <c r="J2204" t="str">
        <f>VLOOKUP(C2204,Магазин!A:C,3,0)</f>
        <v>ул. Гагарина, 17</v>
      </c>
    </row>
    <row r="2205" spans="1:10" hidden="1" x14ac:dyDescent="0.25">
      <c r="A2205">
        <v>2204</v>
      </c>
      <c r="B2205" s="1">
        <v>45086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VLOOKUP(D2205,Товар!A:F,3,0)</f>
        <v>Порошок стиральный детский</v>
      </c>
      <c r="H2205" t="str">
        <f>VLOOKUP(D2205,Товар!A:F,4,0)</f>
        <v>грамм</v>
      </c>
      <c r="I2205">
        <f>VLOOKUP(D2205,Товар!A:F,5,0)</f>
        <v>900</v>
      </c>
      <c r="J2205" t="str">
        <f>VLOOKUP(C2205,Магазин!A:C,3,0)</f>
        <v>ул. Гагарина, 17</v>
      </c>
    </row>
    <row r="2206" spans="1:10" hidden="1" x14ac:dyDescent="0.25">
      <c r="A2206">
        <v>2205</v>
      </c>
      <c r="B2206" s="1">
        <v>45086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VLOOKUP(D2206,Товар!A:F,3,0)</f>
        <v>Порошок стиральный для белого</v>
      </c>
      <c r="H2206" t="str">
        <f>VLOOKUP(D2206,Товар!A:F,4,0)</f>
        <v>грамм</v>
      </c>
      <c r="I2206">
        <f>VLOOKUP(D2206,Товар!A:F,5,0)</f>
        <v>3000</v>
      </c>
      <c r="J2206" t="str">
        <f>VLOOKUP(C2206,Магазин!A:C,3,0)</f>
        <v>ул. Гагарина, 17</v>
      </c>
    </row>
    <row r="2207" spans="1:10" hidden="1" x14ac:dyDescent="0.25">
      <c r="A2207">
        <v>2206</v>
      </c>
      <c r="B2207" s="1">
        <v>45086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VLOOKUP(D2207,Товар!A:F,3,0)</f>
        <v>Порошок стиральный для цветного</v>
      </c>
      <c r="H2207" t="str">
        <f>VLOOKUP(D2207,Товар!A:F,4,0)</f>
        <v>грамм</v>
      </c>
      <c r="I2207">
        <f>VLOOKUP(D2207,Товар!A:F,5,0)</f>
        <v>3000</v>
      </c>
      <c r="J2207" t="str">
        <f>VLOOKUP(C2207,Магазин!A:C,3,0)</f>
        <v>ул. Гагарина, 17</v>
      </c>
    </row>
    <row r="2208" spans="1:10" hidden="1" x14ac:dyDescent="0.25">
      <c r="A2208">
        <v>2207</v>
      </c>
      <c r="B2208" s="1">
        <v>45086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VLOOKUP(D2208,Товар!A:F,3,0)</f>
        <v>Пятновыводитель для ковров</v>
      </c>
      <c r="H2208" t="str">
        <f>VLOOKUP(D2208,Товар!A:F,4,0)</f>
        <v xml:space="preserve">мл </v>
      </c>
      <c r="I2208">
        <f>VLOOKUP(D2208,Товар!A:F,5,0)</f>
        <v>1000</v>
      </c>
      <c r="J2208" t="str">
        <f>VLOOKUP(C2208,Магазин!A:C,3,0)</f>
        <v>ул. Гагарина, 17</v>
      </c>
    </row>
    <row r="2209" spans="1:10" hidden="1" x14ac:dyDescent="0.25">
      <c r="A2209">
        <v>2208</v>
      </c>
      <c r="B2209" s="1">
        <v>45086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VLOOKUP(D2209,Товар!A:F,3,0)</f>
        <v>Пятновыводитель для мебели</v>
      </c>
      <c r="H2209" t="str">
        <f>VLOOKUP(D2209,Товар!A:F,4,0)</f>
        <v xml:space="preserve">мл </v>
      </c>
      <c r="I2209">
        <f>VLOOKUP(D2209,Товар!A:F,5,0)</f>
        <v>750</v>
      </c>
      <c r="J2209" t="str">
        <f>VLOOKUP(C2209,Магазин!A:C,3,0)</f>
        <v>ул. Гагарина, 17</v>
      </c>
    </row>
    <row r="2210" spans="1:10" hidden="1" x14ac:dyDescent="0.25">
      <c r="A2210">
        <v>2209</v>
      </c>
      <c r="B2210" s="1">
        <v>45086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VLOOKUP(D2210,Товар!A:F,3,0)</f>
        <v>Пятновыводитель для стирки</v>
      </c>
      <c r="H2210" t="str">
        <f>VLOOKUP(D2210,Товар!A:F,4,0)</f>
        <v xml:space="preserve">мл </v>
      </c>
      <c r="I2210">
        <f>VLOOKUP(D2210,Товар!A:F,5,0)</f>
        <v>1000</v>
      </c>
      <c r="J2210" t="str">
        <f>VLOOKUP(C2210,Магазин!A:C,3,0)</f>
        <v>ул. Гагарина, 17</v>
      </c>
    </row>
    <row r="2211" spans="1:10" hidden="1" x14ac:dyDescent="0.25">
      <c r="A2211">
        <v>2210</v>
      </c>
      <c r="B2211" s="1">
        <v>45086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VLOOKUP(D2211,Товар!A:F,3,0)</f>
        <v>Спрей для дезинфекции поверхностей</v>
      </c>
      <c r="H2211" t="str">
        <f>VLOOKUP(D2211,Товар!A:F,4,0)</f>
        <v xml:space="preserve">мл </v>
      </c>
      <c r="I2211">
        <f>VLOOKUP(D2211,Товар!A:F,5,0)</f>
        <v>500</v>
      </c>
      <c r="J2211" t="str">
        <f>VLOOKUP(C2211,Магазин!A:C,3,0)</f>
        <v>ул. Гагарина, 17</v>
      </c>
    </row>
    <row r="2212" spans="1:10" hidden="1" x14ac:dyDescent="0.25">
      <c r="A2212">
        <v>2211</v>
      </c>
      <c r="B2212" s="1">
        <v>45086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VLOOKUP(D2212,Товар!A:F,3,0)</f>
        <v>Спрей для мытья окон и зеркал</v>
      </c>
      <c r="H2212" t="str">
        <f>VLOOKUP(D2212,Товар!A:F,4,0)</f>
        <v xml:space="preserve">мл </v>
      </c>
      <c r="I2212">
        <f>VLOOKUP(D2212,Товар!A:F,5,0)</f>
        <v>500</v>
      </c>
      <c r="J2212" t="str">
        <f>VLOOKUP(C2212,Магазин!A:C,3,0)</f>
        <v>ул. Гагарина, 17</v>
      </c>
    </row>
    <row r="2213" spans="1:10" hidden="1" x14ac:dyDescent="0.25">
      <c r="A2213">
        <v>2212</v>
      </c>
      <c r="B2213" s="1">
        <v>45086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VLOOKUP(D2213,Товар!A:F,3,0)</f>
        <v>Средство для мытья посуды лимон</v>
      </c>
      <c r="H2213" t="str">
        <f>VLOOKUP(D2213,Товар!A:F,4,0)</f>
        <v xml:space="preserve">мл </v>
      </c>
      <c r="I2213">
        <f>VLOOKUP(D2213,Товар!A:F,5,0)</f>
        <v>900</v>
      </c>
      <c r="J2213" t="str">
        <f>VLOOKUP(C2213,Магазин!A:C,3,0)</f>
        <v>ул. Гагарина, 17</v>
      </c>
    </row>
    <row r="2214" spans="1:10" hidden="1" x14ac:dyDescent="0.25">
      <c r="A2214">
        <v>2213</v>
      </c>
      <c r="B2214" s="1">
        <v>45086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VLOOKUP(D2214,Товар!A:F,3,0)</f>
        <v>Средство для мытья полов</v>
      </c>
      <c r="H2214" t="str">
        <f>VLOOKUP(D2214,Товар!A:F,4,0)</f>
        <v xml:space="preserve">мл </v>
      </c>
      <c r="I2214">
        <f>VLOOKUP(D2214,Товар!A:F,5,0)</f>
        <v>750</v>
      </c>
      <c r="J2214" t="str">
        <f>VLOOKUP(C2214,Магазин!A:C,3,0)</f>
        <v>ул. Гагарина, 17</v>
      </c>
    </row>
    <row r="2215" spans="1:10" hidden="1" x14ac:dyDescent="0.25">
      <c r="A2215">
        <v>2214</v>
      </c>
      <c r="B2215" s="1">
        <v>45086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VLOOKUP(D2215,Товар!A:F,3,0)</f>
        <v>Средство для мытья сантехники</v>
      </c>
      <c r="H2215" t="str">
        <f>VLOOKUP(D2215,Товар!A:F,4,0)</f>
        <v xml:space="preserve">мл </v>
      </c>
      <c r="I2215">
        <f>VLOOKUP(D2215,Товар!A:F,5,0)</f>
        <v>750</v>
      </c>
      <c r="J2215" t="str">
        <f>VLOOKUP(C2215,Магазин!A:C,3,0)</f>
        <v>ул. Гагарина, 17</v>
      </c>
    </row>
    <row r="2216" spans="1:10" hidden="1" x14ac:dyDescent="0.25">
      <c r="A2216">
        <v>2215</v>
      </c>
      <c r="B2216" s="1">
        <v>45086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VLOOKUP(D2216,Товар!A:F,3,0)</f>
        <v>Средство для чистки металла</v>
      </c>
      <c r="H2216" t="str">
        <f>VLOOKUP(D2216,Товар!A:F,4,0)</f>
        <v xml:space="preserve">мл </v>
      </c>
      <c r="I2216">
        <f>VLOOKUP(D2216,Товар!A:F,5,0)</f>
        <v>250</v>
      </c>
      <c r="J2216" t="str">
        <f>VLOOKUP(C2216,Магазин!A:C,3,0)</f>
        <v>ул. Гагарина, 17</v>
      </c>
    </row>
    <row r="2217" spans="1:10" hidden="1" x14ac:dyDescent="0.25">
      <c r="A2217">
        <v>2216</v>
      </c>
      <c r="B2217" s="1">
        <v>45086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VLOOKUP(D2217,Товар!A:F,3,0)</f>
        <v xml:space="preserve">Таблетки для посудомоечных машин </v>
      </c>
      <c r="H2217" t="str">
        <f>VLOOKUP(D2217,Товар!A:F,4,0)</f>
        <v>шт</v>
      </c>
      <c r="I2217">
        <f>VLOOKUP(D2217,Товар!A:F,5,0)</f>
        <v>1</v>
      </c>
      <c r="J2217" t="str">
        <f>VLOOKUP(C2217,Магазин!A:C,3,0)</f>
        <v>ул. Гагарина, 17</v>
      </c>
    </row>
    <row r="2218" spans="1:10" hidden="1" x14ac:dyDescent="0.25">
      <c r="A2218">
        <v>2217</v>
      </c>
      <c r="B2218" s="1">
        <v>45086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VLOOKUP(D2218,Товар!A:F,3,0)</f>
        <v>Антиперспирант шариковый</v>
      </c>
      <c r="H2218" t="str">
        <f>VLOOKUP(D2218,Товар!A:F,4,0)</f>
        <v xml:space="preserve">мл </v>
      </c>
      <c r="I2218">
        <f>VLOOKUP(D2218,Товар!A:F,5,0)</f>
        <v>50</v>
      </c>
      <c r="J2218" t="str">
        <f>VLOOKUP(C2218,Магазин!A:C,3,0)</f>
        <v>ул. Гагарина, 17</v>
      </c>
    </row>
    <row r="2219" spans="1:10" hidden="1" x14ac:dyDescent="0.25">
      <c r="A2219">
        <v>2218</v>
      </c>
      <c r="B2219" s="1">
        <v>45086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VLOOKUP(D2219,Товар!A:F,3,0)</f>
        <v>Антисептик для рук гель</v>
      </c>
      <c r="H2219" t="str">
        <f>VLOOKUP(D2219,Товар!A:F,4,0)</f>
        <v xml:space="preserve">мл </v>
      </c>
      <c r="I2219">
        <f>VLOOKUP(D2219,Товар!A:F,5,0)</f>
        <v>500</v>
      </c>
      <c r="J2219" t="str">
        <f>VLOOKUP(C2219,Магазин!A:C,3,0)</f>
        <v>ул. Гагарина, 17</v>
      </c>
    </row>
    <row r="2220" spans="1:10" hidden="1" x14ac:dyDescent="0.25">
      <c r="A2220">
        <v>2219</v>
      </c>
      <c r="B2220" s="1">
        <v>45086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VLOOKUP(D2220,Товар!A:F,3,0)</f>
        <v>Гель для бритья</v>
      </c>
      <c r="H2220" t="str">
        <f>VLOOKUP(D2220,Товар!A:F,4,0)</f>
        <v xml:space="preserve">мл </v>
      </c>
      <c r="I2220">
        <f>VLOOKUP(D2220,Товар!A:F,5,0)</f>
        <v>200</v>
      </c>
      <c r="J2220" t="str">
        <f>VLOOKUP(C2220,Магазин!A:C,3,0)</f>
        <v>ул. Гагарина, 17</v>
      </c>
    </row>
    <row r="2221" spans="1:10" hidden="1" x14ac:dyDescent="0.25">
      <c r="A2221">
        <v>2220</v>
      </c>
      <c r="B2221" s="1">
        <v>45086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VLOOKUP(D2221,Товар!A:F,3,0)</f>
        <v>Гель для душа тонизирующий</v>
      </c>
      <c r="H2221" t="str">
        <f>VLOOKUP(D2221,Товар!A:F,4,0)</f>
        <v xml:space="preserve">мл </v>
      </c>
      <c r="I2221">
        <f>VLOOKUP(D2221,Товар!A:F,5,0)</f>
        <v>350</v>
      </c>
      <c r="J2221" t="str">
        <f>VLOOKUP(C2221,Магазин!A:C,3,0)</f>
        <v>ул. Гагарина, 17</v>
      </c>
    </row>
    <row r="2222" spans="1:10" hidden="1" x14ac:dyDescent="0.25">
      <c r="A2222">
        <v>2221</v>
      </c>
      <c r="B2222" s="1">
        <v>45086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VLOOKUP(D2222,Товар!A:F,3,0)</f>
        <v>Гель для душа успокаивающий</v>
      </c>
      <c r="H2222" t="str">
        <f>VLOOKUP(D2222,Товар!A:F,4,0)</f>
        <v xml:space="preserve">мл </v>
      </c>
      <c r="I2222">
        <f>VLOOKUP(D2222,Товар!A:F,5,0)</f>
        <v>350</v>
      </c>
      <c r="J2222" t="str">
        <f>VLOOKUP(C2222,Магазин!A:C,3,0)</f>
        <v>ул. Гагарина, 17</v>
      </c>
    </row>
    <row r="2223" spans="1:10" hidden="1" x14ac:dyDescent="0.25">
      <c r="A2223">
        <v>2222</v>
      </c>
      <c r="B2223" s="1">
        <v>45086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VLOOKUP(D2223,Товар!A:F,3,0)</f>
        <v>Дезодорант  спрей</v>
      </c>
      <c r="H2223" t="str">
        <f>VLOOKUP(D2223,Товар!A:F,4,0)</f>
        <v xml:space="preserve">мл </v>
      </c>
      <c r="I2223">
        <f>VLOOKUP(D2223,Товар!A:F,5,0)</f>
        <v>150</v>
      </c>
      <c r="J2223" t="str">
        <f>VLOOKUP(C2223,Магазин!A:C,3,0)</f>
        <v>ул. Гагарина, 17</v>
      </c>
    </row>
    <row r="2224" spans="1:10" hidden="1" x14ac:dyDescent="0.25">
      <c r="A2224">
        <v>2223</v>
      </c>
      <c r="B2224" s="1">
        <v>45086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VLOOKUP(D2224,Товар!A:F,3,0)</f>
        <v>Жидкое антибактериальное мыло</v>
      </c>
      <c r="H2224" t="str">
        <f>VLOOKUP(D2224,Товар!A:F,4,0)</f>
        <v xml:space="preserve">мл </v>
      </c>
      <c r="I2224">
        <f>VLOOKUP(D2224,Товар!A:F,5,0)</f>
        <v>250</v>
      </c>
      <c r="J2224" t="str">
        <f>VLOOKUP(C2224,Магазин!A:C,3,0)</f>
        <v>ул. Гагарина, 17</v>
      </c>
    </row>
    <row r="2225" spans="1:10" hidden="1" x14ac:dyDescent="0.25">
      <c r="A2225">
        <v>2224</v>
      </c>
      <c r="B2225" s="1">
        <v>45086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VLOOKUP(D2225,Товар!A:F,3,0)</f>
        <v xml:space="preserve">Кондиционер-ополаскиватель для волос </v>
      </c>
      <c r="H2225" t="str">
        <f>VLOOKUP(D2225,Товар!A:F,4,0)</f>
        <v xml:space="preserve">мл </v>
      </c>
      <c r="I2225">
        <f>VLOOKUP(D2225,Товар!A:F,5,0)</f>
        <v>300</v>
      </c>
      <c r="J2225" t="str">
        <f>VLOOKUP(C2225,Магазин!A:C,3,0)</f>
        <v>ул. Гагарина, 17</v>
      </c>
    </row>
    <row r="2226" spans="1:10" hidden="1" x14ac:dyDescent="0.25">
      <c r="A2226">
        <v>2225</v>
      </c>
      <c r="B2226" s="1">
        <v>45086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VLOOKUP(D2226,Товар!A:F,3,0)</f>
        <v>Крем для лица увлажняющий</v>
      </c>
      <c r="H2226" t="str">
        <f>VLOOKUP(D2226,Товар!A:F,4,0)</f>
        <v xml:space="preserve">мл </v>
      </c>
      <c r="I2226">
        <f>VLOOKUP(D2226,Товар!A:F,5,0)</f>
        <v>75</v>
      </c>
      <c r="J2226" t="str">
        <f>VLOOKUP(C2226,Магазин!A:C,3,0)</f>
        <v>ул. Гагарина, 17</v>
      </c>
    </row>
    <row r="2227" spans="1:10" hidden="1" x14ac:dyDescent="0.25">
      <c r="A2227">
        <v>2226</v>
      </c>
      <c r="B2227" s="1">
        <v>45086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VLOOKUP(D2227,Товар!A:F,3,0)</f>
        <v>Крем-масло для рук и тела</v>
      </c>
      <c r="H2227" t="str">
        <f>VLOOKUP(D2227,Товар!A:F,4,0)</f>
        <v xml:space="preserve">мл </v>
      </c>
      <c r="I2227">
        <f>VLOOKUP(D2227,Товар!A:F,5,0)</f>
        <v>75</v>
      </c>
      <c r="J2227" t="str">
        <f>VLOOKUP(C2227,Магазин!A:C,3,0)</f>
        <v>ул. Гагарина, 17</v>
      </c>
    </row>
    <row r="2228" spans="1:10" hidden="1" x14ac:dyDescent="0.25">
      <c r="A2228">
        <v>2227</v>
      </c>
      <c r="B2228" s="1">
        <v>45086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VLOOKUP(D2228,Товар!A:F,3,0)</f>
        <v>Крем-мыло для лица и тела</v>
      </c>
      <c r="H2228" t="str">
        <f>VLOOKUP(D2228,Товар!A:F,4,0)</f>
        <v>грамм</v>
      </c>
      <c r="I2228">
        <f>VLOOKUP(D2228,Товар!A:F,5,0)</f>
        <v>150</v>
      </c>
      <c r="J2228" t="str">
        <f>VLOOKUP(C2228,Магазин!A:C,3,0)</f>
        <v>ул. Гагарина, 17</v>
      </c>
    </row>
    <row r="2229" spans="1:10" hidden="1" x14ac:dyDescent="0.25">
      <c r="A2229">
        <v>2228</v>
      </c>
      <c r="B2229" s="1">
        <v>45086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VLOOKUP(D2229,Товар!A:F,3,0)</f>
        <v>Лосьон для лица после бритья</v>
      </c>
      <c r="H2229" t="str">
        <f>VLOOKUP(D2229,Товар!A:F,4,0)</f>
        <v xml:space="preserve">мл </v>
      </c>
      <c r="I2229">
        <f>VLOOKUP(D2229,Товар!A:F,5,0)</f>
        <v>100</v>
      </c>
      <c r="J2229" t="str">
        <f>VLOOKUP(C2229,Магазин!A:C,3,0)</f>
        <v>ул. Гагарина, 17</v>
      </c>
    </row>
    <row r="2230" spans="1:10" hidden="1" x14ac:dyDescent="0.25">
      <c r="A2230">
        <v>2229</v>
      </c>
      <c r="B2230" s="1">
        <v>45086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VLOOKUP(D2230,Товар!A:F,3,0)</f>
        <v>Мусс для умывания</v>
      </c>
      <c r="H2230" t="str">
        <f>VLOOKUP(D2230,Товар!A:F,4,0)</f>
        <v xml:space="preserve">мл </v>
      </c>
      <c r="I2230">
        <f>VLOOKUP(D2230,Товар!A:F,5,0)</f>
        <v>150</v>
      </c>
      <c r="J2230" t="str">
        <f>VLOOKUP(C2230,Магазин!A:C,3,0)</f>
        <v>ул. Гагарина, 17</v>
      </c>
    </row>
    <row r="2231" spans="1:10" hidden="1" x14ac:dyDescent="0.25">
      <c r="A2231">
        <v>2230</v>
      </c>
      <c r="B2231" s="1">
        <v>45086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VLOOKUP(D2231,Товар!A:F,3,0)</f>
        <v>Мыло детское</v>
      </c>
      <c r="H2231" t="str">
        <f>VLOOKUP(D2231,Товар!A:F,4,0)</f>
        <v>грамм</v>
      </c>
      <c r="I2231">
        <f>VLOOKUP(D2231,Товар!A:F,5,0)</f>
        <v>100</v>
      </c>
      <c r="J2231" t="str">
        <f>VLOOKUP(C2231,Магазин!A:C,3,0)</f>
        <v>ул. Гагарина, 17</v>
      </c>
    </row>
    <row r="2232" spans="1:10" hidden="1" x14ac:dyDescent="0.25">
      <c r="A2232">
        <v>2231</v>
      </c>
      <c r="B2232" s="1">
        <v>45086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VLOOKUP(D2232,Товар!A:F,3,0)</f>
        <v>Мыло туалетное земляничное</v>
      </c>
      <c r="H2232" t="str">
        <f>VLOOKUP(D2232,Товар!A:F,4,0)</f>
        <v>грамм</v>
      </c>
      <c r="I2232">
        <f>VLOOKUP(D2232,Товар!A:F,5,0)</f>
        <v>150</v>
      </c>
      <c r="J2232" t="str">
        <f>VLOOKUP(C2232,Магазин!A:C,3,0)</f>
        <v>ул. Гагарина, 17</v>
      </c>
    </row>
    <row r="2233" spans="1:10" hidden="1" x14ac:dyDescent="0.25">
      <c r="A2233">
        <v>2232</v>
      </c>
      <c r="B2233" s="1">
        <v>45086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VLOOKUP(D2233,Товар!A:F,3,0)</f>
        <v>Пена для бритья</v>
      </c>
      <c r="H2233" t="str">
        <f>VLOOKUP(D2233,Товар!A:F,4,0)</f>
        <v xml:space="preserve">мл </v>
      </c>
      <c r="I2233">
        <f>VLOOKUP(D2233,Товар!A:F,5,0)</f>
        <v>200</v>
      </c>
      <c r="J2233" t="str">
        <f>VLOOKUP(C2233,Магазин!A:C,3,0)</f>
        <v>ул. Гагарина, 17</v>
      </c>
    </row>
    <row r="2234" spans="1:10" hidden="1" x14ac:dyDescent="0.25">
      <c r="A2234">
        <v>2233</v>
      </c>
      <c r="B2234" s="1">
        <v>45086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VLOOKUP(D2234,Товар!A:F,3,0)</f>
        <v>Гель для деликатной стирки</v>
      </c>
      <c r="H2234" t="str">
        <f>VLOOKUP(D2234,Товар!A:F,4,0)</f>
        <v xml:space="preserve">мл </v>
      </c>
      <c r="I2234">
        <f>VLOOKUP(D2234,Товар!A:F,5,0)</f>
        <v>1000</v>
      </c>
      <c r="J2234" t="str">
        <f>VLOOKUP(C2234,Магазин!A:C,3,0)</f>
        <v>просп. Мира, 10</v>
      </c>
    </row>
    <row r="2235" spans="1:10" hidden="1" x14ac:dyDescent="0.25">
      <c r="A2235">
        <v>2234</v>
      </c>
      <c r="B2235" s="1">
        <v>45086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VLOOKUP(D2235,Товар!A:F,3,0)</f>
        <v>Гель для удаления засоров</v>
      </c>
      <c r="H2235" t="str">
        <f>VLOOKUP(D2235,Товар!A:F,4,0)</f>
        <v xml:space="preserve">мл </v>
      </c>
      <c r="I2235">
        <f>VLOOKUP(D2235,Товар!A:F,5,0)</f>
        <v>500</v>
      </c>
      <c r="J2235" t="str">
        <f>VLOOKUP(C2235,Магазин!A:C,3,0)</f>
        <v>просп. Мира, 10</v>
      </c>
    </row>
    <row r="2236" spans="1:10" hidden="1" x14ac:dyDescent="0.25">
      <c r="A2236">
        <v>2235</v>
      </c>
      <c r="B2236" s="1">
        <v>45086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VLOOKUP(D2236,Товар!A:F,3,0)</f>
        <v>Гель для чистки и дезинфекции</v>
      </c>
      <c r="H2236" t="str">
        <f>VLOOKUP(D2236,Товар!A:F,4,0)</f>
        <v xml:space="preserve">мл </v>
      </c>
      <c r="I2236">
        <f>VLOOKUP(D2236,Товар!A:F,5,0)</f>
        <v>750</v>
      </c>
      <c r="J2236" t="str">
        <f>VLOOKUP(C2236,Магазин!A:C,3,0)</f>
        <v>просп. Мира, 10</v>
      </c>
    </row>
    <row r="2237" spans="1:10" hidden="1" x14ac:dyDescent="0.25">
      <c r="A2237">
        <v>2236</v>
      </c>
      <c r="B2237" s="1">
        <v>45086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VLOOKUP(D2237,Товар!A:F,3,0)</f>
        <v>Ополаскиватель для белья лаванда</v>
      </c>
      <c r="H2237" t="str">
        <f>VLOOKUP(D2237,Товар!A:F,4,0)</f>
        <v xml:space="preserve">мл </v>
      </c>
      <c r="I2237">
        <f>VLOOKUP(D2237,Товар!A:F,5,0)</f>
        <v>2000</v>
      </c>
      <c r="J2237" t="str">
        <f>VLOOKUP(C2237,Магазин!A:C,3,0)</f>
        <v>просп. Мира, 10</v>
      </c>
    </row>
    <row r="2238" spans="1:10" hidden="1" x14ac:dyDescent="0.25">
      <c r="A2238">
        <v>2237</v>
      </c>
      <c r="B2238" s="1">
        <v>45086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VLOOKUP(D2238,Товар!A:F,3,0)</f>
        <v>Ополаскиватель для белья хвойный</v>
      </c>
      <c r="H2238" t="str">
        <f>VLOOKUP(D2238,Товар!A:F,4,0)</f>
        <v xml:space="preserve">мл </v>
      </c>
      <c r="I2238">
        <f>VLOOKUP(D2238,Товар!A:F,5,0)</f>
        <v>1000</v>
      </c>
      <c r="J2238" t="str">
        <f>VLOOKUP(C2238,Магазин!A:C,3,0)</f>
        <v>просп. Мира, 10</v>
      </c>
    </row>
    <row r="2239" spans="1:10" hidden="1" x14ac:dyDescent="0.25">
      <c r="A2239">
        <v>2238</v>
      </c>
      <c r="B2239" s="1">
        <v>45086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VLOOKUP(D2239,Товар!A:F,3,0)</f>
        <v xml:space="preserve">Освежитель воздуха </v>
      </c>
      <c r="H2239" t="str">
        <f>VLOOKUP(D2239,Товар!A:F,4,0)</f>
        <v xml:space="preserve">мл </v>
      </c>
      <c r="I2239">
        <f>VLOOKUP(D2239,Товар!A:F,5,0)</f>
        <v>250</v>
      </c>
      <c r="J2239" t="str">
        <f>VLOOKUP(C2239,Магазин!A:C,3,0)</f>
        <v>просп. Мира, 10</v>
      </c>
    </row>
    <row r="2240" spans="1:10" hidden="1" x14ac:dyDescent="0.25">
      <c r="A2240">
        <v>2239</v>
      </c>
      <c r="B2240" s="1">
        <v>45086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VLOOKUP(D2240,Товар!A:F,3,0)</f>
        <v>Отбеливатель</v>
      </c>
      <c r="H2240" t="str">
        <f>VLOOKUP(D2240,Товар!A:F,4,0)</f>
        <v xml:space="preserve">мл </v>
      </c>
      <c r="I2240">
        <f>VLOOKUP(D2240,Товар!A:F,5,0)</f>
        <v>1000</v>
      </c>
      <c r="J2240" t="str">
        <f>VLOOKUP(C2240,Магазин!A:C,3,0)</f>
        <v>просп. Мира, 10</v>
      </c>
    </row>
    <row r="2241" spans="1:10" hidden="1" x14ac:dyDescent="0.25">
      <c r="A2241">
        <v>2240</v>
      </c>
      <c r="B2241" s="1">
        <v>45086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VLOOKUP(D2241,Товар!A:F,3,0)</f>
        <v>Порошок стиральный детский</v>
      </c>
      <c r="H2241" t="str">
        <f>VLOOKUP(D2241,Товар!A:F,4,0)</f>
        <v>грамм</v>
      </c>
      <c r="I2241">
        <f>VLOOKUP(D2241,Товар!A:F,5,0)</f>
        <v>900</v>
      </c>
      <c r="J2241" t="str">
        <f>VLOOKUP(C2241,Магазин!A:C,3,0)</f>
        <v>просп. Мира, 10</v>
      </c>
    </row>
    <row r="2242" spans="1:10" hidden="1" x14ac:dyDescent="0.25">
      <c r="A2242">
        <v>2241</v>
      </c>
      <c r="B2242" s="1">
        <v>45086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VLOOKUP(D2242,Товар!A:F,3,0)</f>
        <v>Порошок стиральный для белого</v>
      </c>
      <c r="H2242" t="str">
        <f>VLOOKUP(D2242,Товар!A:F,4,0)</f>
        <v>грамм</v>
      </c>
      <c r="I2242">
        <f>VLOOKUP(D2242,Товар!A:F,5,0)</f>
        <v>3000</v>
      </c>
      <c r="J2242" t="str">
        <f>VLOOKUP(C2242,Магазин!A:C,3,0)</f>
        <v>просп. Мира, 10</v>
      </c>
    </row>
    <row r="2243" spans="1:10" hidden="1" x14ac:dyDescent="0.25">
      <c r="A2243">
        <v>2242</v>
      </c>
      <c r="B2243" s="1">
        <v>45086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VLOOKUP(D2243,Товар!A:F,3,0)</f>
        <v>Порошок стиральный для цветного</v>
      </c>
      <c r="H2243" t="str">
        <f>VLOOKUP(D2243,Товар!A:F,4,0)</f>
        <v>грамм</v>
      </c>
      <c r="I2243">
        <f>VLOOKUP(D2243,Товар!A:F,5,0)</f>
        <v>3000</v>
      </c>
      <c r="J2243" t="str">
        <f>VLOOKUP(C2243,Магазин!A:C,3,0)</f>
        <v>просп. Мира, 10</v>
      </c>
    </row>
    <row r="2244" spans="1:10" hidden="1" x14ac:dyDescent="0.25">
      <c r="A2244">
        <v>2243</v>
      </c>
      <c r="B2244" s="1">
        <v>45086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VLOOKUP(D2244,Товар!A:F,3,0)</f>
        <v>Пятновыводитель для ковров</v>
      </c>
      <c r="H2244" t="str">
        <f>VLOOKUP(D2244,Товар!A:F,4,0)</f>
        <v xml:space="preserve">мл </v>
      </c>
      <c r="I2244">
        <f>VLOOKUP(D2244,Товар!A:F,5,0)</f>
        <v>1000</v>
      </c>
      <c r="J2244" t="str">
        <f>VLOOKUP(C2244,Магазин!A:C,3,0)</f>
        <v>просп. Мира, 10</v>
      </c>
    </row>
    <row r="2245" spans="1:10" hidden="1" x14ac:dyDescent="0.25">
      <c r="A2245">
        <v>2244</v>
      </c>
      <c r="B2245" s="1">
        <v>45086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VLOOKUP(D2245,Товар!A:F,3,0)</f>
        <v>Пятновыводитель для мебели</v>
      </c>
      <c r="H2245" t="str">
        <f>VLOOKUP(D2245,Товар!A:F,4,0)</f>
        <v xml:space="preserve">мл </v>
      </c>
      <c r="I2245">
        <f>VLOOKUP(D2245,Товар!A:F,5,0)</f>
        <v>750</v>
      </c>
      <c r="J2245" t="str">
        <f>VLOOKUP(C2245,Магазин!A:C,3,0)</f>
        <v>просп. Мира, 10</v>
      </c>
    </row>
    <row r="2246" spans="1:10" hidden="1" x14ac:dyDescent="0.25">
      <c r="A2246">
        <v>2245</v>
      </c>
      <c r="B2246" s="1">
        <v>45086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VLOOKUP(D2246,Товар!A:F,3,0)</f>
        <v>Пятновыводитель для стирки</v>
      </c>
      <c r="H2246" t="str">
        <f>VLOOKUP(D2246,Товар!A:F,4,0)</f>
        <v xml:space="preserve">мл </v>
      </c>
      <c r="I2246">
        <f>VLOOKUP(D2246,Товар!A:F,5,0)</f>
        <v>1000</v>
      </c>
      <c r="J2246" t="str">
        <f>VLOOKUP(C2246,Магазин!A:C,3,0)</f>
        <v>просп. Мира, 10</v>
      </c>
    </row>
    <row r="2247" spans="1:10" hidden="1" x14ac:dyDescent="0.25">
      <c r="A2247">
        <v>2246</v>
      </c>
      <c r="B2247" s="1">
        <v>45086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VLOOKUP(D2247,Товар!A:F,3,0)</f>
        <v>Спрей для дезинфекции поверхностей</v>
      </c>
      <c r="H2247" t="str">
        <f>VLOOKUP(D2247,Товар!A:F,4,0)</f>
        <v xml:space="preserve">мл </v>
      </c>
      <c r="I2247">
        <f>VLOOKUP(D2247,Товар!A:F,5,0)</f>
        <v>500</v>
      </c>
      <c r="J2247" t="str">
        <f>VLOOKUP(C2247,Магазин!A:C,3,0)</f>
        <v>просп. Мира, 10</v>
      </c>
    </row>
    <row r="2248" spans="1:10" hidden="1" x14ac:dyDescent="0.25">
      <c r="A2248">
        <v>2247</v>
      </c>
      <c r="B2248" s="1">
        <v>45086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VLOOKUP(D2248,Товар!A:F,3,0)</f>
        <v>Спрей для мытья окон и зеркал</v>
      </c>
      <c r="H2248" t="str">
        <f>VLOOKUP(D2248,Товар!A:F,4,0)</f>
        <v xml:space="preserve">мл </v>
      </c>
      <c r="I2248">
        <f>VLOOKUP(D2248,Товар!A:F,5,0)</f>
        <v>500</v>
      </c>
      <c r="J2248" t="str">
        <f>VLOOKUP(C2248,Магазин!A:C,3,0)</f>
        <v>просп. Мира, 10</v>
      </c>
    </row>
    <row r="2249" spans="1:10" hidden="1" x14ac:dyDescent="0.25">
      <c r="A2249">
        <v>2248</v>
      </c>
      <c r="B2249" s="1">
        <v>45086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VLOOKUP(D2249,Товар!A:F,3,0)</f>
        <v>Средство для мытья посуды лимон</v>
      </c>
      <c r="H2249" t="str">
        <f>VLOOKUP(D2249,Товар!A:F,4,0)</f>
        <v xml:space="preserve">мл </v>
      </c>
      <c r="I2249">
        <f>VLOOKUP(D2249,Товар!A:F,5,0)</f>
        <v>900</v>
      </c>
      <c r="J2249" t="str">
        <f>VLOOKUP(C2249,Магазин!A:C,3,0)</f>
        <v>просп. Мира, 10</v>
      </c>
    </row>
    <row r="2250" spans="1:10" hidden="1" x14ac:dyDescent="0.25">
      <c r="A2250">
        <v>2249</v>
      </c>
      <c r="B2250" s="1">
        <v>45086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VLOOKUP(D2250,Товар!A:F,3,0)</f>
        <v>Средство для мытья полов</v>
      </c>
      <c r="H2250" t="str">
        <f>VLOOKUP(D2250,Товар!A:F,4,0)</f>
        <v xml:space="preserve">мл </v>
      </c>
      <c r="I2250">
        <f>VLOOKUP(D2250,Товар!A:F,5,0)</f>
        <v>750</v>
      </c>
      <c r="J2250" t="str">
        <f>VLOOKUP(C2250,Магазин!A:C,3,0)</f>
        <v>просп. Мира, 10</v>
      </c>
    </row>
    <row r="2251" spans="1:10" hidden="1" x14ac:dyDescent="0.25">
      <c r="A2251">
        <v>2250</v>
      </c>
      <c r="B2251" s="1">
        <v>45086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VLOOKUP(D2251,Товар!A:F,3,0)</f>
        <v>Средство для мытья сантехники</v>
      </c>
      <c r="H2251" t="str">
        <f>VLOOKUP(D2251,Товар!A:F,4,0)</f>
        <v xml:space="preserve">мл </v>
      </c>
      <c r="I2251">
        <f>VLOOKUP(D2251,Товар!A:F,5,0)</f>
        <v>750</v>
      </c>
      <c r="J2251" t="str">
        <f>VLOOKUP(C2251,Магазин!A:C,3,0)</f>
        <v>просп. Мира, 10</v>
      </c>
    </row>
    <row r="2252" spans="1:10" hidden="1" x14ac:dyDescent="0.25">
      <c r="A2252">
        <v>2251</v>
      </c>
      <c r="B2252" s="1">
        <v>45086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VLOOKUP(D2252,Товар!A:F,3,0)</f>
        <v>Средство для чистки металла</v>
      </c>
      <c r="H2252" t="str">
        <f>VLOOKUP(D2252,Товар!A:F,4,0)</f>
        <v xml:space="preserve">мл </v>
      </c>
      <c r="I2252">
        <f>VLOOKUP(D2252,Товар!A:F,5,0)</f>
        <v>250</v>
      </c>
      <c r="J2252" t="str">
        <f>VLOOKUP(C2252,Магазин!A:C,3,0)</f>
        <v>просп. Мира, 10</v>
      </c>
    </row>
    <row r="2253" spans="1:10" hidden="1" x14ac:dyDescent="0.25">
      <c r="A2253">
        <v>2252</v>
      </c>
      <c r="B2253" s="1">
        <v>45086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VLOOKUP(D2253,Товар!A:F,3,0)</f>
        <v xml:space="preserve">Таблетки для посудомоечных машин </v>
      </c>
      <c r="H2253" t="str">
        <f>VLOOKUP(D2253,Товар!A:F,4,0)</f>
        <v>шт</v>
      </c>
      <c r="I2253">
        <f>VLOOKUP(D2253,Товар!A:F,5,0)</f>
        <v>1</v>
      </c>
      <c r="J2253" t="str">
        <f>VLOOKUP(C2253,Магазин!A:C,3,0)</f>
        <v>просп. Мира, 10</v>
      </c>
    </row>
    <row r="2254" spans="1:10" hidden="1" x14ac:dyDescent="0.25">
      <c r="A2254">
        <v>2253</v>
      </c>
      <c r="B2254" s="1">
        <v>45086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VLOOKUP(D2254,Товар!A:F,3,0)</f>
        <v>Антиперспирант шариковый</v>
      </c>
      <c r="H2254" t="str">
        <f>VLOOKUP(D2254,Товар!A:F,4,0)</f>
        <v xml:space="preserve">мл </v>
      </c>
      <c r="I2254">
        <f>VLOOKUP(D2254,Товар!A:F,5,0)</f>
        <v>50</v>
      </c>
      <c r="J2254" t="str">
        <f>VLOOKUP(C2254,Магазин!A:C,3,0)</f>
        <v>просп. Мира, 10</v>
      </c>
    </row>
    <row r="2255" spans="1:10" hidden="1" x14ac:dyDescent="0.25">
      <c r="A2255">
        <v>2254</v>
      </c>
      <c r="B2255" s="1">
        <v>45086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VLOOKUP(D2255,Товар!A:F,3,0)</f>
        <v>Антисептик для рук гель</v>
      </c>
      <c r="H2255" t="str">
        <f>VLOOKUP(D2255,Товар!A:F,4,0)</f>
        <v xml:space="preserve">мл </v>
      </c>
      <c r="I2255">
        <f>VLOOKUP(D2255,Товар!A:F,5,0)</f>
        <v>500</v>
      </c>
      <c r="J2255" t="str">
        <f>VLOOKUP(C2255,Магазин!A:C,3,0)</f>
        <v>просп. Мира, 10</v>
      </c>
    </row>
    <row r="2256" spans="1:10" hidden="1" x14ac:dyDescent="0.25">
      <c r="A2256">
        <v>2255</v>
      </c>
      <c r="B2256" s="1">
        <v>45086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VLOOKUP(D2256,Товар!A:F,3,0)</f>
        <v>Гель для бритья</v>
      </c>
      <c r="H2256" t="str">
        <f>VLOOKUP(D2256,Товар!A:F,4,0)</f>
        <v xml:space="preserve">мл </v>
      </c>
      <c r="I2256">
        <f>VLOOKUP(D2256,Товар!A:F,5,0)</f>
        <v>200</v>
      </c>
      <c r="J2256" t="str">
        <f>VLOOKUP(C2256,Магазин!A:C,3,0)</f>
        <v>просп. Мира, 10</v>
      </c>
    </row>
    <row r="2257" spans="1:10" hidden="1" x14ac:dyDescent="0.25">
      <c r="A2257">
        <v>2256</v>
      </c>
      <c r="B2257" s="1">
        <v>45086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VLOOKUP(D2257,Товар!A:F,3,0)</f>
        <v>Гель для душа тонизирующий</v>
      </c>
      <c r="H2257" t="str">
        <f>VLOOKUP(D2257,Товар!A:F,4,0)</f>
        <v xml:space="preserve">мл </v>
      </c>
      <c r="I2257">
        <f>VLOOKUP(D2257,Товар!A:F,5,0)</f>
        <v>350</v>
      </c>
      <c r="J2257" t="str">
        <f>VLOOKUP(C2257,Магазин!A:C,3,0)</f>
        <v>просп. Мира, 10</v>
      </c>
    </row>
    <row r="2258" spans="1:10" hidden="1" x14ac:dyDescent="0.25">
      <c r="A2258">
        <v>2257</v>
      </c>
      <c r="B2258" s="1">
        <v>45086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VLOOKUP(D2258,Товар!A:F,3,0)</f>
        <v>Гель для душа успокаивающий</v>
      </c>
      <c r="H2258" t="str">
        <f>VLOOKUP(D2258,Товар!A:F,4,0)</f>
        <v xml:space="preserve">мл </v>
      </c>
      <c r="I2258">
        <f>VLOOKUP(D2258,Товар!A:F,5,0)</f>
        <v>350</v>
      </c>
      <c r="J2258" t="str">
        <f>VLOOKUP(C2258,Магазин!A:C,3,0)</f>
        <v>просп. Мира, 10</v>
      </c>
    </row>
    <row r="2259" spans="1:10" hidden="1" x14ac:dyDescent="0.25">
      <c r="A2259">
        <v>2258</v>
      </c>
      <c r="B2259" s="1">
        <v>45086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VLOOKUP(D2259,Товар!A:F,3,0)</f>
        <v>Дезодорант  спрей</v>
      </c>
      <c r="H2259" t="str">
        <f>VLOOKUP(D2259,Товар!A:F,4,0)</f>
        <v xml:space="preserve">мл </v>
      </c>
      <c r="I2259">
        <f>VLOOKUP(D2259,Товар!A:F,5,0)</f>
        <v>150</v>
      </c>
      <c r="J2259" t="str">
        <f>VLOOKUP(C2259,Магазин!A:C,3,0)</f>
        <v>просп. Мира, 10</v>
      </c>
    </row>
    <row r="2260" spans="1:10" hidden="1" x14ac:dyDescent="0.25">
      <c r="A2260">
        <v>2259</v>
      </c>
      <c r="B2260" s="1">
        <v>45086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VLOOKUP(D2260,Товар!A:F,3,0)</f>
        <v>Жидкое антибактериальное мыло</v>
      </c>
      <c r="H2260" t="str">
        <f>VLOOKUP(D2260,Товар!A:F,4,0)</f>
        <v xml:space="preserve">мл </v>
      </c>
      <c r="I2260">
        <f>VLOOKUP(D2260,Товар!A:F,5,0)</f>
        <v>250</v>
      </c>
      <c r="J2260" t="str">
        <f>VLOOKUP(C2260,Магазин!A:C,3,0)</f>
        <v>просп. Мира, 10</v>
      </c>
    </row>
    <row r="2261" spans="1:10" hidden="1" x14ac:dyDescent="0.25">
      <c r="A2261">
        <v>2260</v>
      </c>
      <c r="B2261" s="1">
        <v>45086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VLOOKUP(D2261,Товар!A:F,3,0)</f>
        <v xml:space="preserve">Кондиционер-ополаскиватель для волос </v>
      </c>
      <c r="H2261" t="str">
        <f>VLOOKUP(D2261,Товар!A:F,4,0)</f>
        <v xml:space="preserve">мл </v>
      </c>
      <c r="I2261">
        <f>VLOOKUP(D2261,Товар!A:F,5,0)</f>
        <v>300</v>
      </c>
      <c r="J2261" t="str">
        <f>VLOOKUP(C2261,Магазин!A:C,3,0)</f>
        <v>просп. Мира, 10</v>
      </c>
    </row>
    <row r="2262" spans="1:10" hidden="1" x14ac:dyDescent="0.25">
      <c r="A2262">
        <v>2261</v>
      </c>
      <c r="B2262" s="1">
        <v>45086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VLOOKUP(D2262,Товар!A:F,3,0)</f>
        <v>Крем для лица увлажняющий</v>
      </c>
      <c r="H2262" t="str">
        <f>VLOOKUP(D2262,Товар!A:F,4,0)</f>
        <v xml:space="preserve">мл </v>
      </c>
      <c r="I2262">
        <f>VLOOKUP(D2262,Товар!A:F,5,0)</f>
        <v>75</v>
      </c>
      <c r="J2262" t="str">
        <f>VLOOKUP(C2262,Магазин!A:C,3,0)</f>
        <v>просп. Мира, 10</v>
      </c>
    </row>
    <row r="2263" spans="1:10" hidden="1" x14ac:dyDescent="0.25">
      <c r="A2263">
        <v>2262</v>
      </c>
      <c r="B2263" s="1">
        <v>45086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VLOOKUP(D2263,Товар!A:F,3,0)</f>
        <v>Крем-масло для рук и тела</v>
      </c>
      <c r="H2263" t="str">
        <f>VLOOKUP(D2263,Товар!A:F,4,0)</f>
        <v xml:space="preserve">мл </v>
      </c>
      <c r="I2263">
        <f>VLOOKUP(D2263,Товар!A:F,5,0)</f>
        <v>75</v>
      </c>
      <c r="J2263" t="str">
        <f>VLOOKUP(C2263,Магазин!A:C,3,0)</f>
        <v>просп. Мира, 10</v>
      </c>
    </row>
    <row r="2264" spans="1:10" hidden="1" x14ac:dyDescent="0.25">
      <c r="A2264">
        <v>2263</v>
      </c>
      <c r="B2264" s="1">
        <v>45086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VLOOKUP(D2264,Товар!A:F,3,0)</f>
        <v>Крем-мыло для лица и тела</v>
      </c>
      <c r="H2264" t="str">
        <f>VLOOKUP(D2264,Товар!A:F,4,0)</f>
        <v>грамм</v>
      </c>
      <c r="I2264">
        <f>VLOOKUP(D2264,Товар!A:F,5,0)</f>
        <v>150</v>
      </c>
      <c r="J2264" t="str">
        <f>VLOOKUP(C2264,Магазин!A:C,3,0)</f>
        <v>просп. Мира, 10</v>
      </c>
    </row>
    <row r="2265" spans="1:10" hidden="1" x14ac:dyDescent="0.25">
      <c r="A2265">
        <v>2264</v>
      </c>
      <c r="B2265" s="1">
        <v>45086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VLOOKUP(D2265,Товар!A:F,3,0)</f>
        <v>Лосьон для лица после бритья</v>
      </c>
      <c r="H2265" t="str">
        <f>VLOOKUP(D2265,Товар!A:F,4,0)</f>
        <v xml:space="preserve">мл </v>
      </c>
      <c r="I2265">
        <f>VLOOKUP(D2265,Товар!A:F,5,0)</f>
        <v>100</v>
      </c>
      <c r="J2265" t="str">
        <f>VLOOKUP(C2265,Магазин!A:C,3,0)</f>
        <v>просп. Мира, 10</v>
      </c>
    </row>
    <row r="2266" spans="1:10" hidden="1" x14ac:dyDescent="0.25">
      <c r="A2266">
        <v>2265</v>
      </c>
      <c r="B2266" s="1">
        <v>45086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VLOOKUP(D2266,Товар!A:F,3,0)</f>
        <v>Мусс для умывания</v>
      </c>
      <c r="H2266" t="str">
        <f>VLOOKUP(D2266,Товар!A:F,4,0)</f>
        <v xml:space="preserve">мл </v>
      </c>
      <c r="I2266">
        <f>VLOOKUP(D2266,Товар!A:F,5,0)</f>
        <v>150</v>
      </c>
      <c r="J2266" t="str">
        <f>VLOOKUP(C2266,Магазин!A:C,3,0)</f>
        <v>просп. Мира, 10</v>
      </c>
    </row>
    <row r="2267" spans="1:10" hidden="1" x14ac:dyDescent="0.25">
      <c r="A2267">
        <v>2266</v>
      </c>
      <c r="B2267" s="1">
        <v>45086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VLOOKUP(D2267,Товар!A:F,3,0)</f>
        <v>Мыло детское</v>
      </c>
      <c r="H2267" t="str">
        <f>VLOOKUP(D2267,Товар!A:F,4,0)</f>
        <v>грамм</v>
      </c>
      <c r="I2267">
        <f>VLOOKUP(D2267,Товар!A:F,5,0)</f>
        <v>100</v>
      </c>
      <c r="J2267" t="str">
        <f>VLOOKUP(C2267,Магазин!A:C,3,0)</f>
        <v>просп. Мира, 10</v>
      </c>
    </row>
    <row r="2268" spans="1:10" hidden="1" x14ac:dyDescent="0.25">
      <c r="A2268">
        <v>2267</v>
      </c>
      <c r="B2268" s="1">
        <v>45086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VLOOKUP(D2268,Товар!A:F,3,0)</f>
        <v>Мыло туалетное земляничное</v>
      </c>
      <c r="H2268" t="str">
        <f>VLOOKUP(D2268,Товар!A:F,4,0)</f>
        <v>грамм</v>
      </c>
      <c r="I2268">
        <f>VLOOKUP(D2268,Товар!A:F,5,0)</f>
        <v>150</v>
      </c>
      <c r="J2268" t="str">
        <f>VLOOKUP(C2268,Магазин!A:C,3,0)</f>
        <v>просп. Мира, 10</v>
      </c>
    </row>
    <row r="2269" spans="1:10" hidden="1" x14ac:dyDescent="0.25">
      <c r="A2269">
        <v>2268</v>
      </c>
      <c r="B2269" s="1">
        <v>45086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VLOOKUP(D2269,Товар!A:F,3,0)</f>
        <v>Пена для бритья</v>
      </c>
      <c r="H2269" t="str">
        <f>VLOOKUP(D2269,Товар!A:F,4,0)</f>
        <v xml:space="preserve">мл </v>
      </c>
      <c r="I2269">
        <f>VLOOKUP(D2269,Товар!A:F,5,0)</f>
        <v>200</v>
      </c>
      <c r="J2269" t="str">
        <f>VLOOKUP(C2269,Магазин!A:C,3,0)</f>
        <v>просп. Мира, 10</v>
      </c>
    </row>
    <row r="2270" spans="1:10" hidden="1" x14ac:dyDescent="0.25">
      <c r="A2270">
        <v>2269</v>
      </c>
      <c r="B2270" s="1">
        <v>45086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VLOOKUP(D2270,Товар!A:F,3,0)</f>
        <v>Гель для деликатной стирки</v>
      </c>
      <c r="H2270" t="str">
        <f>VLOOKUP(D2270,Товар!A:F,4,0)</f>
        <v xml:space="preserve">мл </v>
      </c>
      <c r="I2270">
        <f>VLOOKUP(D2270,Товар!A:F,5,0)</f>
        <v>1000</v>
      </c>
      <c r="J2270" t="str">
        <f>VLOOKUP(C2270,Магазин!A:C,3,0)</f>
        <v>пл. Революции, 1</v>
      </c>
    </row>
    <row r="2271" spans="1:10" hidden="1" x14ac:dyDescent="0.25">
      <c r="A2271">
        <v>2270</v>
      </c>
      <c r="B2271" s="1">
        <v>45086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VLOOKUP(D2271,Товар!A:F,3,0)</f>
        <v>Гель для удаления засоров</v>
      </c>
      <c r="H2271" t="str">
        <f>VLOOKUP(D2271,Товар!A:F,4,0)</f>
        <v xml:space="preserve">мл </v>
      </c>
      <c r="I2271">
        <f>VLOOKUP(D2271,Товар!A:F,5,0)</f>
        <v>500</v>
      </c>
      <c r="J2271" t="str">
        <f>VLOOKUP(C2271,Магазин!A:C,3,0)</f>
        <v>пл. Революции, 1</v>
      </c>
    </row>
    <row r="2272" spans="1:10" hidden="1" x14ac:dyDescent="0.25">
      <c r="A2272">
        <v>2271</v>
      </c>
      <c r="B2272" s="1">
        <v>45086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VLOOKUP(D2272,Товар!A:F,3,0)</f>
        <v>Гель для чистки и дезинфекции</v>
      </c>
      <c r="H2272" t="str">
        <f>VLOOKUP(D2272,Товар!A:F,4,0)</f>
        <v xml:space="preserve">мл </v>
      </c>
      <c r="I2272">
        <f>VLOOKUP(D2272,Товар!A:F,5,0)</f>
        <v>750</v>
      </c>
      <c r="J2272" t="str">
        <f>VLOOKUP(C2272,Магазин!A:C,3,0)</f>
        <v>пл. Революции, 1</v>
      </c>
    </row>
    <row r="2273" spans="1:10" hidden="1" x14ac:dyDescent="0.25">
      <c r="A2273">
        <v>2272</v>
      </c>
      <c r="B2273" s="1">
        <v>45086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VLOOKUP(D2273,Товар!A:F,3,0)</f>
        <v>Ополаскиватель для белья лаванда</v>
      </c>
      <c r="H2273" t="str">
        <f>VLOOKUP(D2273,Товар!A:F,4,0)</f>
        <v xml:space="preserve">мл </v>
      </c>
      <c r="I2273">
        <f>VLOOKUP(D2273,Товар!A:F,5,0)</f>
        <v>2000</v>
      </c>
      <c r="J2273" t="str">
        <f>VLOOKUP(C2273,Магазин!A:C,3,0)</f>
        <v>пл. Революции, 1</v>
      </c>
    </row>
    <row r="2274" spans="1:10" hidden="1" x14ac:dyDescent="0.25">
      <c r="A2274">
        <v>2273</v>
      </c>
      <c r="B2274" s="1">
        <v>45086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VLOOKUP(D2274,Товар!A:F,3,0)</f>
        <v>Ополаскиватель для белья хвойный</v>
      </c>
      <c r="H2274" t="str">
        <f>VLOOKUP(D2274,Товар!A:F,4,0)</f>
        <v xml:space="preserve">мл </v>
      </c>
      <c r="I2274">
        <f>VLOOKUP(D2274,Товар!A:F,5,0)</f>
        <v>1000</v>
      </c>
      <c r="J2274" t="str">
        <f>VLOOKUP(C2274,Магазин!A:C,3,0)</f>
        <v>пл. Революции, 1</v>
      </c>
    </row>
    <row r="2275" spans="1:10" hidden="1" x14ac:dyDescent="0.25">
      <c r="A2275">
        <v>2274</v>
      </c>
      <c r="B2275" s="1">
        <v>45086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VLOOKUP(D2275,Товар!A:F,3,0)</f>
        <v xml:space="preserve">Освежитель воздуха </v>
      </c>
      <c r="H2275" t="str">
        <f>VLOOKUP(D2275,Товар!A:F,4,0)</f>
        <v xml:space="preserve">мл </v>
      </c>
      <c r="I2275">
        <f>VLOOKUP(D2275,Товар!A:F,5,0)</f>
        <v>250</v>
      </c>
      <c r="J2275" t="str">
        <f>VLOOKUP(C2275,Магазин!A:C,3,0)</f>
        <v>пл. Революции, 1</v>
      </c>
    </row>
    <row r="2276" spans="1:10" hidden="1" x14ac:dyDescent="0.25">
      <c r="A2276">
        <v>2275</v>
      </c>
      <c r="B2276" s="1">
        <v>45086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VLOOKUP(D2276,Товар!A:F,3,0)</f>
        <v>Отбеливатель</v>
      </c>
      <c r="H2276" t="str">
        <f>VLOOKUP(D2276,Товар!A:F,4,0)</f>
        <v xml:space="preserve">мл </v>
      </c>
      <c r="I2276">
        <f>VLOOKUP(D2276,Товар!A:F,5,0)</f>
        <v>1000</v>
      </c>
      <c r="J2276" t="str">
        <f>VLOOKUP(C2276,Магазин!A:C,3,0)</f>
        <v>пл. Революции, 1</v>
      </c>
    </row>
    <row r="2277" spans="1:10" hidden="1" x14ac:dyDescent="0.25">
      <c r="A2277">
        <v>2276</v>
      </c>
      <c r="B2277" s="1">
        <v>45086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VLOOKUP(D2277,Товар!A:F,3,0)</f>
        <v>Порошок стиральный детский</v>
      </c>
      <c r="H2277" t="str">
        <f>VLOOKUP(D2277,Товар!A:F,4,0)</f>
        <v>грамм</v>
      </c>
      <c r="I2277">
        <f>VLOOKUP(D2277,Товар!A:F,5,0)</f>
        <v>900</v>
      </c>
      <c r="J2277" t="str">
        <f>VLOOKUP(C2277,Магазин!A:C,3,0)</f>
        <v>пл. Революции, 1</v>
      </c>
    </row>
    <row r="2278" spans="1:10" hidden="1" x14ac:dyDescent="0.25">
      <c r="A2278">
        <v>2277</v>
      </c>
      <c r="B2278" s="1">
        <v>45086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VLOOKUP(D2278,Товар!A:F,3,0)</f>
        <v>Порошок стиральный для белого</v>
      </c>
      <c r="H2278" t="str">
        <f>VLOOKUP(D2278,Товар!A:F,4,0)</f>
        <v>грамм</v>
      </c>
      <c r="I2278">
        <f>VLOOKUP(D2278,Товар!A:F,5,0)</f>
        <v>3000</v>
      </c>
      <c r="J2278" t="str">
        <f>VLOOKUP(C2278,Магазин!A:C,3,0)</f>
        <v>пл. Революции, 1</v>
      </c>
    </row>
    <row r="2279" spans="1:10" hidden="1" x14ac:dyDescent="0.25">
      <c r="A2279">
        <v>2278</v>
      </c>
      <c r="B2279" s="1">
        <v>45086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VLOOKUP(D2279,Товар!A:F,3,0)</f>
        <v>Порошок стиральный для цветного</v>
      </c>
      <c r="H2279" t="str">
        <f>VLOOKUP(D2279,Товар!A:F,4,0)</f>
        <v>грамм</v>
      </c>
      <c r="I2279">
        <f>VLOOKUP(D2279,Товар!A:F,5,0)</f>
        <v>3000</v>
      </c>
      <c r="J2279" t="str">
        <f>VLOOKUP(C2279,Магазин!A:C,3,0)</f>
        <v>пл. Революции, 1</v>
      </c>
    </row>
    <row r="2280" spans="1:10" hidden="1" x14ac:dyDescent="0.25">
      <c r="A2280">
        <v>2279</v>
      </c>
      <c r="B2280" s="1">
        <v>45086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VLOOKUP(D2280,Товар!A:F,3,0)</f>
        <v>Пятновыводитель для ковров</v>
      </c>
      <c r="H2280" t="str">
        <f>VLOOKUP(D2280,Товар!A:F,4,0)</f>
        <v xml:space="preserve">мл </v>
      </c>
      <c r="I2280">
        <f>VLOOKUP(D2280,Товар!A:F,5,0)</f>
        <v>1000</v>
      </c>
      <c r="J2280" t="str">
        <f>VLOOKUP(C2280,Магазин!A:C,3,0)</f>
        <v>пл. Революции, 1</v>
      </c>
    </row>
    <row r="2281" spans="1:10" hidden="1" x14ac:dyDescent="0.25">
      <c r="A2281">
        <v>2280</v>
      </c>
      <c r="B2281" s="1">
        <v>45086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VLOOKUP(D2281,Товар!A:F,3,0)</f>
        <v>Пятновыводитель для мебели</v>
      </c>
      <c r="H2281" t="str">
        <f>VLOOKUP(D2281,Товар!A:F,4,0)</f>
        <v xml:space="preserve">мл </v>
      </c>
      <c r="I2281">
        <f>VLOOKUP(D2281,Товар!A:F,5,0)</f>
        <v>750</v>
      </c>
      <c r="J2281" t="str">
        <f>VLOOKUP(C2281,Магазин!A:C,3,0)</f>
        <v>пл. Революции, 1</v>
      </c>
    </row>
    <row r="2282" spans="1:10" hidden="1" x14ac:dyDescent="0.25">
      <c r="A2282">
        <v>2281</v>
      </c>
      <c r="B2282" s="1">
        <v>45086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VLOOKUP(D2282,Товар!A:F,3,0)</f>
        <v>Пятновыводитель для стирки</v>
      </c>
      <c r="H2282" t="str">
        <f>VLOOKUP(D2282,Товар!A:F,4,0)</f>
        <v xml:space="preserve">мл </v>
      </c>
      <c r="I2282">
        <f>VLOOKUP(D2282,Товар!A:F,5,0)</f>
        <v>1000</v>
      </c>
      <c r="J2282" t="str">
        <f>VLOOKUP(C2282,Магазин!A:C,3,0)</f>
        <v>пл. Революции, 1</v>
      </c>
    </row>
    <row r="2283" spans="1:10" hidden="1" x14ac:dyDescent="0.25">
      <c r="A2283">
        <v>2282</v>
      </c>
      <c r="B2283" s="1">
        <v>45086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VLOOKUP(D2283,Товар!A:F,3,0)</f>
        <v>Спрей для дезинфекции поверхностей</v>
      </c>
      <c r="H2283" t="str">
        <f>VLOOKUP(D2283,Товар!A:F,4,0)</f>
        <v xml:space="preserve">мл </v>
      </c>
      <c r="I2283">
        <f>VLOOKUP(D2283,Товар!A:F,5,0)</f>
        <v>500</v>
      </c>
      <c r="J2283" t="str">
        <f>VLOOKUP(C2283,Магазин!A:C,3,0)</f>
        <v>пл. Революции, 1</v>
      </c>
    </row>
    <row r="2284" spans="1:10" hidden="1" x14ac:dyDescent="0.25">
      <c r="A2284">
        <v>2283</v>
      </c>
      <c r="B2284" s="1">
        <v>45086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VLOOKUP(D2284,Товар!A:F,3,0)</f>
        <v>Спрей для мытья окон и зеркал</v>
      </c>
      <c r="H2284" t="str">
        <f>VLOOKUP(D2284,Товар!A:F,4,0)</f>
        <v xml:space="preserve">мл </v>
      </c>
      <c r="I2284">
        <f>VLOOKUP(D2284,Товар!A:F,5,0)</f>
        <v>500</v>
      </c>
      <c r="J2284" t="str">
        <f>VLOOKUP(C2284,Магазин!A:C,3,0)</f>
        <v>пл. Революции, 1</v>
      </c>
    </row>
    <row r="2285" spans="1:10" hidden="1" x14ac:dyDescent="0.25">
      <c r="A2285">
        <v>2284</v>
      </c>
      <c r="B2285" s="1">
        <v>45086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VLOOKUP(D2285,Товар!A:F,3,0)</f>
        <v>Средство для мытья посуды лимон</v>
      </c>
      <c r="H2285" t="str">
        <f>VLOOKUP(D2285,Товар!A:F,4,0)</f>
        <v xml:space="preserve">мл </v>
      </c>
      <c r="I2285">
        <f>VLOOKUP(D2285,Товар!A:F,5,0)</f>
        <v>900</v>
      </c>
      <c r="J2285" t="str">
        <f>VLOOKUP(C2285,Магазин!A:C,3,0)</f>
        <v>пл. Революции, 1</v>
      </c>
    </row>
    <row r="2286" spans="1:10" hidden="1" x14ac:dyDescent="0.25">
      <c r="A2286">
        <v>2285</v>
      </c>
      <c r="B2286" s="1">
        <v>45086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VLOOKUP(D2286,Товар!A:F,3,0)</f>
        <v>Средство для мытья полов</v>
      </c>
      <c r="H2286" t="str">
        <f>VLOOKUP(D2286,Товар!A:F,4,0)</f>
        <v xml:space="preserve">мл </v>
      </c>
      <c r="I2286">
        <f>VLOOKUP(D2286,Товар!A:F,5,0)</f>
        <v>750</v>
      </c>
      <c r="J2286" t="str">
        <f>VLOOKUP(C2286,Магазин!A:C,3,0)</f>
        <v>пл. Революции, 1</v>
      </c>
    </row>
    <row r="2287" spans="1:10" hidden="1" x14ac:dyDescent="0.25">
      <c r="A2287">
        <v>2286</v>
      </c>
      <c r="B2287" s="1">
        <v>45086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VLOOKUP(D2287,Товар!A:F,3,0)</f>
        <v>Средство для мытья сантехники</v>
      </c>
      <c r="H2287" t="str">
        <f>VLOOKUP(D2287,Товар!A:F,4,0)</f>
        <v xml:space="preserve">мл </v>
      </c>
      <c r="I2287">
        <f>VLOOKUP(D2287,Товар!A:F,5,0)</f>
        <v>750</v>
      </c>
      <c r="J2287" t="str">
        <f>VLOOKUP(C2287,Магазин!A:C,3,0)</f>
        <v>пл. Революции, 1</v>
      </c>
    </row>
    <row r="2288" spans="1:10" hidden="1" x14ac:dyDescent="0.25">
      <c r="A2288">
        <v>2287</v>
      </c>
      <c r="B2288" s="1">
        <v>45086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VLOOKUP(D2288,Товар!A:F,3,0)</f>
        <v>Средство для чистки металла</v>
      </c>
      <c r="H2288" t="str">
        <f>VLOOKUP(D2288,Товар!A:F,4,0)</f>
        <v xml:space="preserve">мл </v>
      </c>
      <c r="I2288">
        <f>VLOOKUP(D2288,Товар!A:F,5,0)</f>
        <v>250</v>
      </c>
      <c r="J2288" t="str">
        <f>VLOOKUP(C2288,Магазин!A:C,3,0)</f>
        <v>пл. Революции, 1</v>
      </c>
    </row>
    <row r="2289" spans="1:10" hidden="1" x14ac:dyDescent="0.25">
      <c r="A2289">
        <v>2288</v>
      </c>
      <c r="B2289" s="1">
        <v>45086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VLOOKUP(D2289,Товар!A:F,3,0)</f>
        <v xml:space="preserve">Таблетки для посудомоечных машин </v>
      </c>
      <c r="H2289" t="str">
        <f>VLOOKUP(D2289,Товар!A:F,4,0)</f>
        <v>шт</v>
      </c>
      <c r="I2289">
        <f>VLOOKUP(D2289,Товар!A:F,5,0)</f>
        <v>1</v>
      </c>
      <c r="J2289" t="str">
        <f>VLOOKUP(C2289,Магазин!A:C,3,0)</f>
        <v>пл. Революции, 1</v>
      </c>
    </row>
    <row r="2290" spans="1:10" hidden="1" x14ac:dyDescent="0.25">
      <c r="A2290">
        <v>2289</v>
      </c>
      <c r="B2290" s="1">
        <v>45086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VLOOKUP(D2290,Товар!A:F,3,0)</f>
        <v>Антиперспирант шариковый</v>
      </c>
      <c r="H2290" t="str">
        <f>VLOOKUP(D2290,Товар!A:F,4,0)</f>
        <v xml:space="preserve">мл </v>
      </c>
      <c r="I2290">
        <f>VLOOKUP(D2290,Товар!A:F,5,0)</f>
        <v>50</v>
      </c>
      <c r="J2290" t="str">
        <f>VLOOKUP(C2290,Магазин!A:C,3,0)</f>
        <v>пл. Революции, 1</v>
      </c>
    </row>
    <row r="2291" spans="1:10" hidden="1" x14ac:dyDescent="0.25">
      <c r="A2291">
        <v>2290</v>
      </c>
      <c r="B2291" s="1">
        <v>45086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VLOOKUP(D2291,Товар!A:F,3,0)</f>
        <v>Антисептик для рук гель</v>
      </c>
      <c r="H2291" t="str">
        <f>VLOOKUP(D2291,Товар!A:F,4,0)</f>
        <v xml:space="preserve">мл </v>
      </c>
      <c r="I2291">
        <f>VLOOKUP(D2291,Товар!A:F,5,0)</f>
        <v>500</v>
      </c>
      <c r="J2291" t="str">
        <f>VLOOKUP(C2291,Магазин!A:C,3,0)</f>
        <v>пл. Революции, 1</v>
      </c>
    </row>
    <row r="2292" spans="1:10" hidden="1" x14ac:dyDescent="0.25">
      <c r="A2292">
        <v>2291</v>
      </c>
      <c r="B2292" s="1">
        <v>45086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VLOOKUP(D2292,Товар!A:F,3,0)</f>
        <v>Гель для бритья</v>
      </c>
      <c r="H2292" t="str">
        <f>VLOOKUP(D2292,Товар!A:F,4,0)</f>
        <v xml:space="preserve">мл </v>
      </c>
      <c r="I2292">
        <f>VLOOKUP(D2292,Товар!A:F,5,0)</f>
        <v>200</v>
      </c>
      <c r="J2292" t="str">
        <f>VLOOKUP(C2292,Магазин!A:C,3,0)</f>
        <v>пл. Революции, 1</v>
      </c>
    </row>
    <row r="2293" spans="1:10" hidden="1" x14ac:dyDescent="0.25">
      <c r="A2293">
        <v>2292</v>
      </c>
      <c r="B2293" s="1">
        <v>45086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VLOOKUP(D2293,Товар!A:F,3,0)</f>
        <v>Гель для душа тонизирующий</v>
      </c>
      <c r="H2293" t="str">
        <f>VLOOKUP(D2293,Товар!A:F,4,0)</f>
        <v xml:space="preserve">мл </v>
      </c>
      <c r="I2293">
        <f>VLOOKUP(D2293,Товар!A:F,5,0)</f>
        <v>350</v>
      </c>
      <c r="J2293" t="str">
        <f>VLOOKUP(C2293,Магазин!A:C,3,0)</f>
        <v>пл. Революции, 1</v>
      </c>
    </row>
    <row r="2294" spans="1:10" hidden="1" x14ac:dyDescent="0.25">
      <c r="A2294">
        <v>2293</v>
      </c>
      <c r="B2294" s="1">
        <v>45086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VLOOKUP(D2294,Товар!A:F,3,0)</f>
        <v>Гель для душа успокаивающий</v>
      </c>
      <c r="H2294" t="str">
        <f>VLOOKUP(D2294,Товар!A:F,4,0)</f>
        <v xml:space="preserve">мл </v>
      </c>
      <c r="I2294">
        <f>VLOOKUP(D2294,Товар!A:F,5,0)</f>
        <v>350</v>
      </c>
      <c r="J2294" t="str">
        <f>VLOOKUP(C2294,Магазин!A:C,3,0)</f>
        <v>пл. Революции, 1</v>
      </c>
    </row>
    <row r="2295" spans="1:10" hidden="1" x14ac:dyDescent="0.25">
      <c r="A2295">
        <v>2294</v>
      </c>
      <c r="B2295" s="1">
        <v>45086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VLOOKUP(D2295,Товар!A:F,3,0)</f>
        <v>Дезодорант  спрей</v>
      </c>
      <c r="H2295" t="str">
        <f>VLOOKUP(D2295,Товар!A:F,4,0)</f>
        <v xml:space="preserve">мл </v>
      </c>
      <c r="I2295">
        <f>VLOOKUP(D2295,Товар!A:F,5,0)</f>
        <v>150</v>
      </c>
      <c r="J2295" t="str">
        <f>VLOOKUP(C2295,Магазин!A:C,3,0)</f>
        <v>пл. Революции, 1</v>
      </c>
    </row>
    <row r="2296" spans="1:10" hidden="1" x14ac:dyDescent="0.25">
      <c r="A2296">
        <v>2295</v>
      </c>
      <c r="B2296" s="1">
        <v>45086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VLOOKUP(D2296,Товар!A:F,3,0)</f>
        <v>Жидкое антибактериальное мыло</v>
      </c>
      <c r="H2296" t="str">
        <f>VLOOKUP(D2296,Товар!A:F,4,0)</f>
        <v xml:space="preserve">мл </v>
      </c>
      <c r="I2296">
        <f>VLOOKUP(D2296,Товар!A:F,5,0)</f>
        <v>250</v>
      </c>
      <c r="J2296" t="str">
        <f>VLOOKUP(C2296,Магазин!A:C,3,0)</f>
        <v>пл. Революции, 1</v>
      </c>
    </row>
    <row r="2297" spans="1:10" hidden="1" x14ac:dyDescent="0.25">
      <c r="A2297">
        <v>2296</v>
      </c>
      <c r="B2297" s="1">
        <v>45086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VLOOKUP(D2297,Товар!A:F,3,0)</f>
        <v xml:space="preserve">Кондиционер-ополаскиватель для волос </v>
      </c>
      <c r="H2297" t="str">
        <f>VLOOKUP(D2297,Товар!A:F,4,0)</f>
        <v xml:space="preserve">мл </v>
      </c>
      <c r="I2297">
        <f>VLOOKUP(D2297,Товар!A:F,5,0)</f>
        <v>300</v>
      </c>
      <c r="J2297" t="str">
        <f>VLOOKUP(C2297,Магазин!A:C,3,0)</f>
        <v>пл. Революции, 1</v>
      </c>
    </row>
    <row r="2298" spans="1:10" hidden="1" x14ac:dyDescent="0.25">
      <c r="A2298">
        <v>2297</v>
      </c>
      <c r="B2298" s="1">
        <v>45086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VLOOKUP(D2298,Товар!A:F,3,0)</f>
        <v>Крем для лица увлажняющий</v>
      </c>
      <c r="H2298" t="str">
        <f>VLOOKUP(D2298,Товар!A:F,4,0)</f>
        <v xml:space="preserve">мл </v>
      </c>
      <c r="I2298">
        <f>VLOOKUP(D2298,Товар!A:F,5,0)</f>
        <v>75</v>
      </c>
      <c r="J2298" t="str">
        <f>VLOOKUP(C2298,Магазин!A:C,3,0)</f>
        <v>пл. Революции, 1</v>
      </c>
    </row>
    <row r="2299" spans="1:10" hidden="1" x14ac:dyDescent="0.25">
      <c r="A2299">
        <v>2298</v>
      </c>
      <c r="B2299" s="1">
        <v>45086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VLOOKUP(D2299,Товар!A:F,3,0)</f>
        <v>Крем-масло для рук и тела</v>
      </c>
      <c r="H2299" t="str">
        <f>VLOOKUP(D2299,Товар!A:F,4,0)</f>
        <v xml:space="preserve">мл </v>
      </c>
      <c r="I2299">
        <f>VLOOKUP(D2299,Товар!A:F,5,0)</f>
        <v>75</v>
      </c>
      <c r="J2299" t="str">
        <f>VLOOKUP(C2299,Магазин!A:C,3,0)</f>
        <v>пл. Революции, 1</v>
      </c>
    </row>
    <row r="2300" spans="1:10" hidden="1" x14ac:dyDescent="0.25">
      <c r="A2300">
        <v>2299</v>
      </c>
      <c r="B2300" s="1">
        <v>45086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VLOOKUP(D2300,Товар!A:F,3,0)</f>
        <v>Крем-мыло для лица и тела</v>
      </c>
      <c r="H2300" t="str">
        <f>VLOOKUP(D2300,Товар!A:F,4,0)</f>
        <v>грамм</v>
      </c>
      <c r="I2300">
        <f>VLOOKUP(D2300,Товар!A:F,5,0)</f>
        <v>150</v>
      </c>
      <c r="J2300" t="str">
        <f>VLOOKUP(C2300,Магазин!A:C,3,0)</f>
        <v>пл. Революции, 1</v>
      </c>
    </row>
    <row r="2301" spans="1:10" hidden="1" x14ac:dyDescent="0.25">
      <c r="A2301">
        <v>2300</v>
      </c>
      <c r="B2301" s="1">
        <v>45086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VLOOKUP(D2301,Товар!A:F,3,0)</f>
        <v>Лосьон для лица после бритья</v>
      </c>
      <c r="H2301" t="str">
        <f>VLOOKUP(D2301,Товар!A:F,4,0)</f>
        <v xml:space="preserve">мл </v>
      </c>
      <c r="I2301">
        <f>VLOOKUP(D2301,Товар!A:F,5,0)</f>
        <v>100</v>
      </c>
      <c r="J2301" t="str">
        <f>VLOOKUP(C2301,Магазин!A:C,3,0)</f>
        <v>пл. Революции, 1</v>
      </c>
    </row>
    <row r="2302" spans="1:10" hidden="1" x14ac:dyDescent="0.25">
      <c r="A2302">
        <v>2301</v>
      </c>
      <c r="B2302" s="1">
        <v>45086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VLOOKUP(D2302,Товар!A:F,3,0)</f>
        <v>Мусс для умывания</v>
      </c>
      <c r="H2302" t="str">
        <f>VLOOKUP(D2302,Товар!A:F,4,0)</f>
        <v xml:space="preserve">мл </v>
      </c>
      <c r="I2302">
        <f>VLOOKUP(D2302,Товар!A:F,5,0)</f>
        <v>150</v>
      </c>
      <c r="J2302" t="str">
        <f>VLOOKUP(C2302,Магазин!A:C,3,0)</f>
        <v>пл. Революции, 1</v>
      </c>
    </row>
    <row r="2303" spans="1:10" hidden="1" x14ac:dyDescent="0.25">
      <c r="A2303">
        <v>2302</v>
      </c>
      <c r="B2303" s="1">
        <v>45086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VLOOKUP(D2303,Товар!A:F,3,0)</f>
        <v>Мыло детское</v>
      </c>
      <c r="H2303" t="str">
        <f>VLOOKUP(D2303,Товар!A:F,4,0)</f>
        <v>грамм</v>
      </c>
      <c r="I2303">
        <f>VLOOKUP(D2303,Товар!A:F,5,0)</f>
        <v>100</v>
      </c>
      <c r="J2303" t="str">
        <f>VLOOKUP(C2303,Магазин!A:C,3,0)</f>
        <v>пл. Революции, 1</v>
      </c>
    </row>
    <row r="2304" spans="1:10" hidden="1" x14ac:dyDescent="0.25">
      <c r="A2304">
        <v>2303</v>
      </c>
      <c r="B2304" s="1">
        <v>45086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VLOOKUP(D2304,Товар!A:F,3,0)</f>
        <v>Мыло туалетное земляничное</v>
      </c>
      <c r="H2304" t="str">
        <f>VLOOKUP(D2304,Товар!A:F,4,0)</f>
        <v>грамм</v>
      </c>
      <c r="I2304">
        <f>VLOOKUP(D2304,Товар!A:F,5,0)</f>
        <v>150</v>
      </c>
      <c r="J2304" t="str">
        <f>VLOOKUP(C2304,Магазин!A:C,3,0)</f>
        <v>пл. Революции, 1</v>
      </c>
    </row>
    <row r="2305" spans="1:10" hidden="1" x14ac:dyDescent="0.25">
      <c r="A2305">
        <v>2304</v>
      </c>
      <c r="B2305" s="1">
        <v>45086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VLOOKUP(D2305,Товар!A:F,3,0)</f>
        <v>Пена для бритья</v>
      </c>
      <c r="H2305" t="str">
        <f>VLOOKUP(D2305,Товар!A:F,4,0)</f>
        <v xml:space="preserve">мл </v>
      </c>
      <c r="I2305">
        <f>VLOOKUP(D2305,Товар!A:F,5,0)</f>
        <v>200</v>
      </c>
      <c r="J2305" t="str">
        <f>VLOOKUP(C2305,Магазин!A:C,3,0)</f>
        <v>пл. Революции, 1</v>
      </c>
    </row>
    <row r="2306" spans="1:10" hidden="1" x14ac:dyDescent="0.25">
      <c r="A2306">
        <v>2305</v>
      </c>
      <c r="B2306" s="1">
        <v>45086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VLOOKUP(D2306,Товар!A:F,3,0)</f>
        <v>Гель для деликатной стирки</v>
      </c>
      <c r="H2306" t="str">
        <f>VLOOKUP(D2306,Товар!A:F,4,0)</f>
        <v xml:space="preserve">мл </v>
      </c>
      <c r="I2306">
        <f>VLOOKUP(D2306,Товар!A:F,5,0)</f>
        <v>1000</v>
      </c>
      <c r="J2306" t="str">
        <f>VLOOKUP(C2306,Магазин!A:C,3,0)</f>
        <v>Пушкинская, 8</v>
      </c>
    </row>
    <row r="2307" spans="1:10" hidden="1" x14ac:dyDescent="0.25">
      <c r="A2307">
        <v>2306</v>
      </c>
      <c r="B2307" s="1">
        <v>45086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VLOOKUP(D2307,Товар!A:F,3,0)</f>
        <v>Гель для удаления засоров</v>
      </c>
      <c r="H2307" t="str">
        <f>VLOOKUP(D2307,Товар!A:F,4,0)</f>
        <v xml:space="preserve">мл </v>
      </c>
      <c r="I2307">
        <f>VLOOKUP(D2307,Товар!A:F,5,0)</f>
        <v>500</v>
      </c>
      <c r="J2307" t="str">
        <f>VLOOKUP(C2307,Магазин!A:C,3,0)</f>
        <v>Пушкинская, 8</v>
      </c>
    </row>
    <row r="2308" spans="1:10" hidden="1" x14ac:dyDescent="0.25">
      <c r="A2308">
        <v>2307</v>
      </c>
      <c r="B2308" s="1">
        <v>45086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VLOOKUP(D2308,Товар!A:F,3,0)</f>
        <v>Гель для чистки и дезинфекции</v>
      </c>
      <c r="H2308" t="str">
        <f>VLOOKUP(D2308,Товар!A:F,4,0)</f>
        <v xml:space="preserve">мл </v>
      </c>
      <c r="I2308">
        <f>VLOOKUP(D2308,Товар!A:F,5,0)</f>
        <v>750</v>
      </c>
      <c r="J2308" t="str">
        <f>VLOOKUP(C2308,Магазин!A:C,3,0)</f>
        <v>Пушкинская, 8</v>
      </c>
    </row>
    <row r="2309" spans="1:10" hidden="1" x14ac:dyDescent="0.25">
      <c r="A2309">
        <v>2308</v>
      </c>
      <c r="B2309" s="1">
        <v>45086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VLOOKUP(D2309,Товар!A:F,3,0)</f>
        <v>Ополаскиватель для белья лаванда</v>
      </c>
      <c r="H2309" t="str">
        <f>VLOOKUP(D2309,Товар!A:F,4,0)</f>
        <v xml:space="preserve">мл </v>
      </c>
      <c r="I2309">
        <f>VLOOKUP(D2309,Товар!A:F,5,0)</f>
        <v>2000</v>
      </c>
      <c r="J2309" t="str">
        <f>VLOOKUP(C2309,Магазин!A:C,3,0)</f>
        <v>Пушкинская, 8</v>
      </c>
    </row>
    <row r="2310" spans="1:10" hidden="1" x14ac:dyDescent="0.25">
      <c r="A2310">
        <v>2309</v>
      </c>
      <c r="B2310" s="1">
        <v>45086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VLOOKUP(D2310,Товар!A:F,3,0)</f>
        <v>Ополаскиватель для белья хвойный</v>
      </c>
      <c r="H2310" t="str">
        <f>VLOOKUP(D2310,Товар!A:F,4,0)</f>
        <v xml:space="preserve">мл </v>
      </c>
      <c r="I2310">
        <f>VLOOKUP(D2310,Товар!A:F,5,0)</f>
        <v>1000</v>
      </c>
      <c r="J2310" t="str">
        <f>VLOOKUP(C2310,Магазин!A:C,3,0)</f>
        <v>Пушкинская, 8</v>
      </c>
    </row>
    <row r="2311" spans="1:10" hidden="1" x14ac:dyDescent="0.25">
      <c r="A2311">
        <v>2310</v>
      </c>
      <c r="B2311" s="1">
        <v>45086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VLOOKUP(D2311,Товар!A:F,3,0)</f>
        <v xml:space="preserve">Освежитель воздуха </v>
      </c>
      <c r="H2311" t="str">
        <f>VLOOKUP(D2311,Товар!A:F,4,0)</f>
        <v xml:space="preserve">мл </v>
      </c>
      <c r="I2311">
        <f>VLOOKUP(D2311,Товар!A:F,5,0)</f>
        <v>250</v>
      </c>
      <c r="J2311" t="str">
        <f>VLOOKUP(C2311,Магазин!A:C,3,0)</f>
        <v>Пушкинская, 8</v>
      </c>
    </row>
    <row r="2312" spans="1:10" hidden="1" x14ac:dyDescent="0.25">
      <c r="A2312">
        <v>2311</v>
      </c>
      <c r="B2312" s="1">
        <v>45086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VLOOKUP(D2312,Товар!A:F,3,0)</f>
        <v>Отбеливатель</v>
      </c>
      <c r="H2312" t="str">
        <f>VLOOKUP(D2312,Товар!A:F,4,0)</f>
        <v xml:space="preserve">мл </v>
      </c>
      <c r="I2312">
        <f>VLOOKUP(D2312,Товар!A:F,5,0)</f>
        <v>1000</v>
      </c>
      <c r="J2312" t="str">
        <f>VLOOKUP(C2312,Магазин!A:C,3,0)</f>
        <v>Пушкинская, 8</v>
      </c>
    </row>
    <row r="2313" spans="1:10" hidden="1" x14ac:dyDescent="0.25">
      <c r="A2313">
        <v>2312</v>
      </c>
      <c r="B2313" s="1">
        <v>45086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VLOOKUP(D2313,Товар!A:F,3,0)</f>
        <v>Порошок стиральный детский</v>
      </c>
      <c r="H2313" t="str">
        <f>VLOOKUP(D2313,Товар!A:F,4,0)</f>
        <v>грамм</v>
      </c>
      <c r="I2313">
        <f>VLOOKUP(D2313,Товар!A:F,5,0)</f>
        <v>900</v>
      </c>
      <c r="J2313" t="str">
        <f>VLOOKUP(C2313,Магазин!A:C,3,0)</f>
        <v>Пушкинская, 8</v>
      </c>
    </row>
    <row r="2314" spans="1:10" hidden="1" x14ac:dyDescent="0.25">
      <c r="A2314">
        <v>2313</v>
      </c>
      <c r="B2314" s="1">
        <v>45086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VLOOKUP(D2314,Товар!A:F,3,0)</f>
        <v>Порошок стиральный для белого</v>
      </c>
      <c r="H2314" t="str">
        <f>VLOOKUP(D2314,Товар!A:F,4,0)</f>
        <v>грамм</v>
      </c>
      <c r="I2314">
        <f>VLOOKUP(D2314,Товар!A:F,5,0)</f>
        <v>3000</v>
      </c>
      <c r="J2314" t="str">
        <f>VLOOKUP(C2314,Магазин!A:C,3,0)</f>
        <v>Пушкинская, 8</v>
      </c>
    </row>
    <row r="2315" spans="1:10" hidden="1" x14ac:dyDescent="0.25">
      <c r="A2315">
        <v>2314</v>
      </c>
      <c r="B2315" s="1">
        <v>45086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VLOOKUP(D2315,Товар!A:F,3,0)</f>
        <v>Порошок стиральный для цветного</v>
      </c>
      <c r="H2315" t="str">
        <f>VLOOKUP(D2315,Товар!A:F,4,0)</f>
        <v>грамм</v>
      </c>
      <c r="I2315">
        <f>VLOOKUP(D2315,Товар!A:F,5,0)</f>
        <v>3000</v>
      </c>
      <c r="J2315" t="str">
        <f>VLOOKUP(C2315,Магазин!A:C,3,0)</f>
        <v>Пушкинская, 8</v>
      </c>
    </row>
    <row r="2316" spans="1:10" hidden="1" x14ac:dyDescent="0.25">
      <c r="A2316">
        <v>2315</v>
      </c>
      <c r="B2316" s="1">
        <v>45086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VLOOKUP(D2316,Товар!A:F,3,0)</f>
        <v>Пятновыводитель для ковров</v>
      </c>
      <c r="H2316" t="str">
        <f>VLOOKUP(D2316,Товар!A:F,4,0)</f>
        <v xml:space="preserve">мл </v>
      </c>
      <c r="I2316">
        <f>VLOOKUP(D2316,Товар!A:F,5,0)</f>
        <v>1000</v>
      </c>
      <c r="J2316" t="str">
        <f>VLOOKUP(C2316,Магазин!A:C,3,0)</f>
        <v>Пушкинская, 8</v>
      </c>
    </row>
    <row r="2317" spans="1:10" hidden="1" x14ac:dyDescent="0.25">
      <c r="A2317">
        <v>2316</v>
      </c>
      <c r="B2317" s="1">
        <v>45086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VLOOKUP(D2317,Товар!A:F,3,0)</f>
        <v>Пятновыводитель для мебели</v>
      </c>
      <c r="H2317" t="str">
        <f>VLOOKUP(D2317,Товар!A:F,4,0)</f>
        <v xml:space="preserve">мл </v>
      </c>
      <c r="I2317">
        <f>VLOOKUP(D2317,Товар!A:F,5,0)</f>
        <v>750</v>
      </c>
      <c r="J2317" t="str">
        <f>VLOOKUP(C2317,Магазин!A:C,3,0)</f>
        <v>Пушкинская, 8</v>
      </c>
    </row>
    <row r="2318" spans="1:10" hidden="1" x14ac:dyDescent="0.25">
      <c r="A2318">
        <v>2317</v>
      </c>
      <c r="B2318" s="1">
        <v>45086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VLOOKUP(D2318,Товар!A:F,3,0)</f>
        <v>Пятновыводитель для стирки</v>
      </c>
      <c r="H2318" t="str">
        <f>VLOOKUP(D2318,Товар!A:F,4,0)</f>
        <v xml:space="preserve">мл </v>
      </c>
      <c r="I2318">
        <f>VLOOKUP(D2318,Товар!A:F,5,0)</f>
        <v>1000</v>
      </c>
      <c r="J2318" t="str">
        <f>VLOOKUP(C2318,Магазин!A:C,3,0)</f>
        <v>Пушкинская, 8</v>
      </c>
    </row>
    <row r="2319" spans="1:10" hidden="1" x14ac:dyDescent="0.25">
      <c r="A2319">
        <v>2318</v>
      </c>
      <c r="B2319" s="1">
        <v>45086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VLOOKUP(D2319,Товар!A:F,3,0)</f>
        <v>Спрей для дезинфекции поверхностей</v>
      </c>
      <c r="H2319" t="str">
        <f>VLOOKUP(D2319,Товар!A:F,4,0)</f>
        <v xml:space="preserve">мл </v>
      </c>
      <c r="I2319">
        <f>VLOOKUP(D2319,Товар!A:F,5,0)</f>
        <v>500</v>
      </c>
      <c r="J2319" t="str">
        <f>VLOOKUP(C2319,Магазин!A:C,3,0)</f>
        <v>Пушкинская, 8</v>
      </c>
    </row>
    <row r="2320" spans="1:10" hidden="1" x14ac:dyDescent="0.25">
      <c r="A2320">
        <v>2319</v>
      </c>
      <c r="B2320" s="1">
        <v>45086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VLOOKUP(D2320,Товар!A:F,3,0)</f>
        <v>Спрей для мытья окон и зеркал</v>
      </c>
      <c r="H2320" t="str">
        <f>VLOOKUP(D2320,Товар!A:F,4,0)</f>
        <v xml:space="preserve">мл </v>
      </c>
      <c r="I2320">
        <f>VLOOKUP(D2320,Товар!A:F,5,0)</f>
        <v>500</v>
      </c>
      <c r="J2320" t="str">
        <f>VLOOKUP(C2320,Магазин!A:C,3,0)</f>
        <v>Пушкинская, 8</v>
      </c>
    </row>
    <row r="2321" spans="1:10" hidden="1" x14ac:dyDescent="0.25">
      <c r="A2321">
        <v>2320</v>
      </c>
      <c r="B2321" s="1">
        <v>45086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VLOOKUP(D2321,Товар!A:F,3,0)</f>
        <v>Средство для мытья посуды лимон</v>
      </c>
      <c r="H2321" t="str">
        <f>VLOOKUP(D2321,Товар!A:F,4,0)</f>
        <v xml:space="preserve">мл </v>
      </c>
      <c r="I2321">
        <f>VLOOKUP(D2321,Товар!A:F,5,0)</f>
        <v>900</v>
      </c>
      <c r="J2321" t="str">
        <f>VLOOKUP(C2321,Магазин!A:C,3,0)</f>
        <v>Пушкинская, 8</v>
      </c>
    </row>
    <row r="2322" spans="1:10" hidden="1" x14ac:dyDescent="0.25">
      <c r="A2322">
        <v>2321</v>
      </c>
      <c r="B2322" s="1">
        <v>45086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VLOOKUP(D2322,Товар!A:F,3,0)</f>
        <v>Средство для мытья полов</v>
      </c>
      <c r="H2322" t="str">
        <f>VLOOKUP(D2322,Товар!A:F,4,0)</f>
        <v xml:space="preserve">мл </v>
      </c>
      <c r="I2322">
        <f>VLOOKUP(D2322,Товар!A:F,5,0)</f>
        <v>750</v>
      </c>
      <c r="J2322" t="str">
        <f>VLOOKUP(C2322,Магазин!A:C,3,0)</f>
        <v>Пушкинская, 8</v>
      </c>
    </row>
    <row r="2323" spans="1:10" hidden="1" x14ac:dyDescent="0.25">
      <c r="A2323">
        <v>2322</v>
      </c>
      <c r="B2323" s="1">
        <v>45086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VLOOKUP(D2323,Товар!A:F,3,0)</f>
        <v>Средство для мытья сантехники</v>
      </c>
      <c r="H2323" t="str">
        <f>VLOOKUP(D2323,Товар!A:F,4,0)</f>
        <v xml:space="preserve">мл </v>
      </c>
      <c r="I2323">
        <f>VLOOKUP(D2323,Товар!A:F,5,0)</f>
        <v>750</v>
      </c>
      <c r="J2323" t="str">
        <f>VLOOKUP(C2323,Магазин!A:C,3,0)</f>
        <v>Пушкинская, 8</v>
      </c>
    </row>
    <row r="2324" spans="1:10" hidden="1" x14ac:dyDescent="0.25">
      <c r="A2324">
        <v>2323</v>
      </c>
      <c r="B2324" s="1">
        <v>45086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VLOOKUP(D2324,Товар!A:F,3,0)</f>
        <v>Средство для чистки металла</v>
      </c>
      <c r="H2324" t="str">
        <f>VLOOKUP(D2324,Товар!A:F,4,0)</f>
        <v xml:space="preserve">мл </v>
      </c>
      <c r="I2324">
        <f>VLOOKUP(D2324,Товар!A:F,5,0)</f>
        <v>250</v>
      </c>
      <c r="J2324" t="str">
        <f>VLOOKUP(C2324,Магазин!A:C,3,0)</f>
        <v>Пушкинская, 8</v>
      </c>
    </row>
    <row r="2325" spans="1:10" hidden="1" x14ac:dyDescent="0.25">
      <c r="A2325">
        <v>2324</v>
      </c>
      <c r="B2325" s="1">
        <v>45086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VLOOKUP(D2325,Товар!A:F,3,0)</f>
        <v xml:space="preserve">Таблетки для посудомоечных машин </v>
      </c>
      <c r="H2325" t="str">
        <f>VLOOKUP(D2325,Товар!A:F,4,0)</f>
        <v>шт</v>
      </c>
      <c r="I2325">
        <f>VLOOKUP(D2325,Товар!A:F,5,0)</f>
        <v>1</v>
      </c>
      <c r="J2325" t="str">
        <f>VLOOKUP(C2325,Магазин!A:C,3,0)</f>
        <v>Пушкинская, 8</v>
      </c>
    </row>
    <row r="2326" spans="1:10" hidden="1" x14ac:dyDescent="0.25">
      <c r="A2326">
        <v>2325</v>
      </c>
      <c r="B2326" s="1">
        <v>45086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VLOOKUP(D2326,Товар!A:F,3,0)</f>
        <v>Антиперспирант шариковый</v>
      </c>
      <c r="H2326" t="str">
        <f>VLOOKUP(D2326,Товар!A:F,4,0)</f>
        <v xml:space="preserve">мл </v>
      </c>
      <c r="I2326">
        <f>VLOOKUP(D2326,Товар!A:F,5,0)</f>
        <v>50</v>
      </c>
      <c r="J2326" t="str">
        <f>VLOOKUP(C2326,Магазин!A:C,3,0)</f>
        <v>Пушкинская, 8</v>
      </c>
    </row>
    <row r="2327" spans="1:10" hidden="1" x14ac:dyDescent="0.25">
      <c r="A2327">
        <v>2326</v>
      </c>
      <c r="B2327" s="1">
        <v>45086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VLOOKUP(D2327,Товар!A:F,3,0)</f>
        <v>Антисептик для рук гель</v>
      </c>
      <c r="H2327" t="str">
        <f>VLOOKUP(D2327,Товар!A:F,4,0)</f>
        <v xml:space="preserve">мл </v>
      </c>
      <c r="I2327">
        <f>VLOOKUP(D2327,Товар!A:F,5,0)</f>
        <v>500</v>
      </c>
      <c r="J2327" t="str">
        <f>VLOOKUP(C2327,Магазин!A:C,3,0)</f>
        <v>Пушкинская, 8</v>
      </c>
    </row>
    <row r="2328" spans="1:10" hidden="1" x14ac:dyDescent="0.25">
      <c r="A2328">
        <v>2327</v>
      </c>
      <c r="B2328" s="1">
        <v>45086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VLOOKUP(D2328,Товар!A:F,3,0)</f>
        <v>Гель для бритья</v>
      </c>
      <c r="H2328" t="str">
        <f>VLOOKUP(D2328,Товар!A:F,4,0)</f>
        <v xml:space="preserve">мл </v>
      </c>
      <c r="I2328">
        <f>VLOOKUP(D2328,Товар!A:F,5,0)</f>
        <v>200</v>
      </c>
      <c r="J2328" t="str">
        <f>VLOOKUP(C2328,Магазин!A:C,3,0)</f>
        <v>Пушкинская, 8</v>
      </c>
    </row>
    <row r="2329" spans="1:10" hidden="1" x14ac:dyDescent="0.25">
      <c r="A2329">
        <v>2328</v>
      </c>
      <c r="B2329" s="1">
        <v>45086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VLOOKUP(D2329,Товар!A:F,3,0)</f>
        <v>Гель для душа тонизирующий</v>
      </c>
      <c r="H2329" t="str">
        <f>VLOOKUP(D2329,Товар!A:F,4,0)</f>
        <v xml:space="preserve">мл </v>
      </c>
      <c r="I2329">
        <f>VLOOKUP(D2329,Товар!A:F,5,0)</f>
        <v>350</v>
      </c>
      <c r="J2329" t="str">
        <f>VLOOKUP(C2329,Магазин!A:C,3,0)</f>
        <v>Пушкинская, 8</v>
      </c>
    </row>
    <row r="2330" spans="1:10" hidden="1" x14ac:dyDescent="0.25">
      <c r="A2330">
        <v>2329</v>
      </c>
      <c r="B2330" s="1">
        <v>45086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VLOOKUP(D2330,Товар!A:F,3,0)</f>
        <v>Гель для душа успокаивающий</v>
      </c>
      <c r="H2330" t="str">
        <f>VLOOKUP(D2330,Товар!A:F,4,0)</f>
        <v xml:space="preserve">мл </v>
      </c>
      <c r="I2330">
        <f>VLOOKUP(D2330,Товар!A:F,5,0)</f>
        <v>350</v>
      </c>
      <c r="J2330" t="str">
        <f>VLOOKUP(C2330,Магазин!A:C,3,0)</f>
        <v>Пушкинская, 8</v>
      </c>
    </row>
    <row r="2331" spans="1:10" hidden="1" x14ac:dyDescent="0.25">
      <c r="A2331">
        <v>2330</v>
      </c>
      <c r="B2331" s="1">
        <v>45086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VLOOKUP(D2331,Товар!A:F,3,0)</f>
        <v>Дезодорант  спрей</v>
      </c>
      <c r="H2331" t="str">
        <f>VLOOKUP(D2331,Товар!A:F,4,0)</f>
        <v xml:space="preserve">мл </v>
      </c>
      <c r="I2331">
        <f>VLOOKUP(D2331,Товар!A:F,5,0)</f>
        <v>150</v>
      </c>
      <c r="J2331" t="str">
        <f>VLOOKUP(C2331,Магазин!A:C,3,0)</f>
        <v>Пушкинская, 8</v>
      </c>
    </row>
    <row r="2332" spans="1:10" hidden="1" x14ac:dyDescent="0.25">
      <c r="A2332">
        <v>2331</v>
      </c>
      <c r="B2332" s="1">
        <v>45086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VLOOKUP(D2332,Товар!A:F,3,0)</f>
        <v>Жидкое антибактериальное мыло</v>
      </c>
      <c r="H2332" t="str">
        <f>VLOOKUP(D2332,Товар!A:F,4,0)</f>
        <v xml:space="preserve">мл </v>
      </c>
      <c r="I2332">
        <f>VLOOKUP(D2332,Товар!A:F,5,0)</f>
        <v>250</v>
      </c>
      <c r="J2332" t="str">
        <f>VLOOKUP(C2332,Магазин!A:C,3,0)</f>
        <v>Пушкинская, 8</v>
      </c>
    </row>
    <row r="2333" spans="1:10" hidden="1" x14ac:dyDescent="0.25">
      <c r="A2333">
        <v>2332</v>
      </c>
      <c r="B2333" s="1">
        <v>45086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VLOOKUP(D2333,Товар!A:F,3,0)</f>
        <v xml:space="preserve">Кондиционер-ополаскиватель для волос </v>
      </c>
      <c r="H2333" t="str">
        <f>VLOOKUP(D2333,Товар!A:F,4,0)</f>
        <v xml:space="preserve">мл </v>
      </c>
      <c r="I2333">
        <f>VLOOKUP(D2333,Товар!A:F,5,0)</f>
        <v>300</v>
      </c>
      <c r="J2333" t="str">
        <f>VLOOKUP(C2333,Магазин!A:C,3,0)</f>
        <v>Пушкинская, 8</v>
      </c>
    </row>
    <row r="2334" spans="1:10" hidden="1" x14ac:dyDescent="0.25">
      <c r="A2334">
        <v>2333</v>
      </c>
      <c r="B2334" s="1">
        <v>45086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VLOOKUP(D2334,Товар!A:F,3,0)</f>
        <v>Крем для лица увлажняющий</v>
      </c>
      <c r="H2334" t="str">
        <f>VLOOKUP(D2334,Товар!A:F,4,0)</f>
        <v xml:space="preserve">мл </v>
      </c>
      <c r="I2334">
        <f>VLOOKUP(D2334,Товар!A:F,5,0)</f>
        <v>75</v>
      </c>
      <c r="J2334" t="str">
        <f>VLOOKUP(C2334,Магазин!A:C,3,0)</f>
        <v>Пушкинская, 8</v>
      </c>
    </row>
    <row r="2335" spans="1:10" hidden="1" x14ac:dyDescent="0.25">
      <c r="A2335">
        <v>2334</v>
      </c>
      <c r="B2335" s="1">
        <v>45086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VLOOKUP(D2335,Товар!A:F,3,0)</f>
        <v>Крем-масло для рук и тела</v>
      </c>
      <c r="H2335" t="str">
        <f>VLOOKUP(D2335,Товар!A:F,4,0)</f>
        <v xml:space="preserve">мл </v>
      </c>
      <c r="I2335">
        <f>VLOOKUP(D2335,Товар!A:F,5,0)</f>
        <v>75</v>
      </c>
      <c r="J2335" t="str">
        <f>VLOOKUP(C2335,Магазин!A:C,3,0)</f>
        <v>Пушкинская, 8</v>
      </c>
    </row>
    <row r="2336" spans="1:10" hidden="1" x14ac:dyDescent="0.25">
      <c r="A2336">
        <v>2335</v>
      </c>
      <c r="B2336" s="1">
        <v>45086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VLOOKUP(D2336,Товар!A:F,3,0)</f>
        <v>Крем-мыло для лица и тела</v>
      </c>
      <c r="H2336" t="str">
        <f>VLOOKUP(D2336,Товар!A:F,4,0)</f>
        <v>грамм</v>
      </c>
      <c r="I2336">
        <f>VLOOKUP(D2336,Товар!A:F,5,0)</f>
        <v>150</v>
      </c>
      <c r="J2336" t="str">
        <f>VLOOKUP(C2336,Магазин!A:C,3,0)</f>
        <v>Пушкинская, 8</v>
      </c>
    </row>
    <row r="2337" spans="1:10" hidden="1" x14ac:dyDescent="0.25">
      <c r="A2337">
        <v>2336</v>
      </c>
      <c r="B2337" s="1">
        <v>45086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VLOOKUP(D2337,Товар!A:F,3,0)</f>
        <v>Лосьон для лица после бритья</v>
      </c>
      <c r="H2337" t="str">
        <f>VLOOKUP(D2337,Товар!A:F,4,0)</f>
        <v xml:space="preserve">мл </v>
      </c>
      <c r="I2337">
        <f>VLOOKUP(D2337,Товар!A:F,5,0)</f>
        <v>100</v>
      </c>
      <c r="J2337" t="str">
        <f>VLOOKUP(C2337,Магазин!A:C,3,0)</f>
        <v>Пушкинская, 8</v>
      </c>
    </row>
    <row r="2338" spans="1:10" hidden="1" x14ac:dyDescent="0.25">
      <c r="A2338">
        <v>2337</v>
      </c>
      <c r="B2338" s="1">
        <v>45086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VLOOKUP(D2338,Товар!A:F,3,0)</f>
        <v>Мусс для умывания</v>
      </c>
      <c r="H2338" t="str">
        <f>VLOOKUP(D2338,Товар!A:F,4,0)</f>
        <v xml:space="preserve">мл </v>
      </c>
      <c r="I2338">
        <f>VLOOKUP(D2338,Товар!A:F,5,0)</f>
        <v>150</v>
      </c>
      <c r="J2338" t="str">
        <f>VLOOKUP(C2338,Магазин!A:C,3,0)</f>
        <v>Пушкинская, 8</v>
      </c>
    </row>
    <row r="2339" spans="1:10" hidden="1" x14ac:dyDescent="0.25">
      <c r="A2339">
        <v>2338</v>
      </c>
      <c r="B2339" s="1">
        <v>45086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VLOOKUP(D2339,Товар!A:F,3,0)</f>
        <v>Мыло детское</v>
      </c>
      <c r="H2339" t="str">
        <f>VLOOKUP(D2339,Товар!A:F,4,0)</f>
        <v>грамм</v>
      </c>
      <c r="I2339">
        <f>VLOOKUP(D2339,Товар!A:F,5,0)</f>
        <v>100</v>
      </c>
      <c r="J2339" t="str">
        <f>VLOOKUP(C2339,Магазин!A:C,3,0)</f>
        <v>Пушкинская, 8</v>
      </c>
    </row>
    <row r="2340" spans="1:10" hidden="1" x14ac:dyDescent="0.25">
      <c r="A2340">
        <v>2339</v>
      </c>
      <c r="B2340" s="1">
        <v>45086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VLOOKUP(D2340,Товар!A:F,3,0)</f>
        <v>Мыло туалетное земляничное</v>
      </c>
      <c r="H2340" t="str">
        <f>VLOOKUP(D2340,Товар!A:F,4,0)</f>
        <v>грамм</v>
      </c>
      <c r="I2340">
        <f>VLOOKUP(D2340,Товар!A:F,5,0)</f>
        <v>150</v>
      </c>
      <c r="J2340" t="str">
        <f>VLOOKUP(C2340,Магазин!A:C,3,0)</f>
        <v>Пушкинская, 8</v>
      </c>
    </row>
    <row r="2341" spans="1:10" hidden="1" x14ac:dyDescent="0.25">
      <c r="A2341">
        <v>2340</v>
      </c>
      <c r="B2341" s="1">
        <v>45086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VLOOKUP(D2341,Товар!A:F,3,0)</f>
        <v>Пена для бритья</v>
      </c>
      <c r="H2341" t="str">
        <f>VLOOKUP(D2341,Товар!A:F,4,0)</f>
        <v xml:space="preserve">мл </v>
      </c>
      <c r="I2341">
        <f>VLOOKUP(D2341,Товар!A:F,5,0)</f>
        <v>200</v>
      </c>
      <c r="J2341" t="str">
        <f>VLOOKUP(C2341,Магазин!A:C,3,0)</f>
        <v>Пушкинская, 8</v>
      </c>
    </row>
    <row r="2342" spans="1:10" hidden="1" x14ac:dyDescent="0.25">
      <c r="A2342">
        <v>2341</v>
      </c>
      <c r="B2342" s="1">
        <v>45086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VLOOKUP(D2342,Товар!A:F,3,0)</f>
        <v>Гель для деликатной стирки</v>
      </c>
      <c r="H2342" t="str">
        <f>VLOOKUP(D2342,Товар!A:F,4,0)</f>
        <v xml:space="preserve">мл </v>
      </c>
      <c r="I2342">
        <f>VLOOKUP(D2342,Товар!A:F,5,0)</f>
        <v>1000</v>
      </c>
      <c r="J2342" t="str">
        <f>VLOOKUP(C2342,Магазин!A:C,3,0)</f>
        <v>Лермонтова, 9</v>
      </c>
    </row>
    <row r="2343" spans="1:10" hidden="1" x14ac:dyDescent="0.25">
      <c r="A2343">
        <v>2342</v>
      </c>
      <c r="B2343" s="1">
        <v>45086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VLOOKUP(D2343,Товар!A:F,3,0)</f>
        <v>Гель для удаления засоров</v>
      </c>
      <c r="H2343" t="str">
        <f>VLOOKUP(D2343,Товар!A:F,4,0)</f>
        <v xml:space="preserve">мл </v>
      </c>
      <c r="I2343">
        <f>VLOOKUP(D2343,Товар!A:F,5,0)</f>
        <v>500</v>
      </c>
      <c r="J2343" t="str">
        <f>VLOOKUP(C2343,Магазин!A:C,3,0)</f>
        <v>Лермонтова, 9</v>
      </c>
    </row>
    <row r="2344" spans="1:10" hidden="1" x14ac:dyDescent="0.25">
      <c r="A2344">
        <v>2343</v>
      </c>
      <c r="B2344" s="1">
        <v>45086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VLOOKUP(D2344,Товар!A:F,3,0)</f>
        <v>Гель для чистки и дезинфекции</v>
      </c>
      <c r="H2344" t="str">
        <f>VLOOKUP(D2344,Товар!A:F,4,0)</f>
        <v xml:space="preserve">мл </v>
      </c>
      <c r="I2344">
        <f>VLOOKUP(D2344,Товар!A:F,5,0)</f>
        <v>750</v>
      </c>
      <c r="J2344" t="str">
        <f>VLOOKUP(C2344,Магазин!A:C,3,0)</f>
        <v>Лермонтова, 9</v>
      </c>
    </row>
    <row r="2345" spans="1:10" hidden="1" x14ac:dyDescent="0.25">
      <c r="A2345">
        <v>2344</v>
      </c>
      <c r="B2345" s="1">
        <v>45086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VLOOKUP(D2345,Товар!A:F,3,0)</f>
        <v>Ополаскиватель для белья лаванда</v>
      </c>
      <c r="H2345" t="str">
        <f>VLOOKUP(D2345,Товар!A:F,4,0)</f>
        <v xml:space="preserve">мл </v>
      </c>
      <c r="I2345">
        <f>VLOOKUP(D2345,Товар!A:F,5,0)</f>
        <v>2000</v>
      </c>
      <c r="J2345" t="str">
        <f>VLOOKUP(C2345,Магазин!A:C,3,0)</f>
        <v>Лермонтова, 9</v>
      </c>
    </row>
    <row r="2346" spans="1:10" hidden="1" x14ac:dyDescent="0.25">
      <c r="A2346">
        <v>2345</v>
      </c>
      <c r="B2346" s="1">
        <v>45086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VLOOKUP(D2346,Товар!A:F,3,0)</f>
        <v>Ополаскиватель для белья хвойный</v>
      </c>
      <c r="H2346" t="str">
        <f>VLOOKUP(D2346,Товар!A:F,4,0)</f>
        <v xml:space="preserve">мл </v>
      </c>
      <c r="I2346">
        <f>VLOOKUP(D2346,Товар!A:F,5,0)</f>
        <v>1000</v>
      </c>
      <c r="J2346" t="str">
        <f>VLOOKUP(C2346,Магазин!A:C,3,0)</f>
        <v>Лермонтова, 9</v>
      </c>
    </row>
    <row r="2347" spans="1:10" hidden="1" x14ac:dyDescent="0.25">
      <c r="A2347">
        <v>2346</v>
      </c>
      <c r="B2347" s="1">
        <v>45086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VLOOKUP(D2347,Товар!A:F,3,0)</f>
        <v xml:space="preserve">Освежитель воздуха </v>
      </c>
      <c r="H2347" t="str">
        <f>VLOOKUP(D2347,Товар!A:F,4,0)</f>
        <v xml:space="preserve">мл </v>
      </c>
      <c r="I2347">
        <f>VLOOKUP(D2347,Товар!A:F,5,0)</f>
        <v>250</v>
      </c>
      <c r="J2347" t="str">
        <f>VLOOKUP(C2347,Магазин!A:C,3,0)</f>
        <v>Лермонтова, 9</v>
      </c>
    </row>
    <row r="2348" spans="1:10" hidden="1" x14ac:dyDescent="0.25">
      <c r="A2348">
        <v>2347</v>
      </c>
      <c r="B2348" s="1">
        <v>45086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VLOOKUP(D2348,Товар!A:F,3,0)</f>
        <v>Отбеливатель</v>
      </c>
      <c r="H2348" t="str">
        <f>VLOOKUP(D2348,Товар!A:F,4,0)</f>
        <v xml:space="preserve">мл </v>
      </c>
      <c r="I2348">
        <f>VLOOKUP(D2348,Товар!A:F,5,0)</f>
        <v>1000</v>
      </c>
      <c r="J2348" t="str">
        <f>VLOOKUP(C2348,Магазин!A:C,3,0)</f>
        <v>Лермонтова, 9</v>
      </c>
    </row>
    <row r="2349" spans="1:10" hidden="1" x14ac:dyDescent="0.25">
      <c r="A2349">
        <v>2348</v>
      </c>
      <c r="B2349" s="1">
        <v>45086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VLOOKUP(D2349,Товар!A:F,3,0)</f>
        <v>Порошок стиральный детский</v>
      </c>
      <c r="H2349" t="str">
        <f>VLOOKUP(D2349,Товар!A:F,4,0)</f>
        <v>грамм</v>
      </c>
      <c r="I2349">
        <f>VLOOKUP(D2349,Товар!A:F,5,0)</f>
        <v>900</v>
      </c>
      <c r="J2349" t="str">
        <f>VLOOKUP(C2349,Магазин!A:C,3,0)</f>
        <v>Лермонтова, 9</v>
      </c>
    </row>
    <row r="2350" spans="1:10" hidden="1" x14ac:dyDescent="0.25">
      <c r="A2350">
        <v>2349</v>
      </c>
      <c r="B2350" s="1">
        <v>45086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VLOOKUP(D2350,Товар!A:F,3,0)</f>
        <v>Порошок стиральный для белого</v>
      </c>
      <c r="H2350" t="str">
        <f>VLOOKUP(D2350,Товар!A:F,4,0)</f>
        <v>грамм</v>
      </c>
      <c r="I2350">
        <f>VLOOKUP(D2350,Товар!A:F,5,0)</f>
        <v>3000</v>
      </c>
      <c r="J2350" t="str">
        <f>VLOOKUP(C2350,Магазин!A:C,3,0)</f>
        <v>Лермонтова, 9</v>
      </c>
    </row>
    <row r="2351" spans="1:10" hidden="1" x14ac:dyDescent="0.25">
      <c r="A2351">
        <v>2350</v>
      </c>
      <c r="B2351" s="1">
        <v>45086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VLOOKUP(D2351,Товар!A:F,3,0)</f>
        <v>Порошок стиральный для цветного</v>
      </c>
      <c r="H2351" t="str">
        <f>VLOOKUP(D2351,Товар!A:F,4,0)</f>
        <v>грамм</v>
      </c>
      <c r="I2351">
        <f>VLOOKUP(D2351,Товар!A:F,5,0)</f>
        <v>3000</v>
      </c>
      <c r="J2351" t="str">
        <f>VLOOKUP(C2351,Магазин!A:C,3,0)</f>
        <v>Лермонтова, 9</v>
      </c>
    </row>
    <row r="2352" spans="1:10" hidden="1" x14ac:dyDescent="0.25">
      <c r="A2352">
        <v>2351</v>
      </c>
      <c r="B2352" s="1">
        <v>45086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VLOOKUP(D2352,Товар!A:F,3,0)</f>
        <v>Пятновыводитель для ковров</v>
      </c>
      <c r="H2352" t="str">
        <f>VLOOKUP(D2352,Товар!A:F,4,0)</f>
        <v xml:space="preserve">мл </v>
      </c>
      <c r="I2352">
        <f>VLOOKUP(D2352,Товар!A:F,5,0)</f>
        <v>1000</v>
      </c>
      <c r="J2352" t="str">
        <f>VLOOKUP(C2352,Магазин!A:C,3,0)</f>
        <v>Лермонтова, 9</v>
      </c>
    </row>
    <row r="2353" spans="1:10" hidden="1" x14ac:dyDescent="0.25">
      <c r="A2353">
        <v>2352</v>
      </c>
      <c r="B2353" s="1">
        <v>45086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VLOOKUP(D2353,Товар!A:F,3,0)</f>
        <v>Пятновыводитель для мебели</v>
      </c>
      <c r="H2353" t="str">
        <f>VLOOKUP(D2353,Товар!A:F,4,0)</f>
        <v xml:space="preserve">мл </v>
      </c>
      <c r="I2353">
        <f>VLOOKUP(D2353,Товар!A:F,5,0)</f>
        <v>750</v>
      </c>
      <c r="J2353" t="str">
        <f>VLOOKUP(C2353,Магазин!A:C,3,0)</f>
        <v>Лермонтова, 9</v>
      </c>
    </row>
    <row r="2354" spans="1:10" hidden="1" x14ac:dyDescent="0.25">
      <c r="A2354">
        <v>2353</v>
      </c>
      <c r="B2354" s="1">
        <v>45086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VLOOKUP(D2354,Товар!A:F,3,0)</f>
        <v>Пятновыводитель для стирки</v>
      </c>
      <c r="H2354" t="str">
        <f>VLOOKUP(D2354,Товар!A:F,4,0)</f>
        <v xml:space="preserve">мл </v>
      </c>
      <c r="I2354">
        <f>VLOOKUP(D2354,Товар!A:F,5,0)</f>
        <v>1000</v>
      </c>
      <c r="J2354" t="str">
        <f>VLOOKUP(C2354,Магазин!A:C,3,0)</f>
        <v>Лермонтова, 9</v>
      </c>
    </row>
    <row r="2355" spans="1:10" hidden="1" x14ac:dyDescent="0.25">
      <c r="A2355">
        <v>2354</v>
      </c>
      <c r="B2355" s="1">
        <v>45086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VLOOKUP(D2355,Товар!A:F,3,0)</f>
        <v>Спрей для дезинфекции поверхностей</v>
      </c>
      <c r="H2355" t="str">
        <f>VLOOKUP(D2355,Товар!A:F,4,0)</f>
        <v xml:space="preserve">мл </v>
      </c>
      <c r="I2355">
        <f>VLOOKUP(D2355,Товар!A:F,5,0)</f>
        <v>500</v>
      </c>
      <c r="J2355" t="str">
        <f>VLOOKUP(C2355,Магазин!A:C,3,0)</f>
        <v>Лермонтова, 9</v>
      </c>
    </row>
    <row r="2356" spans="1:10" hidden="1" x14ac:dyDescent="0.25">
      <c r="A2356">
        <v>2355</v>
      </c>
      <c r="B2356" s="1">
        <v>45086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VLOOKUP(D2356,Товар!A:F,3,0)</f>
        <v>Спрей для мытья окон и зеркал</v>
      </c>
      <c r="H2356" t="str">
        <f>VLOOKUP(D2356,Товар!A:F,4,0)</f>
        <v xml:space="preserve">мл </v>
      </c>
      <c r="I2356">
        <f>VLOOKUP(D2356,Товар!A:F,5,0)</f>
        <v>500</v>
      </c>
      <c r="J2356" t="str">
        <f>VLOOKUP(C2356,Магазин!A:C,3,0)</f>
        <v>Лермонтова, 9</v>
      </c>
    </row>
    <row r="2357" spans="1:10" hidden="1" x14ac:dyDescent="0.25">
      <c r="A2357">
        <v>2356</v>
      </c>
      <c r="B2357" s="1">
        <v>45086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VLOOKUP(D2357,Товар!A:F,3,0)</f>
        <v>Средство для мытья посуды лимон</v>
      </c>
      <c r="H2357" t="str">
        <f>VLOOKUP(D2357,Товар!A:F,4,0)</f>
        <v xml:space="preserve">мл </v>
      </c>
      <c r="I2357">
        <f>VLOOKUP(D2357,Товар!A:F,5,0)</f>
        <v>900</v>
      </c>
      <c r="J2357" t="str">
        <f>VLOOKUP(C2357,Магазин!A:C,3,0)</f>
        <v>Лермонтова, 9</v>
      </c>
    </row>
    <row r="2358" spans="1:10" hidden="1" x14ac:dyDescent="0.25">
      <c r="A2358">
        <v>2357</v>
      </c>
      <c r="B2358" s="1">
        <v>45086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VLOOKUP(D2358,Товар!A:F,3,0)</f>
        <v>Средство для мытья полов</v>
      </c>
      <c r="H2358" t="str">
        <f>VLOOKUP(D2358,Товар!A:F,4,0)</f>
        <v xml:space="preserve">мл </v>
      </c>
      <c r="I2358">
        <f>VLOOKUP(D2358,Товар!A:F,5,0)</f>
        <v>750</v>
      </c>
      <c r="J2358" t="str">
        <f>VLOOKUP(C2358,Магазин!A:C,3,0)</f>
        <v>Лермонтова, 9</v>
      </c>
    </row>
    <row r="2359" spans="1:10" hidden="1" x14ac:dyDescent="0.25">
      <c r="A2359">
        <v>2358</v>
      </c>
      <c r="B2359" s="1">
        <v>45086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VLOOKUP(D2359,Товар!A:F,3,0)</f>
        <v>Средство для мытья сантехники</v>
      </c>
      <c r="H2359" t="str">
        <f>VLOOKUP(D2359,Товар!A:F,4,0)</f>
        <v xml:space="preserve">мл </v>
      </c>
      <c r="I2359">
        <f>VLOOKUP(D2359,Товар!A:F,5,0)</f>
        <v>750</v>
      </c>
      <c r="J2359" t="str">
        <f>VLOOKUP(C2359,Магазин!A:C,3,0)</f>
        <v>Лермонтова, 9</v>
      </c>
    </row>
    <row r="2360" spans="1:10" hidden="1" x14ac:dyDescent="0.25">
      <c r="A2360">
        <v>2359</v>
      </c>
      <c r="B2360" s="1">
        <v>45086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VLOOKUP(D2360,Товар!A:F,3,0)</f>
        <v>Средство для чистки металла</v>
      </c>
      <c r="H2360" t="str">
        <f>VLOOKUP(D2360,Товар!A:F,4,0)</f>
        <v xml:space="preserve">мл </v>
      </c>
      <c r="I2360">
        <f>VLOOKUP(D2360,Товар!A:F,5,0)</f>
        <v>250</v>
      </c>
      <c r="J2360" t="str">
        <f>VLOOKUP(C2360,Магазин!A:C,3,0)</f>
        <v>Лермонтова, 9</v>
      </c>
    </row>
    <row r="2361" spans="1:10" hidden="1" x14ac:dyDescent="0.25">
      <c r="A2361">
        <v>2360</v>
      </c>
      <c r="B2361" s="1">
        <v>45086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VLOOKUP(D2361,Товар!A:F,3,0)</f>
        <v xml:space="preserve">Таблетки для посудомоечных машин </v>
      </c>
      <c r="H2361" t="str">
        <f>VLOOKUP(D2361,Товар!A:F,4,0)</f>
        <v>шт</v>
      </c>
      <c r="I2361">
        <f>VLOOKUP(D2361,Товар!A:F,5,0)</f>
        <v>1</v>
      </c>
      <c r="J2361" t="str">
        <f>VLOOKUP(C2361,Магазин!A:C,3,0)</f>
        <v>Лермонтова, 9</v>
      </c>
    </row>
    <row r="2362" spans="1:10" hidden="1" x14ac:dyDescent="0.25">
      <c r="A2362">
        <v>2361</v>
      </c>
      <c r="B2362" s="1">
        <v>45086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VLOOKUP(D2362,Товар!A:F,3,0)</f>
        <v>Антиперспирант шариковый</v>
      </c>
      <c r="H2362" t="str">
        <f>VLOOKUP(D2362,Товар!A:F,4,0)</f>
        <v xml:space="preserve">мл </v>
      </c>
      <c r="I2362">
        <f>VLOOKUP(D2362,Товар!A:F,5,0)</f>
        <v>50</v>
      </c>
      <c r="J2362" t="str">
        <f>VLOOKUP(C2362,Магазин!A:C,3,0)</f>
        <v>Лермонтова, 9</v>
      </c>
    </row>
    <row r="2363" spans="1:10" hidden="1" x14ac:dyDescent="0.25">
      <c r="A2363">
        <v>2362</v>
      </c>
      <c r="B2363" s="1">
        <v>45086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VLOOKUP(D2363,Товар!A:F,3,0)</f>
        <v>Антисептик для рук гель</v>
      </c>
      <c r="H2363" t="str">
        <f>VLOOKUP(D2363,Товар!A:F,4,0)</f>
        <v xml:space="preserve">мл </v>
      </c>
      <c r="I2363">
        <f>VLOOKUP(D2363,Товар!A:F,5,0)</f>
        <v>500</v>
      </c>
      <c r="J2363" t="str">
        <f>VLOOKUP(C2363,Магазин!A:C,3,0)</f>
        <v>Лермонтова, 9</v>
      </c>
    </row>
    <row r="2364" spans="1:10" hidden="1" x14ac:dyDescent="0.25">
      <c r="A2364">
        <v>2363</v>
      </c>
      <c r="B2364" s="1">
        <v>45086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VLOOKUP(D2364,Товар!A:F,3,0)</f>
        <v>Гель для бритья</v>
      </c>
      <c r="H2364" t="str">
        <f>VLOOKUP(D2364,Товар!A:F,4,0)</f>
        <v xml:space="preserve">мл </v>
      </c>
      <c r="I2364">
        <f>VLOOKUP(D2364,Товар!A:F,5,0)</f>
        <v>200</v>
      </c>
      <c r="J2364" t="str">
        <f>VLOOKUP(C2364,Магазин!A:C,3,0)</f>
        <v>Лермонтова, 9</v>
      </c>
    </row>
    <row r="2365" spans="1:10" hidden="1" x14ac:dyDescent="0.25">
      <c r="A2365">
        <v>2364</v>
      </c>
      <c r="B2365" s="1">
        <v>45086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VLOOKUP(D2365,Товар!A:F,3,0)</f>
        <v>Гель для душа тонизирующий</v>
      </c>
      <c r="H2365" t="str">
        <f>VLOOKUP(D2365,Товар!A:F,4,0)</f>
        <v xml:space="preserve">мл </v>
      </c>
      <c r="I2365">
        <f>VLOOKUP(D2365,Товар!A:F,5,0)</f>
        <v>350</v>
      </c>
      <c r="J2365" t="str">
        <f>VLOOKUP(C2365,Магазин!A:C,3,0)</f>
        <v>Лермонтова, 9</v>
      </c>
    </row>
    <row r="2366" spans="1:10" hidden="1" x14ac:dyDescent="0.25">
      <c r="A2366">
        <v>2365</v>
      </c>
      <c r="B2366" s="1">
        <v>45086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VLOOKUP(D2366,Товар!A:F,3,0)</f>
        <v>Гель для душа успокаивающий</v>
      </c>
      <c r="H2366" t="str">
        <f>VLOOKUP(D2366,Товар!A:F,4,0)</f>
        <v xml:space="preserve">мл </v>
      </c>
      <c r="I2366">
        <f>VLOOKUP(D2366,Товар!A:F,5,0)</f>
        <v>350</v>
      </c>
      <c r="J2366" t="str">
        <f>VLOOKUP(C2366,Магазин!A:C,3,0)</f>
        <v>Лермонтова, 9</v>
      </c>
    </row>
    <row r="2367" spans="1:10" hidden="1" x14ac:dyDescent="0.25">
      <c r="A2367">
        <v>2366</v>
      </c>
      <c r="B2367" s="1">
        <v>45086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VLOOKUP(D2367,Товар!A:F,3,0)</f>
        <v>Дезодорант  спрей</v>
      </c>
      <c r="H2367" t="str">
        <f>VLOOKUP(D2367,Товар!A:F,4,0)</f>
        <v xml:space="preserve">мл </v>
      </c>
      <c r="I2367">
        <f>VLOOKUP(D2367,Товар!A:F,5,0)</f>
        <v>150</v>
      </c>
      <c r="J2367" t="str">
        <f>VLOOKUP(C2367,Магазин!A:C,3,0)</f>
        <v>Лермонтова, 9</v>
      </c>
    </row>
    <row r="2368" spans="1:10" hidden="1" x14ac:dyDescent="0.25">
      <c r="A2368">
        <v>2367</v>
      </c>
      <c r="B2368" s="1">
        <v>45086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VLOOKUP(D2368,Товар!A:F,3,0)</f>
        <v>Жидкое антибактериальное мыло</v>
      </c>
      <c r="H2368" t="str">
        <f>VLOOKUP(D2368,Товар!A:F,4,0)</f>
        <v xml:space="preserve">мл </v>
      </c>
      <c r="I2368">
        <f>VLOOKUP(D2368,Товар!A:F,5,0)</f>
        <v>250</v>
      </c>
      <c r="J2368" t="str">
        <f>VLOOKUP(C2368,Магазин!A:C,3,0)</f>
        <v>Лермонтова, 9</v>
      </c>
    </row>
    <row r="2369" spans="1:10" hidden="1" x14ac:dyDescent="0.25">
      <c r="A2369">
        <v>2368</v>
      </c>
      <c r="B2369" s="1">
        <v>45086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VLOOKUP(D2369,Товар!A:F,3,0)</f>
        <v xml:space="preserve">Кондиционер-ополаскиватель для волос </v>
      </c>
      <c r="H2369" t="str">
        <f>VLOOKUP(D2369,Товар!A:F,4,0)</f>
        <v xml:space="preserve">мл </v>
      </c>
      <c r="I2369">
        <f>VLOOKUP(D2369,Товар!A:F,5,0)</f>
        <v>300</v>
      </c>
      <c r="J2369" t="str">
        <f>VLOOKUP(C2369,Магазин!A:C,3,0)</f>
        <v>Лермонтова, 9</v>
      </c>
    </row>
    <row r="2370" spans="1:10" hidden="1" x14ac:dyDescent="0.25">
      <c r="A2370">
        <v>2369</v>
      </c>
      <c r="B2370" s="1">
        <v>45086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VLOOKUP(D2370,Товар!A:F,3,0)</f>
        <v>Крем для лица увлажняющий</v>
      </c>
      <c r="H2370" t="str">
        <f>VLOOKUP(D2370,Товар!A:F,4,0)</f>
        <v xml:space="preserve">мл </v>
      </c>
      <c r="I2370">
        <f>VLOOKUP(D2370,Товар!A:F,5,0)</f>
        <v>75</v>
      </c>
      <c r="J2370" t="str">
        <f>VLOOKUP(C2370,Магазин!A:C,3,0)</f>
        <v>Лермонтова, 9</v>
      </c>
    </row>
    <row r="2371" spans="1:10" hidden="1" x14ac:dyDescent="0.25">
      <c r="A2371">
        <v>2370</v>
      </c>
      <c r="B2371" s="1">
        <v>45086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VLOOKUP(D2371,Товар!A:F,3,0)</f>
        <v>Крем-масло для рук и тела</v>
      </c>
      <c r="H2371" t="str">
        <f>VLOOKUP(D2371,Товар!A:F,4,0)</f>
        <v xml:space="preserve">мл </v>
      </c>
      <c r="I2371">
        <f>VLOOKUP(D2371,Товар!A:F,5,0)</f>
        <v>75</v>
      </c>
      <c r="J2371" t="str">
        <f>VLOOKUP(C2371,Магазин!A:C,3,0)</f>
        <v>Лермонтова, 9</v>
      </c>
    </row>
    <row r="2372" spans="1:10" hidden="1" x14ac:dyDescent="0.25">
      <c r="A2372">
        <v>2371</v>
      </c>
      <c r="B2372" s="1">
        <v>45086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VLOOKUP(D2372,Товар!A:F,3,0)</f>
        <v>Крем-мыло для лица и тела</v>
      </c>
      <c r="H2372" t="str">
        <f>VLOOKUP(D2372,Товар!A:F,4,0)</f>
        <v>грамм</v>
      </c>
      <c r="I2372">
        <f>VLOOKUP(D2372,Товар!A:F,5,0)</f>
        <v>150</v>
      </c>
      <c r="J2372" t="str">
        <f>VLOOKUP(C2372,Магазин!A:C,3,0)</f>
        <v>Лермонтова, 9</v>
      </c>
    </row>
    <row r="2373" spans="1:10" hidden="1" x14ac:dyDescent="0.25">
      <c r="A2373">
        <v>2372</v>
      </c>
      <c r="B2373" s="1">
        <v>45086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VLOOKUP(D2373,Товар!A:F,3,0)</f>
        <v>Лосьон для лица после бритья</v>
      </c>
      <c r="H2373" t="str">
        <f>VLOOKUP(D2373,Товар!A:F,4,0)</f>
        <v xml:space="preserve">мл </v>
      </c>
      <c r="I2373">
        <f>VLOOKUP(D2373,Товар!A:F,5,0)</f>
        <v>100</v>
      </c>
      <c r="J2373" t="str">
        <f>VLOOKUP(C2373,Магазин!A:C,3,0)</f>
        <v>Лермонтова, 9</v>
      </c>
    </row>
    <row r="2374" spans="1:10" hidden="1" x14ac:dyDescent="0.25">
      <c r="A2374">
        <v>2373</v>
      </c>
      <c r="B2374" s="1">
        <v>45086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VLOOKUP(D2374,Товар!A:F,3,0)</f>
        <v>Мусс для умывания</v>
      </c>
      <c r="H2374" t="str">
        <f>VLOOKUP(D2374,Товар!A:F,4,0)</f>
        <v xml:space="preserve">мл </v>
      </c>
      <c r="I2374">
        <f>VLOOKUP(D2374,Товар!A:F,5,0)</f>
        <v>150</v>
      </c>
      <c r="J2374" t="str">
        <f>VLOOKUP(C2374,Магазин!A:C,3,0)</f>
        <v>Лермонтова, 9</v>
      </c>
    </row>
    <row r="2375" spans="1:10" hidden="1" x14ac:dyDescent="0.25">
      <c r="A2375">
        <v>2374</v>
      </c>
      <c r="B2375" s="1">
        <v>45086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VLOOKUP(D2375,Товар!A:F,3,0)</f>
        <v>Мыло детское</v>
      </c>
      <c r="H2375" t="str">
        <f>VLOOKUP(D2375,Товар!A:F,4,0)</f>
        <v>грамм</v>
      </c>
      <c r="I2375">
        <f>VLOOKUP(D2375,Товар!A:F,5,0)</f>
        <v>100</v>
      </c>
      <c r="J2375" t="str">
        <f>VLOOKUP(C2375,Магазин!A:C,3,0)</f>
        <v>Лермонтова, 9</v>
      </c>
    </row>
    <row r="2376" spans="1:10" hidden="1" x14ac:dyDescent="0.25">
      <c r="A2376">
        <v>2375</v>
      </c>
      <c r="B2376" s="1">
        <v>45086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VLOOKUP(D2376,Товар!A:F,3,0)</f>
        <v>Мыло туалетное земляничное</v>
      </c>
      <c r="H2376" t="str">
        <f>VLOOKUP(D2376,Товар!A:F,4,0)</f>
        <v>грамм</v>
      </c>
      <c r="I2376">
        <f>VLOOKUP(D2376,Товар!A:F,5,0)</f>
        <v>150</v>
      </c>
      <c r="J2376" t="str">
        <f>VLOOKUP(C2376,Магазин!A:C,3,0)</f>
        <v>Лермонтова, 9</v>
      </c>
    </row>
    <row r="2377" spans="1:10" hidden="1" x14ac:dyDescent="0.25">
      <c r="A2377">
        <v>2376</v>
      </c>
      <c r="B2377" s="1">
        <v>45086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VLOOKUP(D2377,Товар!A:F,3,0)</f>
        <v>Пена для бритья</v>
      </c>
      <c r="H2377" t="str">
        <f>VLOOKUP(D2377,Товар!A:F,4,0)</f>
        <v xml:space="preserve">мл </v>
      </c>
      <c r="I2377">
        <f>VLOOKUP(D2377,Товар!A:F,5,0)</f>
        <v>200</v>
      </c>
      <c r="J2377" t="str">
        <f>VLOOKUP(C2377,Магазин!A:C,3,0)</f>
        <v>Лермонтова, 9</v>
      </c>
    </row>
    <row r="2378" spans="1:10" hidden="1" x14ac:dyDescent="0.25">
      <c r="A2378">
        <v>2377</v>
      </c>
      <c r="B2378" s="1">
        <v>45086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VLOOKUP(D2378,Товар!A:F,3,0)</f>
        <v>Гель для деликатной стирки</v>
      </c>
      <c r="H2378" t="str">
        <f>VLOOKUP(D2378,Товар!A:F,4,0)</f>
        <v xml:space="preserve">мл </v>
      </c>
      <c r="I2378">
        <f>VLOOKUP(D2378,Товар!A:F,5,0)</f>
        <v>1000</v>
      </c>
      <c r="J2378" t="str">
        <f>VLOOKUP(C2378,Магазин!A:C,3,0)</f>
        <v>ул. Металлургов, 12</v>
      </c>
    </row>
    <row r="2379" spans="1:10" hidden="1" x14ac:dyDescent="0.25">
      <c r="A2379">
        <v>2378</v>
      </c>
      <c r="B2379" s="1">
        <v>45086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VLOOKUP(D2379,Товар!A:F,3,0)</f>
        <v>Гель для удаления засоров</v>
      </c>
      <c r="H2379" t="str">
        <f>VLOOKUP(D2379,Товар!A:F,4,0)</f>
        <v xml:space="preserve">мл </v>
      </c>
      <c r="I2379">
        <f>VLOOKUP(D2379,Товар!A:F,5,0)</f>
        <v>500</v>
      </c>
      <c r="J2379" t="str">
        <f>VLOOKUP(C2379,Магазин!A:C,3,0)</f>
        <v>ул. Металлургов, 12</v>
      </c>
    </row>
    <row r="2380" spans="1:10" hidden="1" x14ac:dyDescent="0.25">
      <c r="A2380">
        <v>2379</v>
      </c>
      <c r="B2380" s="1">
        <v>45086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VLOOKUP(D2380,Товар!A:F,3,0)</f>
        <v>Гель для чистки и дезинфекции</v>
      </c>
      <c r="H2380" t="str">
        <f>VLOOKUP(D2380,Товар!A:F,4,0)</f>
        <v xml:space="preserve">мл </v>
      </c>
      <c r="I2380">
        <f>VLOOKUP(D2380,Товар!A:F,5,0)</f>
        <v>750</v>
      </c>
      <c r="J2380" t="str">
        <f>VLOOKUP(C2380,Магазин!A:C,3,0)</f>
        <v>ул. Металлургов, 12</v>
      </c>
    </row>
    <row r="2381" spans="1:10" hidden="1" x14ac:dyDescent="0.25">
      <c r="A2381">
        <v>2380</v>
      </c>
      <c r="B2381" s="1">
        <v>45086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VLOOKUP(D2381,Товар!A:F,3,0)</f>
        <v>Ополаскиватель для белья лаванда</v>
      </c>
      <c r="H2381" t="str">
        <f>VLOOKUP(D2381,Товар!A:F,4,0)</f>
        <v xml:space="preserve">мл </v>
      </c>
      <c r="I2381">
        <f>VLOOKUP(D2381,Товар!A:F,5,0)</f>
        <v>2000</v>
      </c>
      <c r="J2381" t="str">
        <f>VLOOKUP(C2381,Магазин!A:C,3,0)</f>
        <v>ул. Металлургов, 12</v>
      </c>
    </row>
    <row r="2382" spans="1:10" hidden="1" x14ac:dyDescent="0.25">
      <c r="A2382">
        <v>2381</v>
      </c>
      <c r="B2382" s="1">
        <v>45086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VLOOKUP(D2382,Товар!A:F,3,0)</f>
        <v>Ополаскиватель для белья хвойный</v>
      </c>
      <c r="H2382" t="str">
        <f>VLOOKUP(D2382,Товар!A:F,4,0)</f>
        <v xml:space="preserve">мл </v>
      </c>
      <c r="I2382">
        <f>VLOOKUP(D2382,Товар!A:F,5,0)</f>
        <v>1000</v>
      </c>
      <c r="J2382" t="str">
        <f>VLOOKUP(C2382,Магазин!A:C,3,0)</f>
        <v>ул. Металлургов, 12</v>
      </c>
    </row>
    <row r="2383" spans="1:10" hidden="1" x14ac:dyDescent="0.25">
      <c r="A2383">
        <v>2382</v>
      </c>
      <c r="B2383" s="1">
        <v>45086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VLOOKUP(D2383,Товар!A:F,3,0)</f>
        <v xml:space="preserve">Освежитель воздуха </v>
      </c>
      <c r="H2383" t="str">
        <f>VLOOKUP(D2383,Товар!A:F,4,0)</f>
        <v xml:space="preserve">мл </v>
      </c>
      <c r="I2383">
        <f>VLOOKUP(D2383,Товар!A:F,5,0)</f>
        <v>250</v>
      </c>
      <c r="J2383" t="str">
        <f>VLOOKUP(C2383,Магазин!A:C,3,0)</f>
        <v>ул. Металлургов, 12</v>
      </c>
    </row>
    <row r="2384" spans="1:10" hidden="1" x14ac:dyDescent="0.25">
      <c r="A2384">
        <v>2383</v>
      </c>
      <c r="B2384" s="1">
        <v>45086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VLOOKUP(D2384,Товар!A:F,3,0)</f>
        <v>Отбеливатель</v>
      </c>
      <c r="H2384" t="str">
        <f>VLOOKUP(D2384,Товар!A:F,4,0)</f>
        <v xml:space="preserve">мл </v>
      </c>
      <c r="I2384">
        <f>VLOOKUP(D2384,Товар!A:F,5,0)</f>
        <v>1000</v>
      </c>
      <c r="J2384" t="str">
        <f>VLOOKUP(C2384,Магазин!A:C,3,0)</f>
        <v>ул. Металлургов, 12</v>
      </c>
    </row>
    <row r="2385" spans="1:10" hidden="1" x14ac:dyDescent="0.25">
      <c r="A2385">
        <v>2384</v>
      </c>
      <c r="B2385" s="1">
        <v>45086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VLOOKUP(D2385,Товар!A:F,3,0)</f>
        <v>Порошок стиральный детский</v>
      </c>
      <c r="H2385" t="str">
        <f>VLOOKUP(D2385,Товар!A:F,4,0)</f>
        <v>грамм</v>
      </c>
      <c r="I2385">
        <f>VLOOKUP(D2385,Товар!A:F,5,0)</f>
        <v>900</v>
      </c>
      <c r="J2385" t="str">
        <f>VLOOKUP(C2385,Магазин!A:C,3,0)</f>
        <v>ул. Металлургов, 12</v>
      </c>
    </row>
    <row r="2386" spans="1:10" hidden="1" x14ac:dyDescent="0.25">
      <c r="A2386">
        <v>2385</v>
      </c>
      <c r="B2386" s="1">
        <v>45086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VLOOKUP(D2386,Товар!A:F,3,0)</f>
        <v>Порошок стиральный для белого</v>
      </c>
      <c r="H2386" t="str">
        <f>VLOOKUP(D2386,Товар!A:F,4,0)</f>
        <v>грамм</v>
      </c>
      <c r="I2386">
        <f>VLOOKUP(D2386,Товар!A:F,5,0)</f>
        <v>3000</v>
      </c>
      <c r="J2386" t="str">
        <f>VLOOKUP(C2386,Магазин!A:C,3,0)</f>
        <v>ул. Металлургов, 12</v>
      </c>
    </row>
    <row r="2387" spans="1:10" hidden="1" x14ac:dyDescent="0.25">
      <c r="A2387">
        <v>2386</v>
      </c>
      <c r="B2387" s="1">
        <v>45086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VLOOKUP(D2387,Товар!A:F,3,0)</f>
        <v>Порошок стиральный для цветного</v>
      </c>
      <c r="H2387" t="str">
        <f>VLOOKUP(D2387,Товар!A:F,4,0)</f>
        <v>грамм</v>
      </c>
      <c r="I2387">
        <f>VLOOKUP(D2387,Товар!A:F,5,0)</f>
        <v>3000</v>
      </c>
      <c r="J2387" t="str">
        <f>VLOOKUP(C2387,Магазин!A:C,3,0)</f>
        <v>ул. Металлургов, 12</v>
      </c>
    </row>
    <row r="2388" spans="1:10" hidden="1" x14ac:dyDescent="0.25">
      <c r="A2388">
        <v>2387</v>
      </c>
      <c r="B2388" s="1">
        <v>45086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VLOOKUP(D2388,Товар!A:F,3,0)</f>
        <v>Пятновыводитель для ковров</v>
      </c>
      <c r="H2388" t="str">
        <f>VLOOKUP(D2388,Товар!A:F,4,0)</f>
        <v xml:space="preserve">мл </v>
      </c>
      <c r="I2388">
        <f>VLOOKUP(D2388,Товар!A:F,5,0)</f>
        <v>1000</v>
      </c>
      <c r="J2388" t="str">
        <f>VLOOKUP(C2388,Магазин!A:C,3,0)</f>
        <v>ул. Металлургов, 12</v>
      </c>
    </row>
    <row r="2389" spans="1:10" hidden="1" x14ac:dyDescent="0.25">
      <c r="A2389">
        <v>2388</v>
      </c>
      <c r="B2389" s="1">
        <v>45086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VLOOKUP(D2389,Товар!A:F,3,0)</f>
        <v>Пятновыводитель для мебели</v>
      </c>
      <c r="H2389" t="str">
        <f>VLOOKUP(D2389,Товар!A:F,4,0)</f>
        <v xml:space="preserve">мл </v>
      </c>
      <c r="I2389">
        <f>VLOOKUP(D2389,Товар!A:F,5,0)</f>
        <v>750</v>
      </c>
      <c r="J2389" t="str">
        <f>VLOOKUP(C2389,Магазин!A:C,3,0)</f>
        <v>ул. Металлургов, 12</v>
      </c>
    </row>
    <row r="2390" spans="1:10" hidden="1" x14ac:dyDescent="0.25">
      <c r="A2390">
        <v>2389</v>
      </c>
      <c r="B2390" s="1">
        <v>45086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VLOOKUP(D2390,Товар!A:F,3,0)</f>
        <v>Пятновыводитель для стирки</v>
      </c>
      <c r="H2390" t="str">
        <f>VLOOKUP(D2390,Товар!A:F,4,0)</f>
        <v xml:space="preserve">мл </v>
      </c>
      <c r="I2390">
        <f>VLOOKUP(D2390,Товар!A:F,5,0)</f>
        <v>1000</v>
      </c>
      <c r="J2390" t="str">
        <f>VLOOKUP(C2390,Магазин!A:C,3,0)</f>
        <v>ул. Металлургов, 12</v>
      </c>
    </row>
    <row r="2391" spans="1:10" hidden="1" x14ac:dyDescent="0.25">
      <c r="A2391">
        <v>2390</v>
      </c>
      <c r="B2391" s="1">
        <v>45086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VLOOKUP(D2391,Товар!A:F,3,0)</f>
        <v>Спрей для дезинфекции поверхностей</v>
      </c>
      <c r="H2391" t="str">
        <f>VLOOKUP(D2391,Товар!A:F,4,0)</f>
        <v xml:space="preserve">мл </v>
      </c>
      <c r="I2391">
        <f>VLOOKUP(D2391,Товар!A:F,5,0)</f>
        <v>500</v>
      </c>
      <c r="J2391" t="str">
        <f>VLOOKUP(C2391,Магазин!A:C,3,0)</f>
        <v>ул. Металлургов, 12</v>
      </c>
    </row>
    <row r="2392" spans="1:10" hidden="1" x14ac:dyDescent="0.25">
      <c r="A2392">
        <v>2391</v>
      </c>
      <c r="B2392" s="1">
        <v>45086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VLOOKUP(D2392,Товар!A:F,3,0)</f>
        <v>Спрей для мытья окон и зеркал</v>
      </c>
      <c r="H2392" t="str">
        <f>VLOOKUP(D2392,Товар!A:F,4,0)</f>
        <v xml:space="preserve">мл </v>
      </c>
      <c r="I2392">
        <f>VLOOKUP(D2392,Товар!A:F,5,0)</f>
        <v>500</v>
      </c>
      <c r="J2392" t="str">
        <f>VLOOKUP(C2392,Магазин!A:C,3,0)</f>
        <v>ул. Металлургов, 12</v>
      </c>
    </row>
    <row r="2393" spans="1:10" hidden="1" x14ac:dyDescent="0.25">
      <c r="A2393">
        <v>2392</v>
      </c>
      <c r="B2393" s="1">
        <v>45086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VLOOKUP(D2393,Товар!A:F,3,0)</f>
        <v>Средство для мытья посуды лимон</v>
      </c>
      <c r="H2393" t="str">
        <f>VLOOKUP(D2393,Товар!A:F,4,0)</f>
        <v xml:space="preserve">мл </v>
      </c>
      <c r="I2393">
        <f>VLOOKUP(D2393,Товар!A:F,5,0)</f>
        <v>900</v>
      </c>
      <c r="J2393" t="str">
        <f>VLOOKUP(C2393,Магазин!A:C,3,0)</f>
        <v>ул. Металлургов, 12</v>
      </c>
    </row>
    <row r="2394" spans="1:10" hidden="1" x14ac:dyDescent="0.25">
      <c r="A2394">
        <v>2393</v>
      </c>
      <c r="B2394" s="1">
        <v>45086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VLOOKUP(D2394,Товар!A:F,3,0)</f>
        <v>Средство для мытья полов</v>
      </c>
      <c r="H2394" t="str">
        <f>VLOOKUP(D2394,Товар!A:F,4,0)</f>
        <v xml:space="preserve">мл </v>
      </c>
      <c r="I2394">
        <f>VLOOKUP(D2394,Товар!A:F,5,0)</f>
        <v>750</v>
      </c>
      <c r="J2394" t="str">
        <f>VLOOKUP(C2394,Магазин!A:C,3,0)</f>
        <v>ул. Металлургов, 12</v>
      </c>
    </row>
    <row r="2395" spans="1:10" hidden="1" x14ac:dyDescent="0.25">
      <c r="A2395">
        <v>2394</v>
      </c>
      <c r="B2395" s="1">
        <v>45086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VLOOKUP(D2395,Товар!A:F,3,0)</f>
        <v>Средство для мытья сантехники</v>
      </c>
      <c r="H2395" t="str">
        <f>VLOOKUP(D2395,Товар!A:F,4,0)</f>
        <v xml:space="preserve">мл </v>
      </c>
      <c r="I2395">
        <f>VLOOKUP(D2395,Товар!A:F,5,0)</f>
        <v>750</v>
      </c>
      <c r="J2395" t="str">
        <f>VLOOKUP(C2395,Магазин!A:C,3,0)</f>
        <v>ул. Металлургов, 12</v>
      </c>
    </row>
    <row r="2396" spans="1:10" hidden="1" x14ac:dyDescent="0.25">
      <c r="A2396">
        <v>2395</v>
      </c>
      <c r="B2396" s="1">
        <v>45086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VLOOKUP(D2396,Товар!A:F,3,0)</f>
        <v>Средство для чистки металла</v>
      </c>
      <c r="H2396" t="str">
        <f>VLOOKUP(D2396,Товар!A:F,4,0)</f>
        <v xml:space="preserve">мл </v>
      </c>
      <c r="I2396">
        <f>VLOOKUP(D2396,Товар!A:F,5,0)</f>
        <v>250</v>
      </c>
      <c r="J2396" t="str">
        <f>VLOOKUP(C2396,Магазин!A:C,3,0)</f>
        <v>ул. Металлургов, 12</v>
      </c>
    </row>
    <row r="2397" spans="1:10" hidden="1" x14ac:dyDescent="0.25">
      <c r="A2397">
        <v>2396</v>
      </c>
      <c r="B2397" s="1">
        <v>45086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VLOOKUP(D2397,Товар!A:F,3,0)</f>
        <v xml:space="preserve">Таблетки для посудомоечных машин </v>
      </c>
      <c r="H2397" t="str">
        <f>VLOOKUP(D2397,Товар!A:F,4,0)</f>
        <v>шт</v>
      </c>
      <c r="I2397">
        <f>VLOOKUP(D2397,Товар!A:F,5,0)</f>
        <v>1</v>
      </c>
      <c r="J2397" t="str">
        <f>VLOOKUP(C2397,Магазин!A:C,3,0)</f>
        <v>ул. Металлургов, 12</v>
      </c>
    </row>
    <row r="2398" spans="1:10" hidden="1" x14ac:dyDescent="0.25">
      <c r="A2398">
        <v>2397</v>
      </c>
      <c r="B2398" s="1">
        <v>45086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VLOOKUP(D2398,Товар!A:F,3,0)</f>
        <v>Антиперспирант шариковый</v>
      </c>
      <c r="H2398" t="str">
        <f>VLOOKUP(D2398,Товар!A:F,4,0)</f>
        <v xml:space="preserve">мл </v>
      </c>
      <c r="I2398">
        <f>VLOOKUP(D2398,Товар!A:F,5,0)</f>
        <v>50</v>
      </c>
      <c r="J2398" t="str">
        <f>VLOOKUP(C2398,Магазин!A:C,3,0)</f>
        <v>ул. Металлургов, 12</v>
      </c>
    </row>
    <row r="2399" spans="1:10" hidden="1" x14ac:dyDescent="0.25">
      <c r="A2399">
        <v>2398</v>
      </c>
      <c r="B2399" s="1">
        <v>45086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VLOOKUP(D2399,Товар!A:F,3,0)</f>
        <v>Антисептик для рук гель</v>
      </c>
      <c r="H2399" t="str">
        <f>VLOOKUP(D2399,Товар!A:F,4,0)</f>
        <v xml:space="preserve">мл </v>
      </c>
      <c r="I2399">
        <f>VLOOKUP(D2399,Товар!A:F,5,0)</f>
        <v>500</v>
      </c>
      <c r="J2399" t="str">
        <f>VLOOKUP(C2399,Магазин!A:C,3,0)</f>
        <v>ул. Металлургов, 12</v>
      </c>
    </row>
    <row r="2400" spans="1:10" hidden="1" x14ac:dyDescent="0.25">
      <c r="A2400">
        <v>2399</v>
      </c>
      <c r="B2400" s="1">
        <v>45086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VLOOKUP(D2400,Товар!A:F,3,0)</f>
        <v>Гель для бритья</v>
      </c>
      <c r="H2400" t="str">
        <f>VLOOKUP(D2400,Товар!A:F,4,0)</f>
        <v xml:space="preserve">мл </v>
      </c>
      <c r="I2400">
        <f>VLOOKUP(D2400,Товар!A:F,5,0)</f>
        <v>200</v>
      </c>
      <c r="J2400" t="str">
        <f>VLOOKUP(C2400,Магазин!A:C,3,0)</f>
        <v>ул. Металлургов, 12</v>
      </c>
    </row>
    <row r="2401" spans="1:10" hidden="1" x14ac:dyDescent="0.25">
      <c r="A2401">
        <v>2400</v>
      </c>
      <c r="B2401" s="1">
        <v>45086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VLOOKUP(D2401,Товар!A:F,3,0)</f>
        <v>Гель для душа тонизирующий</v>
      </c>
      <c r="H2401" t="str">
        <f>VLOOKUP(D2401,Товар!A:F,4,0)</f>
        <v xml:space="preserve">мл </v>
      </c>
      <c r="I2401">
        <f>VLOOKUP(D2401,Товар!A:F,5,0)</f>
        <v>350</v>
      </c>
      <c r="J2401" t="str">
        <f>VLOOKUP(C2401,Магазин!A:C,3,0)</f>
        <v>ул. Металлургов, 12</v>
      </c>
    </row>
    <row r="2402" spans="1:10" hidden="1" x14ac:dyDescent="0.25">
      <c r="A2402">
        <v>2401</v>
      </c>
      <c r="B2402" s="1">
        <v>45086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VLOOKUP(D2402,Товар!A:F,3,0)</f>
        <v>Гель для душа успокаивающий</v>
      </c>
      <c r="H2402" t="str">
        <f>VLOOKUP(D2402,Товар!A:F,4,0)</f>
        <v xml:space="preserve">мл </v>
      </c>
      <c r="I2402">
        <f>VLOOKUP(D2402,Товар!A:F,5,0)</f>
        <v>350</v>
      </c>
      <c r="J2402" t="str">
        <f>VLOOKUP(C2402,Магазин!A:C,3,0)</f>
        <v>ул. Металлургов, 12</v>
      </c>
    </row>
    <row r="2403" spans="1:10" hidden="1" x14ac:dyDescent="0.25">
      <c r="A2403">
        <v>2402</v>
      </c>
      <c r="B2403" s="1">
        <v>45086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VLOOKUP(D2403,Товар!A:F,3,0)</f>
        <v>Дезодорант  спрей</v>
      </c>
      <c r="H2403" t="str">
        <f>VLOOKUP(D2403,Товар!A:F,4,0)</f>
        <v xml:space="preserve">мл </v>
      </c>
      <c r="I2403">
        <f>VLOOKUP(D2403,Товар!A:F,5,0)</f>
        <v>150</v>
      </c>
      <c r="J2403" t="str">
        <f>VLOOKUP(C2403,Магазин!A:C,3,0)</f>
        <v>ул. Металлургов, 12</v>
      </c>
    </row>
    <row r="2404" spans="1:10" hidden="1" x14ac:dyDescent="0.25">
      <c r="A2404">
        <v>2403</v>
      </c>
      <c r="B2404" s="1">
        <v>45086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VLOOKUP(D2404,Товар!A:F,3,0)</f>
        <v>Жидкое антибактериальное мыло</v>
      </c>
      <c r="H2404" t="str">
        <f>VLOOKUP(D2404,Товар!A:F,4,0)</f>
        <v xml:space="preserve">мл </v>
      </c>
      <c r="I2404">
        <f>VLOOKUP(D2404,Товар!A:F,5,0)</f>
        <v>250</v>
      </c>
      <c r="J2404" t="str">
        <f>VLOOKUP(C2404,Магазин!A:C,3,0)</f>
        <v>ул. Металлургов, 12</v>
      </c>
    </row>
    <row r="2405" spans="1:10" hidden="1" x14ac:dyDescent="0.25">
      <c r="A2405">
        <v>2404</v>
      </c>
      <c r="B2405" s="1">
        <v>45086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VLOOKUP(D2405,Товар!A:F,3,0)</f>
        <v xml:space="preserve">Кондиционер-ополаскиватель для волос </v>
      </c>
      <c r="H2405" t="str">
        <f>VLOOKUP(D2405,Товар!A:F,4,0)</f>
        <v xml:space="preserve">мл </v>
      </c>
      <c r="I2405">
        <f>VLOOKUP(D2405,Товар!A:F,5,0)</f>
        <v>300</v>
      </c>
      <c r="J2405" t="str">
        <f>VLOOKUP(C2405,Магазин!A:C,3,0)</f>
        <v>ул. Металлургов, 12</v>
      </c>
    </row>
    <row r="2406" spans="1:10" hidden="1" x14ac:dyDescent="0.25">
      <c r="A2406">
        <v>2405</v>
      </c>
      <c r="B2406" s="1">
        <v>45086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VLOOKUP(D2406,Товар!A:F,3,0)</f>
        <v>Крем для лица увлажняющий</v>
      </c>
      <c r="H2406" t="str">
        <f>VLOOKUP(D2406,Товар!A:F,4,0)</f>
        <v xml:space="preserve">мл </v>
      </c>
      <c r="I2406">
        <f>VLOOKUP(D2406,Товар!A:F,5,0)</f>
        <v>75</v>
      </c>
      <c r="J2406" t="str">
        <f>VLOOKUP(C2406,Магазин!A:C,3,0)</f>
        <v>ул. Металлургов, 12</v>
      </c>
    </row>
    <row r="2407" spans="1:10" hidden="1" x14ac:dyDescent="0.25">
      <c r="A2407">
        <v>2406</v>
      </c>
      <c r="B2407" s="1">
        <v>45086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VLOOKUP(D2407,Товар!A:F,3,0)</f>
        <v>Крем-масло для рук и тела</v>
      </c>
      <c r="H2407" t="str">
        <f>VLOOKUP(D2407,Товар!A:F,4,0)</f>
        <v xml:space="preserve">мл </v>
      </c>
      <c r="I2407">
        <f>VLOOKUP(D2407,Товар!A:F,5,0)</f>
        <v>75</v>
      </c>
      <c r="J2407" t="str">
        <f>VLOOKUP(C2407,Магазин!A:C,3,0)</f>
        <v>ул. Металлургов, 12</v>
      </c>
    </row>
    <row r="2408" spans="1:10" hidden="1" x14ac:dyDescent="0.25">
      <c r="A2408">
        <v>2407</v>
      </c>
      <c r="B2408" s="1">
        <v>45086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VLOOKUP(D2408,Товар!A:F,3,0)</f>
        <v>Крем-мыло для лица и тела</v>
      </c>
      <c r="H2408" t="str">
        <f>VLOOKUP(D2408,Товар!A:F,4,0)</f>
        <v>грамм</v>
      </c>
      <c r="I2408">
        <f>VLOOKUP(D2408,Товар!A:F,5,0)</f>
        <v>150</v>
      </c>
      <c r="J2408" t="str">
        <f>VLOOKUP(C2408,Магазин!A:C,3,0)</f>
        <v>ул. Металлургов, 12</v>
      </c>
    </row>
    <row r="2409" spans="1:10" hidden="1" x14ac:dyDescent="0.25">
      <c r="A2409">
        <v>2408</v>
      </c>
      <c r="B2409" s="1">
        <v>45086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VLOOKUP(D2409,Товар!A:F,3,0)</f>
        <v>Лосьон для лица после бритья</v>
      </c>
      <c r="H2409" t="str">
        <f>VLOOKUP(D2409,Товар!A:F,4,0)</f>
        <v xml:space="preserve">мл </v>
      </c>
      <c r="I2409">
        <f>VLOOKUP(D2409,Товар!A:F,5,0)</f>
        <v>100</v>
      </c>
      <c r="J2409" t="str">
        <f>VLOOKUP(C2409,Магазин!A:C,3,0)</f>
        <v>ул. Металлургов, 12</v>
      </c>
    </row>
    <row r="2410" spans="1:10" hidden="1" x14ac:dyDescent="0.25">
      <c r="A2410">
        <v>2409</v>
      </c>
      <c r="B2410" s="1">
        <v>45086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VLOOKUP(D2410,Товар!A:F,3,0)</f>
        <v>Мусс для умывания</v>
      </c>
      <c r="H2410" t="str">
        <f>VLOOKUP(D2410,Товар!A:F,4,0)</f>
        <v xml:space="preserve">мл </v>
      </c>
      <c r="I2410">
        <f>VLOOKUP(D2410,Товар!A:F,5,0)</f>
        <v>150</v>
      </c>
      <c r="J2410" t="str">
        <f>VLOOKUP(C2410,Магазин!A:C,3,0)</f>
        <v>ул. Металлургов, 12</v>
      </c>
    </row>
    <row r="2411" spans="1:10" hidden="1" x14ac:dyDescent="0.25">
      <c r="A2411">
        <v>2410</v>
      </c>
      <c r="B2411" s="1">
        <v>45086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VLOOKUP(D2411,Товар!A:F,3,0)</f>
        <v>Мыло детское</v>
      </c>
      <c r="H2411" t="str">
        <f>VLOOKUP(D2411,Товар!A:F,4,0)</f>
        <v>грамм</v>
      </c>
      <c r="I2411">
        <f>VLOOKUP(D2411,Товар!A:F,5,0)</f>
        <v>100</v>
      </c>
      <c r="J2411" t="str">
        <f>VLOOKUP(C2411,Магазин!A:C,3,0)</f>
        <v>ул. Металлургов, 12</v>
      </c>
    </row>
    <row r="2412" spans="1:10" hidden="1" x14ac:dyDescent="0.25">
      <c r="A2412">
        <v>2411</v>
      </c>
      <c r="B2412" s="1">
        <v>45086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VLOOKUP(D2412,Товар!A:F,3,0)</f>
        <v>Мыло туалетное земляничное</v>
      </c>
      <c r="H2412" t="str">
        <f>VLOOKUP(D2412,Товар!A:F,4,0)</f>
        <v>грамм</v>
      </c>
      <c r="I2412">
        <f>VLOOKUP(D2412,Товар!A:F,5,0)</f>
        <v>150</v>
      </c>
      <c r="J2412" t="str">
        <f>VLOOKUP(C2412,Магазин!A:C,3,0)</f>
        <v>ул. Металлургов, 12</v>
      </c>
    </row>
    <row r="2413" spans="1:10" hidden="1" x14ac:dyDescent="0.25">
      <c r="A2413">
        <v>2412</v>
      </c>
      <c r="B2413" s="1">
        <v>45086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VLOOKUP(D2413,Товар!A:F,3,0)</f>
        <v>Пена для бритья</v>
      </c>
      <c r="H2413" t="str">
        <f>VLOOKUP(D2413,Товар!A:F,4,0)</f>
        <v xml:space="preserve">мл </v>
      </c>
      <c r="I2413">
        <f>VLOOKUP(D2413,Товар!A:F,5,0)</f>
        <v>200</v>
      </c>
      <c r="J2413" t="str">
        <f>VLOOKUP(C2413,Магазин!A:C,3,0)</f>
        <v>ул. Металлургов, 12</v>
      </c>
    </row>
    <row r="2414" spans="1:10" hidden="1" x14ac:dyDescent="0.25">
      <c r="A2414">
        <v>2413</v>
      </c>
      <c r="B2414" s="1">
        <v>45086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VLOOKUP(D2414,Товар!A:F,3,0)</f>
        <v>Гель для деликатной стирки</v>
      </c>
      <c r="H2414" t="str">
        <f>VLOOKUP(D2414,Товар!A:F,4,0)</f>
        <v xml:space="preserve">мл </v>
      </c>
      <c r="I2414">
        <f>VLOOKUP(D2414,Товар!A:F,5,0)</f>
        <v>1000</v>
      </c>
      <c r="J2414" t="str">
        <f>VLOOKUP(C2414,Магазин!A:C,3,0)</f>
        <v>Заводская, 22</v>
      </c>
    </row>
    <row r="2415" spans="1:10" hidden="1" x14ac:dyDescent="0.25">
      <c r="A2415">
        <v>2414</v>
      </c>
      <c r="B2415" s="1">
        <v>45086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VLOOKUP(D2415,Товар!A:F,3,0)</f>
        <v>Гель для удаления засоров</v>
      </c>
      <c r="H2415" t="str">
        <f>VLOOKUP(D2415,Товар!A:F,4,0)</f>
        <v xml:space="preserve">мл </v>
      </c>
      <c r="I2415">
        <f>VLOOKUP(D2415,Товар!A:F,5,0)</f>
        <v>500</v>
      </c>
      <c r="J2415" t="str">
        <f>VLOOKUP(C2415,Магазин!A:C,3,0)</f>
        <v>Заводская, 22</v>
      </c>
    </row>
    <row r="2416" spans="1:10" hidden="1" x14ac:dyDescent="0.25">
      <c r="A2416">
        <v>2415</v>
      </c>
      <c r="B2416" s="1">
        <v>45086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VLOOKUP(D2416,Товар!A:F,3,0)</f>
        <v>Гель для чистки и дезинфекции</v>
      </c>
      <c r="H2416" t="str">
        <f>VLOOKUP(D2416,Товар!A:F,4,0)</f>
        <v xml:space="preserve">мл </v>
      </c>
      <c r="I2416">
        <f>VLOOKUP(D2416,Товар!A:F,5,0)</f>
        <v>750</v>
      </c>
      <c r="J2416" t="str">
        <f>VLOOKUP(C2416,Магазин!A:C,3,0)</f>
        <v>Заводская, 22</v>
      </c>
    </row>
    <row r="2417" spans="1:10" hidden="1" x14ac:dyDescent="0.25">
      <c r="A2417">
        <v>2416</v>
      </c>
      <c r="B2417" s="1">
        <v>45086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VLOOKUP(D2417,Товар!A:F,3,0)</f>
        <v>Ополаскиватель для белья лаванда</v>
      </c>
      <c r="H2417" t="str">
        <f>VLOOKUP(D2417,Товар!A:F,4,0)</f>
        <v xml:space="preserve">мл </v>
      </c>
      <c r="I2417">
        <f>VLOOKUP(D2417,Товар!A:F,5,0)</f>
        <v>2000</v>
      </c>
      <c r="J2417" t="str">
        <f>VLOOKUP(C2417,Магазин!A:C,3,0)</f>
        <v>Заводская, 22</v>
      </c>
    </row>
    <row r="2418" spans="1:10" hidden="1" x14ac:dyDescent="0.25">
      <c r="A2418">
        <v>2417</v>
      </c>
      <c r="B2418" s="1">
        <v>45086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VLOOKUP(D2418,Товар!A:F,3,0)</f>
        <v>Ополаскиватель для белья хвойный</v>
      </c>
      <c r="H2418" t="str">
        <f>VLOOKUP(D2418,Товар!A:F,4,0)</f>
        <v xml:space="preserve">мл </v>
      </c>
      <c r="I2418">
        <f>VLOOKUP(D2418,Товар!A:F,5,0)</f>
        <v>1000</v>
      </c>
      <c r="J2418" t="str">
        <f>VLOOKUP(C2418,Магазин!A:C,3,0)</f>
        <v>Заводская, 22</v>
      </c>
    </row>
    <row r="2419" spans="1:10" hidden="1" x14ac:dyDescent="0.25">
      <c r="A2419">
        <v>2418</v>
      </c>
      <c r="B2419" s="1">
        <v>45086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VLOOKUP(D2419,Товар!A:F,3,0)</f>
        <v xml:space="preserve">Освежитель воздуха </v>
      </c>
      <c r="H2419" t="str">
        <f>VLOOKUP(D2419,Товар!A:F,4,0)</f>
        <v xml:space="preserve">мл </v>
      </c>
      <c r="I2419">
        <f>VLOOKUP(D2419,Товар!A:F,5,0)</f>
        <v>250</v>
      </c>
      <c r="J2419" t="str">
        <f>VLOOKUP(C2419,Магазин!A:C,3,0)</f>
        <v>Заводская, 22</v>
      </c>
    </row>
    <row r="2420" spans="1:10" hidden="1" x14ac:dyDescent="0.25">
      <c r="A2420">
        <v>2419</v>
      </c>
      <c r="B2420" s="1">
        <v>45086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VLOOKUP(D2420,Товар!A:F,3,0)</f>
        <v>Отбеливатель</v>
      </c>
      <c r="H2420" t="str">
        <f>VLOOKUP(D2420,Товар!A:F,4,0)</f>
        <v xml:space="preserve">мл </v>
      </c>
      <c r="I2420">
        <f>VLOOKUP(D2420,Товар!A:F,5,0)</f>
        <v>1000</v>
      </c>
      <c r="J2420" t="str">
        <f>VLOOKUP(C2420,Магазин!A:C,3,0)</f>
        <v>Заводская, 22</v>
      </c>
    </row>
    <row r="2421" spans="1:10" hidden="1" x14ac:dyDescent="0.25">
      <c r="A2421">
        <v>2420</v>
      </c>
      <c r="B2421" s="1">
        <v>45086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VLOOKUP(D2421,Товар!A:F,3,0)</f>
        <v>Порошок стиральный детский</v>
      </c>
      <c r="H2421" t="str">
        <f>VLOOKUP(D2421,Товар!A:F,4,0)</f>
        <v>грамм</v>
      </c>
      <c r="I2421">
        <f>VLOOKUP(D2421,Товар!A:F,5,0)</f>
        <v>900</v>
      </c>
      <c r="J2421" t="str">
        <f>VLOOKUP(C2421,Магазин!A:C,3,0)</f>
        <v>Заводская, 22</v>
      </c>
    </row>
    <row r="2422" spans="1:10" hidden="1" x14ac:dyDescent="0.25">
      <c r="A2422">
        <v>2421</v>
      </c>
      <c r="B2422" s="1">
        <v>45086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VLOOKUP(D2422,Товар!A:F,3,0)</f>
        <v>Порошок стиральный для белого</v>
      </c>
      <c r="H2422" t="str">
        <f>VLOOKUP(D2422,Товар!A:F,4,0)</f>
        <v>грамм</v>
      </c>
      <c r="I2422">
        <f>VLOOKUP(D2422,Товар!A:F,5,0)</f>
        <v>3000</v>
      </c>
      <c r="J2422" t="str">
        <f>VLOOKUP(C2422,Магазин!A:C,3,0)</f>
        <v>Заводская, 22</v>
      </c>
    </row>
    <row r="2423" spans="1:10" hidden="1" x14ac:dyDescent="0.25">
      <c r="A2423">
        <v>2422</v>
      </c>
      <c r="B2423" s="1">
        <v>45086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VLOOKUP(D2423,Товар!A:F,3,0)</f>
        <v>Порошок стиральный для цветного</v>
      </c>
      <c r="H2423" t="str">
        <f>VLOOKUP(D2423,Товар!A:F,4,0)</f>
        <v>грамм</v>
      </c>
      <c r="I2423">
        <f>VLOOKUP(D2423,Товар!A:F,5,0)</f>
        <v>3000</v>
      </c>
      <c r="J2423" t="str">
        <f>VLOOKUP(C2423,Магазин!A:C,3,0)</f>
        <v>Заводская, 22</v>
      </c>
    </row>
    <row r="2424" spans="1:10" hidden="1" x14ac:dyDescent="0.25">
      <c r="A2424">
        <v>2423</v>
      </c>
      <c r="B2424" s="1">
        <v>45086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VLOOKUP(D2424,Товар!A:F,3,0)</f>
        <v>Пятновыводитель для ковров</v>
      </c>
      <c r="H2424" t="str">
        <f>VLOOKUP(D2424,Товар!A:F,4,0)</f>
        <v xml:space="preserve">мл </v>
      </c>
      <c r="I2424">
        <f>VLOOKUP(D2424,Товар!A:F,5,0)</f>
        <v>1000</v>
      </c>
      <c r="J2424" t="str">
        <f>VLOOKUP(C2424,Магазин!A:C,3,0)</f>
        <v>Заводская, 22</v>
      </c>
    </row>
    <row r="2425" spans="1:10" hidden="1" x14ac:dyDescent="0.25">
      <c r="A2425">
        <v>2424</v>
      </c>
      <c r="B2425" s="1">
        <v>45086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VLOOKUP(D2425,Товар!A:F,3,0)</f>
        <v>Пятновыводитель для мебели</v>
      </c>
      <c r="H2425" t="str">
        <f>VLOOKUP(D2425,Товар!A:F,4,0)</f>
        <v xml:space="preserve">мл </v>
      </c>
      <c r="I2425">
        <f>VLOOKUP(D2425,Товар!A:F,5,0)</f>
        <v>750</v>
      </c>
      <c r="J2425" t="str">
        <f>VLOOKUP(C2425,Магазин!A:C,3,0)</f>
        <v>Заводская, 22</v>
      </c>
    </row>
    <row r="2426" spans="1:10" hidden="1" x14ac:dyDescent="0.25">
      <c r="A2426">
        <v>2425</v>
      </c>
      <c r="B2426" s="1">
        <v>45086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VLOOKUP(D2426,Товар!A:F,3,0)</f>
        <v>Пятновыводитель для стирки</v>
      </c>
      <c r="H2426" t="str">
        <f>VLOOKUP(D2426,Товар!A:F,4,0)</f>
        <v xml:space="preserve">мл </v>
      </c>
      <c r="I2426">
        <f>VLOOKUP(D2426,Товар!A:F,5,0)</f>
        <v>1000</v>
      </c>
      <c r="J2426" t="str">
        <f>VLOOKUP(C2426,Магазин!A:C,3,0)</f>
        <v>Заводская, 22</v>
      </c>
    </row>
    <row r="2427" spans="1:10" hidden="1" x14ac:dyDescent="0.25">
      <c r="A2427">
        <v>2426</v>
      </c>
      <c r="B2427" s="1">
        <v>45086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VLOOKUP(D2427,Товар!A:F,3,0)</f>
        <v>Спрей для дезинфекции поверхностей</v>
      </c>
      <c r="H2427" t="str">
        <f>VLOOKUP(D2427,Товар!A:F,4,0)</f>
        <v xml:space="preserve">мл </v>
      </c>
      <c r="I2427">
        <f>VLOOKUP(D2427,Товар!A:F,5,0)</f>
        <v>500</v>
      </c>
      <c r="J2427" t="str">
        <f>VLOOKUP(C2427,Магазин!A:C,3,0)</f>
        <v>Заводская, 22</v>
      </c>
    </row>
    <row r="2428" spans="1:10" hidden="1" x14ac:dyDescent="0.25">
      <c r="A2428">
        <v>2427</v>
      </c>
      <c r="B2428" s="1">
        <v>45086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VLOOKUP(D2428,Товар!A:F,3,0)</f>
        <v>Спрей для мытья окон и зеркал</v>
      </c>
      <c r="H2428" t="str">
        <f>VLOOKUP(D2428,Товар!A:F,4,0)</f>
        <v xml:space="preserve">мл </v>
      </c>
      <c r="I2428">
        <f>VLOOKUP(D2428,Товар!A:F,5,0)</f>
        <v>500</v>
      </c>
      <c r="J2428" t="str">
        <f>VLOOKUP(C2428,Магазин!A:C,3,0)</f>
        <v>Заводская, 22</v>
      </c>
    </row>
    <row r="2429" spans="1:10" hidden="1" x14ac:dyDescent="0.25">
      <c r="A2429">
        <v>2428</v>
      </c>
      <c r="B2429" s="1">
        <v>45086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VLOOKUP(D2429,Товар!A:F,3,0)</f>
        <v>Средство для мытья посуды лимон</v>
      </c>
      <c r="H2429" t="str">
        <f>VLOOKUP(D2429,Товар!A:F,4,0)</f>
        <v xml:space="preserve">мл </v>
      </c>
      <c r="I2429">
        <f>VLOOKUP(D2429,Товар!A:F,5,0)</f>
        <v>900</v>
      </c>
      <c r="J2429" t="str">
        <f>VLOOKUP(C2429,Магазин!A:C,3,0)</f>
        <v>Заводская, 22</v>
      </c>
    </row>
    <row r="2430" spans="1:10" hidden="1" x14ac:dyDescent="0.25">
      <c r="A2430">
        <v>2429</v>
      </c>
      <c r="B2430" s="1">
        <v>45086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VLOOKUP(D2430,Товар!A:F,3,0)</f>
        <v>Средство для мытья полов</v>
      </c>
      <c r="H2430" t="str">
        <f>VLOOKUP(D2430,Товар!A:F,4,0)</f>
        <v xml:space="preserve">мл </v>
      </c>
      <c r="I2430">
        <f>VLOOKUP(D2430,Товар!A:F,5,0)</f>
        <v>750</v>
      </c>
      <c r="J2430" t="str">
        <f>VLOOKUP(C2430,Магазин!A:C,3,0)</f>
        <v>Заводская, 22</v>
      </c>
    </row>
    <row r="2431" spans="1:10" hidden="1" x14ac:dyDescent="0.25">
      <c r="A2431">
        <v>2430</v>
      </c>
      <c r="B2431" s="1">
        <v>45086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VLOOKUP(D2431,Товар!A:F,3,0)</f>
        <v>Средство для мытья сантехники</v>
      </c>
      <c r="H2431" t="str">
        <f>VLOOKUP(D2431,Товар!A:F,4,0)</f>
        <v xml:space="preserve">мл </v>
      </c>
      <c r="I2431">
        <f>VLOOKUP(D2431,Товар!A:F,5,0)</f>
        <v>750</v>
      </c>
      <c r="J2431" t="str">
        <f>VLOOKUP(C2431,Магазин!A:C,3,0)</f>
        <v>Заводская, 22</v>
      </c>
    </row>
    <row r="2432" spans="1:10" hidden="1" x14ac:dyDescent="0.25">
      <c r="A2432">
        <v>2431</v>
      </c>
      <c r="B2432" s="1">
        <v>45086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VLOOKUP(D2432,Товар!A:F,3,0)</f>
        <v>Средство для чистки металла</v>
      </c>
      <c r="H2432" t="str">
        <f>VLOOKUP(D2432,Товар!A:F,4,0)</f>
        <v xml:space="preserve">мл </v>
      </c>
      <c r="I2432">
        <f>VLOOKUP(D2432,Товар!A:F,5,0)</f>
        <v>250</v>
      </c>
      <c r="J2432" t="str">
        <f>VLOOKUP(C2432,Магазин!A:C,3,0)</f>
        <v>Заводская, 22</v>
      </c>
    </row>
    <row r="2433" spans="1:10" hidden="1" x14ac:dyDescent="0.25">
      <c r="A2433">
        <v>2432</v>
      </c>
      <c r="B2433" s="1">
        <v>45086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VLOOKUP(D2433,Товар!A:F,3,0)</f>
        <v xml:space="preserve">Таблетки для посудомоечных машин </v>
      </c>
      <c r="H2433" t="str">
        <f>VLOOKUP(D2433,Товар!A:F,4,0)</f>
        <v>шт</v>
      </c>
      <c r="I2433">
        <f>VLOOKUP(D2433,Товар!A:F,5,0)</f>
        <v>1</v>
      </c>
      <c r="J2433" t="str">
        <f>VLOOKUP(C2433,Магазин!A:C,3,0)</f>
        <v>Заводская, 22</v>
      </c>
    </row>
    <row r="2434" spans="1:10" hidden="1" x14ac:dyDescent="0.25">
      <c r="A2434">
        <v>2433</v>
      </c>
      <c r="B2434" s="1">
        <v>45086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VLOOKUP(D2434,Товар!A:F,3,0)</f>
        <v>Антиперспирант шариковый</v>
      </c>
      <c r="H2434" t="str">
        <f>VLOOKUP(D2434,Товар!A:F,4,0)</f>
        <v xml:space="preserve">мл </v>
      </c>
      <c r="I2434">
        <f>VLOOKUP(D2434,Товар!A:F,5,0)</f>
        <v>50</v>
      </c>
      <c r="J2434" t="str">
        <f>VLOOKUP(C2434,Магазин!A:C,3,0)</f>
        <v>Заводская, 22</v>
      </c>
    </row>
    <row r="2435" spans="1:10" hidden="1" x14ac:dyDescent="0.25">
      <c r="A2435">
        <v>2434</v>
      </c>
      <c r="B2435" s="1">
        <v>45086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VLOOKUP(D2435,Товар!A:F,3,0)</f>
        <v>Антисептик для рук гель</v>
      </c>
      <c r="H2435" t="str">
        <f>VLOOKUP(D2435,Товар!A:F,4,0)</f>
        <v xml:space="preserve">мл </v>
      </c>
      <c r="I2435">
        <f>VLOOKUP(D2435,Товар!A:F,5,0)</f>
        <v>500</v>
      </c>
      <c r="J2435" t="str">
        <f>VLOOKUP(C2435,Магазин!A:C,3,0)</f>
        <v>Заводская, 22</v>
      </c>
    </row>
    <row r="2436" spans="1:10" hidden="1" x14ac:dyDescent="0.25">
      <c r="A2436">
        <v>2435</v>
      </c>
      <c r="B2436" s="1">
        <v>45086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VLOOKUP(D2436,Товар!A:F,3,0)</f>
        <v>Гель для бритья</v>
      </c>
      <c r="H2436" t="str">
        <f>VLOOKUP(D2436,Товар!A:F,4,0)</f>
        <v xml:space="preserve">мл </v>
      </c>
      <c r="I2436">
        <f>VLOOKUP(D2436,Товар!A:F,5,0)</f>
        <v>200</v>
      </c>
      <c r="J2436" t="str">
        <f>VLOOKUP(C2436,Магазин!A:C,3,0)</f>
        <v>Заводская, 22</v>
      </c>
    </row>
    <row r="2437" spans="1:10" hidden="1" x14ac:dyDescent="0.25">
      <c r="A2437">
        <v>2436</v>
      </c>
      <c r="B2437" s="1">
        <v>45086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VLOOKUP(D2437,Товар!A:F,3,0)</f>
        <v>Гель для душа тонизирующий</v>
      </c>
      <c r="H2437" t="str">
        <f>VLOOKUP(D2437,Товар!A:F,4,0)</f>
        <v xml:space="preserve">мл </v>
      </c>
      <c r="I2437">
        <f>VLOOKUP(D2437,Товар!A:F,5,0)</f>
        <v>350</v>
      </c>
      <c r="J2437" t="str">
        <f>VLOOKUP(C2437,Магазин!A:C,3,0)</f>
        <v>Заводская, 22</v>
      </c>
    </row>
    <row r="2438" spans="1:10" hidden="1" x14ac:dyDescent="0.25">
      <c r="A2438">
        <v>2437</v>
      </c>
      <c r="B2438" s="1">
        <v>45086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VLOOKUP(D2438,Товар!A:F,3,0)</f>
        <v>Гель для душа успокаивающий</v>
      </c>
      <c r="H2438" t="str">
        <f>VLOOKUP(D2438,Товар!A:F,4,0)</f>
        <v xml:space="preserve">мл </v>
      </c>
      <c r="I2438">
        <f>VLOOKUP(D2438,Товар!A:F,5,0)</f>
        <v>350</v>
      </c>
      <c r="J2438" t="str">
        <f>VLOOKUP(C2438,Магазин!A:C,3,0)</f>
        <v>Заводская, 22</v>
      </c>
    </row>
    <row r="2439" spans="1:10" hidden="1" x14ac:dyDescent="0.25">
      <c r="A2439">
        <v>2438</v>
      </c>
      <c r="B2439" s="1">
        <v>45086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VLOOKUP(D2439,Товар!A:F,3,0)</f>
        <v>Дезодорант  спрей</v>
      </c>
      <c r="H2439" t="str">
        <f>VLOOKUP(D2439,Товар!A:F,4,0)</f>
        <v xml:space="preserve">мл </v>
      </c>
      <c r="I2439">
        <f>VLOOKUP(D2439,Товар!A:F,5,0)</f>
        <v>150</v>
      </c>
      <c r="J2439" t="str">
        <f>VLOOKUP(C2439,Магазин!A:C,3,0)</f>
        <v>Заводская, 22</v>
      </c>
    </row>
    <row r="2440" spans="1:10" hidden="1" x14ac:dyDescent="0.25">
      <c r="A2440">
        <v>2439</v>
      </c>
      <c r="B2440" s="1">
        <v>45086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VLOOKUP(D2440,Товар!A:F,3,0)</f>
        <v>Жидкое антибактериальное мыло</v>
      </c>
      <c r="H2440" t="str">
        <f>VLOOKUP(D2440,Товар!A:F,4,0)</f>
        <v xml:space="preserve">мл </v>
      </c>
      <c r="I2440">
        <f>VLOOKUP(D2440,Товар!A:F,5,0)</f>
        <v>250</v>
      </c>
      <c r="J2440" t="str">
        <f>VLOOKUP(C2440,Магазин!A:C,3,0)</f>
        <v>Заводская, 22</v>
      </c>
    </row>
    <row r="2441" spans="1:10" hidden="1" x14ac:dyDescent="0.25">
      <c r="A2441">
        <v>2440</v>
      </c>
      <c r="B2441" s="1">
        <v>45086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VLOOKUP(D2441,Товар!A:F,3,0)</f>
        <v xml:space="preserve">Кондиционер-ополаскиватель для волос </v>
      </c>
      <c r="H2441" t="str">
        <f>VLOOKUP(D2441,Товар!A:F,4,0)</f>
        <v xml:space="preserve">мл </v>
      </c>
      <c r="I2441">
        <f>VLOOKUP(D2441,Товар!A:F,5,0)</f>
        <v>300</v>
      </c>
      <c r="J2441" t="str">
        <f>VLOOKUP(C2441,Магазин!A:C,3,0)</f>
        <v>Заводская, 22</v>
      </c>
    </row>
    <row r="2442" spans="1:10" hidden="1" x14ac:dyDescent="0.25">
      <c r="A2442">
        <v>2441</v>
      </c>
      <c r="B2442" s="1">
        <v>45086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VLOOKUP(D2442,Товар!A:F,3,0)</f>
        <v>Крем для лица увлажняющий</v>
      </c>
      <c r="H2442" t="str">
        <f>VLOOKUP(D2442,Товар!A:F,4,0)</f>
        <v xml:space="preserve">мл </v>
      </c>
      <c r="I2442">
        <f>VLOOKUP(D2442,Товар!A:F,5,0)</f>
        <v>75</v>
      </c>
      <c r="J2442" t="str">
        <f>VLOOKUP(C2442,Магазин!A:C,3,0)</f>
        <v>Заводская, 22</v>
      </c>
    </row>
    <row r="2443" spans="1:10" hidden="1" x14ac:dyDescent="0.25">
      <c r="A2443">
        <v>2442</v>
      </c>
      <c r="B2443" s="1">
        <v>45086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VLOOKUP(D2443,Товар!A:F,3,0)</f>
        <v>Крем-масло для рук и тела</v>
      </c>
      <c r="H2443" t="str">
        <f>VLOOKUP(D2443,Товар!A:F,4,0)</f>
        <v xml:space="preserve">мл </v>
      </c>
      <c r="I2443">
        <f>VLOOKUP(D2443,Товар!A:F,5,0)</f>
        <v>75</v>
      </c>
      <c r="J2443" t="str">
        <f>VLOOKUP(C2443,Магазин!A:C,3,0)</f>
        <v>Заводская, 22</v>
      </c>
    </row>
    <row r="2444" spans="1:10" hidden="1" x14ac:dyDescent="0.25">
      <c r="A2444">
        <v>2443</v>
      </c>
      <c r="B2444" s="1">
        <v>45086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VLOOKUP(D2444,Товар!A:F,3,0)</f>
        <v>Крем-мыло для лица и тела</v>
      </c>
      <c r="H2444" t="str">
        <f>VLOOKUP(D2444,Товар!A:F,4,0)</f>
        <v>грамм</v>
      </c>
      <c r="I2444">
        <f>VLOOKUP(D2444,Товар!A:F,5,0)</f>
        <v>150</v>
      </c>
      <c r="J2444" t="str">
        <f>VLOOKUP(C2444,Магазин!A:C,3,0)</f>
        <v>Заводская, 22</v>
      </c>
    </row>
    <row r="2445" spans="1:10" hidden="1" x14ac:dyDescent="0.25">
      <c r="A2445">
        <v>2444</v>
      </c>
      <c r="B2445" s="1">
        <v>45086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VLOOKUP(D2445,Товар!A:F,3,0)</f>
        <v>Лосьон для лица после бритья</v>
      </c>
      <c r="H2445" t="str">
        <f>VLOOKUP(D2445,Товар!A:F,4,0)</f>
        <v xml:space="preserve">мл </v>
      </c>
      <c r="I2445">
        <f>VLOOKUP(D2445,Товар!A:F,5,0)</f>
        <v>100</v>
      </c>
      <c r="J2445" t="str">
        <f>VLOOKUP(C2445,Магазин!A:C,3,0)</f>
        <v>Заводская, 22</v>
      </c>
    </row>
    <row r="2446" spans="1:10" hidden="1" x14ac:dyDescent="0.25">
      <c r="A2446">
        <v>2445</v>
      </c>
      <c r="B2446" s="1">
        <v>45086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VLOOKUP(D2446,Товар!A:F,3,0)</f>
        <v>Мусс для умывания</v>
      </c>
      <c r="H2446" t="str">
        <f>VLOOKUP(D2446,Товар!A:F,4,0)</f>
        <v xml:space="preserve">мл </v>
      </c>
      <c r="I2446">
        <f>VLOOKUP(D2446,Товар!A:F,5,0)</f>
        <v>150</v>
      </c>
      <c r="J2446" t="str">
        <f>VLOOKUP(C2446,Магазин!A:C,3,0)</f>
        <v>Заводская, 22</v>
      </c>
    </row>
    <row r="2447" spans="1:10" hidden="1" x14ac:dyDescent="0.25">
      <c r="A2447">
        <v>2446</v>
      </c>
      <c r="B2447" s="1">
        <v>45086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VLOOKUP(D2447,Товар!A:F,3,0)</f>
        <v>Мыло детское</v>
      </c>
      <c r="H2447" t="str">
        <f>VLOOKUP(D2447,Товар!A:F,4,0)</f>
        <v>грамм</v>
      </c>
      <c r="I2447">
        <f>VLOOKUP(D2447,Товар!A:F,5,0)</f>
        <v>100</v>
      </c>
      <c r="J2447" t="str">
        <f>VLOOKUP(C2447,Магазин!A:C,3,0)</f>
        <v>Заводская, 22</v>
      </c>
    </row>
    <row r="2448" spans="1:10" hidden="1" x14ac:dyDescent="0.25">
      <c r="A2448">
        <v>2447</v>
      </c>
      <c r="B2448" s="1">
        <v>45086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VLOOKUP(D2448,Товар!A:F,3,0)</f>
        <v>Мыло туалетное земляничное</v>
      </c>
      <c r="H2448" t="str">
        <f>VLOOKUP(D2448,Товар!A:F,4,0)</f>
        <v>грамм</v>
      </c>
      <c r="I2448">
        <f>VLOOKUP(D2448,Товар!A:F,5,0)</f>
        <v>150</v>
      </c>
      <c r="J2448" t="str">
        <f>VLOOKUP(C2448,Магазин!A:C,3,0)</f>
        <v>Заводская, 22</v>
      </c>
    </row>
    <row r="2449" spans="1:10" hidden="1" x14ac:dyDescent="0.25">
      <c r="A2449">
        <v>2448</v>
      </c>
      <c r="B2449" s="1">
        <v>45086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VLOOKUP(D2449,Товар!A:F,3,0)</f>
        <v>Пена для бритья</v>
      </c>
      <c r="H2449" t="str">
        <f>VLOOKUP(D2449,Товар!A:F,4,0)</f>
        <v xml:space="preserve">мл </v>
      </c>
      <c r="I2449">
        <f>VLOOKUP(D2449,Товар!A:F,5,0)</f>
        <v>200</v>
      </c>
      <c r="J2449" t="str">
        <f>VLOOKUP(C2449,Магазин!A:C,3,0)</f>
        <v>Заводская, 22</v>
      </c>
    </row>
    <row r="2450" spans="1:10" hidden="1" x14ac:dyDescent="0.25">
      <c r="A2450">
        <v>2449</v>
      </c>
      <c r="B2450" s="1">
        <v>45086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VLOOKUP(D2450,Товар!A:F,3,0)</f>
        <v>Гель для деликатной стирки</v>
      </c>
      <c r="H2450" t="str">
        <f>VLOOKUP(D2450,Товар!A:F,4,0)</f>
        <v xml:space="preserve">мл </v>
      </c>
      <c r="I2450">
        <f>VLOOKUP(D2450,Товар!A:F,5,0)</f>
        <v>1000</v>
      </c>
      <c r="J2450" t="str">
        <f>VLOOKUP(C2450,Магазин!A:C,3,0)</f>
        <v>Заводская, 3</v>
      </c>
    </row>
    <row r="2451" spans="1:10" hidden="1" x14ac:dyDescent="0.25">
      <c r="A2451">
        <v>2450</v>
      </c>
      <c r="B2451" s="1">
        <v>45086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VLOOKUP(D2451,Товар!A:F,3,0)</f>
        <v>Гель для удаления засоров</v>
      </c>
      <c r="H2451" t="str">
        <f>VLOOKUP(D2451,Товар!A:F,4,0)</f>
        <v xml:space="preserve">мл </v>
      </c>
      <c r="I2451">
        <f>VLOOKUP(D2451,Товар!A:F,5,0)</f>
        <v>500</v>
      </c>
      <c r="J2451" t="str">
        <f>VLOOKUP(C2451,Магазин!A:C,3,0)</f>
        <v>Заводская, 3</v>
      </c>
    </row>
    <row r="2452" spans="1:10" hidden="1" x14ac:dyDescent="0.25">
      <c r="A2452">
        <v>2451</v>
      </c>
      <c r="B2452" s="1">
        <v>45086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VLOOKUP(D2452,Товар!A:F,3,0)</f>
        <v>Гель для чистки и дезинфекции</v>
      </c>
      <c r="H2452" t="str">
        <f>VLOOKUP(D2452,Товар!A:F,4,0)</f>
        <v xml:space="preserve">мл </v>
      </c>
      <c r="I2452">
        <f>VLOOKUP(D2452,Товар!A:F,5,0)</f>
        <v>750</v>
      </c>
      <c r="J2452" t="str">
        <f>VLOOKUP(C2452,Магазин!A:C,3,0)</f>
        <v>Заводская, 3</v>
      </c>
    </row>
    <row r="2453" spans="1:10" hidden="1" x14ac:dyDescent="0.25">
      <c r="A2453">
        <v>2452</v>
      </c>
      <c r="B2453" s="1">
        <v>45086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VLOOKUP(D2453,Товар!A:F,3,0)</f>
        <v>Ополаскиватель для белья лаванда</v>
      </c>
      <c r="H2453" t="str">
        <f>VLOOKUP(D2453,Товар!A:F,4,0)</f>
        <v xml:space="preserve">мл </v>
      </c>
      <c r="I2453">
        <f>VLOOKUP(D2453,Товар!A:F,5,0)</f>
        <v>2000</v>
      </c>
      <c r="J2453" t="str">
        <f>VLOOKUP(C2453,Магазин!A:C,3,0)</f>
        <v>Заводская, 3</v>
      </c>
    </row>
    <row r="2454" spans="1:10" hidden="1" x14ac:dyDescent="0.25">
      <c r="A2454">
        <v>2453</v>
      </c>
      <c r="B2454" s="1">
        <v>45086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VLOOKUP(D2454,Товар!A:F,3,0)</f>
        <v>Ополаскиватель для белья хвойный</v>
      </c>
      <c r="H2454" t="str">
        <f>VLOOKUP(D2454,Товар!A:F,4,0)</f>
        <v xml:space="preserve">мл </v>
      </c>
      <c r="I2454">
        <f>VLOOKUP(D2454,Товар!A:F,5,0)</f>
        <v>1000</v>
      </c>
      <c r="J2454" t="str">
        <f>VLOOKUP(C2454,Магазин!A:C,3,0)</f>
        <v>Заводская, 3</v>
      </c>
    </row>
    <row r="2455" spans="1:10" hidden="1" x14ac:dyDescent="0.25">
      <c r="A2455">
        <v>2454</v>
      </c>
      <c r="B2455" s="1">
        <v>45086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VLOOKUP(D2455,Товар!A:F,3,0)</f>
        <v xml:space="preserve">Освежитель воздуха </v>
      </c>
      <c r="H2455" t="str">
        <f>VLOOKUP(D2455,Товар!A:F,4,0)</f>
        <v xml:space="preserve">мл </v>
      </c>
      <c r="I2455">
        <f>VLOOKUP(D2455,Товар!A:F,5,0)</f>
        <v>250</v>
      </c>
      <c r="J2455" t="str">
        <f>VLOOKUP(C2455,Магазин!A:C,3,0)</f>
        <v>Заводская, 3</v>
      </c>
    </row>
    <row r="2456" spans="1:10" hidden="1" x14ac:dyDescent="0.25">
      <c r="A2456">
        <v>2455</v>
      </c>
      <c r="B2456" s="1">
        <v>45086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VLOOKUP(D2456,Товар!A:F,3,0)</f>
        <v>Отбеливатель</v>
      </c>
      <c r="H2456" t="str">
        <f>VLOOKUP(D2456,Товар!A:F,4,0)</f>
        <v xml:space="preserve">мл </v>
      </c>
      <c r="I2456">
        <f>VLOOKUP(D2456,Товар!A:F,5,0)</f>
        <v>1000</v>
      </c>
      <c r="J2456" t="str">
        <f>VLOOKUP(C2456,Магазин!A:C,3,0)</f>
        <v>Заводская, 3</v>
      </c>
    </row>
    <row r="2457" spans="1:10" hidden="1" x14ac:dyDescent="0.25">
      <c r="A2457">
        <v>2456</v>
      </c>
      <c r="B2457" s="1">
        <v>45086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VLOOKUP(D2457,Товар!A:F,3,0)</f>
        <v>Порошок стиральный детский</v>
      </c>
      <c r="H2457" t="str">
        <f>VLOOKUP(D2457,Товар!A:F,4,0)</f>
        <v>грамм</v>
      </c>
      <c r="I2457">
        <f>VLOOKUP(D2457,Товар!A:F,5,0)</f>
        <v>900</v>
      </c>
      <c r="J2457" t="str">
        <f>VLOOKUP(C2457,Магазин!A:C,3,0)</f>
        <v>Заводская, 3</v>
      </c>
    </row>
    <row r="2458" spans="1:10" hidden="1" x14ac:dyDescent="0.25">
      <c r="A2458">
        <v>2457</v>
      </c>
      <c r="B2458" s="1">
        <v>45086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VLOOKUP(D2458,Товар!A:F,3,0)</f>
        <v>Порошок стиральный для белого</v>
      </c>
      <c r="H2458" t="str">
        <f>VLOOKUP(D2458,Товар!A:F,4,0)</f>
        <v>грамм</v>
      </c>
      <c r="I2458">
        <f>VLOOKUP(D2458,Товар!A:F,5,0)</f>
        <v>3000</v>
      </c>
      <c r="J2458" t="str">
        <f>VLOOKUP(C2458,Магазин!A:C,3,0)</f>
        <v>Заводская, 3</v>
      </c>
    </row>
    <row r="2459" spans="1:10" hidden="1" x14ac:dyDescent="0.25">
      <c r="A2459">
        <v>2458</v>
      </c>
      <c r="B2459" s="1">
        <v>45086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VLOOKUP(D2459,Товар!A:F,3,0)</f>
        <v>Порошок стиральный для цветного</v>
      </c>
      <c r="H2459" t="str">
        <f>VLOOKUP(D2459,Товар!A:F,4,0)</f>
        <v>грамм</v>
      </c>
      <c r="I2459">
        <f>VLOOKUP(D2459,Товар!A:F,5,0)</f>
        <v>3000</v>
      </c>
      <c r="J2459" t="str">
        <f>VLOOKUP(C2459,Магазин!A:C,3,0)</f>
        <v>Заводская, 3</v>
      </c>
    </row>
    <row r="2460" spans="1:10" hidden="1" x14ac:dyDescent="0.25">
      <c r="A2460">
        <v>2459</v>
      </c>
      <c r="B2460" s="1">
        <v>45086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VLOOKUP(D2460,Товар!A:F,3,0)</f>
        <v>Пятновыводитель для ковров</v>
      </c>
      <c r="H2460" t="str">
        <f>VLOOKUP(D2460,Товар!A:F,4,0)</f>
        <v xml:space="preserve">мл </v>
      </c>
      <c r="I2460">
        <f>VLOOKUP(D2460,Товар!A:F,5,0)</f>
        <v>1000</v>
      </c>
      <c r="J2460" t="str">
        <f>VLOOKUP(C2460,Магазин!A:C,3,0)</f>
        <v>Заводская, 3</v>
      </c>
    </row>
    <row r="2461" spans="1:10" hidden="1" x14ac:dyDescent="0.25">
      <c r="A2461">
        <v>2460</v>
      </c>
      <c r="B2461" s="1">
        <v>45086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VLOOKUP(D2461,Товар!A:F,3,0)</f>
        <v>Пятновыводитель для мебели</v>
      </c>
      <c r="H2461" t="str">
        <f>VLOOKUP(D2461,Товар!A:F,4,0)</f>
        <v xml:space="preserve">мл </v>
      </c>
      <c r="I2461">
        <f>VLOOKUP(D2461,Товар!A:F,5,0)</f>
        <v>750</v>
      </c>
      <c r="J2461" t="str">
        <f>VLOOKUP(C2461,Магазин!A:C,3,0)</f>
        <v>Заводская, 3</v>
      </c>
    </row>
    <row r="2462" spans="1:10" hidden="1" x14ac:dyDescent="0.25">
      <c r="A2462">
        <v>2461</v>
      </c>
      <c r="B2462" s="1">
        <v>45086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VLOOKUP(D2462,Товар!A:F,3,0)</f>
        <v>Пятновыводитель для стирки</v>
      </c>
      <c r="H2462" t="str">
        <f>VLOOKUP(D2462,Товар!A:F,4,0)</f>
        <v xml:space="preserve">мл </v>
      </c>
      <c r="I2462">
        <f>VLOOKUP(D2462,Товар!A:F,5,0)</f>
        <v>1000</v>
      </c>
      <c r="J2462" t="str">
        <f>VLOOKUP(C2462,Магазин!A:C,3,0)</f>
        <v>Заводская, 3</v>
      </c>
    </row>
    <row r="2463" spans="1:10" hidden="1" x14ac:dyDescent="0.25">
      <c r="A2463">
        <v>2462</v>
      </c>
      <c r="B2463" s="1">
        <v>45086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VLOOKUP(D2463,Товар!A:F,3,0)</f>
        <v>Спрей для дезинфекции поверхностей</v>
      </c>
      <c r="H2463" t="str">
        <f>VLOOKUP(D2463,Товар!A:F,4,0)</f>
        <v xml:space="preserve">мл </v>
      </c>
      <c r="I2463">
        <f>VLOOKUP(D2463,Товар!A:F,5,0)</f>
        <v>500</v>
      </c>
      <c r="J2463" t="str">
        <f>VLOOKUP(C2463,Магазин!A:C,3,0)</f>
        <v>Заводская, 3</v>
      </c>
    </row>
    <row r="2464" spans="1:10" hidden="1" x14ac:dyDescent="0.25">
      <c r="A2464">
        <v>2463</v>
      </c>
      <c r="B2464" s="1">
        <v>45086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VLOOKUP(D2464,Товар!A:F,3,0)</f>
        <v>Спрей для мытья окон и зеркал</v>
      </c>
      <c r="H2464" t="str">
        <f>VLOOKUP(D2464,Товар!A:F,4,0)</f>
        <v xml:space="preserve">мл </v>
      </c>
      <c r="I2464">
        <f>VLOOKUP(D2464,Товар!A:F,5,0)</f>
        <v>500</v>
      </c>
      <c r="J2464" t="str">
        <f>VLOOKUP(C2464,Магазин!A:C,3,0)</f>
        <v>Заводская, 3</v>
      </c>
    </row>
    <row r="2465" spans="1:10" hidden="1" x14ac:dyDescent="0.25">
      <c r="A2465">
        <v>2464</v>
      </c>
      <c r="B2465" s="1">
        <v>45086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VLOOKUP(D2465,Товар!A:F,3,0)</f>
        <v>Средство для мытья посуды лимон</v>
      </c>
      <c r="H2465" t="str">
        <f>VLOOKUP(D2465,Товар!A:F,4,0)</f>
        <v xml:space="preserve">мл </v>
      </c>
      <c r="I2465">
        <f>VLOOKUP(D2465,Товар!A:F,5,0)</f>
        <v>900</v>
      </c>
      <c r="J2465" t="str">
        <f>VLOOKUP(C2465,Магазин!A:C,3,0)</f>
        <v>Заводская, 3</v>
      </c>
    </row>
    <row r="2466" spans="1:10" hidden="1" x14ac:dyDescent="0.25">
      <c r="A2466">
        <v>2465</v>
      </c>
      <c r="B2466" s="1">
        <v>45086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VLOOKUP(D2466,Товар!A:F,3,0)</f>
        <v>Средство для мытья полов</v>
      </c>
      <c r="H2466" t="str">
        <f>VLOOKUP(D2466,Товар!A:F,4,0)</f>
        <v xml:space="preserve">мл </v>
      </c>
      <c r="I2466">
        <f>VLOOKUP(D2466,Товар!A:F,5,0)</f>
        <v>750</v>
      </c>
      <c r="J2466" t="str">
        <f>VLOOKUP(C2466,Магазин!A:C,3,0)</f>
        <v>Заводская, 3</v>
      </c>
    </row>
    <row r="2467" spans="1:10" hidden="1" x14ac:dyDescent="0.25">
      <c r="A2467">
        <v>2466</v>
      </c>
      <c r="B2467" s="1">
        <v>45086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VLOOKUP(D2467,Товар!A:F,3,0)</f>
        <v>Средство для мытья сантехники</v>
      </c>
      <c r="H2467" t="str">
        <f>VLOOKUP(D2467,Товар!A:F,4,0)</f>
        <v xml:space="preserve">мл </v>
      </c>
      <c r="I2467">
        <f>VLOOKUP(D2467,Товар!A:F,5,0)</f>
        <v>750</v>
      </c>
      <c r="J2467" t="str">
        <f>VLOOKUP(C2467,Магазин!A:C,3,0)</f>
        <v>Заводская, 3</v>
      </c>
    </row>
    <row r="2468" spans="1:10" hidden="1" x14ac:dyDescent="0.25">
      <c r="A2468">
        <v>2467</v>
      </c>
      <c r="B2468" s="1">
        <v>45086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VLOOKUP(D2468,Товар!A:F,3,0)</f>
        <v>Средство для чистки металла</v>
      </c>
      <c r="H2468" t="str">
        <f>VLOOKUP(D2468,Товар!A:F,4,0)</f>
        <v xml:space="preserve">мл </v>
      </c>
      <c r="I2468">
        <f>VLOOKUP(D2468,Товар!A:F,5,0)</f>
        <v>250</v>
      </c>
      <c r="J2468" t="str">
        <f>VLOOKUP(C2468,Магазин!A:C,3,0)</f>
        <v>Заводская, 3</v>
      </c>
    </row>
    <row r="2469" spans="1:10" hidden="1" x14ac:dyDescent="0.25">
      <c r="A2469">
        <v>2468</v>
      </c>
      <c r="B2469" s="1">
        <v>45086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VLOOKUP(D2469,Товар!A:F,3,0)</f>
        <v xml:space="preserve">Таблетки для посудомоечных машин </v>
      </c>
      <c r="H2469" t="str">
        <f>VLOOKUP(D2469,Товар!A:F,4,0)</f>
        <v>шт</v>
      </c>
      <c r="I2469">
        <f>VLOOKUP(D2469,Товар!A:F,5,0)</f>
        <v>1</v>
      </c>
      <c r="J2469" t="str">
        <f>VLOOKUP(C2469,Магазин!A:C,3,0)</f>
        <v>Заводская, 3</v>
      </c>
    </row>
    <row r="2470" spans="1:10" hidden="1" x14ac:dyDescent="0.25">
      <c r="A2470">
        <v>2469</v>
      </c>
      <c r="B2470" s="1">
        <v>45086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VLOOKUP(D2470,Товар!A:F,3,0)</f>
        <v>Антиперспирант шариковый</v>
      </c>
      <c r="H2470" t="str">
        <f>VLOOKUP(D2470,Товар!A:F,4,0)</f>
        <v xml:space="preserve">мл </v>
      </c>
      <c r="I2470">
        <f>VLOOKUP(D2470,Товар!A:F,5,0)</f>
        <v>50</v>
      </c>
      <c r="J2470" t="str">
        <f>VLOOKUP(C2470,Магазин!A:C,3,0)</f>
        <v>Заводская, 3</v>
      </c>
    </row>
    <row r="2471" spans="1:10" hidden="1" x14ac:dyDescent="0.25">
      <c r="A2471">
        <v>2470</v>
      </c>
      <c r="B2471" s="1">
        <v>45086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VLOOKUP(D2471,Товар!A:F,3,0)</f>
        <v>Антисептик для рук гель</v>
      </c>
      <c r="H2471" t="str">
        <f>VLOOKUP(D2471,Товар!A:F,4,0)</f>
        <v xml:space="preserve">мл </v>
      </c>
      <c r="I2471">
        <f>VLOOKUP(D2471,Товар!A:F,5,0)</f>
        <v>500</v>
      </c>
      <c r="J2471" t="str">
        <f>VLOOKUP(C2471,Магазин!A:C,3,0)</f>
        <v>Заводская, 3</v>
      </c>
    </row>
    <row r="2472" spans="1:10" hidden="1" x14ac:dyDescent="0.25">
      <c r="A2472">
        <v>2471</v>
      </c>
      <c r="B2472" s="1">
        <v>45086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VLOOKUP(D2472,Товар!A:F,3,0)</f>
        <v>Гель для бритья</v>
      </c>
      <c r="H2472" t="str">
        <f>VLOOKUP(D2472,Товар!A:F,4,0)</f>
        <v xml:space="preserve">мл </v>
      </c>
      <c r="I2472">
        <f>VLOOKUP(D2472,Товар!A:F,5,0)</f>
        <v>200</v>
      </c>
      <c r="J2472" t="str">
        <f>VLOOKUP(C2472,Магазин!A:C,3,0)</f>
        <v>Заводская, 3</v>
      </c>
    </row>
    <row r="2473" spans="1:10" hidden="1" x14ac:dyDescent="0.25">
      <c r="A2473">
        <v>2472</v>
      </c>
      <c r="B2473" s="1">
        <v>45086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VLOOKUP(D2473,Товар!A:F,3,0)</f>
        <v>Гель для душа тонизирующий</v>
      </c>
      <c r="H2473" t="str">
        <f>VLOOKUP(D2473,Товар!A:F,4,0)</f>
        <v xml:space="preserve">мл </v>
      </c>
      <c r="I2473">
        <f>VLOOKUP(D2473,Товар!A:F,5,0)</f>
        <v>350</v>
      </c>
      <c r="J2473" t="str">
        <f>VLOOKUP(C2473,Магазин!A:C,3,0)</f>
        <v>Заводская, 3</v>
      </c>
    </row>
    <row r="2474" spans="1:10" hidden="1" x14ac:dyDescent="0.25">
      <c r="A2474">
        <v>2473</v>
      </c>
      <c r="B2474" s="1">
        <v>45086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VLOOKUP(D2474,Товар!A:F,3,0)</f>
        <v>Гель для душа успокаивающий</v>
      </c>
      <c r="H2474" t="str">
        <f>VLOOKUP(D2474,Товар!A:F,4,0)</f>
        <v xml:space="preserve">мл </v>
      </c>
      <c r="I2474">
        <f>VLOOKUP(D2474,Товар!A:F,5,0)</f>
        <v>350</v>
      </c>
      <c r="J2474" t="str">
        <f>VLOOKUP(C2474,Магазин!A:C,3,0)</f>
        <v>Заводская, 3</v>
      </c>
    </row>
    <row r="2475" spans="1:10" hidden="1" x14ac:dyDescent="0.25">
      <c r="A2475">
        <v>2474</v>
      </c>
      <c r="B2475" s="1">
        <v>45086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VLOOKUP(D2475,Товар!A:F,3,0)</f>
        <v>Дезодорант  спрей</v>
      </c>
      <c r="H2475" t="str">
        <f>VLOOKUP(D2475,Товар!A:F,4,0)</f>
        <v xml:space="preserve">мл </v>
      </c>
      <c r="I2475">
        <f>VLOOKUP(D2475,Товар!A:F,5,0)</f>
        <v>150</v>
      </c>
      <c r="J2475" t="str">
        <f>VLOOKUP(C2475,Магазин!A:C,3,0)</f>
        <v>Заводская, 3</v>
      </c>
    </row>
    <row r="2476" spans="1:10" hidden="1" x14ac:dyDescent="0.25">
      <c r="A2476">
        <v>2475</v>
      </c>
      <c r="B2476" s="1">
        <v>45086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VLOOKUP(D2476,Товар!A:F,3,0)</f>
        <v>Жидкое антибактериальное мыло</v>
      </c>
      <c r="H2476" t="str">
        <f>VLOOKUP(D2476,Товар!A:F,4,0)</f>
        <v xml:space="preserve">мл </v>
      </c>
      <c r="I2476">
        <f>VLOOKUP(D2476,Товар!A:F,5,0)</f>
        <v>250</v>
      </c>
      <c r="J2476" t="str">
        <f>VLOOKUP(C2476,Магазин!A:C,3,0)</f>
        <v>Заводская, 3</v>
      </c>
    </row>
    <row r="2477" spans="1:10" hidden="1" x14ac:dyDescent="0.25">
      <c r="A2477">
        <v>2476</v>
      </c>
      <c r="B2477" s="1">
        <v>45086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VLOOKUP(D2477,Товар!A:F,3,0)</f>
        <v xml:space="preserve">Кондиционер-ополаскиватель для волос </v>
      </c>
      <c r="H2477" t="str">
        <f>VLOOKUP(D2477,Товар!A:F,4,0)</f>
        <v xml:space="preserve">мл </v>
      </c>
      <c r="I2477">
        <f>VLOOKUP(D2477,Товар!A:F,5,0)</f>
        <v>300</v>
      </c>
      <c r="J2477" t="str">
        <f>VLOOKUP(C2477,Магазин!A:C,3,0)</f>
        <v>Заводская, 3</v>
      </c>
    </row>
    <row r="2478" spans="1:10" hidden="1" x14ac:dyDescent="0.25">
      <c r="A2478">
        <v>2477</v>
      </c>
      <c r="B2478" s="1">
        <v>45086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VLOOKUP(D2478,Товар!A:F,3,0)</f>
        <v>Крем для лица увлажняющий</v>
      </c>
      <c r="H2478" t="str">
        <f>VLOOKUP(D2478,Товар!A:F,4,0)</f>
        <v xml:space="preserve">мл </v>
      </c>
      <c r="I2478">
        <f>VLOOKUP(D2478,Товар!A:F,5,0)</f>
        <v>75</v>
      </c>
      <c r="J2478" t="str">
        <f>VLOOKUP(C2478,Магазин!A:C,3,0)</f>
        <v>Заводская, 3</v>
      </c>
    </row>
    <row r="2479" spans="1:10" hidden="1" x14ac:dyDescent="0.25">
      <c r="A2479">
        <v>2478</v>
      </c>
      <c r="B2479" s="1">
        <v>45086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VLOOKUP(D2479,Товар!A:F,3,0)</f>
        <v>Крем-масло для рук и тела</v>
      </c>
      <c r="H2479" t="str">
        <f>VLOOKUP(D2479,Товар!A:F,4,0)</f>
        <v xml:space="preserve">мл </v>
      </c>
      <c r="I2479">
        <f>VLOOKUP(D2479,Товар!A:F,5,0)</f>
        <v>75</v>
      </c>
      <c r="J2479" t="str">
        <f>VLOOKUP(C2479,Магазин!A:C,3,0)</f>
        <v>Заводская, 3</v>
      </c>
    </row>
    <row r="2480" spans="1:10" hidden="1" x14ac:dyDescent="0.25">
      <c r="A2480">
        <v>2479</v>
      </c>
      <c r="B2480" s="1">
        <v>45086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VLOOKUP(D2480,Товар!A:F,3,0)</f>
        <v>Крем-мыло для лица и тела</v>
      </c>
      <c r="H2480" t="str">
        <f>VLOOKUP(D2480,Товар!A:F,4,0)</f>
        <v>грамм</v>
      </c>
      <c r="I2480">
        <f>VLOOKUP(D2480,Товар!A:F,5,0)</f>
        <v>150</v>
      </c>
      <c r="J2480" t="str">
        <f>VLOOKUP(C2480,Магазин!A:C,3,0)</f>
        <v>Заводская, 3</v>
      </c>
    </row>
    <row r="2481" spans="1:10" hidden="1" x14ac:dyDescent="0.25">
      <c r="A2481">
        <v>2480</v>
      </c>
      <c r="B2481" s="1">
        <v>45086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VLOOKUP(D2481,Товар!A:F,3,0)</f>
        <v>Лосьон для лица после бритья</v>
      </c>
      <c r="H2481" t="str">
        <f>VLOOKUP(D2481,Товар!A:F,4,0)</f>
        <v xml:space="preserve">мл </v>
      </c>
      <c r="I2481">
        <f>VLOOKUP(D2481,Товар!A:F,5,0)</f>
        <v>100</v>
      </c>
      <c r="J2481" t="str">
        <f>VLOOKUP(C2481,Магазин!A:C,3,0)</f>
        <v>Заводская, 3</v>
      </c>
    </row>
    <row r="2482" spans="1:10" hidden="1" x14ac:dyDescent="0.25">
      <c r="A2482">
        <v>2481</v>
      </c>
      <c r="B2482" s="1">
        <v>45086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VLOOKUP(D2482,Товар!A:F,3,0)</f>
        <v>Мусс для умывания</v>
      </c>
      <c r="H2482" t="str">
        <f>VLOOKUP(D2482,Товар!A:F,4,0)</f>
        <v xml:space="preserve">мл </v>
      </c>
      <c r="I2482">
        <f>VLOOKUP(D2482,Товар!A:F,5,0)</f>
        <v>150</v>
      </c>
      <c r="J2482" t="str">
        <f>VLOOKUP(C2482,Магазин!A:C,3,0)</f>
        <v>Заводская, 3</v>
      </c>
    </row>
    <row r="2483" spans="1:10" hidden="1" x14ac:dyDescent="0.25">
      <c r="A2483">
        <v>2482</v>
      </c>
      <c r="B2483" s="1">
        <v>45086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VLOOKUP(D2483,Товар!A:F,3,0)</f>
        <v>Мыло детское</v>
      </c>
      <c r="H2483" t="str">
        <f>VLOOKUP(D2483,Товар!A:F,4,0)</f>
        <v>грамм</v>
      </c>
      <c r="I2483">
        <f>VLOOKUP(D2483,Товар!A:F,5,0)</f>
        <v>100</v>
      </c>
      <c r="J2483" t="str">
        <f>VLOOKUP(C2483,Магазин!A:C,3,0)</f>
        <v>Заводская, 3</v>
      </c>
    </row>
    <row r="2484" spans="1:10" hidden="1" x14ac:dyDescent="0.25">
      <c r="A2484">
        <v>2483</v>
      </c>
      <c r="B2484" s="1">
        <v>45086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VLOOKUP(D2484,Товар!A:F,3,0)</f>
        <v>Мыло туалетное земляничное</v>
      </c>
      <c r="H2484" t="str">
        <f>VLOOKUP(D2484,Товар!A:F,4,0)</f>
        <v>грамм</v>
      </c>
      <c r="I2484">
        <f>VLOOKUP(D2484,Товар!A:F,5,0)</f>
        <v>150</v>
      </c>
      <c r="J2484" t="str">
        <f>VLOOKUP(C2484,Магазин!A:C,3,0)</f>
        <v>Заводская, 3</v>
      </c>
    </row>
    <row r="2485" spans="1:10" hidden="1" x14ac:dyDescent="0.25">
      <c r="A2485">
        <v>2484</v>
      </c>
      <c r="B2485" s="1">
        <v>45086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VLOOKUP(D2485,Товар!A:F,3,0)</f>
        <v>Пена для бритья</v>
      </c>
      <c r="H2485" t="str">
        <f>VLOOKUP(D2485,Товар!A:F,4,0)</f>
        <v xml:space="preserve">мл </v>
      </c>
      <c r="I2485">
        <f>VLOOKUP(D2485,Товар!A:F,5,0)</f>
        <v>200</v>
      </c>
      <c r="J2485" t="str">
        <f>VLOOKUP(C2485,Магазин!A:C,3,0)</f>
        <v>Заводская, 3</v>
      </c>
    </row>
    <row r="2486" spans="1:10" hidden="1" x14ac:dyDescent="0.25">
      <c r="A2486">
        <v>2485</v>
      </c>
      <c r="B2486" s="1">
        <v>45086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VLOOKUP(D2486,Товар!A:F,3,0)</f>
        <v>Гель для деликатной стирки</v>
      </c>
      <c r="H2486" t="str">
        <f>VLOOKUP(D2486,Товар!A:F,4,0)</f>
        <v xml:space="preserve">мл </v>
      </c>
      <c r="I2486">
        <f>VLOOKUP(D2486,Товар!A:F,5,0)</f>
        <v>1000</v>
      </c>
      <c r="J2486" t="str">
        <f>VLOOKUP(C2486,Магазин!A:C,3,0)</f>
        <v>ул. Сталеваров, 14</v>
      </c>
    </row>
    <row r="2487" spans="1:10" hidden="1" x14ac:dyDescent="0.25">
      <c r="A2487">
        <v>2486</v>
      </c>
      <c r="B2487" s="1">
        <v>45086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VLOOKUP(D2487,Товар!A:F,3,0)</f>
        <v>Гель для удаления засоров</v>
      </c>
      <c r="H2487" t="str">
        <f>VLOOKUP(D2487,Товар!A:F,4,0)</f>
        <v xml:space="preserve">мл </v>
      </c>
      <c r="I2487">
        <f>VLOOKUP(D2487,Товар!A:F,5,0)</f>
        <v>500</v>
      </c>
      <c r="J2487" t="str">
        <f>VLOOKUP(C2487,Магазин!A:C,3,0)</f>
        <v>ул. Сталеваров, 14</v>
      </c>
    </row>
    <row r="2488" spans="1:10" hidden="1" x14ac:dyDescent="0.25">
      <c r="A2488">
        <v>2487</v>
      </c>
      <c r="B2488" s="1">
        <v>45086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VLOOKUP(D2488,Товар!A:F,3,0)</f>
        <v>Гель для чистки и дезинфекции</v>
      </c>
      <c r="H2488" t="str">
        <f>VLOOKUP(D2488,Товар!A:F,4,0)</f>
        <v xml:space="preserve">мл </v>
      </c>
      <c r="I2488">
        <f>VLOOKUP(D2488,Товар!A:F,5,0)</f>
        <v>750</v>
      </c>
      <c r="J2488" t="str">
        <f>VLOOKUP(C2488,Магазин!A:C,3,0)</f>
        <v>ул. Сталеваров, 14</v>
      </c>
    </row>
    <row r="2489" spans="1:10" hidden="1" x14ac:dyDescent="0.25">
      <c r="A2489">
        <v>2488</v>
      </c>
      <c r="B2489" s="1">
        <v>45086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VLOOKUP(D2489,Товар!A:F,3,0)</f>
        <v>Ополаскиватель для белья лаванда</v>
      </c>
      <c r="H2489" t="str">
        <f>VLOOKUP(D2489,Товар!A:F,4,0)</f>
        <v xml:space="preserve">мл </v>
      </c>
      <c r="I2489">
        <f>VLOOKUP(D2489,Товар!A:F,5,0)</f>
        <v>2000</v>
      </c>
      <c r="J2489" t="str">
        <f>VLOOKUP(C2489,Магазин!A:C,3,0)</f>
        <v>ул. Сталеваров, 14</v>
      </c>
    </row>
    <row r="2490" spans="1:10" hidden="1" x14ac:dyDescent="0.25">
      <c r="A2490">
        <v>2489</v>
      </c>
      <c r="B2490" s="1">
        <v>45086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VLOOKUP(D2490,Товар!A:F,3,0)</f>
        <v>Ополаскиватель для белья хвойный</v>
      </c>
      <c r="H2490" t="str">
        <f>VLOOKUP(D2490,Товар!A:F,4,0)</f>
        <v xml:space="preserve">мл </v>
      </c>
      <c r="I2490">
        <f>VLOOKUP(D2490,Товар!A:F,5,0)</f>
        <v>1000</v>
      </c>
      <c r="J2490" t="str">
        <f>VLOOKUP(C2490,Магазин!A:C,3,0)</f>
        <v>ул. Сталеваров, 14</v>
      </c>
    </row>
    <row r="2491" spans="1:10" hidden="1" x14ac:dyDescent="0.25">
      <c r="A2491">
        <v>2490</v>
      </c>
      <c r="B2491" s="1">
        <v>45086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VLOOKUP(D2491,Товар!A:F,3,0)</f>
        <v xml:space="preserve">Освежитель воздуха </v>
      </c>
      <c r="H2491" t="str">
        <f>VLOOKUP(D2491,Товар!A:F,4,0)</f>
        <v xml:space="preserve">мл </v>
      </c>
      <c r="I2491">
        <f>VLOOKUP(D2491,Товар!A:F,5,0)</f>
        <v>250</v>
      </c>
      <c r="J2491" t="str">
        <f>VLOOKUP(C2491,Магазин!A:C,3,0)</f>
        <v>ул. Сталеваров, 14</v>
      </c>
    </row>
    <row r="2492" spans="1:10" hidden="1" x14ac:dyDescent="0.25">
      <c r="A2492">
        <v>2491</v>
      </c>
      <c r="B2492" s="1">
        <v>45086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VLOOKUP(D2492,Товар!A:F,3,0)</f>
        <v>Отбеливатель</v>
      </c>
      <c r="H2492" t="str">
        <f>VLOOKUP(D2492,Товар!A:F,4,0)</f>
        <v xml:space="preserve">мл </v>
      </c>
      <c r="I2492">
        <f>VLOOKUP(D2492,Товар!A:F,5,0)</f>
        <v>1000</v>
      </c>
      <c r="J2492" t="str">
        <f>VLOOKUP(C2492,Магазин!A:C,3,0)</f>
        <v>ул. Сталеваров, 14</v>
      </c>
    </row>
    <row r="2493" spans="1:10" hidden="1" x14ac:dyDescent="0.25">
      <c r="A2493">
        <v>2492</v>
      </c>
      <c r="B2493" s="1">
        <v>45086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VLOOKUP(D2493,Товар!A:F,3,0)</f>
        <v>Порошок стиральный детский</v>
      </c>
      <c r="H2493" t="str">
        <f>VLOOKUP(D2493,Товар!A:F,4,0)</f>
        <v>грамм</v>
      </c>
      <c r="I2493">
        <f>VLOOKUP(D2493,Товар!A:F,5,0)</f>
        <v>900</v>
      </c>
      <c r="J2493" t="str">
        <f>VLOOKUP(C2493,Магазин!A:C,3,0)</f>
        <v>ул. Сталеваров, 14</v>
      </c>
    </row>
    <row r="2494" spans="1:10" hidden="1" x14ac:dyDescent="0.25">
      <c r="A2494">
        <v>2493</v>
      </c>
      <c r="B2494" s="1">
        <v>45086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VLOOKUP(D2494,Товар!A:F,3,0)</f>
        <v>Порошок стиральный для белого</v>
      </c>
      <c r="H2494" t="str">
        <f>VLOOKUP(D2494,Товар!A:F,4,0)</f>
        <v>грамм</v>
      </c>
      <c r="I2494">
        <f>VLOOKUP(D2494,Товар!A:F,5,0)</f>
        <v>3000</v>
      </c>
      <c r="J2494" t="str">
        <f>VLOOKUP(C2494,Магазин!A:C,3,0)</f>
        <v>ул. Сталеваров, 14</v>
      </c>
    </row>
    <row r="2495" spans="1:10" hidden="1" x14ac:dyDescent="0.25">
      <c r="A2495">
        <v>2494</v>
      </c>
      <c r="B2495" s="1">
        <v>45086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VLOOKUP(D2495,Товар!A:F,3,0)</f>
        <v>Порошок стиральный для цветного</v>
      </c>
      <c r="H2495" t="str">
        <f>VLOOKUP(D2495,Товар!A:F,4,0)</f>
        <v>грамм</v>
      </c>
      <c r="I2495">
        <f>VLOOKUP(D2495,Товар!A:F,5,0)</f>
        <v>3000</v>
      </c>
      <c r="J2495" t="str">
        <f>VLOOKUP(C2495,Магазин!A:C,3,0)</f>
        <v>ул. Сталеваров, 14</v>
      </c>
    </row>
    <row r="2496" spans="1:10" hidden="1" x14ac:dyDescent="0.25">
      <c r="A2496">
        <v>2495</v>
      </c>
      <c r="B2496" s="1">
        <v>45086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VLOOKUP(D2496,Товар!A:F,3,0)</f>
        <v>Пятновыводитель для ковров</v>
      </c>
      <c r="H2496" t="str">
        <f>VLOOKUP(D2496,Товар!A:F,4,0)</f>
        <v xml:space="preserve">мл </v>
      </c>
      <c r="I2496">
        <f>VLOOKUP(D2496,Товар!A:F,5,0)</f>
        <v>1000</v>
      </c>
      <c r="J2496" t="str">
        <f>VLOOKUP(C2496,Магазин!A:C,3,0)</f>
        <v>ул. Сталеваров, 14</v>
      </c>
    </row>
    <row r="2497" spans="1:10" hidden="1" x14ac:dyDescent="0.25">
      <c r="A2497">
        <v>2496</v>
      </c>
      <c r="B2497" s="1">
        <v>45086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VLOOKUP(D2497,Товар!A:F,3,0)</f>
        <v>Пятновыводитель для мебели</v>
      </c>
      <c r="H2497" t="str">
        <f>VLOOKUP(D2497,Товар!A:F,4,0)</f>
        <v xml:space="preserve">мл </v>
      </c>
      <c r="I2497">
        <f>VLOOKUP(D2497,Товар!A:F,5,0)</f>
        <v>750</v>
      </c>
      <c r="J2497" t="str">
        <f>VLOOKUP(C2497,Магазин!A:C,3,0)</f>
        <v>ул. Сталеваров, 14</v>
      </c>
    </row>
    <row r="2498" spans="1:10" hidden="1" x14ac:dyDescent="0.25">
      <c r="A2498">
        <v>2497</v>
      </c>
      <c r="B2498" s="1">
        <v>45086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VLOOKUP(D2498,Товар!A:F,3,0)</f>
        <v>Пятновыводитель для стирки</v>
      </c>
      <c r="H2498" t="str">
        <f>VLOOKUP(D2498,Товар!A:F,4,0)</f>
        <v xml:space="preserve">мл </v>
      </c>
      <c r="I2498">
        <f>VLOOKUP(D2498,Товар!A:F,5,0)</f>
        <v>1000</v>
      </c>
      <c r="J2498" t="str">
        <f>VLOOKUP(C2498,Магазин!A:C,3,0)</f>
        <v>ул. Сталеваров, 14</v>
      </c>
    </row>
    <row r="2499" spans="1:10" hidden="1" x14ac:dyDescent="0.25">
      <c r="A2499">
        <v>2498</v>
      </c>
      <c r="B2499" s="1">
        <v>45086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VLOOKUP(D2499,Товар!A:F,3,0)</f>
        <v>Спрей для дезинфекции поверхностей</v>
      </c>
      <c r="H2499" t="str">
        <f>VLOOKUP(D2499,Товар!A:F,4,0)</f>
        <v xml:space="preserve">мл </v>
      </c>
      <c r="I2499">
        <f>VLOOKUP(D2499,Товар!A:F,5,0)</f>
        <v>500</v>
      </c>
      <c r="J2499" t="str">
        <f>VLOOKUP(C2499,Магазин!A:C,3,0)</f>
        <v>ул. Сталеваров, 14</v>
      </c>
    </row>
    <row r="2500" spans="1:10" hidden="1" x14ac:dyDescent="0.25">
      <c r="A2500">
        <v>2499</v>
      </c>
      <c r="B2500" s="1">
        <v>45086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VLOOKUP(D2500,Товар!A:F,3,0)</f>
        <v>Спрей для мытья окон и зеркал</v>
      </c>
      <c r="H2500" t="str">
        <f>VLOOKUP(D2500,Товар!A:F,4,0)</f>
        <v xml:space="preserve">мл </v>
      </c>
      <c r="I2500">
        <f>VLOOKUP(D2500,Товар!A:F,5,0)</f>
        <v>500</v>
      </c>
      <c r="J2500" t="str">
        <f>VLOOKUP(C2500,Магазин!A:C,3,0)</f>
        <v>ул. Сталеваров, 14</v>
      </c>
    </row>
    <row r="2501" spans="1:10" hidden="1" x14ac:dyDescent="0.25">
      <c r="A2501">
        <v>2500</v>
      </c>
      <c r="B2501" s="1">
        <v>45086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VLOOKUP(D2501,Товар!A:F,3,0)</f>
        <v>Средство для мытья посуды лимон</v>
      </c>
      <c r="H2501" t="str">
        <f>VLOOKUP(D2501,Товар!A:F,4,0)</f>
        <v xml:space="preserve">мл </v>
      </c>
      <c r="I2501">
        <f>VLOOKUP(D2501,Товар!A:F,5,0)</f>
        <v>900</v>
      </c>
      <c r="J2501" t="str">
        <f>VLOOKUP(C2501,Магазин!A:C,3,0)</f>
        <v>ул. Сталеваров, 14</v>
      </c>
    </row>
    <row r="2502" spans="1:10" hidden="1" x14ac:dyDescent="0.25">
      <c r="A2502">
        <v>2501</v>
      </c>
      <c r="B2502" s="1">
        <v>45086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VLOOKUP(D2502,Товар!A:F,3,0)</f>
        <v>Средство для мытья полов</v>
      </c>
      <c r="H2502" t="str">
        <f>VLOOKUP(D2502,Товар!A:F,4,0)</f>
        <v xml:space="preserve">мл </v>
      </c>
      <c r="I2502">
        <f>VLOOKUP(D2502,Товар!A:F,5,0)</f>
        <v>750</v>
      </c>
      <c r="J2502" t="str">
        <f>VLOOKUP(C2502,Магазин!A:C,3,0)</f>
        <v>ул. Сталеваров, 14</v>
      </c>
    </row>
    <row r="2503" spans="1:10" hidden="1" x14ac:dyDescent="0.25">
      <c r="A2503">
        <v>2502</v>
      </c>
      <c r="B2503" s="1">
        <v>45086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VLOOKUP(D2503,Товар!A:F,3,0)</f>
        <v>Средство для мытья сантехники</v>
      </c>
      <c r="H2503" t="str">
        <f>VLOOKUP(D2503,Товар!A:F,4,0)</f>
        <v xml:space="preserve">мл </v>
      </c>
      <c r="I2503">
        <f>VLOOKUP(D2503,Товар!A:F,5,0)</f>
        <v>750</v>
      </c>
      <c r="J2503" t="str">
        <f>VLOOKUP(C2503,Магазин!A:C,3,0)</f>
        <v>ул. Сталеваров, 14</v>
      </c>
    </row>
    <row r="2504" spans="1:10" hidden="1" x14ac:dyDescent="0.25">
      <c r="A2504">
        <v>2503</v>
      </c>
      <c r="B2504" s="1">
        <v>45086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VLOOKUP(D2504,Товар!A:F,3,0)</f>
        <v>Средство для чистки металла</v>
      </c>
      <c r="H2504" t="str">
        <f>VLOOKUP(D2504,Товар!A:F,4,0)</f>
        <v xml:space="preserve">мл </v>
      </c>
      <c r="I2504">
        <f>VLOOKUP(D2504,Товар!A:F,5,0)</f>
        <v>250</v>
      </c>
      <c r="J2504" t="str">
        <f>VLOOKUP(C2504,Магазин!A:C,3,0)</f>
        <v>ул. Сталеваров, 14</v>
      </c>
    </row>
    <row r="2505" spans="1:10" hidden="1" x14ac:dyDescent="0.25">
      <c r="A2505">
        <v>2504</v>
      </c>
      <c r="B2505" s="1">
        <v>45086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VLOOKUP(D2505,Товар!A:F,3,0)</f>
        <v xml:space="preserve">Таблетки для посудомоечных машин </v>
      </c>
      <c r="H2505" t="str">
        <f>VLOOKUP(D2505,Товар!A:F,4,0)</f>
        <v>шт</v>
      </c>
      <c r="I2505">
        <f>VLOOKUP(D2505,Товар!A:F,5,0)</f>
        <v>1</v>
      </c>
      <c r="J2505" t="str">
        <f>VLOOKUP(C2505,Магазин!A:C,3,0)</f>
        <v>ул. Сталеваров, 14</v>
      </c>
    </row>
    <row r="2506" spans="1:10" hidden="1" x14ac:dyDescent="0.25">
      <c r="A2506">
        <v>2505</v>
      </c>
      <c r="B2506" s="1">
        <v>45086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VLOOKUP(D2506,Товар!A:F,3,0)</f>
        <v>Антиперспирант шариковый</v>
      </c>
      <c r="H2506" t="str">
        <f>VLOOKUP(D2506,Товар!A:F,4,0)</f>
        <v xml:space="preserve">мл </v>
      </c>
      <c r="I2506">
        <f>VLOOKUP(D2506,Товар!A:F,5,0)</f>
        <v>50</v>
      </c>
      <c r="J2506" t="str">
        <f>VLOOKUP(C2506,Магазин!A:C,3,0)</f>
        <v>ул. Сталеваров, 14</v>
      </c>
    </row>
    <row r="2507" spans="1:10" hidden="1" x14ac:dyDescent="0.25">
      <c r="A2507">
        <v>2506</v>
      </c>
      <c r="B2507" s="1">
        <v>45086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VLOOKUP(D2507,Товар!A:F,3,0)</f>
        <v>Антисептик для рук гель</v>
      </c>
      <c r="H2507" t="str">
        <f>VLOOKUP(D2507,Товар!A:F,4,0)</f>
        <v xml:space="preserve">мл </v>
      </c>
      <c r="I2507">
        <f>VLOOKUP(D2507,Товар!A:F,5,0)</f>
        <v>500</v>
      </c>
      <c r="J2507" t="str">
        <f>VLOOKUP(C2507,Магазин!A:C,3,0)</f>
        <v>ул. Сталеваров, 14</v>
      </c>
    </row>
    <row r="2508" spans="1:10" hidden="1" x14ac:dyDescent="0.25">
      <c r="A2508">
        <v>2507</v>
      </c>
      <c r="B2508" s="1">
        <v>45086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VLOOKUP(D2508,Товар!A:F,3,0)</f>
        <v>Гель для бритья</v>
      </c>
      <c r="H2508" t="str">
        <f>VLOOKUP(D2508,Товар!A:F,4,0)</f>
        <v xml:space="preserve">мл </v>
      </c>
      <c r="I2508">
        <f>VLOOKUP(D2508,Товар!A:F,5,0)</f>
        <v>200</v>
      </c>
      <c r="J2508" t="str">
        <f>VLOOKUP(C2508,Магазин!A:C,3,0)</f>
        <v>ул. Сталеваров, 14</v>
      </c>
    </row>
    <row r="2509" spans="1:10" hidden="1" x14ac:dyDescent="0.25">
      <c r="A2509">
        <v>2508</v>
      </c>
      <c r="B2509" s="1">
        <v>45086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VLOOKUP(D2509,Товар!A:F,3,0)</f>
        <v>Гель для душа тонизирующий</v>
      </c>
      <c r="H2509" t="str">
        <f>VLOOKUP(D2509,Товар!A:F,4,0)</f>
        <v xml:space="preserve">мл </v>
      </c>
      <c r="I2509">
        <f>VLOOKUP(D2509,Товар!A:F,5,0)</f>
        <v>350</v>
      </c>
      <c r="J2509" t="str">
        <f>VLOOKUP(C2509,Магазин!A:C,3,0)</f>
        <v>ул. Сталеваров, 14</v>
      </c>
    </row>
    <row r="2510" spans="1:10" hidden="1" x14ac:dyDescent="0.25">
      <c r="A2510">
        <v>2509</v>
      </c>
      <c r="B2510" s="1">
        <v>45086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VLOOKUP(D2510,Товар!A:F,3,0)</f>
        <v>Гель для душа успокаивающий</v>
      </c>
      <c r="H2510" t="str">
        <f>VLOOKUP(D2510,Товар!A:F,4,0)</f>
        <v xml:space="preserve">мл </v>
      </c>
      <c r="I2510">
        <f>VLOOKUP(D2510,Товар!A:F,5,0)</f>
        <v>350</v>
      </c>
      <c r="J2510" t="str">
        <f>VLOOKUP(C2510,Магазин!A:C,3,0)</f>
        <v>ул. Сталеваров, 14</v>
      </c>
    </row>
    <row r="2511" spans="1:10" hidden="1" x14ac:dyDescent="0.25">
      <c r="A2511">
        <v>2510</v>
      </c>
      <c r="B2511" s="1">
        <v>45086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VLOOKUP(D2511,Товар!A:F,3,0)</f>
        <v>Дезодорант  спрей</v>
      </c>
      <c r="H2511" t="str">
        <f>VLOOKUP(D2511,Товар!A:F,4,0)</f>
        <v xml:space="preserve">мл </v>
      </c>
      <c r="I2511">
        <f>VLOOKUP(D2511,Товар!A:F,5,0)</f>
        <v>150</v>
      </c>
      <c r="J2511" t="str">
        <f>VLOOKUP(C2511,Магазин!A:C,3,0)</f>
        <v>ул. Сталеваров, 14</v>
      </c>
    </row>
    <row r="2512" spans="1:10" hidden="1" x14ac:dyDescent="0.25">
      <c r="A2512">
        <v>2511</v>
      </c>
      <c r="B2512" s="1">
        <v>45086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VLOOKUP(D2512,Товар!A:F,3,0)</f>
        <v>Жидкое антибактериальное мыло</v>
      </c>
      <c r="H2512" t="str">
        <f>VLOOKUP(D2512,Товар!A:F,4,0)</f>
        <v xml:space="preserve">мл </v>
      </c>
      <c r="I2512">
        <f>VLOOKUP(D2512,Товар!A:F,5,0)</f>
        <v>250</v>
      </c>
      <c r="J2512" t="str">
        <f>VLOOKUP(C2512,Магазин!A:C,3,0)</f>
        <v>ул. Сталеваров, 14</v>
      </c>
    </row>
    <row r="2513" spans="1:10" hidden="1" x14ac:dyDescent="0.25">
      <c r="A2513">
        <v>2512</v>
      </c>
      <c r="B2513" s="1">
        <v>45086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VLOOKUP(D2513,Товар!A:F,3,0)</f>
        <v xml:space="preserve">Кондиционер-ополаскиватель для волос </v>
      </c>
      <c r="H2513" t="str">
        <f>VLOOKUP(D2513,Товар!A:F,4,0)</f>
        <v xml:space="preserve">мл </v>
      </c>
      <c r="I2513">
        <f>VLOOKUP(D2513,Товар!A:F,5,0)</f>
        <v>300</v>
      </c>
      <c r="J2513" t="str">
        <f>VLOOKUP(C2513,Магазин!A:C,3,0)</f>
        <v>ул. Сталеваров, 14</v>
      </c>
    </row>
    <row r="2514" spans="1:10" hidden="1" x14ac:dyDescent="0.25">
      <c r="A2514">
        <v>2513</v>
      </c>
      <c r="B2514" s="1">
        <v>45086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VLOOKUP(D2514,Товар!A:F,3,0)</f>
        <v>Крем для лица увлажняющий</v>
      </c>
      <c r="H2514" t="str">
        <f>VLOOKUP(D2514,Товар!A:F,4,0)</f>
        <v xml:space="preserve">мл </v>
      </c>
      <c r="I2514">
        <f>VLOOKUP(D2514,Товар!A:F,5,0)</f>
        <v>75</v>
      </c>
      <c r="J2514" t="str">
        <f>VLOOKUP(C2514,Магазин!A:C,3,0)</f>
        <v>ул. Сталеваров, 14</v>
      </c>
    </row>
    <row r="2515" spans="1:10" hidden="1" x14ac:dyDescent="0.25">
      <c r="A2515">
        <v>2514</v>
      </c>
      <c r="B2515" s="1">
        <v>45086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VLOOKUP(D2515,Товар!A:F,3,0)</f>
        <v>Крем-масло для рук и тела</v>
      </c>
      <c r="H2515" t="str">
        <f>VLOOKUP(D2515,Товар!A:F,4,0)</f>
        <v xml:space="preserve">мл </v>
      </c>
      <c r="I2515">
        <f>VLOOKUP(D2515,Товар!A:F,5,0)</f>
        <v>75</v>
      </c>
      <c r="J2515" t="str">
        <f>VLOOKUP(C2515,Магазин!A:C,3,0)</f>
        <v>ул. Сталеваров, 14</v>
      </c>
    </row>
    <row r="2516" spans="1:10" hidden="1" x14ac:dyDescent="0.25">
      <c r="A2516">
        <v>2515</v>
      </c>
      <c r="B2516" s="1">
        <v>45086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VLOOKUP(D2516,Товар!A:F,3,0)</f>
        <v>Крем-мыло для лица и тела</v>
      </c>
      <c r="H2516" t="str">
        <f>VLOOKUP(D2516,Товар!A:F,4,0)</f>
        <v>грамм</v>
      </c>
      <c r="I2516">
        <f>VLOOKUP(D2516,Товар!A:F,5,0)</f>
        <v>150</v>
      </c>
      <c r="J2516" t="str">
        <f>VLOOKUP(C2516,Магазин!A:C,3,0)</f>
        <v>ул. Сталеваров, 14</v>
      </c>
    </row>
    <row r="2517" spans="1:10" hidden="1" x14ac:dyDescent="0.25">
      <c r="A2517">
        <v>2516</v>
      </c>
      <c r="B2517" s="1">
        <v>45086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VLOOKUP(D2517,Товар!A:F,3,0)</f>
        <v>Лосьон для лица после бритья</v>
      </c>
      <c r="H2517" t="str">
        <f>VLOOKUP(D2517,Товар!A:F,4,0)</f>
        <v xml:space="preserve">мл </v>
      </c>
      <c r="I2517">
        <f>VLOOKUP(D2517,Товар!A:F,5,0)</f>
        <v>100</v>
      </c>
      <c r="J2517" t="str">
        <f>VLOOKUP(C2517,Магазин!A:C,3,0)</f>
        <v>ул. Сталеваров, 14</v>
      </c>
    </row>
    <row r="2518" spans="1:10" hidden="1" x14ac:dyDescent="0.25">
      <c r="A2518">
        <v>2517</v>
      </c>
      <c r="B2518" s="1">
        <v>45086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VLOOKUP(D2518,Товар!A:F,3,0)</f>
        <v>Мусс для умывания</v>
      </c>
      <c r="H2518" t="str">
        <f>VLOOKUP(D2518,Товар!A:F,4,0)</f>
        <v xml:space="preserve">мл </v>
      </c>
      <c r="I2518">
        <f>VLOOKUP(D2518,Товар!A:F,5,0)</f>
        <v>150</v>
      </c>
      <c r="J2518" t="str">
        <f>VLOOKUP(C2518,Магазин!A:C,3,0)</f>
        <v>ул. Сталеваров, 14</v>
      </c>
    </row>
    <row r="2519" spans="1:10" hidden="1" x14ac:dyDescent="0.25">
      <c r="A2519">
        <v>2518</v>
      </c>
      <c r="B2519" s="1">
        <v>45086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VLOOKUP(D2519,Товар!A:F,3,0)</f>
        <v>Мыло детское</v>
      </c>
      <c r="H2519" t="str">
        <f>VLOOKUP(D2519,Товар!A:F,4,0)</f>
        <v>грамм</v>
      </c>
      <c r="I2519">
        <f>VLOOKUP(D2519,Товар!A:F,5,0)</f>
        <v>100</v>
      </c>
      <c r="J2519" t="str">
        <f>VLOOKUP(C2519,Магазин!A:C,3,0)</f>
        <v>ул. Сталеваров, 14</v>
      </c>
    </row>
    <row r="2520" spans="1:10" hidden="1" x14ac:dyDescent="0.25">
      <c r="A2520">
        <v>2519</v>
      </c>
      <c r="B2520" s="1">
        <v>45086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VLOOKUP(D2520,Товар!A:F,3,0)</f>
        <v>Мыло туалетное земляничное</v>
      </c>
      <c r="H2520" t="str">
        <f>VLOOKUP(D2520,Товар!A:F,4,0)</f>
        <v>грамм</v>
      </c>
      <c r="I2520">
        <f>VLOOKUP(D2520,Товар!A:F,5,0)</f>
        <v>150</v>
      </c>
      <c r="J2520" t="str">
        <f>VLOOKUP(C2520,Магазин!A:C,3,0)</f>
        <v>ул. Сталеваров, 14</v>
      </c>
    </row>
    <row r="2521" spans="1:10" hidden="1" x14ac:dyDescent="0.25">
      <c r="A2521">
        <v>2520</v>
      </c>
      <c r="B2521" s="1">
        <v>45086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VLOOKUP(D2521,Товар!A:F,3,0)</f>
        <v>Пена для бритья</v>
      </c>
      <c r="H2521" t="str">
        <f>VLOOKUP(D2521,Товар!A:F,4,0)</f>
        <v xml:space="preserve">мл </v>
      </c>
      <c r="I2521">
        <f>VLOOKUP(D2521,Товар!A:F,5,0)</f>
        <v>200</v>
      </c>
      <c r="J2521" t="str">
        <f>VLOOKUP(C2521,Магазин!A:C,3,0)</f>
        <v>ул. Сталеваров, 14</v>
      </c>
    </row>
    <row r="2522" spans="1:10" hidden="1" x14ac:dyDescent="0.25">
      <c r="A2522">
        <v>2521</v>
      </c>
      <c r="B2522" s="1">
        <v>45086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VLOOKUP(D2522,Товар!A:F,3,0)</f>
        <v>Гель для деликатной стирки</v>
      </c>
      <c r="H2522" t="str">
        <f>VLOOKUP(D2522,Товар!A:F,4,0)</f>
        <v xml:space="preserve">мл </v>
      </c>
      <c r="I2522">
        <f>VLOOKUP(D2522,Товар!A:F,5,0)</f>
        <v>1000</v>
      </c>
      <c r="J2522" t="str">
        <f>VLOOKUP(C2522,Магазин!A:C,3,0)</f>
        <v>Мартеновская, 2</v>
      </c>
    </row>
    <row r="2523" spans="1:10" hidden="1" x14ac:dyDescent="0.25">
      <c r="A2523">
        <v>2522</v>
      </c>
      <c r="B2523" s="1">
        <v>45086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VLOOKUP(D2523,Товар!A:F,3,0)</f>
        <v>Гель для удаления засоров</v>
      </c>
      <c r="H2523" t="str">
        <f>VLOOKUP(D2523,Товар!A:F,4,0)</f>
        <v xml:space="preserve">мл </v>
      </c>
      <c r="I2523">
        <f>VLOOKUP(D2523,Товар!A:F,5,0)</f>
        <v>500</v>
      </c>
      <c r="J2523" t="str">
        <f>VLOOKUP(C2523,Магазин!A:C,3,0)</f>
        <v>Мартеновская, 2</v>
      </c>
    </row>
    <row r="2524" spans="1:10" hidden="1" x14ac:dyDescent="0.25">
      <c r="A2524">
        <v>2523</v>
      </c>
      <c r="B2524" s="1">
        <v>45086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VLOOKUP(D2524,Товар!A:F,3,0)</f>
        <v>Гель для чистки и дезинфекции</v>
      </c>
      <c r="H2524" t="str">
        <f>VLOOKUP(D2524,Товар!A:F,4,0)</f>
        <v xml:space="preserve">мл </v>
      </c>
      <c r="I2524">
        <f>VLOOKUP(D2524,Товар!A:F,5,0)</f>
        <v>750</v>
      </c>
      <c r="J2524" t="str">
        <f>VLOOKUP(C2524,Магазин!A:C,3,0)</f>
        <v>Мартеновская, 2</v>
      </c>
    </row>
    <row r="2525" spans="1:10" hidden="1" x14ac:dyDescent="0.25">
      <c r="A2525">
        <v>2524</v>
      </c>
      <c r="B2525" s="1">
        <v>45086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VLOOKUP(D2525,Товар!A:F,3,0)</f>
        <v>Ополаскиватель для белья лаванда</v>
      </c>
      <c r="H2525" t="str">
        <f>VLOOKUP(D2525,Товар!A:F,4,0)</f>
        <v xml:space="preserve">мл </v>
      </c>
      <c r="I2525">
        <f>VLOOKUP(D2525,Товар!A:F,5,0)</f>
        <v>2000</v>
      </c>
      <c r="J2525" t="str">
        <f>VLOOKUP(C2525,Магазин!A:C,3,0)</f>
        <v>Мартеновская, 2</v>
      </c>
    </row>
    <row r="2526" spans="1:10" hidden="1" x14ac:dyDescent="0.25">
      <c r="A2526">
        <v>2525</v>
      </c>
      <c r="B2526" s="1">
        <v>45086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VLOOKUP(D2526,Товар!A:F,3,0)</f>
        <v>Ополаскиватель для белья хвойный</v>
      </c>
      <c r="H2526" t="str">
        <f>VLOOKUP(D2526,Товар!A:F,4,0)</f>
        <v xml:space="preserve">мл </v>
      </c>
      <c r="I2526">
        <f>VLOOKUP(D2526,Товар!A:F,5,0)</f>
        <v>1000</v>
      </c>
      <c r="J2526" t="str">
        <f>VLOOKUP(C2526,Магазин!A:C,3,0)</f>
        <v>Мартеновская, 2</v>
      </c>
    </row>
    <row r="2527" spans="1:10" hidden="1" x14ac:dyDescent="0.25">
      <c r="A2527">
        <v>2526</v>
      </c>
      <c r="B2527" s="1">
        <v>45086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VLOOKUP(D2527,Товар!A:F,3,0)</f>
        <v xml:space="preserve">Освежитель воздуха </v>
      </c>
      <c r="H2527" t="str">
        <f>VLOOKUP(D2527,Товар!A:F,4,0)</f>
        <v xml:space="preserve">мл </v>
      </c>
      <c r="I2527">
        <f>VLOOKUP(D2527,Товар!A:F,5,0)</f>
        <v>250</v>
      </c>
      <c r="J2527" t="str">
        <f>VLOOKUP(C2527,Магазин!A:C,3,0)</f>
        <v>Мартеновская, 2</v>
      </c>
    </row>
    <row r="2528" spans="1:10" hidden="1" x14ac:dyDescent="0.25">
      <c r="A2528">
        <v>2527</v>
      </c>
      <c r="B2528" s="1">
        <v>45086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VLOOKUP(D2528,Товар!A:F,3,0)</f>
        <v>Отбеливатель</v>
      </c>
      <c r="H2528" t="str">
        <f>VLOOKUP(D2528,Товар!A:F,4,0)</f>
        <v xml:space="preserve">мл </v>
      </c>
      <c r="I2528">
        <f>VLOOKUP(D2528,Товар!A:F,5,0)</f>
        <v>1000</v>
      </c>
      <c r="J2528" t="str">
        <f>VLOOKUP(C2528,Магазин!A:C,3,0)</f>
        <v>Мартеновская, 2</v>
      </c>
    </row>
    <row r="2529" spans="1:10" hidden="1" x14ac:dyDescent="0.25">
      <c r="A2529">
        <v>2528</v>
      </c>
      <c r="B2529" s="1">
        <v>45086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VLOOKUP(D2529,Товар!A:F,3,0)</f>
        <v>Порошок стиральный детский</v>
      </c>
      <c r="H2529" t="str">
        <f>VLOOKUP(D2529,Товар!A:F,4,0)</f>
        <v>грамм</v>
      </c>
      <c r="I2529">
        <f>VLOOKUP(D2529,Товар!A:F,5,0)</f>
        <v>900</v>
      </c>
      <c r="J2529" t="str">
        <f>VLOOKUP(C2529,Магазин!A:C,3,0)</f>
        <v>Мартеновская, 2</v>
      </c>
    </row>
    <row r="2530" spans="1:10" hidden="1" x14ac:dyDescent="0.25">
      <c r="A2530">
        <v>2529</v>
      </c>
      <c r="B2530" s="1">
        <v>45086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VLOOKUP(D2530,Товар!A:F,3,0)</f>
        <v>Порошок стиральный для белого</v>
      </c>
      <c r="H2530" t="str">
        <f>VLOOKUP(D2530,Товар!A:F,4,0)</f>
        <v>грамм</v>
      </c>
      <c r="I2530">
        <f>VLOOKUP(D2530,Товар!A:F,5,0)</f>
        <v>3000</v>
      </c>
      <c r="J2530" t="str">
        <f>VLOOKUP(C2530,Магазин!A:C,3,0)</f>
        <v>Мартеновская, 2</v>
      </c>
    </row>
    <row r="2531" spans="1:10" hidden="1" x14ac:dyDescent="0.25">
      <c r="A2531">
        <v>2530</v>
      </c>
      <c r="B2531" s="1">
        <v>45086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VLOOKUP(D2531,Товар!A:F,3,0)</f>
        <v>Порошок стиральный для цветного</v>
      </c>
      <c r="H2531" t="str">
        <f>VLOOKUP(D2531,Товар!A:F,4,0)</f>
        <v>грамм</v>
      </c>
      <c r="I2531">
        <f>VLOOKUP(D2531,Товар!A:F,5,0)</f>
        <v>3000</v>
      </c>
      <c r="J2531" t="str">
        <f>VLOOKUP(C2531,Магазин!A:C,3,0)</f>
        <v>Мартеновская, 2</v>
      </c>
    </row>
    <row r="2532" spans="1:10" hidden="1" x14ac:dyDescent="0.25">
      <c r="A2532">
        <v>2531</v>
      </c>
      <c r="B2532" s="1">
        <v>45086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VLOOKUP(D2532,Товар!A:F,3,0)</f>
        <v>Пятновыводитель для ковров</v>
      </c>
      <c r="H2532" t="str">
        <f>VLOOKUP(D2532,Товар!A:F,4,0)</f>
        <v xml:space="preserve">мл </v>
      </c>
      <c r="I2532">
        <f>VLOOKUP(D2532,Товар!A:F,5,0)</f>
        <v>1000</v>
      </c>
      <c r="J2532" t="str">
        <f>VLOOKUP(C2532,Магазин!A:C,3,0)</f>
        <v>Мартеновская, 2</v>
      </c>
    </row>
    <row r="2533" spans="1:10" hidden="1" x14ac:dyDescent="0.25">
      <c r="A2533">
        <v>2532</v>
      </c>
      <c r="B2533" s="1">
        <v>45086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VLOOKUP(D2533,Товар!A:F,3,0)</f>
        <v>Пятновыводитель для мебели</v>
      </c>
      <c r="H2533" t="str">
        <f>VLOOKUP(D2533,Товар!A:F,4,0)</f>
        <v xml:space="preserve">мл </v>
      </c>
      <c r="I2533">
        <f>VLOOKUP(D2533,Товар!A:F,5,0)</f>
        <v>750</v>
      </c>
      <c r="J2533" t="str">
        <f>VLOOKUP(C2533,Магазин!A:C,3,0)</f>
        <v>Мартеновская, 2</v>
      </c>
    </row>
    <row r="2534" spans="1:10" hidden="1" x14ac:dyDescent="0.25">
      <c r="A2534">
        <v>2533</v>
      </c>
      <c r="B2534" s="1">
        <v>45086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VLOOKUP(D2534,Товар!A:F,3,0)</f>
        <v>Пятновыводитель для стирки</v>
      </c>
      <c r="H2534" t="str">
        <f>VLOOKUP(D2534,Товар!A:F,4,0)</f>
        <v xml:space="preserve">мл </v>
      </c>
      <c r="I2534">
        <f>VLOOKUP(D2534,Товар!A:F,5,0)</f>
        <v>1000</v>
      </c>
      <c r="J2534" t="str">
        <f>VLOOKUP(C2534,Магазин!A:C,3,0)</f>
        <v>Мартеновская, 2</v>
      </c>
    </row>
    <row r="2535" spans="1:10" hidden="1" x14ac:dyDescent="0.25">
      <c r="A2535">
        <v>2534</v>
      </c>
      <c r="B2535" s="1">
        <v>45086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VLOOKUP(D2535,Товар!A:F,3,0)</f>
        <v>Спрей для дезинфекции поверхностей</v>
      </c>
      <c r="H2535" t="str">
        <f>VLOOKUP(D2535,Товар!A:F,4,0)</f>
        <v xml:space="preserve">мл </v>
      </c>
      <c r="I2535">
        <f>VLOOKUP(D2535,Товар!A:F,5,0)</f>
        <v>500</v>
      </c>
      <c r="J2535" t="str">
        <f>VLOOKUP(C2535,Магазин!A:C,3,0)</f>
        <v>Мартеновская, 2</v>
      </c>
    </row>
    <row r="2536" spans="1:10" hidden="1" x14ac:dyDescent="0.25">
      <c r="A2536">
        <v>2535</v>
      </c>
      <c r="B2536" s="1">
        <v>45086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VLOOKUP(D2536,Товар!A:F,3,0)</f>
        <v>Спрей для мытья окон и зеркал</v>
      </c>
      <c r="H2536" t="str">
        <f>VLOOKUP(D2536,Товар!A:F,4,0)</f>
        <v xml:space="preserve">мл </v>
      </c>
      <c r="I2536">
        <f>VLOOKUP(D2536,Товар!A:F,5,0)</f>
        <v>500</v>
      </c>
      <c r="J2536" t="str">
        <f>VLOOKUP(C2536,Магазин!A:C,3,0)</f>
        <v>Мартеновская, 2</v>
      </c>
    </row>
    <row r="2537" spans="1:10" hidden="1" x14ac:dyDescent="0.25">
      <c r="A2537">
        <v>2536</v>
      </c>
      <c r="B2537" s="1">
        <v>45086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VLOOKUP(D2537,Товар!A:F,3,0)</f>
        <v>Средство для мытья посуды лимон</v>
      </c>
      <c r="H2537" t="str">
        <f>VLOOKUP(D2537,Товар!A:F,4,0)</f>
        <v xml:space="preserve">мл </v>
      </c>
      <c r="I2537">
        <f>VLOOKUP(D2537,Товар!A:F,5,0)</f>
        <v>900</v>
      </c>
      <c r="J2537" t="str">
        <f>VLOOKUP(C2537,Магазин!A:C,3,0)</f>
        <v>Мартеновская, 2</v>
      </c>
    </row>
    <row r="2538" spans="1:10" hidden="1" x14ac:dyDescent="0.25">
      <c r="A2538">
        <v>2537</v>
      </c>
      <c r="B2538" s="1">
        <v>45086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VLOOKUP(D2538,Товар!A:F,3,0)</f>
        <v>Средство для мытья полов</v>
      </c>
      <c r="H2538" t="str">
        <f>VLOOKUP(D2538,Товар!A:F,4,0)</f>
        <v xml:space="preserve">мл </v>
      </c>
      <c r="I2538">
        <f>VLOOKUP(D2538,Товар!A:F,5,0)</f>
        <v>750</v>
      </c>
      <c r="J2538" t="str">
        <f>VLOOKUP(C2538,Магазин!A:C,3,0)</f>
        <v>Мартеновская, 2</v>
      </c>
    </row>
    <row r="2539" spans="1:10" hidden="1" x14ac:dyDescent="0.25">
      <c r="A2539">
        <v>2538</v>
      </c>
      <c r="B2539" s="1">
        <v>45086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VLOOKUP(D2539,Товар!A:F,3,0)</f>
        <v>Средство для мытья сантехники</v>
      </c>
      <c r="H2539" t="str">
        <f>VLOOKUP(D2539,Товар!A:F,4,0)</f>
        <v xml:space="preserve">мл </v>
      </c>
      <c r="I2539">
        <f>VLOOKUP(D2539,Товар!A:F,5,0)</f>
        <v>750</v>
      </c>
      <c r="J2539" t="str">
        <f>VLOOKUP(C2539,Магазин!A:C,3,0)</f>
        <v>Мартеновская, 2</v>
      </c>
    </row>
    <row r="2540" spans="1:10" hidden="1" x14ac:dyDescent="0.25">
      <c r="A2540">
        <v>2539</v>
      </c>
      <c r="B2540" s="1">
        <v>45086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VLOOKUP(D2540,Товар!A:F,3,0)</f>
        <v>Средство для чистки металла</v>
      </c>
      <c r="H2540" t="str">
        <f>VLOOKUP(D2540,Товар!A:F,4,0)</f>
        <v xml:space="preserve">мл </v>
      </c>
      <c r="I2540">
        <f>VLOOKUP(D2540,Товар!A:F,5,0)</f>
        <v>250</v>
      </c>
      <c r="J2540" t="str">
        <f>VLOOKUP(C2540,Магазин!A:C,3,0)</f>
        <v>Мартеновская, 2</v>
      </c>
    </row>
    <row r="2541" spans="1:10" hidden="1" x14ac:dyDescent="0.25">
      <c r="A2541">
        <v>2540</v>
      </c>
      <c r="B2541" s="1">
        <v>45086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VLOOKUP(D2541,Товар!A:F,3,0)</f>
        <v xml:space="preserve">Таблетки для посудомоечных машин </v>
      </c>
      <c r="H2541" t="str">
        <f>VLOOKUP(D2541,Товар!A:F,4,0)</f>
        <v>шт</v>
      </c>
      <c r="I2541">
        <f>VLOOKUP(D2541,Товар!A:F,5,0)</f>
        <v>1</v>
      </c>
      <c r="J2541" t="str">
        <f>VLOOKUP(C2541,Магазин!A:C,3,0)</f>
        <v>Мартеновская, 2</v>
      </c>
    </row>
    <row r="2542" spans="1:10" hidden="1" x14ac:dyDescent="0.25">
      <c r="A2542">
        <v>2541</v>
      </c>
      <c r="B2542" s="1">
        <v>45086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VLOOKUP(D2542,Товар!A:F,3,0)</f>
        <v>Антиперспирант шариковый</v>
      </c>
      <c r="H2542" t="str">
        <f>VLOOKUP(D2542,Товар!A:F,4,0)</f>
        <v xml:space="preserve">мл </v>
      </c>
      <c r="I2542">
        <f>VLOOKUP(D2542,Товар!A:F,5,0)</f>
        <v>50</v>
      </c>
      <c r="J2542" t="str">
        <f>VLOOKUP(C2542,Магазин!A:C,3,0)</f>
        <v>Мартеновская, 2</v>
      </c>
    </row>
    <row r="2543" spans="1:10" hidden="1" x14ac:dyDescent="0.25">
      <c r="A2543">
        <v>2542</v>
      </c>
      <c r="B2543" s="1">
        <v>45086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VLOOKUP(D2543,Товар!A:F,3,0)</f>
        <v>Антисептик для рук гель</v>
      </c>
      <c r="H2543" t="str">
        <f>VLOOKUP(D2543,Товар!A:F,4,0)</f>
        <v xml:space="preserve">мл </v>
      </c>
      <c r="I2543">
        <f>VLOOKUP(D2543,Товар!A:F,5,0)</f>
        <v>500</v>
      </c>
      <c r="J2543" t="str">
        <f>VLOOKUP(C2543,Магазин!A:C,3,0)</f>
        <v>Мартеновская, 2</v>
      </c>
    </row>
    <row r="2544" spans="1:10" hidden="1" x14ac:dyDescent="0.25">
      <c r="A2544">
        <v>2543</v>
      </c>
      <c r="B2544" s="1">
        <v>45086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VLOOKUP(D2544,Товар!A:F,3,0)</f>
        <v>Гель для бритья</v>
      </c>
      <c r="H2544" t="str">
        <f>VLOOKUP(D2544,Товар!A:F,4,0)</f>
        <v xml:space="preserve">мл </v>
      </c>
      <c r="I2544">
        <f>VLOOKUP(D2544,Товар!A:F,5,0)</f>
        <v>200</v>
      </c>
      <c r="J2544" t="str">
        <f>VLOOKUP(C2544,Магазин!A:C,3,0)</f>
        <v>Мартеновская, 2</v>
      </c>
    </row>
    <row r="2545" spans="1:10" hidden="1" x14ac:dyDescent="0.25">
      <c r="A2545">
        <v>2544</v>
      </c>
      <c r="B2545" s="1">
        <v>45086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VLOOKUP(D2545,Товар!A:F,3,0)</f>
        <v>Гель для душа тонизирующий</v>
      </c>
      <c r="H2545" t="str">
        <f>VLOOKUP(D2545,Товар!A:F,4,0)</f>
        <v xml:space="preserve">мл </v>
      </c>
      <c r="I2545">
        <f>VLOOKUP(D2545,Товар!A:F,5,0)</f>
        <v>350</v>
      </c>
      <c r="J2545" t="str">
        <f>VLOOKUP(C2545,Магазин!A:C,3,0)</f>
        <v>Мартеновская, 2</v>
      </c>
    </row>
    <row r="2546" spans="1:10" hidden="1" x14ac:dyDescent="0.25">
      <c r="A2546">
        <v>2545</v>
      </c>
      <c r="B2546" s="1">
        <v>45086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VLOOKUP(D2546,Товар!A:F,3,0)</f>
        <v>Гель для душа успокаивающий</v>
      </c>
      <c r="H2546" t="str">
        <f>VLOOKUP(D2546,Товар!A:F,4,0)</f>
        <v xml:space="preserve">мл </v>
      </c>
      <c r="I2546">
        <f>VLOOKUP(D2546,Товар!A:F,5,0)</f>
        <v>350</v>
      </c>
      <c r="J2546" t="str">
        <f>VLOOKUP(C2546,Магазин!A:C,3,0)</f>
        <v>Мартеновская, 2</v>
      </c>
    </row>
    <row r="2547" spans="1:10" hidden="1" x14ac:dyDescent="0.25">
      <c r="A2547">
        <v>2546</v>
      </c>
      <c r="B2547" s="1">
        <v>45086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VLOOKUP(D2547,Товар!A:F,3,0)</f>
        <v>Дезодорант  спрей</v>
      </c>
      <c r="H2547" t="str">
        <f>VLOOKUP(D2547,Товар!A:F,4,0)</f>
        <v xml:space="preserve">мл </v>
      </c>
      <c r="I2547">
        <f>VLOOKUP(D2547,Товар!A:F,5,0)</f>
        <v>150</v>
      </c>
      <c r="J2547" t="str">
        <f>VLOOKUP(C2547,Магазин!A:C,3,0)</f>
        <v>Мартеновская, 2</v>
      </c>
    </row>
    <row r="2548" spans="1:10" hidden="1" x14ac:dyDescent="0.25">
      <c r="A2548">
        <v>2547</v>
      </c>
      <c r="B2548" s="1">
        <v>45086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VLOOKUP(D2548,Товар!A:F,3,0)</f>
        <v>Жидкое антибактериальное мыло</v>
      </c>
      <c r="H2548" t="str">
        <f>VLOOKUP(D2548,Товар!A:F,4,0)</f>
        <v xml:space="preserve">мл </v>
      </c>
      <c r="I2548">
        <f>VLOOKUP(D2548,Товар!A:F,5,0)</f>
        <v>250</v>
      </c>
      <c r="J2548" t="str">
        <f>VLOOKUP(C2548,Магазин!A:C,3,0)</f>
        <v>Мартеновская, 2</v>
      </c>
    </row>
    <row r="2549" spans="1:10" hidden="1" x14ac:dyDescent="0.25">
      <c r="A2549">
        <v>2548</v>
      </c>
      <c r="B2549" s="1">
        <v>45086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VLOOKUP(D2549,Товар!A:F,3,0)</f>
        <v xml:space="preserve">Кондиционер-ополаскиватель для волос </v>
      </c>
      <c r="H2549" t="str">
        <f>VLOOKUP(D2549,Товар!A:F,4,0)</f>
        <v xml:space="preserve">мл </v>
      </c>
      <c r="I2549">
        <f>VLOOKUP(D2549,Товар!A:F,5,0)</f>
        <v>300</v>
      </c>
      <c r="J2549" t="str">
        <f>VLOOKUP(C2549,Магазин!A:C,3,0)</f>
        <v>Мартеновская, 2</v>
      </c>
    </row>
    <row r="2550" spans="1:10" hidden="1" x14ac:dyDescent="0.25">
      <c r="A2550">
        <v>2549</v>
      </c>
      <c r="B2550" s="1">
        <v>45086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VLOOKUP(D2550,Товар!A:F,3,0)</f>
        <v>Крем для лица увлажняющий</v>
      </c>
      <c r="H2550" t="str">
        <f>VLOOKUP(D2550,Товар!A:F,4,0)</f>
        <v xml:space="preserve">мл </v>
      </c>
      <c r="I2550">
        <f>VLOOKUP(D2550,Товар!A:F,5,0)</f>
        <v>75</v>
      </c>
      <c r="J2550" t="str">
        <f>VLOOKUP(C2550,Магазин!A:C,3,0)</f>
        <v>Мартеновская, 2</v>
      </c>
    </row>
    <row r="2551" spans="1:10" hidden="1" x14ac:dyDescent="0.25">
      <c r="A2551">
        <v>2550</v>
      </c>
      <c r="B2551" s="1">
        <v>45086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VLOOKUP(D2551,Товар!A:F,3,0)</f>
        <v>Крем-масло для рук и тела</v>
      </c>
      <c r="H2551" t="str">
        <f>VLOOKUP(D2551,Товар!A:F,4,0)</f>
        <v xml:space="preserve">мл </v>
      </c>
      <c r="I2551">
        <f>VLOOKUP(D2551,Товар!A:F,5,0)</f>
        <v>75</v>
      </c>
      <c r="J2551" t="str">
        <f>VLOOKUP(C2551,Магазин!A:C,3,0)</f>
        <v>Мартеновская, 2</v>
      </c>
    </row>
    <row r="2552" spans="1:10" hidden="1" x14ac:dyDescent="0.25">
      <c r="A2552">
        <v>2551</v>
      </c>
      <c r="B2552" s="1">
        <v>45086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VLOOKUP(D2552,Товар!A:F,3,0)</f>
        <v>Крем-мыло для лица и тела</v>
      </c>
      <c r="H2552" t="str">
        <f>VLOOKUP(D2552,Товар!A:F,4,0)</f>
        <v>грамм</v>
      </c>
      <c r="I2552">
        <f>VLOOKUP(D2552,Товар!A:F,5,0)</f>
        <v>150</v>
      </c>
      <c r="J2552" t="str">
        <f>VLOOKUP(C2552,Магазин!A:C,3,0)</f>
        <v>Мартеновская, 2</v>
      </c>
    </row>
    <row r="2553" spans="1:10" hidden="1" x14ac:dyDescent="0.25">
      <c r="A2553">
        <v>2552</v>
      </c>
      <c r="B2553" s="1">
        <v>45086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VLOOKUP(D2553,Товар!A:F,3,0)</f>
        <v>Лосьон для лица после бритья</v>
      </c>
      <c r="H2553" t="str">
        <f>VLOOKUP(D2553,Товар!A:F,4,0)</f>
        <v xml:space="preserve">мл </v>
      </c>
      <c r="I2553">
        <f>VLOOKUP(D2553,Товар!A:F,5,0)</f>
        <v>100</v>
      </c>
      <c r="J2553" t="str">
        <f>VLOOKUP(C2553,Магазин!A:C,3,0)</f>
        <v>Мартеновская, 2</v>
      </c>
    </row>
    <row r="2554" spans="1:10" hidden="1" x14ac:dyDescent="0.25">
      <c r="A2554">
        <v>2553</v>
      </c>
      <c r="B2554" s="1">
        <v>45086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VLOOKUP(D2554,Товар!A:F,3,0)</f>
        <v>Мусс для умывания</v>
      </c>
      <c r="H2554" t="str">
        <f>VLOOKUP(D2554,Товар!A:F,4,0)</f>
        <v xml:space="preserve">мл </v>
      </c>
      <c r="I2554">
        <f>VLOOKUP(D2554,Товар!A:F,5,0)</f>
        <v>150</v>
      </c>
      <c r="J2554" t="str">
        <f>VLOOKUP(C2554,Магазин!A:C,3,0)</f>
        <v>Мартеновская, 2</v>
      </c>
    </row>
    <row r="2555" spans="1:10" hidden="1" x14ac:dyDescent="0.25">
      <c r="A2555">
        <v>2554</v>
      </c>
      <c r="B2555" s="1">
        <v>45086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VLOOKUP(D2555,Товар!A:F,3,0)</f>
        <v>Мыло детское</v>
      </c>
      <c r="H2555" t="str">
        <f>VLOOKUP(D2555,Товар!A:F,4,0)</f>
        <v>грамм</v>
      </c>
      <c r="I2555">
        <f>VLOOKUP(D2555,Товар!A:F,5,0)</f>
        <v>100</v>
      </c>
      <c r="J2555" t="str">
        <f>VLOOKUP(C2555,Магазин!A:C,3,0)</f>
        <v>Мартеновская, 2</v>
      </c>
    </row>
    <row r="2556" spans="1:10" hidden="1" x14ac:dyDescent="0.25">
      <c r="A2556">
        <v>2555</v>
      </c>
      <c r="B2556" s="1">
        <v>45086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VLOOKUP(D2556,Товар!A:F,3,0)</f>
        <v>Мыло туалетное земляничное</v>
      </c>
      <c r="H2556" t="str">
        <f>VLOOKUP(D2556,Товар!A:F,4,0)</f>
        <v>грамм</v>
      </c>
      <c r="I2556">
        <f>VLOOKUP(D2556,Товар!A:F,5,0)</f>
        <v>150</v>
      </c>
      <c r="J2556" t="str">
        <f>VLOOKUP(C2556,Магазин!A:C,3,0)</f>
        <v>Мартеновская, 2</v>
      </c>
    </row>
    <row r="2557" spans="1:10" hidden="1" x14ac:dyDescent="0.25">
      <c r="A2557">
        <v>2556</v>
      </c>
      <c r="B2557" s="1">
        <v>45086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VLOOKUP(D2557,Товар!A:F,3,0)</f>
        <v>Пена для бритья</v>
      </c>
      <c r="H2557" t="str">
        <f>VLOOKUP(D2557,Товар!A:F,4,0)</f>
        <v xml:space="preserve">мл </v>
      </c>
      <c r="I2557">
        <f>VLOOKUP(D2557,Товар!A:F,5,0)</f>
        <v>200</v>
      </c>
      <c r="J2557" t="str">
        <f>VLOOKUP(C2557,Магазин!A:C,3,0)</f>
        <v>Мартеновская, 2</v>
      </c>
    </row>
    <row r="2558" spans="1:10" hidden="1" x14ac:dyDescent="0.25">
      <c r="A2558">
        <v>2557</v>
      </c>
      <c r="B2558" s="1">
        <v>45086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VLOOKUP(D2558,Товар!A:F,3,0)</f>
        <v>Гель для деликатной стирки</v>
      </c>
      <c r="H2558" t="str">
        <f>VLOOKUP(D2558,Товар!A:F,4,0)</f>
        <v xml:space="preserve">мл </v>
      </c>
      <c r="I2558">
        <f>VLOOKUP(D2558,Товар!A:F,5,0)</f>
        <v>1000</v>
      </c>
      <c r="J2558" t="str">
        <f>VLOOKUP(C2558,Магазин!A:C,3,0)</f>
        <v>Мартеновская, 36</v>
      </c>
    </row>
    <row r="2559" spans="1:10" hidden="1" x14ac:dyDescent="0.25">
      <c r="A2559">
        <v>2558</v>
      </c>
      <c r="B2559" s="1">
        <v>45086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VLOOKUP(D2559,Товар!A:F,3,0)</f>
        <v>Гель для удаления засоров</v>
      </c>
      <c r="H2559" t="str">
        <f>VLOOKUP(D2559,Товар!A:F,4,0)</f>
        <v xml:space="preserve">мл </v>
      </c>
      <c r="I2559">
        <f>VLOOKUP(D2559,Товар!A:F,5,0)</f>
        <v>500</v>
      </c>
      <c r="J2559" t="str">
        <f>VLOOKUP(C2559,Магазин!A:C,3,0)</f>
        <v>Мартеновская, 36</v>
      </c>
    </row>
    <row r="2560" spans="1:10" hidden="1" x14ac:dyDescent="0.25">
      <c r="A2560">
        <v>2559</v>
      </c>
      <c r="B2560" s="1">
        <v>45086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VLOOKUP(D2560,Товар!A:F,3,0)</f>
        <v>Гель для чистки и дезинфекции</v>
      </c>
      <c r="H2560" t="str">
        <f>VLOOKUP(D2560,Товар!A:F,4,0)</f>
        <v xml:space="preserve">мл </v>
      </c>
      <c r="I2560">
        <f>VLOOKUP(D2560,Товар!A:F,5,0)</f>
        <v>750</v>
      </c>
      <c r="J2560" t="str">
        <f>VLOOKUP(C2560,Магазин!A:C,3,0)</f>
        <v>Мартеновская, 36</v>
      </c>
    </row>
    <row r="2561" spans="1:10" hidden="1" x14ac:dyDescent="0.25">
      <c r="A2561">
        <v>2560</v>
      </c>
      <c r="B2561" s="1">
        <v>45086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VLOOKUP(D2561,Товар!A:F,3,0)</f>
        <v>Ополаскиватель для белья лаванда</v>
      </c>
      <c r="H2561" t="str">
        <f>VLOOKUP(D2561,Товар!A:F,4,0)</f>
        <v xml:space="preserve">мл </v>
      </c>
      <c r="I2561">
        <f>VLOOKUP(D2561,Товар!A:F,5,0)</f>
        <v>2000</v>
      </c>
      <c r="J2561" t="str">
        <f>VLOOKUP(C2561,Магазин!A:C,3,0)</f>
        <v>Мартеновская, 36</v>
      </c>
    </row>
    <row r="2562" spans="1:10" hidden="1" x14ac:dyDescent="0.25">
      <c r="A2562">
        <v>2561</v>
      </c>
      <c r="B2562" s="1">
        <v>45086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VLOOKUP(D2562,Товар!A:F,3,0)</f>
        <v>Ополаскиватель для белья хвойный</v>
      </c>
      <c r="H2562" t="str">
        <f>VLOOKUP(D2562,Товар!A:F,4,0)</f>
        <v xml:space="preserve">мл </v>
      </c>
      <c r="I2562">
        <f>VLOOKUP(D2562,Товар!A:F,5,0)</f>
        <v>1000</v>
      </c>
      <c r="J2562" t="str">
        <f>VLOOKUP(C2562,Магазин!A:C,3,0)</f>
        <v>Мартеновская, 36</v>
      </c>
    </row>
    <row r="2563" spans="1:10" hidden="1" x14ac:dyDescent="0.25">
      <c r="A2563">
        <v>2562</v>
      </c>
      <c r="B2563" s="1">
        <v>45086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VLOOKUP(D2563,Товар!A:F,3,0)</f>
        <v xml:space="preserve">Освежитель воздуха </v>
      </c>
      <c r="H2563" t="str">
        <f>VLOOKUP(D2563,Товар!A:F,4,0)</f>
        <v xml:space="preserve">мл </v>
      </c>
      <c r="I2563">
        <f>VLOOKUP(D2563,Товар!A:F,5,0)</f>
        <v>250</v>
      </c>
      <c r="J2563" t="str">
        <f>VLOOKUP(C2563,Магазин!A:C,3,0)</f>
        <v>Мартеновская, 36</v>
      </c>
    </row>
    <row r="2564" spans="1:10" hidden="1" x14ac:dyDescent="0.25">
      <c r="A2564">
        <v>2563</v>
      </c>
      <c r="B2564" s="1">
        <v>45086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VLOOKUP(D2564,Товар!A:F,3,0)</f>
        <v>Отбеливатель</v>
      </c>
      <c r="H2564" t="str">
        <f>VLOOKUP(D2564,Товар!A:F,4,0)</f>
        <v xml:space="preserve">мл </v>
      </c>
      <c r="I2564">
        <f>VLOOKUP(D2564,Товар!A:F,5,0)</f>
        <v>1000</v>
      </c>
      <c r="J2564" t="str">
        <f>VLOOKUP(C2564,Магазин!A:C,3,0)</f>
        <v>Мартеновская, 36</v>
      </c>
    </row>
    <row r="2565" spans="1:10" hidden="1" x14ac:dyDescent="0.25">
      <c r="A2565">
        <v>2564</v>
      </c>
      <c r="B2565" s="1">
        <v>45086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VLOOKUP(D2565,Товар!A:F,3,0)</f>
        <v>Порошок стиральный детский</v>
      </c>
      <c r="H2565" t="str">
        <f>VLOOKUP(D2565,Товар!A:F,4,0)</f>
        <v>грамм</v>
      </c>
      <c r="I2565">
        <f>VLOOKUP(D2565,Товар!A:F,5,0)</f>
        <v>900</v>
      </c>
      <c r="J2565" t="str">
        <f>VLOOKUP(C2565,Магазин!A:C,3,0)</f>
        <v>Мартеновская, 36</v>
      </c>
    </row>
    <row r="2566" spans="1:10" hidden="1" x14ac:dyDescent="0.25">
      <c r="A2566">
        <v>2565</v>
      </c>
      <c r="B2566" s="1">
        <v>45086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VLOOKUP(D2566,Товар!A:F,3,0)</f>
        <v>Порошок стиральный для белого</v>
      </c>
      <c r="H2566" t="str">
        <f>VLOOKUP(D2566,Товар!A:F,4,0)</f>
        <v>грамм</v>
      </c>
      <c r="I2566">
        <f>VLOOKUP(D2566,Товар!A:F,5,0)</f>
        <v>3000</v>
      </c>
      <c r="J2566" t="str">
        <f>VLOOKUP(C2566,Магазин!A:C,3,0)</f>
        <v>Мартеновская, 36</v>
      </c>
    </row>
    <row r="2567" spans="1:10" hidden="1" x14ac:dyDescent="0.25">
      <c r="A2567">
        <v>2566</v>
      </c>
      <c r="B2567" s="1">
        <v>45086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VLOOKUP(D2567,Товар!A:F,3,0)</f>
        <v>Порошок стиральный для цветного</v>
      </c>
      <c r="H2567" t="str">
        <f>VLOOKUP(D2567,Товар!A:F,4,0)</f>
        <v>грамм</v>
      </c>
      <c r="I2567">
        <f>VLOOKUP(D2567,Товар!A:F,5,0)</f>
        <v>3000</v>
      </c>
      <c r="J2567" t="str">
        <f>VLOOKUP(C2567,Магазин!A:C,3,0)</f>
        <v>Мартеновская, 36</v>
      </c>
    </row>
    <row r="2568" spans="1:10" hidden="1" x14ac:dyDescent="0.25">
      <c r="A2568">
        <v>2567</v>
      </c>
      <c r="B2568" s="1">
        <v>45086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VLOOKUP(D2568,Товар!A:F,3,0)</f>
        <v>Пятновыводитель для ковров</v>
      </c>
      <c r="H2568" t="str">
        <f>VLOOKUP(D2568,Товар!A:F,4,0)</f>
        <v xml:space="preserve">мл </v>
      </c>
      <c r="I2568">
        <f>VLOOKUP(D2568,Товар!A:F,5,0)</f>
        <v>1000</v>
      </c>
      <c r="J2568" t="str">
        <f>VLOOKUP(C2568,Магазин!A:C,3,0)</f>
        <v>Мартеновская, 36</v>
      </c>
    </row>
    <row r="2569" spans="1:10" hidden="1" x14ac:dyDescent="0.25">
      <c r="A2569">
        <v>2568</v>
      </c>
      <c r="B2569" s="1">
        <v>45086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VLOOKUP(D2569,Товар!A:F,3,0)</f>
        <v>Пятновыводитель для мебели</v>
      </c>
      <c r="H2569" t="str">
        <f>VLOOKUP(D2569,Товар!A:F,4,0)</f>
        <v xml:space="preserve">мл </v>
      </c>
      <c r="I2569">
        <f>VLOOKUP(D2569,Товар!A:F,5,0)</f>
        <v>750</v>
      </c>
      <c r="J2569" t="str">
        <f>VLOOKUP(C2569,Магазин!A:C,3,0)</f>
        <v>Мартеновская, 36</v>
      </c>
    </row>
    <row r="2570" spans="1:10" hidden="1" x14ac:dyDescent="0.25">
      <c r="A2570">
        <v>2569</v>
      </c>
      <c r="B2570" s="1">
        <v>45086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VLOOKUP(D2570,Товар!A:F,3,0)</f>
        <v>Пятновыводитель для стирки</v>
      </c>
      <c r="H2570" t="str">
        <f>VLOOKUP(D2570,Товар!A:F,4,0)</f>
        <v xml:space="preserve">мл </v>
      </c>
      <c r="I2570">
        <f>VLOOKUP(D2570,Товар!A:F,5,0)</f>
        <v>1000</v>
      </c>
      <c r="J2570" t="str">
        <f>VLOOKUP(C2570,Магазин!A:C,3,0)</f>
        <v>Мартеновская, 36</v>
      </c>
    </row>
    <row r="2571" spans="1:10" hidden="1" x14ac:dyDescent="0.25">
      <c r="A2571">
        <v>2570</v>
      </c>
      <c r="B2571" s="1">
        <v>45086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VLOOKUP(D2571,Товар!A:F,3,0)</f>
        <v>Спрей для дезинфекции поверхностей</v>
      </c>
      <c r="H2571" t="str">
        <f>VLOOKUP(D2571,Товар!A:F,4,0)</f>
        <v xml:space="preserve">мл </v>
      </c>
      <c r="I2571">
        <f>VLOOKUP(D2571,Товар!A:F,5,0)</f>
        <v>500</v>
      </c>
      <c r="J2571" t="str">
        <f>VLOOKUP(C2571,Магазин!A:C,3,0)</f>
        <v>Мартеновская, 36</v>
      </c>
    </row>
    <row r="2572" spans="1:10" hidden="1" x14ac:dyDescent="0.25">
      <c r="A2572">
        <v>2571</v>
      </c>
      <c r="B2572" s="1">
        <v>45086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VLOOKUP(D2572,Товар!A:F,3,0)</f>
        <v>Спрей для мытья окон и зеркал</v>
      </c>
      <c r="H2572" t="str">
        <f>VLOOKUP(D2572,Товар!A:F,4,0)</f>
        <v xml:space="preserve">мл </v>
      </c>
      <c r="I2572">
        <f>VLOOKUP(D2572,Товар!A:F,5,0)</f>
        <v>500</v>
      </c>
      <c r="J2572" t="str">
        <f>VLOOKUP(C2572,Магазин!A:C,3,0)</f>
        <v>Мартеновская, 36</v>
      </c>
    </row>
    <row r="2573" spans="1:10" hidden="1" x14ac:dyDescent="0.25">
      <c r="A2573">
        <v>2572</v>
      </c>
      <c r="B2573" s="1">
        <v>45086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VLOOKUP(D2573,Товар!A:F,3,0)</f>
        <v>Средство для мытья посуды лимон</v>
      </c>
      <c r="H2573" t="str">
        <f>VLOOKUP(D2573,Товар!A:F,4,0)</f>
        <v xml:space="preserve">мл </v>
      </c>
      <c r="I2573">
        <f>VLOOKUP(D2573,Товар!A:F,5,0)</f>
        <v>900</v>
      </c>
      <c r="J2573" t="str">
        <f>VLOOKUP(C2573,Магазин!A:C,3,0)</f>
        <v>Мартеновская, 36</v>
      </c>
    </row>
    <row r="2574" spans="1:10" hidden="1" x14ac:dyDescent="0.25">
      <c r="A2574">
        <v>2573</v>
      </c>
      <c r="B2574" s="1">
        <v>45086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VLOOKUP(D2574,Товар!A:F,3,0)</f>
        <v>Средство для мытья полов</v>
      </c>
      <c r="H2574" t="str">
        <f>VLOOKUP(D2574,Товар!A:F,4,0)</f>
        <v xml:space="preserve">мл </v>
      </c>
      <c r="I2574">
        <f>VLOOKUP(D2574,Товар!A:F,5,0)</f>
        <v>750</v>
      </c>
      <c r="J2574" t="str">
        <f>VLOOKUP(C2574,Магазин!A:C,3,0)</f>
        <v>Мартеновская, 36</v>
      </c>
    </row>
    <row r="2575" spans="1:10" hidden="1" x14ac:dyDescent="0.25">
      <c r="A2575">
        <v>2574</v>
      </c>
      <c r="B2575" s="1">
        <v>45086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VLOOKUP(D2575,Товар!A:F,3,0)</f>
        <v>Средство для мытья сантехники</v>
      </c>
      <c r="H2575" t="str">
        <f>VLOOKUP(D2575,Товар!A:F,4,0)</f>
        <v xml:space="preserve">мл </v>
      </c>
      <c r="I2575">
        <f>VLOOKUP(D2575,Товар!A:F,5,0)</f>
        <v>750</v>
      </c>
      <c r="J2575" t="str">
        <f>VLOOKUP(C2575,Магазин!A:C,3,0)</f>
        <v>Мартеновская, 36</v>
      </c>
    </row>
    <row r="2576" spans="1:10" hidden="1" x14ac:dyDescent="0.25">
      <c r="A2576">
        <v>2575</v>
      </c>
      <c r="B2576" s="1">
        <v>45086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VLOOKUP(D2576,Товар!A:F,3,0)</f>
        <v>Средство для чистки металла</v>
      </c>
      <c r="H2576" t="str">
        <f>VLOOKUP(D2576,Товар!A:F,4,0)</f>
        <v xml:space="preserve">мл </v>
      </c>
      <c r="I2576">
        <f>VLOOKUP(D2576,Товар!A:F,5,0)</f>
        <v>250</v>
      </c>
      <c r="J2576" t="str">
        <f>VLOOKUP(C2576,Магазин!A:C,3,0)</f>
        <v>Мартеновская, 36</v>
      </c>
    </row>
    <row r="2577" spans="1:10" hidden="1" x14ac:dyDescent="0.25">
      <c r="A2577">
        <v>2576</v>
      </c>
      <c r="B2577" s="1">
        <v>45086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VLOOKUP(D2577,Товар!A:F,3,0)</f>
        <v xml:space="preserve">Таблетки для посудомоечных машин </v>
      </c>
      <c r="H2577" t="str">
        <f>VLOOKUP(D2577,Товар!A:F,4,0)</f>
        <v>шт</v>
      </c>
      <c r="I2577">
        <f>VLOOKUP(D2577,Товар!A:F,5,0)</f>
        <v>1</v>
      </c>
      <c r="J2577" t="str">
        <f>VLOOKUP(C2577,Магазин!A:C,3,0)</f>
        <v>Мартеновская, 36</v>
      </c>
    </row>
    <row r="2578" spans="1:10" hidden="1" x14ac:dyDescent="0.25">
      <c r="A2578">
        <v>2577</v>
      </c>
      <c r="B2578" s="1">
        <v>45086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VLOOKUP(D2578,Товар!A:F,3,0)</f>
        <v>Антиперспирант шариковый</v>
      </c>
      <c r="H2578" t="str">
        <f>VLOOKUP(D2578,Товар!A:F,4,0)</f>
        <v xml:space="preserve">мл </v>
      </c>
      <c r="I2578">
        <f>VLOOKUP(D2578,Товар!A:F,5,0)</f>
        <v>50</v>
      </c>
      <c r="J2578" t="str">
        <f>VLOOKUP(C2578,Магазин!A:C,3,0)</f>
        <v>Мартеновская, 36</v>
      </c>
    </row>
    <row r="2579" spans="1:10" hidden="1" x14ac:dyDescent="0.25">
      <c r="A2579">
        <v>2578</v>
      </c>
      <c r="B2579" s="1">
        <v>45086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VLOOKUP(D2579,Товар!A:F,3,0)</f>
        <v>Антисептик для рук гель</v>
      </c>
      <c r="H2579" t="str">
        <f>VLOOKUP(D2579,Товар!A:F,4,0)</f>
        <v xml:space="preserve">мл </v>
      </c>
      <c r="I2579">
        <f>VLOOKUP(D2579,Товар!A:F,5,0)</f>
        <v>500</v>
      </c>
      <c r="J2579" t="str">
        <f>VLOOKUP(C2579,Магазин!A:C,3,0)</f>
        <v>Мартеновская, 36</v>
      </c>
    </row>
    <row r="2580" spans="1:10" hidden="1" x14ac:dyDescent="0.25">
      <c r="A2580">
        <v>2579</v>
      </c>
      <c r="B2580" s="1">
        <v>45086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VLOOKUP(D2580,Товар!A:F,3,0)</f>
        <v>Гель для бритья</v>
      </c>
      <c r="H2580" t="str">
        <f>VLOOKUP(D2580,Товар!A:F,4,0)</f>
        <v xml:space="preserve">мл </v>
      </c>
      <c r="I2580">
        <f>VLOOKUP(D2580,Товар!A:F,5,0)</f>
        <v>200</v>
      </c>
      <c r="J2580" t="str">
        <f>VLOOKUP(C2580,Магазин!A:C,3,0)</f>
        <v>Мартеновская, 36</v>
      </c>
    </row>
    <row r="2581" spans="1:10" hidden="1" x14ac:dyDescent="0.25">
      <c r="A2581">
        <v>2580</v>
      </c>
      <c r="B2581" s="1">
        <v>45086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VLOOKUP(D2581,Товар!A:F,3,0)</f>
        <v>Гель для душа тонизирующий</v>
      </c>
      <c r="H2581" t="str">
        <f>VLOOKUP(D2581,Товар!A:F,4,0)</f>
        <v xml:space="preserve">мл </v>
      </c>
      <c r="I2581">
        <f>VLOOKUP(D2581,Товар!A:F,5,0)</f>
        <v>350</v>
      </c>
      <c r="J2581" t="str">
        <f>VLOOKUP(C2581,Магазин!A:C,3,0)</f>
        <v>Мартеновская, 36</v>
      </c>
    </row>
    <row r="2582" spans="1:10" hidden="1" x14ac:dyDescent="0.25">
      <c r="A2582">
        <v>2581</v>
      </c>
      <c r="B2582" s="1">
        <v>45086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VLOOKUP(D2582,Товар!A:F,3,0)</f>
        <v>Гель для душа успокаивающий</v>
      </c>
      <c r="H2582" t="str">
        <f>VLOOKUP(D2582,Товар!A:F,4,0)</f>
        <v xml:space="preserve">мл </v>
      </c>
      <c r="I2582">
        <f>VLOOKUP(D2582,Товар!A:F,5,0)</f>
        <v>350</v>
      </c>
      <c r="J2582" t="str">
        <f>VLOOKUP(C2582,Магазин!A:C,3,0)</f>
        <v>Мартеновская, 36</v>
      </c>
    </row>
    <row r="2583" spans="1:10" hidden="1" x14ac:dyDescent="0.25">
      <c r="A2583">
        <v>2582</v>
      </c>
      <c r="B2583" s="1">
        <v>45086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VLOOKUP(D2583,Товар!A:F,3,0)</f>
        <v>Дезодорант  спрей</v>
      </c>
      <c r="H2583" t="str">
        <f>VLOOKUP(D2583,Товар!A:F,4,0)</f>
        <v xml:space="preserve">мл </v>
      </c>
      <c r="I2583">
        <f>VLOOKUP(D2583,Товар!A:F,5,0)</f>
        <v>150</v>
      </c>
      <c r="J2583" t="str">
        <f>VLOOKUP(C2583,Магазин!A:C,3,0)</f>
        <v>Мартеновская, 36</v>
      </c>
    </row>
    <row r="2584" spans="1:10" hidden="1" x14ac:dyDescent="0.25">
      <c r="A2584">
        <v>2583</v>
      </c>
      <c r="B2584" s="1">
        <v>45086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VLOOKUP(D2584,Товар!A:F,3,0)</f>
        <v>Жидкое антибактериальное мыло</v>
      </c>
      <c r="H2584" t="str">
        <f>VLOOKUP(D2584,Товар!A:F,4,0)</f>
        <v xml:space="preserve">мл </v>
      </c>
      <c r="I2584">
        <f>VLOOKUP(D2584,Товар!A:F,5,0)</f>
        <v>250</v>
      </c>
      <c r="J2584" t="str">
        <f>VLOOKUP(C2584,Магазин!A:C,3,0)</f>
        <v>Мартеновская, 36</v>
      </c>
    </row>
    <row r="2585" spans="1:10" hidden="1" x14ac:dyDescent="0.25">
      <c r="A2585">
        <v>2584</v>
      </c>
      <c r="B2585" s="1">
        <v>45086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VLOOKUP(D2585,Товар!A:F,3,0)</f>
        <v xml:space="preserve">Кондиционер-ополаскиватель для волос </v>
      </c>
      <c r="H2585" t="str">
        <f>VLOOKUP(D2585,Товар!A:F,4,0)</f>
        <v xml:space="preserve">мл </v>
      </c>
      <c r="I2585">
        <f>VLOOKUP(D2585,Товар!A:F,5,0)</f>
        <v>300</v>
      </c>
      <c r="J2585" t="str">
        <f>VLOOKUP(C2585,Магазин!A:C,3,0)</f>
        <v>Мартеновская, 36</v>
      </c>
    </row>
    <row r="2586" spans="1:10" hidden="1" x14ac:dyDescent="0.25">
      <c r="A2586">
        <v>2585</v>
      </c>
      <c r="B2586" s="1">
        <v>45086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VLOOKUP(D2586,Товар!A:F,3,0)</f>
        <v>Крем для лица увлажняющий</v>
      </c>
      <c r="H2586" t="str">
        <f>VLOOKUP(D2586,Товар!A:F,4,0)</f>
        <v xml:space="preserve">мл </v>
      </c>
      <c r="I2586">
        <f>VLOOKUP(D2586,Товар!A:F,5,0)</f>
        <v>75</v>
      </c>
      <c r="J2586" t="str">
        <f>VLOOKUP(C2586,Магазин!A:C,3,0)</f>
        <v>Мартеновская, 36</v>
      </c>
    </row>
    <row r="2587" spans="1:10" hidden="1" x14ac:dyDescent="0.25">
      <c r="A2587">
        <v>2586</v>
      </c>
      <c r="B2587" s="1">
        <v>45086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VLOOKUP(D2587,Товар!A:F,3,0)</f>
        <v>Крем-масло для рук и тела</v>
      </c>
      <c r="H2587" t="str">
        <f>VLOOKUP(D2587,Товар!A:F,4,0)</f>
        <v xml:space="preserve">мл </v>
      </c>
      <c r="I2587">
        <f>VLOOKUP(D2587,Товар!A:F,5,0)</f>
        <v>75</v>
      </c>
      <c r="J2587" t="str">
        <f>VLOOKUP(C2587,Магазин!A:C,3,0)</f>
        <v>Мартеновская, 36</v>
      </c>
    </row>
    <row r="2588" spans="1:10" hidden="1" x14ac:dyDescent="0.25">
      <c r="A2588">
        <v>2587</v>
      </c>
      <c r="B2588" s="1">
        <v>45086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VLOOKUP(D2588,Товар!A:F,3,0)</f>
        <v>Крем-мыло для лица и тела</v>
      </c>
      <c r="H2588" t="str">
        <f>VLOOKUP(D2588,Товар!A:F,4,0)</f>
        <v>грамм</v>
      </c>
      <c r="I2588">
        <f>VLOOKUP(D2588,Товар!A:F,5,0)</f>
        <v>150</v>
      </c>
      <c r="J2588" t="str">
        <f>VLOOKUP(C2588,Магазин!A:C,3,0)</f>
        <v>Мартеновская, 36</v>
      </c>
    </row>
    <row r="2589" spans="1:10" hidden="1" x14ac:dyDescent="0.25">
      <c r="A2589">
        <v>2588</v>
      </c>
      <c r="B2589" s="1">
        <v>45086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VLOOKUP(D2589,Товар!A:F,3,0)</f>
        <v>Лосьон для лица после бритья</v>
      </c>
      <c r="H2589" t="str">
        <f>VLOOKUP(D2589,Товар!A:F,4,0)</f>
        <v xml:space="preserve">мл </v>
      </c>
      <c r="I2589">
        <f>VLOOKUP(D2589,Товар!A:F,5,0)</f>
        <v>100</v>
      </c>
      <c r="J2589" t="str">
        <f>VLOOKUP(C2589,Магазин!A:C,3,0)</f>
        <v>Мартеновская, 36</v>
      </c>
    </row>
    <row r="2590" spans="1:10" hidden="1" x14ac:dyDescent="0.25">
      <c r="A2590">
        <v>2589</v>
      </c>
      <c r="B2590" s="1">
        <v>45086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VLOOKUP(D2590,Товар!A:F,3,0)</f>
        <v>Мусс для умывания</v>
      </c>
      <c r="H2590" t="str">
        <f>VLOOKUP(D2590,Товар!A:F,4,0)</f>
        <v xml:space="preserve">мл </v>
      </c>
      <c r="I2590">
        <f>VLOOKUP(D2590,Товар!A:F,5,0)</f>
        <v>150</v>
      </c>
      <c r="J2590" t="str">
        <f>VLOOKUP(C2590,Магазин!A:C,3,0)</f>
        <v>Мартеновская, 36</v>
      </c>
    </row>
    <row r="2591" spans="1:10" hidden="1" x14ac:dyDescent="0.25">
      <c r="A2591">
        <v>2590</v>
      </c>
      <c r="B2591" s="1">
        <v>45086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VLOOKUP(D2591,Товар!A:F,3,0)</f>
        <v>Мыло детское</v>
      </c>
      <c r="H2591" t="str">
        <f>VLOOKUP(D2591,Товар!A:F,4,0)</f>
        <v>грамм</v>
      </c>
      <c r="I2591">
        <f>VLOOKUP(D2591,Товар!A:F,5,0)</f>
        <v>100</v>
      </c>
      <c r="J2591" t="str">
        <f>VLOOKUP(C2591,Магазин!A:C,3,0)</f>
        <v>Мартеновская, 36</v>
      </c>
    </row>
    <row r="2592" spans="1:10" hidden="1" x14ac:dyDescent="0.25">
      <c r="A2592">
        <v>2591</v>
      </c>
      <c r="B2592" s="1">
        <v>45086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VLOOKUP(D2592,Товар!A:F,3,0)</f>
        <v>Мыло туалетное земляничное</v>
      </c>
      <c r="H2592" t="str">
        <f>VLOOKUP(D2592,Товар!A:F,4,0)</f>
        <v>грамм</v>
      </c>
      <c r="I2592">
        <f>VLOOKUP(D2592,Товар!A:F,5,0)</f>
        <v>150</v>
      </c>
      <c r="J2592" t="str">
        <f>VLOOKUP(C2592,Магазин!A:C,3,0)</f>
        <v>Мартеновская, 36</v>
      </c>
    </row>
    <row r="2593" spans="1:10" hidden="1" x14ac:dyDescent="0.25">
      <c r="A2593">
        <v>2592</v>
      </c>
      <c r="B2593" s="1">
        <v>45086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VLOOKUP(D2593,Товар!A:F,3,0)</f>
        <v>Пена для бритья</v>
      </c>
      <c r="H2593" t="str">
        <f>VLOOKUP(D2593,Товар!A:F,4,0)</f>
        <v xml:space="preserve">мл </v>
      </c>
      <c r="I2593">
        <f>VLOOKUP(D2593,Товар!A:F,5,0)</f>
        <v>200</v>
      </c>
      <c r="J2593" t="str">
        <f>VLOOKUP(C2593,Магазин!A:C,3,0)</f>
        <v>Мартеновская, 36</v>
      </c>
    </row>
    <row r="2594" spans="1:10" hidden="1" x14ac:dyDescent="0.25">
      <c r="A2594">
        <v>2593</v>
      </c>
      <c r="B2594" s="1">
        <v>45086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VLOOKUP(D2594,Товар!A:F,3,0)</f>
        <v>Гель для деликатной стирки</v>
      </c>
      <c r="H2594" t="str">
        <f>VLOOKUP(D2594,Товар!A:F,4,0)</f>
        <v xml:space="preserve">мл </v>
      </c>
      <c r="I2594">
        <f>VLOOKUP(D2594,Товар!A:F,5,0)</f>
        <v>1000</v>
      </c>
      <c r="J2594" t="str">
        <f>VLOOKUP(C2594,Магазин!A:C,3,0)</f>
        <v>ул. Металлургов. 29</v>
      </c>
    </row>
    <row r="2595" spans="1:10" hidden="1" x14ac:dyDescent="0.25">
      <c r="A2595">
        <v>2594</v>
      </c>
      <c r="B2595" s="1">
        <v>45086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VLOOKUP(D2595,Товар!A:F,3,0)</f>
        <v>Гель для удаления засоров</v>
      </c>
      <c r="H2595" t="str">
        <f>VLOOKUP(D2595,Товар!A:F,4,0)</f>
        <v xml:space="preserve">мл </v>
      </c>
      <c r="I2595">
        <f>VLOOKUP(D2595,Товар!A:F,5,0)</f>
        <v>500</v>
      </c>
      <c r="J2595" t="str">
        <f>VLOOKUP(C2595,Магазин!A:C,3,0)</f>
        <v>ул. Металлургов. 29</v>
      </c>
    </row>
    <row r="2596" spans="1:10" hidden="1" x14ac:dyDescent="0.25">
      <c r="A2596">
        <v>2595</v>
      </c>
      <c r="B2596" s="1">
        <v>45086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VLOOKUP(D2596,Товар!A:F,3,0)</f>
        <v>Гель для чистки и дезинфекции</v>
      </c>
      <c r="H2596" t="str">
        <f>VLOOKUP(D2596,Товар!A:F,4,0)</f>
        <v xml:space="preserve">мл </v>
      </c>
      <c r="I2596">
        <f>VLOOKUP(D2596,Товар!A:F,5,0)</f>
        <v>750</v>
      </c>
      <c r="J2596" t="str">
        <f>VLOOKUP(C2596,Магазин!A:C,3,0)</f>
        <v>ул. Металлургов. 29</v>
      </c>
    </row>
    <row r="2597" spans="1:10" hidden="1" x14ac:dyDescent="0.25">
      <c r="A2597">
        <v>2596</v>
      </c>
      <c r="B2597" s="1">
        <v>45086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VLOOKUP(D2597,Товар!A:F,3,0)</f>
        <v>Ополаскиватель для белья лаванда</v>
      </c>
      <c r="H2597" t="str">
        <f>VLOOKUP(D2597,Товар!A:F,4,0)</f>
        <v xml:space="preserve">мл </v>
      </c>
      <c r="I2597">
        <f>VLOOKUP(D2597,Товар!A:F,5,0)</f>
        <v>2000</v>
      </c>
      <c r="J2597" t="str">
        <f>VLOOKUP(C2597,Магазин!A:C,3,0)</f>
        <v>ул. Металлургов. 29</v>
      </c>
    </row>
    <row r="2598" spans="1:10" hidden="1" x14ac:dyDescent="0.25">
      <c r="A2598">
        <v>2597</v>
      </c>
      <c r="B2598" s="1">
        <v>45086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VLOOKUP(D2598,Товар!A:F,3,0)</f>
        <v>Ополаскиватель для белья хвойный</v>
      </c>
      <c r="H2598" t="str">
        <f>VLOOKUP(D2598,Товар!A:F,4,0)</f>
        <v xml:space="preserve">мл </v>
      </c>
      <c r="I2598">
        <f>VLOOKUP(D2598,Товар!A:F,5,0)</f>
        <v>1000</v>
      </c>
      <c r="J2598" t="str">
        <f>VLOOKUP(C2598,Магазин!A:C,3,0)</f>
        <v>ул. Металлургов. 29</v>
      </c>
    </row>
    <row r="2599" spans="1:10" hidden="1" x14ac:dyDescent="0.25">
      <c r="A2599">
        <v>2598</v>
      </c>
      <c r="B2599" s="1">
        <v>45086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VLOOKUP(D2599,Товар!A:F,3,0)</f>
        <v xml:space="preserve">Освежитель воздуха </v>
      </c>
      <c r="H2599" t="str">
        <f>VLOOKUP(D2599,Товар!A:F,4,0)</f>
        <v xml:space="preserve">мл </v>
      </c>
      <c r="I2599">
        <f>VLOOKUP(D2599,Товар!A:F,5,0)</f>
        <v>250</v>
      </c>
      <c r="J2599" t="str">
        <f>VLOOKUP(C2599,Магазин!A:C,3,0)</f>
        <v>ул. Металлургов. 29</v>
      </c>
    </row>
    <row r="2600" spans="1:10" hidden="1" x14ac:dyDescent="0.25">
      <c r="A2600">
        <v>2599</v>
      </c>
      <c r="B2600" s="1">
        <v>45086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VLOOKUP(D2600,Товар!A:F,3,0)</f>
        <v>Отбеливатель</v>
      </c>
      <c r="H2600" t="str">
        <f>VLOOKUP(D2600,Товар!A:F,4,0)</f>
        <v xml:space="preserve">мл </v>
      </c>
      <c r="I2600">
        <f>VLOOKUP(D2600,Товар!A:F,5,0)</f>
        <v>1000</v>
      </c>
      <c r="J2600" t="str">
        <f>VLOOKUP(C2600,Магазин!A:C,3,0)</f>
        <v>ул. Металлургов. 29</v>
      </c>
    </row>
    <row r="2601" spans="1:10" hidden="1" x14ac:dyDescent="0.25">
      <c r="A2601">
        <v>2600</v>
      </c>
      <c r="B2601" s="1">
        <v>45086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VLOOKUP(D2601,Товар!A:F,3,0)</f>
        <v>Порошок стиральный детский</v>
      </c>
      <c r="H2601" t="str">
        <f>VLOOKUP(D2601,Товар!A:F,4,0)</f>
        <v>грамм</v>
      </c>
      <c r="I2601">
        <f>VLOOKUP(D2601,Товар!A:F,5,0)</f>
        <v>900</v>
      </c>
      <c r="J2601" t="str">
        <f>VLOOKUP(C2601,Магазин!A:C,3,0)</f>
        <v>ул. Металлургов. 29</v>
      </c>
    </row>
    <row r="2602" spans="1:10" hidden="1" x14ac:dyDescent="0.25">
      <c r="A2602">
        <v>2601</v>
      </c>
      <c r="B2602" s="1">
        <v>45086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VLOOKUP(D2602,Товар!A:F,3,0)</f>
        <v>Порошок стиральный для белого</v>
      </c>
      <c r="H2602" t="str">
        <f>VLOOKUP(D2602,Товар!A:F,4,0)</f>
        <v>грамм</v>
      </c>
      <c r="I2602">
        <f>VLOOKUP(D2602,Товар!A:F,5,0)</f>
        <v>3000</v>
      </c>
      <c r="J2602" t="str">
        <f>VLOOKUP(C2602,Магазин!A:C,3,0)</f>
        <v>ул. Металлургов. 29</v>
      </c>
    </row>
    <row r="2603" spans="1:10" hidden="1" x14ac:dyDescent="0.25">
      <c r="A2603">
        <v>2602</v>
      </c>
      <c r="B2603" s="1">
        <v>45086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VLOOKUP(D2603,Товар!A:F,3,0)</f>
        <v>Порошок стиральный для цветного</v>
      </c>
      <c r="H2603" t="str">
        <f>VLOOKUP(D2603,Товар!A:F,4,0)</f>
        <v>грамм</v>
      </c>
      <c r="I2603">
        <f>VLOOKUP(D2603,Товар!A:F,5,0)</f>
        <v>3000</v>
      </c>
      <c r="J2603" t="str">
        <f>VLOOKUP(C2603,Магазин!A:C,3,0)</f>
        <v>ул. Металлургов. 29</v>
      </c>
    </row>
    <row r="2604" spans="1:10" hidden="1" x14ac:dyDescent="0.25">
      <c r="A2604">
        <v>2603</v>
      </c>
      <c r="B2604" s="1">
        <v>45086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VLOOKUP(D2604,Товар!A:F,3,0)</f>
        <v>Пятновыводитель для ковров</v>
      </c>
      <c r="H2604" t="str">
        <f>VLOOKUP(D2604,Товар!A:F,4,0)</f>
        <v xml:space="preserve">мл </v>
      </c>
      <c r="I2604">
        <f>VLOOKUP(D2604,Товар!A:F,5,0)</f>
        <v>1000</v>
      </c>
      <c r="J2604" t="str">
        <f>VLOOKUP(C2604,Магазин!A:C,3,0)</f>
        <v>ул. Металлургов. 29</v>
      </c>
    </row>
    <row r="2605" spans="1:10" hidden="1" x14ac:dyDescent="0.25">
      <c r="A2605">
        <v>2604</v>
      </c>
      <c r="B2605" s="1">
        <v>45086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VLOOKUP(D2605,Товар!A:F,3,0)</f>
        <v>Пятновыводитель для мебели</v>
      </c>
      <c r="H2605" t="str">
        <f>VLOOKUP(D2605,Товар!A:F,4,0)</f>
        <v xml:space="preserve">мл </v>
      </c>
      <c r="I2605">
        <f>VLOOKUP(D2605,Товар!A:F,5,0)</f>
        <v>750</v>
      </c>
      <c r="J2605" t="str">
        <f>VLOOKUP(C2605,Магазин!A:C,3,0)</f>
        <v>ул. Металлургов. 29</v>
      </c>
    </row>
    <row r="2606" spans="1:10" hidden="1" x14ac:dyDescent="0.25">
      <c r="A2606">
        <v>2605</v>
      </c>
      <c r="B2606" s="1">
        <v>45086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VLOOKUP(D2606,Товар!A:F,3,0)</f>
        <v>Пятновыводитель для стирки</v>
      </c>
      <c r="H2606" t="str">
        <f>VLOOKUP(D2606,Товар!A:F,4,0)</f>
        <v xml:space="preserve">мл </v>
      </c>
      <c r="I2606">
        <f>VLOOKUP(D2606,Товар!A:F,5,0)</f>
        <v>1000</v>
      </c>
      <c r="J2606" t="str">
        <f>VLOOKUP(C2606,Магазин!A:C,3,0)</f>
        <v>ул. Металлургов. 29</v>
      </c>
    </row>
    <row r="2607" spans="1:10" hidden="1" x14ac:dyDescent="0.25">
      <c r="A2607">
        <v>2606</v>
      </c>
      <c r="B2607" s="1">
        <v>45086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VLOOKUP(D2607,Товар!A:F,3,0)</f>
        <v>Спрей для дезинфекции поверхностей</v>
      </c>
      <c r="H2607" t="str">
        <f>VLOOKUP(D2607,Товар!A:F,4,0)</f>
        <v xml:space="preserve">мл </v>
      </c>
      <c r="I2607">
        <f>VLOOKUP(D2607,Товар!A:F,5,0)</f>
        <v>500</v>
      </c>
      <c r="J2607" t="str">
        <f>VLOOKUP(C2607,Магазин!A:C,3,0)</f>
        <v>ул. Металлургов. 29</v>
      </c>
    </row>
    <row r="2608" spans="1:10" hidden="1" x14ac:dyDescent="0.25">
      <c r="A2608">
        <v>2607</v>
      </c>
      <c r="B2608" s="1">
        <v>45086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VLOOKUP(D2608,Товар!A:F,3,0)</f>
        <v>Спрей для мытья окон и зеркал</v>
      </c>
      <c r="H2608" t="str">
        <f>VLOOKUP(D2608,Товар!A:F,4,0)</f>
        <v xml:space="preserve">мл </v>
      </c>
      <c r="I2608">
        <f>VLOOKUP(D2608,Товар!A:F,5,0)</f>
        <v>500</v>
      </c>
      <c r="J2608" t="str">
        <f>VLOOKUP(C2608,Магазин!A:C,3,0)</f>
        <v>ул. Металлургов. 29</v>
      </c>
    </row>
    <row r="2609" spans="1:10" hidden="1" x14ac:dyDescent="0.25">
      <c r="A2609">
        <v>2608</v>
      </c>
      <c r="B2609" s="1">
        <v>45086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VLOOKUP(D2609,Товар!A:F,3,0)</f>
        <v>Средство для мытья посуды лимон</v>
      </c>
      <c r="H2609" t="str">
        <f>VLOOKUP(D2609,Товар!A:F,4,0)</f>
        <v xml:space="preserve">мл </v>
      </c>
      <c r="I2609">
        <f>VLOOKUP(D2609,Товар!A:F,5,0)</f>
        <v>900</v>
      </c>
      <c r="J2609" t="str">
        <f>VLOOKUP(C2609,Магазин!A:C,3,0)</f>
        <v>ул. Металлургов. 29</v>
      </c>
    </row>
    <row r="2610" spans="1:10" hidden="1" x14ac:dyDescent="0.25">
      <c r="A2610">
        <v>2609</v>
      </c>
      <c r="B2610" s="1">
        <v>45086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VLOOKUP(D2610,Товар!A:F,3,0)</f>
        <v>Средство для мытья полов</v>
      </c>
      <c r="H2610" t="str">
        <f>VLOOKUP(D2610,Товар!A:F,4,0)</f>
        <v xml:space="preserve">мл </v>
      </c>
      <c r="I2610">
        <f>VLOOKUP(D2610,Товар!A:F,5,0)</f>
        <v>750</v>
      </c>
      <c r="J2610" t="str">
        <f>VLOOKUP(C2610,Магазин!A:C,3,0)</f>
        <v>ул. Металлургов. 29</v>
      </c>
    </row>
    <row r="2611" spans="1:10" hidden="1" x14ac:dyDescent="0.25">
      <c r="A2611">
        <v>2610</v>
      </c>
      <c r="B2611" s="1">
        <v>45086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VLOOKUP(D2611,Товар!A:F,3,0)</f>
        <v>Средство для мытья сантехники</v>
      </c>
      <c r="H2611" t="str">
        <f>VLOOKUP(D2611,Товар!A:F,4,0)</f>
        <v xml:space="preserve">мл </v>
      </c>
      <c r="I2611">
        <f>VLOOKUP(D2611,Товар!A:F,5,0)</f>
        <v>750</v>
      </c>
      <c r="J2611" t="str">
        <f>VLOOKUP(C2611,Магазин!A:C,3,0)</f>
        <v>ул. Металлургов. 29</v>
      </c>
    </row>
    <row r="2612" spans="1:10" hidden="1" x14ac:dyDescent="0.25">
      <c r="A2612">
        <v>2611</v>
      </c>
      <c r="B2612" s="1">
        <v>45086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VLOOKUP(D2612,Товар!A:F,3,0)</f>
        <v>Средство для чистки металла</v>
      </c>
      <c r="H2612" t="str">
        <f>VLOOKUP(D2612,Товар!A:F,4,0)</f>
        <v xml:space="preserve">мл </v>
      </c>
      <c r="I2612">
        <f>VLOOKUP(D2612,Товар!A:F,5,0)</f>
        <v>250</v>
      </c>
      <c r="J2612" t="str">
        <f>VLOOKUP(C2612,Магазин!A:C,3,0)</f>
        <v>ул. Металлургов. 29</v>
      </c>
    </row>
    <row r="2613" spans="1:10" hidden="1" x14ac:dyDescent="0.25">
      <c r="A2613">
        <v>2612</v>
      </c>
      <c r="B2613" s="1">
        <v>45086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VLOOKUP(D2613,Товар!A:F,3,0)</f>
        <v xml:space="preserve">Таблетки для посудомоечных машин </v>
      </c>
      <c r="H2613" t="str">
        <f>VLOOKUP(D2613,Товар!A:F,4,0)</f>
        <v>шт</v>
      </c>
      <c r="I2613">
        <f>VLOOKUP(D2613,Товар!A:F,5,0)</f>
        <v>1</v>
      </c>
      <c r="J2613" t="str">
        <f>VLOOKUP(C2613,Магазин!A:C,3,0)</f>
        <v>ул. Металлургов. 29</v>
      </c>
    </row>
    <row r="2614" spans="1:10" hidden="1" x14ac:dyDescent="0.25">
      <c r="A2614">
        <v>2613</v>
      </c>
      <c r="B2614" s="1">
        <v>45086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VLOOKUP(D2614,Товар!A:F,3,0)</f>
        <v>Антиперспирант шариковый</v>
      </c>
      <c r="H2614" t="str">
        <f>VLOOKUP(D2614,Товар!A:F,4,0)</f>
        <v xml:space="preserve">мл </v>
      </c>
      <c r="I2614">
        <f>VLOOKUP(D2614,Товар!A:F,5,0)</f>
        <v>50</v>
      </c>
      <c r="J2614" t="str">
        <f>VLOOKUP(C2614,Магазин!A:C,3,0)</f>
        <v>ул. Металлургов. 29</v>
      </c>
    </row>
    <row r="2615" spans="1:10" hidden="1" x14ac:dyDescent="0.25">
      <c r="A2615">
        <v>2614</v>
      </c>
      <c r="B2615" s="1">
        <v>45086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VLOOKUP(D2615,Товар!A:F,3,0)</f>
        <v>Антисептик для рук гель</v>
      </c>
      <c r="H2615" t="str">
        <f>VLOOKUP(D2615,Товар!A:F,4,0)</f>
        <v xml:space="preserve">мл </v>
      </c>
      <c r="I2615">
        <f>VLOOKUP(D2615,Товар!A:F,5,0)</f>
        <v>500</v>
      </c>
      <c r="J2615" t="str">
        <f>VLOOKUP(C2615,Магазин!A:C,3,0)</f>
        <v>ул. Металлургов. 29</v>
      </c>
    </row>
    <row r="2616" spans="1:10" hidden="1" x14ac:dyDescent="0.25">
      <c r="A2616">
        <v>2615</v>
      </c>
      <c r="B2616" s="1">
        <v>45086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VLOOKUP(D2616,Товар!A:F,3,0)</f>
        <v>Гель для бритья</v>
      </c>
      <c r="H2616" t="str">
        <f>VLOOKUP(D2616,Товар!A:F,4,0)</f>
        <v xml:space="preserve">мл </v>
      </c>
      <c r="I2616">
        <f>VLOOKUP(D2616,Товар!A:F,5,0)</f>
        <v>200</v>
      </c>
      <c r="J2616" t="str">
        <f>VLOOKUP(C2616,Магазин!A:C,3,0)</f>
        <v>ул. Металлургов. 29</v>
      </c>
    </row>
    <row r="2617" spans="1:10" hidden="1" x14ac:dyDescent="0.25">
      <c r="A2617">
        <v>2616</v>
      </c>
      <c r="B2617" s="1">
        <v>45086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VLOOKUP(D2617,Товар!A:F,3,0)</f>
        <v>Гель для душа тонизирующий</v>
      </c>
      <c r="H2617" t="str">
        <f>VLOOKUP(D2617,Товар!A:F,4,0)</f>
        <v xml:space="preserve">мл </v>
      </c>
      <c r="I2617">
        <f>VLOOKUP(D2617,Товар!A:F,5,0)</f>
        <v>350</v>
      </c>
      <c r="J2617" t="str">
        <f>VLOOKUP(C2617,Магазин!A:C,3,0)</f>
        <v>ул. Металлургов. 29</v>
      </c>
    </row>
    <row r="2618" spans="1:10" hidden="1" x14ac:dyDescent="0.25">
      <c r="A2618">
        <v>2617</v>
      </c>
      <c r="B2618" s="1">
        <v>45086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VLOOKUP(D2618,Товар!A:F,3,0)</f>
        <v>Гель для душа успокаивающий</v>
      </c>
      <c r="H2618" t="str">
        <f>VLOOKUP(D2618,Товар!A:F,4,0)</f>
        <v xml:space="preserve">мл </v>
      </c>
      <c r="I2618">
        <f>VLOOKUP(D2618,Товар!A:F,5,0)</f>
        <v>350</v>
      </c>
      <c r="J2618" t="str">
        <f>VLOOKUP(C2618,Магазин!A:C,3,0)</f>
        <v>ул. Металлургов. 29</v>
      </c>
    </row>
    <row r="2619" spans="1:10" hidden="1" x14ac:dyDescent="0.25">
      <c r="A2619">
        <v>2618</v>
      </c>
      <c r="B2619" s="1">
        <v>45086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VLOOKUP(D2619,Товар!A:F,3,0)</f>
        <v>Дезодорант  спрей</v>
      </c>
      <c r="H2619" t="str">
        <f>VLOOKUP(D2619,Товар!A:F,4,0)</f>
        <v xml:space="preserve">мл </v>
      </c>
      <c r="I2619">
        <f>VLOOKUP(D2619,Товар!A:F,5,0)</f>
        <v>150</v>
      </c>
      <c r="J2619" t="str">
        <f>VLOOKUP(C2619,Магазин!A:C,3,0)</f>
        <v>ул. Металлургов. 29</v>
      </c>
    </row>
    <row r="2620" spans="1:10" hidden="1" x14ac:dyDescent="0.25">
      <c r="A2620">
        <v>2619</v>
      </c>
      <c r="B2620" s="1">
        <v>45086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VLOOKUP(D2620,Товар!A:F,3,0)</f>
        <v>Жидкое антибактериальное мыло</v>
      </c>
      <c r="H2620" t="str">
        <f>VLOOKUP(D2620,Товар!A:F,4,0)</f>
        <v xml:space="preserve">мл </v>
      </c>
      <c r="I2620">
        <f>VLOOKUP(D2620,Товар!A:F,5,0)</f>
        <v>250</v>
      </c>
      <c r="J2620" t="str">
        <f>VLOOKUP(C2620,Магазин!A:C,3,0)</f>
        <v>ул. Металлургов. 29</v>
      </c>
    </row>
    <row r="2621" spans="1:10" hidden="1" x14ac:dyDescent="0.25">
      <c r="A2621">
        <v>2620</v>
      </c>
      <c r="B2621" s="1">
        <v>45086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VLOOKUP(D2621,Товар!A:F,3,0)</f>
        <v xml:space="preserve">Кондиционер-ополаскиватель для волос </v>
      </c>
      <c r="H2621" t="str">
        <f>VLOOKUP(D2621,Товар!A:F,4,0)</f>
        <v xml:space="preserve">мл </v>
      </c>
      <c r="I2621">
        <f>VLOOKUP(D2621,Товар!A:F,5,0)</f>
        <v>300</v>
      </c>
      <c r="J2621" t="str">
        <f>VLOOKUP(C2621,Магазин!A:C,3,0)</f>
        <v>ул. Металлургов. 29</v>
      </c>
    </row>
    <row r="2622" spans="1:10" hidden="1" x14ac:dyDescent="0.25">
      <c r="A2622">
        <v>2621</v>
      </c>
      <c r="B2622" s="1">
        <v>45086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VLOOKUP(D2622,Товар!A:F,3,0)</f>
        <v>Крем для лица увлажняющий</v>
      </c>
      <c r="H2622" t="str">
        <f>VLOOKUP(D2622,Товар!A:F,4,0)</f>
        <v xml:space="preserve">мл </v>
      </c>
      <c r="I2622">
        <f>VLOOKUP(D2622,Товар!A:F,5,0)</f>
        <v>75</v>
      </c>
      <c r="J2622" t="str">
        <f>VLOOKUP(C2622,Магазин!A:C,3,0)</f>
        <v>ул. Металлургов. 29</v>
      </c>
    </row>
    <row r="2623" spans="1:10" hidden="1" x14ac:dyDescent="0.25">
      <c r="A2623">
        <v>2622</v>
      </c>
      <c r="B2623" s="1">
        <v>45086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VLOOKUP(D2623,Товар!A:F,3,0)</f>
        <v>Крем-масло для рук и тела</v>
      </c>
      <c r="H2623" t="str">
        <f>VLOOKUP(D2623,Товар!A:F,4,0)</f>
        <v xml:space="preserve">мл </v>
      </c>
      <c r="I2623">
        <f>VLOOKUP(D2623,Товар!A:F,5,0)</f>
        <v>75</v>
      </c>
      <c r="J2623" t="str">
        <f>VLOOKUP(C2623,Магазин!A:C,3,0)</f>
        <v>ул. Металлургов. 29</v>
      </c>
    </row>
    <row r="2624" spans="1:10" hidden="1" x14ac:dyDescent="0.25">
      <c r="A2624">
        <v>2623</v>
      </c>
      <c r="B2624" s="1">
        <v>45086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VLOOKUP(D2624,Товар!A:F,3,0)</f>
        <v>Крем-мыло для лица и тела</v>
      </c>
      <c r="H2624" t="str">
        <f>VLOOKUP(D2624,Товар!A:F,4,0)</f>
        <v>грамм</v>
      </c>
      <c r="I2624">
        <f>VLOOKUP(D2624,Товар!A:F,5,0)</f>
        <v>150</v>
      </c>
      <c r="J2624" t="str">
        <f>VLOOKUP(C2624,Магазин!A:C,3,0)</f>
        <v>ул. Металлургов. 29</v>
      </c>
    </row>
    <row r="2625" spans="1:10" hidden="1" x14ac:dyDescent="0.25">
      <c r="A2625">
        <v>2624</v>
      </c>
      <c r="B2625" s="1">
        <v>45086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VLOOKUP(D2625,Товар!A:F,3,0)</f>
        <v>Лосьон для лица после бритья</v>
      </c>
      <c r="H2625" t="str">
        <f>VLOOKUP(D2625,Товар!A:F,4,0)</f>
        <v xml:space="preserve">мл </v>
      </c>
      <c r="I2625">
        <f>VLOOKUP(D2625,Товар!A:F,5,0)</f>
        <v>100</v>
      </c>
      <c r="J2625" t="str">
        <f>VLOOKUP(C2625,Магазин!A:C,3,0)</f>
        <v>ул. Металлургов. 29</v>
      </c>
    </row>
    <row r="2626" spans="1:10" hidden="1" x14ac:dyDescent="0.25">
      <c r="A2626">
        <v>2625</v>
      </c>
      <c r="B2626" s="1">
        <v>45086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VLOOKUP(D2626,Товар!A:F,3,0)</f>
        <v>Мусс для умывания</v>
      </c>
      <c r="H2626" t="str">
        <f>VLOOKUP(D2626,Товар!A:F,4,0)</f>
        <v xml:space="preserve">мл </v>
      </c>
      <c r="I2626">
        <f>VLOOKUP(D2626,Товар!A:F,5,0)</f>
        <v>150</v>
      </c>
      <c r="J2626" t="str">
        <f>VLOOKUP(C2626,Магазин!A:C,3,0)</f>
        <v>ул. Металлургов. 29</v>
      </c>
    </row>
    <row r="2627" spans="1:10" hidden="1" x14ac:dyDescent="0.25">
      <c r="A2627">
        <v>2626</v>
      </c>
      <c r="B2627" s="1">
        <v>45086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VLOOKUP(D2627,Товар!A:F,3,0)</f>
        <v>Мыло детское</v>
      </c>
      <c r="H2627" t="str">
        <f>VLOOKUP(D2627,Товар!A:F,4,0)</f>
        <v>грамм</v>
      </c>
      <c r="I2627">
        <f>VLOOKUP(D2627,Товар!A:F,5,0)</f>
        <v>100</v>
      </c>
      <c r="J2627" t="str">
        <f>VLOOKUP(C2627,Магазин!A:C,3,0)</f>
        <v>ул. Металлургов. 29</v>
      </c>
    </row>
    <row r="2628" spans="1:10" hidden="1" x14ac:dyDescent="0.25">
      <c r="A2628">
        <v>2627</v>
      </c>
      <c r="B2628" s="1">
        <v>45086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VLOOKUP(D2628,Товар!A:F,3,0)</f>
        <v>Мыло туалетное земляничное</v>
      </c>
      <c r="H2628" t="str">
        <f>VLOOKUP(D2628,Товар!A:F,4,0)</f>
        <v>грамм</v>
      </c>
      <c r="I2628">
        <f>VLOOKUP(D2628,Товар!A:F,5,0)</f>
        <v>150</v>
      </c>
      <c r="J2628" t="str">
        <f>VLOOKUP(C2628,Магазин!A:C,3,0)</f>
        <v>ул. Металлургов. 29</v>
      </c>
    </row>
    <row r="2629" spans="1:10" hidden="1" x14ac:dyDescent="0.25">
      <c r="A2629">
        <v>2628</v>
      </c>
      <c r="B2629" s="1">
        <v>45086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VLOOKUP(D2629,Товар!A:F,3,0)</f>
        <v>Пена для бритья</v>
      </c>
      <c r="H2629" t="str">
        <f>VLOOKUP(D2629,Товар!A:F,4,0)</f>
        <v xml:space="preserve">мл </v>
      </c>
      <c r="I2629">
        <f>VLOOKUP(D2629,Товар!A:F,5,0)</f>
        <v>200</v>
      </c>
      <c r="J2629" t="str">
        <f>VLOOKUP(C2629,Магазин!A:C,3,0)</f>
        <v>ул. Металлургов. 29</v>
      </c>
    </row>
    <row r="2630" spans="1:10" hidden="1" x14ac:dyDescent="0.25">
      <c r="A2630">
        <v>2629</v>
      </c>
      <c r="B2630" s="1">
        <v>45086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VLOOKUP(D2630,Товар!A:F,3,0)</f>
        <v>Гель для деликатной стирки</v>
      </c>
      <c r="H2630" t="str">
        <f>VLOOKUP(D2630,Товар!A:F,4,0)</f>
        <v xml:space="preserve">мл </v>
      </c>
      <c r="I2630">
        <f>VLOOKUP(D2630,Товар!A:F,5,0)</f>
        <v>1000</v>
      </c>
      <c r="J2630" t="str">
        <f>VLOOKUP(C2630,Магазин!A:C,3,0)</f>
        <v>Колхозная, 11</v>
      </c>
    </row>
    <row r="2631" spans="1:10" hidden="1" x14ac:dyDescent="0.25">
      <c r="A2631">
        <v>2630</v>
      </c>
      <c r="B2631" s="1">
        <v>45086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VLOOKUP(D2631,Товар!A:F,3,0)</f>
        <v>Гель для удаления засоров</v>
      </c>
      <c r="H2631" t="str">
        <f>VLOOKUP(D2631,Товар!A:F,4,0)</f>
        <v xml:space="preserve">мл </v>
      </c>
      <c r="I2631">
        <f>VLOOKUP(D2631,Товар!A:F,5,0)</f>
        <v>500</v>
      </c>
      <c r="J2631" t="str">
        <f>VLOOKUP(C2631,Магазин!A:C,3,0)</f>
        <v>Колхозная, 11</v>
      </c>
    </row>
    <row r="2632" spans="1:10" hidden="1" x14ac:dyDescent="0.25">
      <c r="A2632">
        <v>2631</v>
      </c>
      <c r="B2632" s="1">
        <v>45086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VLOOKUP(D2632,Товар!A:F,3,0)</f>
        <v>Гель для чистки и дезинфекции</v>
      </c>
      <c r="H2632" t="str">
        <f>VLOOKUP(D2632,Товар!A:F,4,0)</f>
        <v xml:space="preserve">мл </v>
      </c>
      <c r="I2632">
        <f>VLOOKUP(D2632,Товар!A:F,5,0)</f>
        <v>750</v>
      </c>
      <c r="J2632" t="str">
        <f>VLOOKUP(C2632,Магазин!A:C,3,0)</f>
        <v>Колхозная, 11</v>
      </c>
    </row>
    <row r="2633" spans="1:10" hidden="1" x14ac:dyDescent="0.25">
      <c r="A2633">
        <v>2632</v>
      </c>
      <c r="B2633" s="1">
        <v>45086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VLOOKUP(D2633,Товар!A:F,3,0)</f>
        <v>Ополаскиватель для белья лаванда</v>
      </c>
      <c r="H2633" t="str">
        <f>VLOOKUP(D2633,Товар!A:F,4,0)</f>
        <v xml:space="preserve">мл </v>
      </c>
      <c r="I2633">
        <f>VLOOKUP(D2633,Товар!A:F,5,0)</f>
        <v>2000</v>
      </c>
      <c r="J2633" t="str">
        <f>VLOOKUP(C2633,Магазин!A:C,3,0)</f>
        <v>Колхозная, 11</v>
      </c>
    </row>
    <row r="2634" spans="1:10" hidden="1" x14ac:dyDescent="0.25">
      <c r="A2634">
        <v>2633</v>
      </c>
      <c r="B2634" s="1">
        <v>45086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VLOOKUP(D2634,Товар!A:F,3,0)</f>
        <v>Ополаскиватель для белья хвойный</v>
      </c>
      <c r="H2634" t="str">
        <f>VLOOKUP(D2634,Товар!A:F,4,0)</f>
        <v xml:space="preserve">мл </v>
      </c>
      <c r="I2634">
        <f>VLOOKUP(D2634,Товар!A:F,5,0)</f>
        <v>1000</v>
      </c>
      <c r="J2634" t="str">
        <f>VLOOKUP(C2634,Магазин!A:C,3,0)</f>
        <v>Колхозная, 11</v>
      </c>
    </row>
    <row r="2635" spans="1:10" hidden="1" x14ac:dyDescent="0.25">
      <c r="A2635">
        <v>2634</v>
      </c>
      <c r="B2635" s="1">
        <v>45086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VLOOKUP(D2635,Товар!A:F,3,0)</f>
        <v xml:space="preserve">Освежитель воздуха </v>
      </c>
      <c r="H2635" t="str">
        <f>VLOOKUP(D2635,Товар!A:F,4,0)</f>
        <v xml:space="preserve">мл </v>
      </c>
      <c r="I2635">
        <f>VLOOKUP(D2635,Товар!A:F,5,0)</f>
        <v>250</v>
      </c>
      <c r="J2635" t="str">
        <f>VLOOKUP(C2635,Магазин!A:C,3,0)</f>
        <v>Колхозная, 11</v>
      </c>
    </row>
    <row r="2636" spans="1:10" hidden="1" x14ac:dyDescent="0.25">
      <c r="A2636">
        <v>2635</v>
      </c>
      <c r="B2636" s="1">
        <v>45086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VLOOKUP(D2636,Товар!A:F,3,0)</f>
        <v>Отбеливатель</v>
      </c>
      <c r="H2636" t="str">
        <f>VLOOKUP(D2636,Товар!A:F,4,0)</f>
        <v xml:space="preserve">мл </v>
      </c>
      <c r="I2636">
        <f>VLOOKUP(D2636,Товар!A:F,5,0)</f>
        <v>1000</v>
      </c>
      <c r="J2636" t="str">
        <f>VLOOKUP(C2636,Магазин!A:C,3,0)</f>
        <v>Колхозная, 11</v>
      </c>
    </row>
    <row r="2637" spans="1:10" hidden="1" x14ac:dyDescent="0.25">
      <c r="A2637">
        <v>2636</v>
      </c>
      <c r="B2637" s="1">
        <v>45086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VLOOKUP(D2637,Товар!A:F,3,0)</f>
        <v>Порошок стиральный детский</v>
      </c>
      <c r="H2637" t="str">
        <f>VLOOKUP(D2637,Товар!A:F,4,0)</f>
        <v>грамм</v>
      </c>
      <c r="I2637">
        <f>VLOOKUP(D2637,Товар!A:F,5,0)</f>
        <v>900</v>
      </c>
      <c r="J2637" t="str">
        <f>VLOOKUP(C2637,Магазин!A:C,3,0)</f>
        <v>Колхозная, 11</v>
      </c>
    </row>
    <row r="2638" spans="1:10" hidden="1" x14ac:dyDescent="0.25">
      <c r="A2638">
        <v>2637</v>
      </c>
      <c r="B2638" s="1">
        <v>45086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VLOOKUP(D2638,Товар!A:F,3,0)</f>
        <v>Порошок стиральный для белого</v>
      </c>
      <c r="H2638" t="str">
        <f>VLOOKUP(D2638,Товар!A:F,4,0)</f>
        <v>грамм</v>
      </c>
      <c r="I2638">
        <f>VLOOKUP(D2638,Товар!A:F,5,0)</f>
        <v>3000</v>
      </c>
      <c r="J2638" t="str">
        <f>VLOOKUP(C2638,Магазин!A:C,3,0)</f>
        <v>Колхозная, 11</v>
      </c>
    </row>
    <row r="2639" spans="1:10" hidden="1" x14ac:dyDescent="0.25">
      <c r="A2639">
        <v>2638</v>
      </c>
      <c r="B2639" s="1">
        <v>45086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VLOOKUP(D2639,Товар!A:F,3,0)</f>
        <v>Порошок стиральный для цветного</v>
      </c>
      <c r="H2639" t="str">
        <f>VLOOKUP(D2639,Товар!A:F,4,0)</f>
        <v>грамм</v>
      </c>
      <c r="I2639">
        <f>VLOOKUP(D2639,Товар!A:F,5,0)</f>
        <v>3000</v>
      </c>
      <c r="J2639" t="str">
        <f>VLOOKUP(C2639,Магазин!A:C,3,0)</f>
        <v>Колхозная, 11</v>
      </c>
    </row>
    <row r="2640" spans="1:10" hidden="1" x14ac:dyDescent="0.25">
      <c r="A2640">
        <v>2639</v>
      </c>
      <c r="B2640" s="1">
        <v>45086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VLOOKUP(D2640,Товар!A:F,3,0)</f>
        <v>Пятновыводитель для ковров</v>
      </c>
      <c r="H2640" t="str">
        <f>VLOOKUP(D2640,Товар!A:F,4,0)</f>
        <v xml:space="preserve">мл </v>
      </c>
      <c r="I2640">
        <f>VLOOKUP(D2640,Товар!A:F,5,0)</f>
        <v>1000</v>
      </c>
      <c r="J2640" t="str">
        <f>VLOOKUP(C2640,Магазин!A:C,3,0)</f>
        <v>Колхозная, 11</v>
      </c>
    </row>
    <row r="2641" spans="1:10" hidden="1" x14ac:dyDescent="0.25">
      <c r="A2641">
        <v>2640</v>
      </c>
      <c r="B2641" s="1">
        <v>45086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VLOOKUP(D2641,Товар!A:F,3,0)</f>
        <v>Пятновыводитель для мебели</v>
      </c>
      <c r="H2641" t="str">
        <f>VLOOKUP(D2641,Товар!A:F,4,0)</f>
        <v xml:space="preserve">мл </v>
      </c>
      <c r="I2641">
        <f>VLOOKUP(D2641,Товар!A:F,5,0)</f>
        <v>750</v>
      </c>
      <c r="J2641" t="str">
        <f>VLOOKUP(C2641,Магазин!A:C,3,0)</f>
        <v>Колхозная, 11</v>
      </c>
    </row>
    <row r="2642" spans="1:10" hidden="1" x14ac:dyDescent="0.25">
      <c r="A2642">
        <v>2641</v>
      </c>
      <c r="B2642" s="1">
        <v>45086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VLOOKUP(D2642,Товар!A:F,3,0)</f>
        <v>Пятновыводитель для стирки</v>
      </c>
      <c r="H2642" t="str">
        <f>VLOOKUP(D2642,Товар!A:F,4,0)</f>
        <v xml:space="preserve">мл </v>
      </c>
      <c r="I2642">
        <f>VLOOKUP(D2642,Товар!A:F,5,0)</f>
        <v>1000</v>
      </c>
      <c r="J2642" t="str">
        <f>VLOOKUP(C2642,Магазин!A:C,3,0)</f>
        <v>Колхозная, 11</v>
      </c>
    </row>
    <row r="2643" spans="1:10" hidden="1" x14ac:dyDescent="0.25">
      <c r="A2643">
        <v>2642</v>
      </c>
      <c r="B2643" s="1">
        <v>45086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VLOOKUP(D2643,Товар!A:F,3,0)</f>
        <v>Спрей для дезинфекции поверхностей</v>
      </c>
      <c r="H2643" t="str">
        <f>VLOOKUP(D2643,Товар!A:F,4,0)</f>
        <v xml:space="preserve">мл </v>
      </c>
      <c r="I2643">
        <f>VLOOKUP(D2643,Товар!A:F,5,0)</f>
        <v>500</v>
      </c>
      <c r="J2643" t="str">
        <f>VLOOKUP(C2643,Магазин!A:C,3,0)</f>
        <v>Колхозная, 11</v>
      </c>
    </row>
    <row r="2644" spans="1:10" hidden="1" x14ac:dyDescent="0.25">
      <c r="A2644">
        <v>2643</v>
      </c>
      <c r="B2644" s="1">
        <v>45086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VLOOKUP(D2644,Товар!A:F,3,0)</f>
        <v>Спрей для мытья окон и зеркал</v>
      </c>
      <c r="H2644" t="str">
        <f>VLOOKUP(D2644,Товар!A:F,4,0)</f>
        <v xml:space="preserve">мл </v>
      </c>
      <c r="I2644">
        <f>VLOOKUP(D2644,Товар!A:F,5,0)</f>
        <v>500</v>
      </c>
      <c r="J2644" t="str">
        <f>VLOOKUP(C2644,Магазин!A:C,3,0)</f>
        <v>Колхозная, 11</v>
      </c>
    </row>
    <row r="2645" spans="1:10" hidden="1" x14ac:dyDescent="0.25">
      <c r="A2645">
        <v>2644</v>
      </c>
      <c r="B2645" s="1">
        <v>45086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VLOOKUP(D2645,Товар!A:F,3,0)</f>
        <v>Средство для мытья посуды лимон</v>
      </c>
      <c r="H2645" t="str">
        <f>VLOOKUP(D2645,Товар!A:F,4,0)</f>
        <v xml:space="preserve">мл </v>
      </c>
      <c r="I2645">
        <f>VLOOKUP(D2645,Товар!A:F,5,0)</f>
        <v>900</v>
      </c>
      <c r="J2645" t="str">
        <f>VLOOKUP(C2645,Магазин!A:C,3,0)</f>
        <v>Колхозная, 11</v>
      </c>
    </row>
    <row r="2646" spans="1:10" hidden="1" x14ac:dyDescent="0.25">
      <c r="A2646">
        <v>2645</v>
      </c>
      <c r="B2646" s="1">
        <v>45086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VLOOKUP(D2646,Товар!A:F,3,0)</f>
        <v>Средство для мытья полов</v>
      </c>
      <c r="H2646" t="str">
        <f>VLOOKUP(D2646,Товар!A:F,4,0)</f>
        <v xml:space="preserve">мл </v>
      </c>
      <c r="I2646">
        <f>VLOOKUP(D2646,Товар!A:F,5,0)</f>
        <v>750</v>
      </c>
      <c r="J2646" t="str">
        <f>VLOOKUP(C2646,Магазин!A:C,3,0)</f>
        <v>Колхозная, 11</v>
      </c>
    </row>
    <row r="2647" spans="1:10" hidden="1" x14ac:dyDescent="0.25">
      <c r="A2647">
        <v>2646</v>
      </c>
      <c r="B2647" s="1">
        <v>45086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VLOOKUP(D2647,Товар!A:F,3,0)</f>
        <v>Средство для мытья сантехники</v>
      </c>
      <c r="H2647" t="str">
        <f>VLOOKUP(D2647,Товар!A:F,4,0)</f>
        <v xml:space="preserve">мл </v>
      </c>
      <c r="I2647">
        <f>VLOOKUP(D2647,Товар!A:F,5,0)</f>
        <v>750</v>
      </c>
      <c r="J2647" t="str">
        <f>VLOOKUP(C2647,Магазин!A:C,3,0)</f>
        <v>Колхозная, 11</v>
      </c>
    </row>
    <row r="2648" spans="1:10" hidden="1" x14ac:dyDescent="0.25">
      <c r="A2648">
        <v>2647</v>
      </c>
      <c r="B2648" s="1">
        <v>45086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VLOOKUP(D2648,Товар!A:F,3,0)</f>
        <v>Средство для чистки металла</v>
      </c>
      <c r="H2648" t="str">
        <f>VLOOKUP(D2648,Товар!A:F,4,0)</f>
        <v xml:space="preserve">мл </v>
      </c>
      <c r="I2648">
        <f>VLOOKUP(D2648,Товар!A:F,5,0)</f>
        <v>250</v>
      </c>
      <c r="J2648" t="str">
        <f>VLOOKUP(C2648,Магазин!A:C,3,0)</f>
        <v>Колхозная, 11</v>
      </c>
    </row>
    <row r="2649" spans="1:10" hidden="1" x14ac:dyDescent="0.25">
      <c r="A2649">
        <v>2648</v>
      </c>
      <c r="B2649" s="1">
        <v>45086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VLOOKUP(D2649,Товар!A:F,3,0)</f>
        <v xml:space="preserve">Таблетки для посудомоечных машин </v>
      </c>
      <c r="H2649" t="str">
        <f>VLOOKUP(D2649,Товар!A:F,4,0)</f>
        <v>шт</v>
      </c>
      <c r="I2649">
        <f>VLOOKUP(D2649,Товар!A:F,5,0)</f>
        <v>1</v>
      </c>
      <c r="J2649" t="str">
        <f>VLOOKUP(C2649,Магазин!A:C,3,0)</f>
        <v>Колхозная, 11</v>
      </c>
    </row>
    <row r="2650" spans="1:10" hidden="1" x14ac:dyDescent="0.25">
      <c r="A2650">
        <v>2649</v>
      </c>
      <c r="B2650" s="1">
        <v>45086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VLOOKUP(D2650,Товар!A:F,3,0)</f>
        <v>Антиперспирант шариковый</v>
      </c>
      <c r="H2650" t="str">
        <f>VLOOKUP(D2650,Товар!A:F,4,0)</f>
        <v xml:space="preserve">мл </v>
      </c>
      <c r="I2650">
        <f>VLOOKUP(D2650,Товар!A:F,5,0)</f>
        <v>50</v>
      </c>
      <c r="J2650" t="str">
        <f>VLOOKUP(C2650,Магазин!A:C,3,0)</f>
        <v>Колхозная, 11</v>
      </c>
    </row>
    <row r="2651" spans="1:10" hidden="1" x14ac:dyDescent="0.25">
      <c r="A2651">
        <v>2650</v>
      </c>
      <c r="B2651" s="1">
        <v>45086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VLOOKUP(D2651,Товар!A:F,3,0)</f>
        <v>Антисептик для рук гель</v>
      </c>
      <c r="H2651" t="str">
        <f>VLOOKUP(D2651,Товар!A:F,4,0)</f>
        <v xml:space="preserve">мл </v>
      </c>
      <c r="I2651">
        <f>VLOOKUP(D2651,Товар!A:F,5,0)</f>
        <v>500</v>
      </c>
      <c r="J2651" t="str">
        <f>VLOOKUP(C2651,Магазин!A:C,3,0)</f>
        <v>Колхозная, 11</v>
      </c>
    </row>
    <row r="2652" spans="1:10" hidden="1" x14ac:dyDescent="0.25">
      <c r="A2652">
        <v>2651</v>
      </c>
      <c r="B2652" s="1">
        <v>45086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VLOOKUP(D2652,Товар!A:F,3,0)</f>
        <v>Гель для бритья</v>
      </c>
      <c r="H2652" t="str">
        <f>VLOOKUP(D2652,Товар!A:F,4,0)</f>
        <v xml:space="preserve">мл </v>
      </c>
      <c r="I2652">
        <f>VLOOKUP(D2652,Товар!A:F,5,0)</f>
        <v>200</v>
      </c>
      <c r="J2652" t="str">
        <f>VLOOKUP(C2652,Магазин!A:C,3,0)</f>
        <v>Колхозная, 11</v>
      </c>
    </row>
    <row r="2653" spans="1:10" hidden="1" x14ac:dyDescent="0.25">
      <c r="A2653">
        <v>2652</v>
      </c>
      <c r="B2653" s="1">
        <v>45086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VLOOKUP(D2653,Товар!A:F,3,0)</f>
        <v>Гель для душа тонизирующий</v>
      </c>
      <c r="H2653" t="str">
        <f>VLOOKUP(D2653,Товар!A:F,4,0)</f>
        <v xml:space="preserve">мл </v>
      </c>
      <c r="I2653">
        <f>VLOOKUP(D2653,Товар!A:F,5,0)</f>
        <v>350</v>
      </c>
      <c r="J2653" t="str">
        <f>VLOOKUP(C2653,Магазин!A:C,3,0)</f>
        <v>Колхозная, 11</v>
      </c>
    </row>
    <row r="2654" spans="1:10" hidden="1" x14ac:dyDescent="0.25">
      <c r="A2654">
        <v>2653</v>
      </c>
      <c r="B2654" s="1">
        <v>45086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VLOOKUP(D2654,Товар!A:F,3,0)</f>
        <v>Гель для душа успокаивающий</v>
      </c>
      <c r="H2654" t="str">
        <f>VLOOKUP(D2654,Товар!A:F,4,0)</f>
        <v xml:space="preserve">мл </v>
      </c>
      <c r="I2654">
        <f>VLOOKUP(D2654,Товар!A:F,5,0)</f>
        <v>350</v>
      </c>
      <c r="J2654" t="str">
        <f>VLOOKUP(C2654,Магазин!A:C,3,0)</f>
        <v>Колхозная, 11</v>
      </c>
    </row>
    <row r="2655" spans="1:10" hidden="1" x14ac:dyDescent="0.25">
      <c r="A2655">
        <v>2654</v>
      </c>
      <c r="B2655" s="1">
        <v>45086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VLOOKUP(D2655,Товар!A:F,3,0)</f>
        <v>Дезодорант  спрей</v>
      </c>
      <c r="H2655" t="str">
        <f>VLOOKUP(D2655,Товар!A:F,4,0)</f>
        <v xml:space="preserve">мл </v>
      </c>
      <c r="I2655">
        <f>VLOOKUP(D2655,Товар!A:F,5,0)</f>
        <v>150</v>
      </c>
      <c r="J2655" t="str">
        <f>VLOOKUP(C2655,Магазин!A:C,3,0)</f>
        <v>Колхозная, 11</v>
      </c>
    </row>
    <row r="2656" spans="1:10" hidden="1" x14ac:dyDescent="0.25">
      <c r="A2656">
        <v>2655</v>
      </c>
      <c r="B2656" s="1">
        <v>45086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VLOOKUP(D2656,Товар!A:F,3,0)</f>
        <v>Жидкое антибактериальное мыло</v>
      </c>
      <c r="H2656" t="str">
        <f>VLOOKUP(D2656,Товар!A:F,4,0)</f>
        <v xml:space="preserve">мл </v>
      </c>
      <c r="I2656">
        <f>VLOOKUP(D2656,Товар!A:F,5,0)</f>
        <v>250</v>
      </c>
      <c r="J2656" t="str">
        <f>VLOOKUP(C2656,Магазин!A:C,3,0)</f>
        <v>Колхозная, 11</v>
      </c>
    </row>
    <row r="2657" spans="1:10" hidden="1" x14ac:dyDescent="0.25">
      <c r="A2657">
        <v>2656</v>
      </c>
      <c r="B2657" s="1">
        <v>45086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VLOOKUP(D2657,Товар!A:F,3,0)</f>
        <v xml:space="preserve">Кондиционер-ополаскиватель для волос </v>
      </c>
      <c r="H2657" t="str">
        <f>VLOOKUP(D2657,Товар!A:F,4,0)</f>
        <v xml:space="preserve">мл </v>
      </c>
      <c r="I2657">
        <f>VLOOKUP(D2657,Товар!A:F,5,0)</f>
        <v>300</v>
      </c>
      <c r="J2657" t="str">
        <f>VLOOKUP(C2657,Магазин!A:C,3,0)</f>
        <v>Колхозная, 11</v>
      </c>
    </row>
    <row r="2658" spans="1:10" hidden="1" x14ac:dyDescent="0.25">
      <c r="A2658">
        <v>2657</v>
      </c>
      <c r="B2658" s="1">
        <v>45086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VLOOKUP(D2658,Товар!A:F,3,0)</f>
        <v>Крем для лица увлажняющий</v>
      </c>
      <c r="H2658" t="str">
        <f>VLOOKUP(D2658,Товар!A:F,4,0)</f>
        <v xml:space="preserve">мл </v>
      </c>
      <c r="I2658">
        <f>VLOOKUP(D2658,Товар!A:F,5,0)</f>
        <v>75</v>
      </c>
      <c r="J2658" t="str">
        <f>VLOOKUP(C2658,Магазин!A:C,3,0)</f>
        <v>Колхозная, 11</v>
      </c>
    </row>
    <row r="2659" spans="1:10" hidden="1" x14ac:dyDescent="0.25">
      <c r="A2659">
        <v>2658</v>
      </c>
      <c r="B2659" s="1">
        <v>45086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VLOOKUP(D2659,Товар!A:F,3,0)</f>
        <v>Крем-масло для рук и тела</v>
      </c>
      <c r="H2659" t="str">
        <f>VLOOKUP(D2659,Товар!A:F,4,0)</f>
        <v xml:space="preserve">мл </v>
      </c>
      <c r="I2659">
        <f>VLOOKUP(D2659,Товар!A:F,5,0)</f>
        <v>75</v>
      </c>
      <c r="J2659" t="str">
        <f>VLOOKUP(C2659,Магазин!A:C,3,0)</f>
        <v>Колхозная, 11</v>
      </c>
    </row>
    <row r="2660" spans="1:10" hidden="1" x14ac:dyDescent="0.25">
      <c r="A2660">
        <v>2659</v>
      </c>
      <c r="B2660" s="1">
        <v>45086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VLOOKUP(D2660,Товар!A:F,3,0)</f>
        <v>Крем-мыло для лица и тела</v>
      </c>
      <c r="H2660" t="str">
        <f>VLOOKUP(D2660,Товар!A:F,4,0)</f>
        <v>грамм</v>
      </c>
      <c r="I2660">
        <f>VLOOKUP(D2660,Товар!A:F,5,0)</f>
        <v>150</v>
      </c>
      <c r="J2660" t="str">
        <f>VLOOKUP(C2660,Магазин!A:C,3,0)</f>
        <v>Колхозная, 11</v>
      </c>
    </row>
    <row r="2661" spans="1:10" hidden="1" x14ac:dyDescent="0.25">
      <c r="A2661">
        <v>2660</v>
      </c>
      <c r="B2661" s="1">
        <v>45086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VLOOKUP(D2661,Товар!A:F,3,0)</f>
        <v>Лосьон для лица после бритья</v>
      </c>
      <c r="H2661" t="str">
        <f>VLOOKUP(D2661,Товар!A:F,4,0)</f>
        <v xml:space="preserve">мл </v>
      </c>
      <c r="I2661">
        <f>VLOOKUP(D2661,Товар!A:F,5,0)</f>
        <v>100</v>
      </c>
      <c r="J2661" t="str">
        <f>VLOOKUP(C2661,Магазин!A:C,3,0)</f>
        <v>Колхозная, 11</v>
      </c>
    </row>
    <row r="2662" spans="1:10" hidden="1" x14ac:dyDescent="0.25">
      <c r="A2662">
        <v>2661</v>
      </c>
      <c r="B2662" s="1">
        <v>45086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VLOOKUP(D2662,Товар!A:F,3,0)</f>
        <v>Мусс для умывания</v>
      </c>
      <c r="H2662" t="str">
        <f>VLOOKUP(D2662,Товар!A:F,4,0)</f>
        <v xml:space="preserve">мл </v>
      </c>
      <c r="I2662">
        <f>VLOOKUP(D2662,Товар!A:F,5,0)</f>
        <v>150</v>
      </c>
      <c r="J2662" t="str">
        <f>VLOOKUP(C2662,Магазин!A:C,3,0)</f>
        <v>Колхозная, 11</v>
      </c>
    </row>
    <row r="2663" spans="1:10" hidden="1" x14ac:dyDescent="0.25">
      <c r="A2663">
        <v>2662</v>
      </c>
      <c r="B2663" s="1">
        <v>45086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VLOOKUP(D2663,Товар!A:F,3,0)</f>
        <v>Мыло детское</v>
      </c>
      <c r="H2663" t="str">
        <f>VLOOKUP(D2663,Товар!A:F,4,0)</f>
        <v>грамм</v>
      </c>
      <c r="I2663">
        <f>VLOOKUP(D2663,Товар!A:F,5,0)</f>
        <v>100</v>
      </c>
      <c r="J2663" t="str">
        <f>VLOOKUP(C2663,Магазин!A:C,3,0)</f>
        <v>Колхозная, 11</v>
      </c>
    </row>
    <row r="2664" spans="1:10" hidden="1" x14ac:dyDescent="0.25">
      <c r="A2664">
        <v>2663</v>
      </c>
      <c r="B2664" s="1">
        <v>45086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VLOOKUP(D2664,Товар!A:F,3,0)</f>
        <v>Мыло туалетное земляничное</v>
      </c>
      <c r="H2664" t="str">
        <f>VLOOKUP(D2664,Товар!A:F,4,0)</f>
        <v>грамм</v>
      </c>
      <c r="I2664">
        <f>VLOOKUP(D2664,Товар!A:F,5,0)</f>
        <v>150</v>
      </c>
      <c r="J2664" t="str">
        <f>VLOOKUP(C2664,Магазин!A:C,3,0)</f>
        <v>Колхозная, 11</v>
      </c>
    </row>
    <row r="2665" spans="1:10" hidden="1" x14ac:dyDescent="0.25">
      <c r="A2665">
        <v>2664</v>
      </c>
      <c r="B2665" s="1">
        <v>45086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VLOOKUP(D2665,Товар!A:F,3,0)</f>
        <v>Пена для бритья</v>
      </c>
      <c r="H2665" t="str">
        <f>VLOOKUP(D2665,Товар!A:F,4,0)</f>
        <v xml:space="preserve">мл </v>
      </c>
      <c r="I2665">
        <f>VLOOKUP(D2665,Товар!A:F,5,0)</f>
        <v>200</v>
      </c>
      <c r="J2665" t="str">
        <f>VLOOKUP(C2665,Магазин!A:C,3,0)</f>
        <v>Колхозная, 11</v>
      </c>
    </row>
    <row r="2666" spans="1:10" hidden="1" x14ac:dyDescent="0.25">
      <c r="A2666">
        <v>2665</v>
      </c>
      <c r="B2666" s="1">
        <v>45086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VLOOKUP(D2666,Товар!A:F,3,0)</f>
        <v>Гель для деликатной стирки</v>
      </c>
      <c r="H2666" t="str">
        <f>VLOOKUP(D2666,Товар!A:F,4,0)</f>
        <v xml:space="preserve">мл </v>
      </c>
      <c r="I2666">
        <f>VLOOKUP(D2666,Товар!A:F,5,0)</f>
        <v>1000</v>
      </c>
      <c r="J2666" t="str">
        <f>VLOOKUP(C2666,Магазин!A:C,3,0)</f>
        <v>Прибрежная, 7</v>
      </c>
    </row>
    <row r="2667" spans="1:10" hidden="1" x14ac:dyDescent="0.25">
      <c r="A2667">
        <v>2666</v>
      </c>
      <c r="B2667" s="1">
        <v>45086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VLOOKUP(D2667,Товар!A:F,3,0)</f>
        <v>Гель для удаления засоров</v>
      </c>
      <c r="H2667" t="str">
        <f>VLOOKUP(D2667,Товар!A:F,4,0)</f>
        <v xml:space="preserve">мл </v>
      </c>
      <c r="I2667">
        <f>VLOOKUP(D2667,Товар!A:F,5,0)</f>
        <v>500</v>
      </c>
      <c r="J2667" t="str">
        <f>VLOOKUP(C2667,Магазин!A:C,3,0)</f>
        <v>Прибрежная, 7</v>
      </c>
    </row>
    <row r="2668" spans="1:10" hidden="1" x14ac:dyDescent="0.25">
      <c r="A2668">
        <v>2667</v>
      </c>
      <c r="B2668" s="1">
        <v>45086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VLOOKUP(D2668,Товар!A:F,3,0)</f>
        <v>Гель для чистки и дезинфекции</v>
      </c>
      <c r="H2668" t="str">
        <f>VLOOKUP(D2668,Товар!A:F,4,0)</f>
        <v xml:space="preserve">мл </v>
      </c>
      <c r="I2668">
        <f>VLOOKUP(D2668,Товар!A:F,5,0)</f>
        <v>750</v>
      </c>
      <c r="J2668" t="str">
        <f>VLOOKUP(C2668,Магазин!A:C,3,0)</f>
        <v>Прибрежная, 7</v>
      </c>
    </row>
    <row r="2669" spans="1:10" hidden="1" x14ac:dyDescent="0.25">
      <c r="A2669">
        <v>2668</v>
      </c>
      <c r="B2669" s="1">
        <v>45086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VLOOKUP(D2669,Товар!A:F,3,0)</f>
        <v>Ополаскиватель для белья лаванда</v>
      </c>
      <c r="H2669" t="str">
        <f>VLOOKUP(D2669,Товар!A:F,4,0)</f>
        <v xml:space="preserve">мл </v>
      </c>
      <c r="I2669">
        <f>VLOOKUP(D2669,Товар!A:F,5,0)</f>
        <v>2000</v>
      </c>
      <c r="J2669" t="str">
        <f>VLOOKUP(C2669,Магазин!A:C,3,0)</f>
        <v>Прибрежная, 7</v>
      </c>
    </row>
    <row r="2670" spans="1:10" hidden="1" x14ac:dyDescent="0.25">
      <c r="A2670">
        <v>2669</v>
      </c>
      <c r="B2670" s="1">
        <v>45086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VLOOKUP(D2670,Товар!A:F,3,0)</f>
        <v>Ополаскиватель для белья хвойный</v>
      </c>
      <c r="H2670" t="str">
        <f>VLOOKUP(D2670,Товар!A:F,4,0)</f>
        <v xml:space="preserve">мл </v>
      </c>
      <c r="I2670">
        <f>VLOOKUP(D2670,Товар!A:F,5,0)</f>
        <v>1000</v>
      </c>
      <c r="J2670" t="str">
        <f>VLOOKUP(C2670,Магазин!A:C,3,0)</f>
        <v>Прибрежная, 7</v>
      </c>
    </row>
    <row r="2671" spans="1:10" hidden="1" x14ac:dyDescent="0.25">
      <c r="A2671">
        <v>2670</v>
      </c>
      <c r="B2671" s="1">
        <v>45086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VLOOKUP(D2671,Товар!A:F,3,0)</f>
        <v xml:space="preserve">Освежитель воздуха </v>
      </c>
      <c r="H2671" t="str">
        <f>VLOOKUP(D2671,Товар!A:F,4,0)</f>
        <v xml:space="preserve">мл </v>
      </c>
      <c r="I2671">
        <f>VLOOKUP(D2671,Товар!A:F,5,0)</f>
        <v>250</v>
      </c>
      <c r="J2671" t="str">
        <f>VLOOKUP(C2671,Магазин!A:C,3,0)</f>
        <v>Прибрежная, 7</v>
      </c>
    </row>
    <row r="2672" spans="1:10" hidden="1" x14ac:dyDescent="0.25">
      <c r="A2672">
        <v>2671</v>
      </c>
      <c r="B2672" s="1">
        <v>45086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VLOOKUP(D2672,Товар!A:F,3,0)</f>
        <v>Отбеливатель</v>
      </c>
      <c r="H2672" t="str">
        <f>VLOOKUP(D2672,Товар!A:F,4,0)</f>
        <v xml:space="preserve">мл </v>
      </c>
      <c r="I2672">
        <f>VLOOKUP(D2672,Товар!A:F,5,0)</f>
        <v>1000</v>
      </c>
      <c r="J2672" t="str">
        <f>VLOOKUP(C2672,Магазин!A:C,3,0)</f>
        <v>Прибрежная, 7</v>
      </c>
    </row>
    <row r="2673" spans="1:10" hidden="1" x14ac:dyDescent="0.25">
      <c r="A2673">
        <v>2672</v>
      </c>
      <c r="B2673" s="1">
        <v>45086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VLOOKUP(D2673,Товар!A:F,3,0)</f>
        <v>Порошок стиральный детский</v>
      </c>
      <c r="H2673" t="str">
        <f>VLOOKUP(D2673,Товар!A:F,4,0)</f>
        <v>грамм</v>
      </c>
      <c r="I2673">
        <f>VLOOKUP(D2673,Товар!A:F,5,0)</f>
        <v>900</v>
      </c>
      <c r="J2673" t="str">
        <f>VLOOKUP(C2673,Магазин!A:C,3,0)</f>
        <v>Прибрежная, 7</v>
      </c>
    </row>
    <row r="2674" spans="1:10" hidden="1" x14ac:dyDescent="0.25">
      <c r="A2674">
        <v>2673</v>
      </c>
      <c r="B2674" s="1">
        <v>45086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VLOOKUP(D2674,Товар!A:F,3,0)</f>
        <v>Порошок стиральный для белого</v>
      </c>
      <c r="H2674" t="str">
        <f>VLOOKUP(D2674,Товар!A:F,4,0)</f>
        <v>грамм</v>
      </c>
      <c r="I2674">
        <f>VLOOKUP(D2674,Товар!A:F,5,0)</f>
        <v>3000</v>
      </c>
      <c r="J2674" t="str">
        <f>VLOOKUP(C2674,Магазин!A:C,3,0)</f>
        <v>Прибрежная, 7</v>
      </c>
    </row>
    <row r="2675" spans="1:10" hidden="1" x14ac:dyDescent="0.25">
      <c r="A2675">
        <v>2674</v>
      </c>
      <c r="B2675" s="1">
        <v>45086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VLOOKUP(D2675,Товар!A:F,3,0)</f>
        <v>Порошок стиральный для цветного</v>
      </c>
      <c r="H2675" t="str">
        <f>VLOOKUP(D2675,Товар!A:F,4,0)</f>
        <v>грамм</v>
      </c>
      <c r="I2675">
        <f>VLOOKUP(D2675,Товар!A:F,5,0)</f>
        <v>3000</v>
      </c>
      <c r="J2675" t="str">
        <f>VLOOKUP(C2675,Магазин!A:C,3,0)</f>
        <v>Прибрежная, 7</v>
      </c>
    </row>
    <row r="2676" spans="1:10" hidden="1" x14ac:dyDescent="0.25">
      <c r="A2676">
        <v>2675</v>
      </c>
      <c r="B2676" s="1">
        <v>45086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VLOOKUP(D2676,Товар!A:F,3,0)</f>
        <v>Пятновыводитель для ковров</v>
      </c>
      <c r="H2676" t="str">
        <f>VLOOKUP(D2676,Товар!A:F,4,0)</f>
        <v xml:space="preserve">мл </v>
      </c>
      <c r="I2676">
        <f>VLOOKUP(D2676,Товар!A:F,5,0)</f>
        <v>1000</v>
      </c>
      <c r="J2676" t="str">
        <f>VLOOKUP(C2676,Магазин!A:C,3,0)</f>
        <v>Прибрежная, 7</v>
      </c>
    </row>
    <row r="2677" spans="1:10" hidden="1" x14ac:dyDescent="0.25">
      <c r="A2677">
        <v>2676</v>
      </c>
      <c r="B2677" s="1">
        <v>45086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VLOOKUP(D2677,Товар!A:F,3,0)</f>
        <v>Пятновыводитель для мебели</v>
      </c>
      <c r="H2677" t="str">
        <f>VLOOKUP(D2677,Товар!A:F,4,0)</f>
        <v xml:space="preserve">мл </v>
      </c>
      <c r="I2677">
        <f>VLOOKUP(D2677,Товар!A:F,5,0)</f>
        <v>750</v>
      </c>
      <c r="J2677" t="str">
        <f>VLOOKUP(C2677,Магазин!A:C,3,0)</f>
        <v>Прибрежная, 7</v>
      </c>
    </row>
    <row r="2678" spans="1:10" hidden="1" x14ac:dyDescent="0.25">
      <c r="A2678">
        <v>2677</v>
      </c>
      <c r="B2678" s="1">
        <v>45086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VLOOKUP(D2678,Товар!A:F,3,0)</f>
        <v>Пятновыводитель для стирки</v>
      </c>
      <c r="H2678" t="str">
        <f>VLOOKUP(D2678,Товар!A:F,4,0)</f>
        <v xml:space="preserve">мл </v>
      </c>
      <c r="I2678">
        <f>VLOOKUP(D2678,Товар!A:F,5,0)</f>
        <v>1000</v>
      </c>
      <c r="J2678" t="str">
        <f>VLOOKUP(C2678,Магазин!A:C,3,0)</f>
        <v>Прибрежная, 7</v>
      </c>
    </row>
    <row r="2679" spans="1:10" hidden="1" x14ac:dyDescent="0.25">
      <c r="A2679">
        <v>2678</v>
      </c>
      <c r="B2679" s="1">
        <v>45086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VLOOKUP(D2679,Товар!A:F,3,0)</f>
        <v>Спрей для дезинфекции поверхностей</v>
      </c>
      <c r="H2679" t="str">
        <f>VLOOKUP(D2679,Товар!A:F,4,0)</f>
        <v xml:space="preserve">мл </v>
      </c>
      <c r="I2679">
        <f>VLOOKUP(D2679,Товар!A:F,5,0)</f>
        <v>500</v>
      </c>
      <c r="J2679" t="str">
        <f>VLOOKUP(C2679,Магазин!A:C,3,0)</f>
        <v>Прибрежная, 7</v>
      </c>
    </row>
    <row r="2680" spans="1:10" hidden="1" x14ac:dyDescent="0.25">
      <c r="A2680">
        <v>2679</v>
      </c>
      <c r="B2680" s="1">
        <v>45086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VLOOKUP(D2680,Товар!A:F,3,0)</f>
        <v>Спрей для мытья окон и зеркал</v>
      </c>
      <c r="H2680" t="str">
        <f>VLOOKUP(D2680,Товар!A:F,4,0)</f>
        <v xml:space="preserve">мл </v>
      </c>
      <c r="I2680">
        <f>VLOOKUP(D2680,Товар!A:F,5,0)</f>
        <v>500</v>
      </c>
      <c r="J2680" t="str">
        <f>VLOOKUP(C2680,Магазин!A:C,3,0)</f>
        <v>Прибрежная, 7</v>
      </c>
    </row>
    <row r="2681" spans="1:10" hidden="1" x14ac:dyDescent="0.25">
      <c r="A2681">
        <v>2680</v>
      </c>
      <c r="B2681" s="1">
        <v>45086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VLOOKUP(D2681,Товар!A:F,3,0)</f>
        <v>Средство для мытья посуды лимон</v>
      </c>
      <c r="H2681" t="str">
        <f>VLOOKUP(D2681,Товар!A:F,4,0)</f>
        <v xml:space="preserve">мл </v>
      </c>
      <c r="I2681">
        <f>VLOOKUP(D2681,Товар!A:F,5,0)</f>
        <v>900</v>
      </c>
      <c r="J2681" t="str">
        <f>VLOOKUP(C2681,Магазин!A:C,3,0)</f>
        <v>Прибрежная, 7</v>
      </c>
    </row>
    <row r="2682" spans="1:10" hidden="1" x14ac:dyDescent="0.25">
      <c r="A2682">
        <v>2681</v>
      </c>
      <c r="B2682" s="1">
        <v>45086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VLOOKUP(D2682,Товар!A:F,3,0)</f>
        <v>Средство для мытья полов</v>
      </c>
      <c r="H2682" t="str">
        <f>VLOOKUP(D2682,Товар!A:F,4,0)</f>
        <v xml:space="preserve">мл </v>
      </c>
      <c r="I2682">
        <f>VLOOKUP(D2682,Товар!A:F,5,0)</f>
        <v>750</v>
      </c>
      <c r="J2682" t="str">
        <f>VLOOKUP(C2682,Магазин!A:C,3,0)</f>
        <v>Прибрежная, 7</v>
      </c>
    </row>
    <row r="2683" spans="1:10" hidden="1" x14ac:dyDescent="0.25">
      <c r="A2683">
        <v>2682</v>
      </c>
      <c r="B2683" s="1">
        <v>45086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VLOOKUP(D2683,Товар!A:F,3,0)</f>
        <v>Средство для мытья сантехники</v>
      </c>
      <c r="H2683" t="str">
        <f>VLOOKUP(D2683,Товар!A:F,4,0)</f>
        <v xml:space="preserve">мл </v>
      </c>
      <c r="I2683">
        <f>VLOOKUP(D2683,Товар!A:F,5,0)</f>
        <v>750</v>
      </c>
      <c r="J2683" t="str">
        <f>VLOOKUP(C2683,Магазин!A:C,3,0)</f>
        <v>Прибрежная, 7</v>
      </c>
    </row>
    <row r="2684" spans="1:10" hidden="1" x14ac:dyDescent="0.25">
      <c r="A2684">
        <v>2683</v>
      </c>
      <c r="B2684" s="1">
        <v>45086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VLOOKUP(D2684,Товар!A:F,3,0)</f>
        <v>Средство для чистки металла</v>
      </c>
      <c r="H2684" t="str">
        <f>VLOOKUP(D2684,Товар!A:F,4,0)</f>
        <v xml:space="preserve">мл </v>
      </c>
      <c r="I2684">
        <f>VLOOKUP(D2684,Товар!A:F,5,0)</f>
        <v>250</v>
      </c>
      <c r="J2684" t="str">
        <f>VLOOKUP(C2684,Магазин!A:C,3,0)</f>
        <v>Прибрежная, 7</v>
      </c>
    </row>
    <row r="2685" spans="1:10" hidden="1" x14ac:dyDescent="0.25">
      <c r="A2685">
        <v>2684</v>
      </c>
      <c r="B2685" s="1">
        <v>45086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VLOOKUP(D2685,Товар!A:F,3,0)</f>
        <v xml:space="preserve">Таблетки для посудомоечных машин </v>
      </c>
      <c r="H2685" t="str">
        <f>VLOOKUP(D2685,Товар!A:F,4,0)</f>
        <v>шт</v>
      </c>
      <c r="I2685">
        <f>VLOOKUP(D2685,Товар!A:F,5,0)</f>
        <v>1</v>
      </c>
      <c r="J2685" t="str">
        <f>VLOOKUP(C2685,Магазин!A:C,3,0)</f>
        <v>Прибрежная, 7</v>
      </c>
    </row>
    <row r="2686" spans="1:10" hidden="1" x14ac:dyDescent="0.25">
      <c r="A2686">
        <v>2685</v>
      </c>
      <c r="B2686" s="1">
        <v>45086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VLOOKUP(D2686,Товар!A:F,3,0)</f>
        <v>Антиперспирант шариковый</v>
      </c>
      <c r="H2686" t="str">
        <f>VLOOKUP(D2686,Товар!A:F,4,0)</f>
        <v xml:space="preserve">мл </v>
      </c>
      <c r="I2686">
        <f>VLOOKUP(D2686,Товар!A:F,5,0)</f>
        <v>50</v>
      </c>
      <c r="J2686" t="str">
        <f>VLOOKUP(C2686,Магазин!A:C,3,0)</f>
        <v>Прибрежная, 7</v>
      </c>
    </row>
    <row r="2687" spans="1:10" hidden="1" x14ac:dyDescent="0.25">
      <c r="A2687">
        <v>2686</v>
      </c>
      <c r="B2687" s="1">
        <v>45086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VLOOKUP(D2687,Товар!A:F,3,0)</f>
        <v>Антисептик для рук гель</v>
      </c>
      <c r="H2687" t="str">
        <f>VLOOKUP(D2687,Товар!A:F,4,0)</f>
        <v xml:space="preserve">мл </v>
      </c>
      <c r="I2687">
        <f>VLOOKUP(D2687,Товар!A:F,5,0)</f>
        <v>500</v>
      </c>
      <c r="J2687" t="str">
        <f>VLOOKUP(C2687,Магазин!A:C,3,0)</f>
        <v>Прибрежная, 7</v>
      </c>
    </row>
    <row r="2688" spans="1:10" hidden="1" x14ac:dyDescent="0.25">
      <c r="A2688">
        <v>2687</v>
      </c>
      <c r="B2688" s="1">
        <v>45086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VLOOKUP(D2688,Товар!A:F,3,0)</f>
        <v>Гель для бритья</v>
      </c>
      <c r="H2688" t="str">
        <f>VLOOKUP(D2688,Товар!A:F,4,0)</f>
        <v xml:space="preserve">мл </v>
      </c>
      <c r="I2688">
        <f>VLOOKUP(D2688,Товар!A:F,5,0)</f>
        <v>200</v>
      </c>
      <c r="J2688" t="str">
        <f>VLOOKUP(C2688,Магазин!A:C,3,0)</f>
        <v>Прибрежная, 7</v>
      </c>
    </row>
    <row r="2689" spans="1:10" hidden="1" x14ac:dyDescent="0.25">
      <c r="A2689">
        <v>2688</v>
      </c>
      <c r="B2689" s="1">
        <v>45086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VLOOKUP(D2689,Товар!A:F,3,0)</f>
        <v>Гель для душа тонизирующий</v>
      </c>
      <c r="H2689" t="str">
        <f>VLOOKUP(D2689,Товар!A:F,4,0)</f>
        <v xml:space="preserve">мл </v>
      </c>
      <c r="I2689">
        <f>VLOOKUP(D2689,Товар!A:F,5,0)</f>
        <v>350</v>
      </c>
      <c r="J2689" t="str">
        <f>VLOOKUP(C2689,Магазин!A:C,3,0)</f>
        <v>Прибрежная, 7</v>
      </c>
    </row>
    <row r="2690" spans="1:10" hidden="1" x14ac:dyDescent="0.25">
      <c r="A2690">
        <v>2689</v>
      </c>
      <c r="B2690" s="1">
        <v>45086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VLOOKUP(D2690,Товар!A:F,3,0)</f>
        <v>Гель для душа успокаивающий</v>
      </c>
      <c r="H2690" t="str">
        <f>VLOOKUP(D2690,Товар!A:F,4,0)</f>
        <v xml:space="preserve">мл </v>
      </c>
      <c r="I2690">
        <f>VLOOKUP(D2690,Товар!A:F,5,0)</f>
        <v>350</v>
      </c>
      <c r="J2690" t="str">
        <f>VLOOKUP(C2690,Магазин!A:C,3,0)</f>
        <v>Прибрежная, 7</v>
      </c>
    </row>
    <row r="2691" spans="1:10" hidden="1" x14ac:dyDescent="0.25">
      <c r="A2691">
        <v>2690</v>
      </c>
      <c r="B2691" s="1">
        <v>45086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VLOOKUP(D2691,Товар!A:F,3,0)</f>
        <v>Дезодорант  спрей</v>
      </c>
      <c r="H2691" t="str">
        <f>VLOOKUP(D2691,Товар!A:F,4,0)</f>
        <v xml:space="preserve">мл </v>
      </c>
      <c r="I2691">
        <f>VLOOKUP(D2691,Товар!A:F,5,0)</f>
        <v>150</v>
      </c>
      <c r="J2691" t="str">
        <f>VLOOKUP(C2691,Магазин!A:C,3,0)</f>
        <v>Прибрежная, 7</v>
      </c>
    </row>
    <row r="2692" spans="1:10" hidden="1" x14ac:dyDescent="0.25">
      <c r="A2692">
        <v>2691</v>
      </c>
      <c r="B2692" s="1">
        <v>45086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VLOOKUP(D2692,Товар!A:F,3,0)</f>
        <v>Жидкое антибактериальное мыло</v>
      </c>
      <c r="H2692" t="str">
        <f>VLOOKUP(D2692,Товар!A:F,4,0)</f>
        <v xml:space="preserve">мл </v>
      </c>
      <c r="I2692">
        <f>VLOOKUP(D2692,Товар!A:F,5,0)</f>
        <v>250</v>
      </c>
      <c r="J2692" t="str">
        <f>VLOOKUP(C2692,Магазин!A:C,3,0)</f>
        <v>Прибрежная, 7</v>
      </c>
    </row>
    <row r="2693" spans="1:10" hidden="1" x14ac:dyDescent="0.25">
      <c r="A2693">
        <v>2692</v>
      </c>
      <c r="B2693" s="1">
        <v>45086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VLOOKUP(D2693,Товар!A:F,3,0)</f>
        <v xml:space="preserve">Кондиционер-ополаскиватель для волос </v>
      </c>
      <c r="H2693" t="str">
        <f>VLOOKUP(D2693,Товар!A:F,4,0)</f>
        <v xml:space="preserve">мл </v>
      </c>
      <c r="I2693">
        <f>VLOOKUP(D2693,Товар!A:F,5,0)</f>
        <v>300</v>
      </c>
      <c r="J2693" t="str">
        <f>VLOOKUP(C2693,Магазин!A:C,3,0)</f>
        <v>Прибрежная, 7</v>
      </c>
    </row>
    <row r="2694" spans="1:10" hidden="1" x14ac:dyDescent="0.25">
      <c r="A2694">
        <v>2693</v>
      </c>
      <c r="B2694" s="1">
        <v>45086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VLOOKUP(D2694,Товар!A:F,3,0)</f>
        <v>Крем для лица увлажняющий</v>
      </c>
      <c r="H2694" t="str">
        <f>VLOOKUP(D2694,Товар!A:F,4,0)</f>
        <v xml:space="preserve">мл </v>
      </c>
      <c r="I2694">
        <f>VLOOKUP(D2694,Товар!A:F,5,0)</f>
        <v>75</v>
      </c>
      <c r="J2694" t="str">
        <f>VLOOKUP(C2694,Магазин!A:C,3,0)</f>
        <v>Прибрежная, 7</v>
      </c>
    </row>
    <row r="2695" spans="1:10" hidden="1" x14ac:dyDescent="0.25">
      <c r="A2695">
        <v>2694</v>
      </c>
      <c r="B2695" s="1">
        <v>45086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VLOOKUP(D2695,Товар!A:F,3,0)</f>
        <v>Крем-масло для рук и тела</v>
      </c>
      <c r="H2695" t="str">
        <f>VLOOKUP(D2695,Товар!A:F,4,0)</f>
        <v xml:space="preserve">мл </v>
      </c>
      <c r="I2695">
        <f>VLOOKUP(D2695,Товар!A:F,5,0)</f>
        <v>75</v>
      </c>
      <c r="J2695" t="str">
        <f>VLOOKUP(C2695,Магазин!A:C,3,0)</f>
        <v>Прибрежная, 7</v>
      </c>
    </row>
    <row r="2696" spans="1:10" hidden="1" x14ac:dyDescent="0.25">
      <c r="A2696">
        <v>2695</v>
      </c>
      <c r="B2696" s="1">
        <v>45086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VLOOKUP(D2696,Товар!A:F,3,0)</f>
        <v>Крем-мыло для лица и тела</v>
      </c>
      <c r="H2696" t="str">
        <f>VLOOKUP(D2696,Товар!A:F,4,0)</f>
        <v>грамм</v>
      </c>
      <c r="I2696">
        <f>VLOOKUP(D2696,Товар!A:F,5,0)</f>
        <v>150</v>
      </c>
      <c r="J2696" t="str">
        <f>VLOOKUP(C2696,Магазин!A:C,3,0)</f>
        <v>Прибрежная, 7</v>
      </c>
    </row>
    <row r="2697" spans="1:10" hidden="1" x14ac:dyDescent="0.25">
      <c r="A2697">
        <v>2696</v>
      </c>
      <c r="B2697" s="1">
        <v>45086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VLOOKUP(D2697,Товар!A:F,3,0)</f>
        <v>Лосьон для лица после бритья</v>
      </c>
      <c r="H2697" t="str">
        <f>VLOOKUP(D2697,Товар!A:F,4,0)</f>
        <v xml:space="preserve">мл </v>
      </c>
      <c r="I2697">
        <f>VLOOKUP(D2697,Товар!A:F,5,0)</f>
        <v>100</v>
      </c>
      <c r="J2697" t="str">
        <f>VLOOKUP(C2697,Магазин!A:C,3,0)</f>
        <v>Прибрежная, 7</v>
      </c>
    </row>
    <row r="2698" spans="1:10" hidden="1" x14ac:dyDescent="0.25">
      <c r="A2698">
        <v>2697</v>
      </c>
      <c r="B2698" s="1">
        <v>45086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VLOOKUP(D2698,Товар!A:F,3,0)</f>
        <v>Мусс для умывания</v>
      </c>
      <c r="H2698" t="str">
        <f>VLOOKUP(D2698,Товар!A:F,4,0)</f>
        <v xml:space="preserve">мл </v>
      </c>
      <c r="I2698">
        <f>VLOOKUP(D2698,Товар!A:F,5,0)</f>
        <v>150</v>
      </c>
      <c r="J2698" t="str">
        <f>VLOOKUP(C2698,Магазин!A:C,3,0)</f>
        <v>Прибрежная, 7</v>
      </c>
    </row>
    <row r="2699" spans="1:10" hidden="1" x14ac:dyDescent="0.25">
      <c r="A2699">
        <v>2698</v>
      </c>
      <c r="B2699" s="1">
        <v>45086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VLOOKUP(D2699,Товар!A:F,3,0)</f>
        <v>Мыло детское</v>
      </c>
      <c r="H2699" t="str">
        <f>VLOOKUP(D2699,Товар!A:F,4,0)</f>
        <v>грамм</v>
      </c>
      <c r="I2699">
        <f>VLOOKUP(D2699,Товар!A:F,5,0)</f>
        <v>100</v>
      </c>
      <c r="J2699" t="str">
        <f>VLOOKUP(C2699,Магазин!A:C,3,0)</f>
        <v>Прибрежная, 7</v>
      </c>
    </row>
    <row r="2700" spans="1:10" hidden="1" x14ac:dyDescent="0.25">
      <c r="A2700">
        <v>2699</v>
      </c>
      <c r="B2700" s="1">
        <v>45086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VLOOKUP(D2700,Товар!A:F,3,0)</f>
        <v>Мыло туалетное земляничное</v>
      </c>
      <c r="H2700" t="str">
        <f>VLOOKUP(D2700,Товар!A:F,4,0)</f>
        <v>грамм</v>
      </c>
      <c r="I2700">
        <f>VLOOKUP(D2700,Товар!A:F,5,0)</f>
        <v>150</v>
      </c>
      <c r="J2700" t="str">
        <f>VLOOKUP(C2700,Магазин!A:C,3,0)</f>
        <v>Прибрежная, 7</v>
      </c>
    </row>
    <row r="2701" spans="1:10" hidden="1" x14ac:dyDescent="0.25">
      <c r="A2701">
        <v>2700</v>
      </c>
      <c r="B2701" s="1">
        <v>45086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VLOOKUP(D2701,Товар!A:F,3,0)</f>
        <v>Пена для бритья</v>
      </c>
      <c r="H2701" t="str">
        <f>VLOOKUP(D2701,Товар!A:F,4,0)</f>
        <v xml:space="preserve">мл </v>
      </c>
      <c r="I2701">
        <f>VLOOKUP(D2701,Товар!A:F,5,0)</f>
        <v>200</v>
      </c>
      <c r="J2701" t="str">
        <f>VLOOKUP(C2701,Магазин!A:C,3,0)</f>
        <v>Прибрежная, 7</v>
      </c>
    </row>
    <row r="2702" spans="1:10" hidden="1" x14ac:dyDescent="0.25">
      <c r="A2702">
        <v>2701</v>
      </c>
      <c r="B2702" s="1">
        <v>45086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VLOOKUP(D2702,Товар!A:F,3,0)</f>
        <v>Гель для деликатной стирки</v>
      </c>
      <c r="H2702" t="str">
        <f>VLOOKUP(D2702,Товар!A:F,4,0)</f>
        <v xml:space="preserve">мл </v>
      </c>
      <c r="I2702">
        <f>VLOOKUP(D2702,Товар!A:F,5,0)</f>
        <v>1000</v>
      </c>
      <c r="J2702" t="str">
        <f>VLOOKUP(C2702,Магазин!A:C,3,0)</f>
        <v>Луговая, 21</v>
      </c>
    </row>
    <row r="2703" spans="1:10" hidden="1" x14ac:dyDescent="0.25">
      <c r="A2703">
        <v>2702</v>
      </c>
      <c r="B2703" s="1">
        <v>45086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VLOOKUP(D2703,Товар!A:F,3,0)</f>
        <v>Гель для удаления засоров</v>
      </c>
      <c r="H2703" t="str">
        <f>VLOOKUP(D2703,Товар!A:F,4,0)</f>
        <v xml:space="preserve">мл </v>
      </c>
      <c r="I2703">
        <f>VLOOKUP(D2703,Товар!A:F,5,0)</f>
        <v>500</v>
      </c>
      <c r="J2703" t="str">
        <f>VLOOKUP(C2703,Магазин!A:C,3,0)</f>
        <v>Луговая, 21</v>
      </c>
    </row>
    <row r="2704" spans="1:10" hidden="1" x14ac:dyDescent="0.25">
      <c r="A2704">
        <v>2703</v>
      </c>
      <c r="B2704" s="1">
        <v>45086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VLOOKUP(D2704,Товар!A:F,3,0)</f>
        <v>Гель для чистки и дезинфекции</v>
      </c>
      <c r="H2704" t="str">
        <f>VLOOKUP(D2704,Товар!A:F,4,0)</f>
        <v xml:space="preserve">мл </v>
      </c>
      <c r="I2704">
        <f>VLOOKUP(D2704,Товар!A:F,5,0)</f>
        <v>750</v>
      </c>
      <c r="J2704" t="str">
        <f>VLOOKUP(C2704,Магазин!A:C,3,0)</f>
        <v>Луговая, 21</v>
      </c>
    </row>
    <row r="2705" spans="1:10" hidden="1" x14ac:dyDescent="0.25">
      <c r="A2705">
        <v>2704</v>
      </c>
      <c r="B2705" s="1">
        <v>45086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VLOOKUP(D2705,Товар!A:F,3,0)</f>
        <v>Ополаскиватель для белья лаванда</v>
      </c>
      <c r="H2705" t="str">
        <f>VLOOKUP(D2705,Товар!A:F,4,0)</f>
        <v xml:space="preserve">мл </v>
      </c>
      <c r="I2705">
        <f>VLOOKUP(D2705,Товар!A:F,5,0)</f>
        <v>2000</v>
      </c>
      <c r="J2705" t="str">
        <f>VLOOKUP(C2705,Магазин!A:C,3,0)</f>
        <v>Луговая, 21</v>
      </c>
    </row>
    <row r="2706" spans="1:10" hidden="1" x14ac:dyDescent="0.25">
      <c r="A2706">
        <v>2705</v>
      </c>
      <c r="B2706" s="1">
        <v>45086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VLOOKUP(D2706,Товар!A:F,3,0)</f>
        <v>Ополаскиватель для белья хвойный</v>
      </c>
      <c r="H2706" t="str">
        <f>VLOOKUP(D2706,Товар!A:F,4,0)</f>
        <v xml:space="preserve">мл </v>
      </c>
      <c r="I2706">
        <f>VLOOKUP(D2706,Товар!A:F,5,0)</f>
        <v>1000</v>
      </c>
      <c r="J2706" t="str">
        <f>VLOOKUP(C2706,Магазин!A:C,3,0)</f>
        <v>Луговая, 21</v>
      </c>
    </row>
    <row r="2707" spans="1:10" hidden="1" x14ac:dyDescent="0.25">
      <c r="A2707">
        <v>2706</v>
      </c>
      <c r="B2707" s="1">
        <v>45086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VLOOKUP(D2707,Товар!A:F,3,0)</f>
        <v xml:space="preserve">Освежитель воздуха </v>
      </c>
      <c r="H2707" t="str">
        <f>VLOOKUP(D2707,Товар!A:F,4,0)</f>
        <v xml:space="preserve">мл </v>
      </c>
      <c r="I2707">
        <f>VLOOKUP(D2707,Товар!A:F,5,0)</f>
        <v>250</v>
      </c>
      <c r="J2707" t="str">
        <f>VLOOKUP(C2707,Магазин!A:C,3,0)</f>
        <v>Луговая, 21</v>
      </c>
    </row>
    <row r="2708" spans="1:10" hidden="1" x14ac:dyDescent="0.25">
      <c r="A2708">
        <v>2707</v>
      </c>
      <c r="B2708" s="1">
        <v>45086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VLOOKUP(D2708,Товар!A:F,3,0)</f>
        <v>Отбеливатель</v>
      </c>
      <c r="H2708" t="str">
        <f>VLOOKUP(D2708,Товар!A:F,4,0)</f>
        <v xml:space="preserve">мл </v>
      </c>
      <c r="I2708">
        <f>VLOOKUP(D2708,Товар!A:F,5,0)</f>
        <v>1000</v>
      </c>
      <c r="J2708" t="str">
        <f>VLOOKUP(C2708,Магазин!A:C,3,0)</f>
        <v>Луговая, 21</v>
      </c>
    </row>
    <row r="2709" spans="1:10" hidden="1" x14ac:dyDescent="0.25">
      <c r="A2709">
        <v>2708</v>
      </c>
      <c r="B2709" s="1">
        <v>45086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VLOOKUP(D2709,Товар!A:F,3,0)</f>
        <v>Порошок стиральный детский</v>
      </c>
      <c r="H2709" t="str">
        <f>VLOOKUP(D2709,Товар!A:F,4,0)</f>
        <v>грамм</v>
      </c>
      <c r="I2709">
        <f>VLOOKUP(D2709,Товар!A:F,5,0)</f>
        <v>900</v>
      </c>
      <c r="J2709" t="str">
        <f>VLOOKUP(C2709,Магазин!A:C,3,0)</f>
        <v>Луговая, 21</v>
      </c>
    </row>
    <row r="2710" spans="1:10" hidden="1" x14ac:dyDescent="0.25">
      <c r="A2710">
        <v>2709</v>
      </c>
      <c r="B2710" s="1">
        <v>45086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VLOOKUP(D2710,Товар!A:F,3,0)</f>
        <v>Порошок стиральный для белого</v>
      </c>
      <c r="H2710" t="str">
        <f>VLOOKUP(D2710,Товар!A:F,4,0)</f>
        <v>грамм</v>
      </c>
      <c r="I2710">
        <f>VLOOKUP(D2710,Товар!A:F,5,0)</f>
        <v>3000</v>
      </c>
      <c r="J2710" t="str">
        <f>VLOOKUP(C2710,Магазин!A:C,3,0)</f>
        <v>Луговая, 21</v>
      </c>
    </row>
    <row r="2711" spans="1:10" hidden="1" x14ac:dyDescent="0.25">
      <c r="A2711">
        <v>2710</v>
      </c>
      <c r="B2711" s="1">
        <v>45086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VLOOKUP(D2711,Товар!A:F,3,0)</f>
        <v>Порошок стиральный для цветного</v>
      </c>
      <c r="H2711" t="str">
        <f>VLOOKUP(D2711,Товар!A:F,4,0)</f>
        <v>грамм</v>
      </c>
      <c r="I2711">
        <f>VLOOKUP(D2711,Товар!A:F,5,0)</f>
        <v>3000</v>
      </c>
      <c r="J2711" t="str">
        <f>VLOOKUP(C2711,Магазин!A:C,3,0)</f>
        <v>Луговая, 21</v>
      </c>
    </row>
    <row r="2712" spans="1:10" hidden="1" x14ac:dyDescent="0.25">
      <c r="A2712">
        <v>2711</v>
      </c>
      <c r="B2712" s="1">
        <v>45086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VLOOKUP(D2712,Товар!A:F,3,0)</f>
        <v>Пятновыводитель для ковров</v>
      </c>
      <c r="H2712" t="str">
        <f>VLOOKUP(D2712,Товар!A:F,4,0)</f>
        <v xml:space="preserve">мл </v>
      </c>
      <c r="I2712">
        <f>VLOOKUP(D2712,Товар!A:F,5,0)</f>
        <v>1000</v>
      </c>
      <c r="J2712" t="str">
        <f>VLOOKUP(C2712,Магазин!A:C,3,0)</f>
        <v>Луговая, 21</v>
      </c>
    </row>
    <row r="2713" spans="1:10" hidden="1" x14ac:dyDescent="0.25">
      <c r="A2713">
        <v>2712</v>
      </c>
      <c r="B2713" s="1">
        <v>45086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VLOOKUP(D2713,Товар!A:F,3,0)</f>
        <v>Пятновыводитель для мебели</v>
      </c>
      <c r="H2713" t="str">
        <f>VLOOKUP(D2713,Товар!A:F,4,0)</f>
        <v xml:space="preserve">мл </v>
      </c>
      <c r="I2713">
        <f>VLOOKUP(D2713,Товар!A:F,5,0)</f>
        <v>750</v>
      </c>
      <c r="J2713" t="str">
        <f>VLOOKUP(C2713,Магазин!A:C,3,0)</f>
        <v>Луговая, 21</v>
      </c>
    </row>
    <row r="2714" spans="1:10" hidden="1" x14ac:dyDescent="0.25">
      <c r="A2714">
        <v>2713</v>
      </c>
      <c r="B2714" s="1">
        <v>45086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VLOOKUP(D2714,Товар!A:F,3,0)</f>
        <v>Пятновыводитель для стирки</v>
      </c>
      <c r="H2714" t="str">
        <f>VLOOKUP(D2714,Товар!A:F,4,0)</f>
        <v xml:space="preserve">мл </v>
      </c>
      <c r="I2714">
        <f>VLOOKUP(D2714,Товар!A:F,5,0)</f>
        <v>1000</v>
      </c>
      <c r="J2714" t="str">
        <f>VLOOKUP(C2714,Магазин!A:C,3,0)</f>
        <v>Луговая, 21</v>
      </c>
    </row>
    <row r="2715" spans="1:10" hidden="1" x14ac:dyDescent="0.25">
      <c r="A2715">
        <v>2714</v>
      </c>
      <c r="B2715" s="1">
        <v>45086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VLOOKUP(D2715,Товар!A:F,3,0)</f>
        <v>Спрей для дезинфекции поверхностей</v>
      </c>
      <c r="H2715" t="str">
        <f>VLOOKUP(D2715,Товар!A:F,4,0)</f>
        <v xml:space="preserve">мл </v>
      </c>
      <c r="I2715">
        <f>VLOOKUP(D2715,Товар!A:F,5,0)</f>
        <v>500</v>
      </c>
      <c r="J2715" t="str">
        <f>VLOOKUP(C2715,Магазин!A:C,3,0)</f>
        <v>Луговая, 21</v>
      </c>
    </row>
    <row r="2716" spans="1:10" hidden="1" x14ac:dyDescent="0.25">
      <c r="A2716">
        <v>2715</v>
      </c>
      <c r="B2716" s="1">
        <v>45086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VLOOKUP(D2716,Товар!A:F,3,0)</f>
        <v>Спрей для мытья окон и зеркал</v>
      </c>
      <c r="H2716" t="str">
        <f>VLOOKUP(D2716,Товар!A:F,4,0)</f>
        <v xml:space="preserve">мл </v>
      </c>
      <c r="I2716">
        <f>VLOOKUP(D2716,Товар!A:F,5,0)</f>
        <v>500</v>
      </c>
      <c r="J2716" t="str">
        <f>VLOOKUP(C2716,Магазин!A:C,3,0)</f>
        <v>Луговая, 21</v>
      </c>
    </row>
    <row r="2717" spans="1:10" hidden="1" x14ac:dyDescent="0.25">
      <c r="A2717">
        <v>2716</v>
      </c>
      <c r="B2717" s="1">
        <v>45086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VLOOKUP(D2717,Товар!A:F,3,0)</f>
        <v>Средство для мытья посуды лимон</v>
      </c>
      <c r="H2717" t="str">
        <f>VLOOKUP(D2717,Товар!A:F,4,0)</f>
        <v xml:space="preserve">мл </v>
      </c>
      <c r="I2717">
        <f>VLOOKUP(D2717,Товар!A:F,5,0)</f>
        <v>900</v>
      </c>
      <c r="J2717" t="str">
        <f>VLOOKUP(C2717,Магазин!A:C,3,0)</f>
        <v>Луговая, 21</v>
      </c>
    </row>
    <row r="2718" spans="1:10" hidden="1" x14ac:dyDescent="0.25">
      <c r="A2718">
        <v>2717</v>
      </c>
      <c r="B2718" s="1">
        <v>45086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VLOOKUP(D2718,Товар!A:F,3,0)</f>
        <v>Средство для мытья полов</v>
      </c>
      <c r="H2718" t="str">
        <f>VLOOKUP(D2718,Товар!A:F,4,0)</f>
        <v xml:space="preserve">мл </v>
      </c>
      <c r="I2718">
        <f>VLOOKUP(D2718,Товар!A:F,5,0)</f>
        <v>750</v>
      </c>
      <c r="J2718" t="str">
        <f>VLOOKUP(C2718,Магазин!A:C,3,0)</f>
        <v>Луговая, 21</v>
      </c>
    </row>
    <row r="2719" spans="1:10" hidden="1" x14ac:dyDescent="0.25">
      <c r="A2719">
        <v>2718</v>
      </c>
      <c r="B2719" s="1">
        <v>45086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VLOOKUP(D2719,Товар!A:F,3,0)</f>
        <v>Средство для мытья сантехники</v>
      </c>
      <c r="H2719" t="str">
        <f>VLOOKUP(D2719,Товар!A:F,4,0)</f>
        <v xml:space="preserve">мл </v>
      </c>
      <c r="I2719">
        <f>VLOOKUP(D2719,Товар!A:F,5,0)</f>
        <v>750</v>
      </c>
      <c r="J2719" t="str">
        <f>VLOOKUP(C2719,Магазин!A:C,3,0)</f>
        <v>Луговая, 21</v>
      </c>
    </row>
    <row r="2720" spans="1:10" hidden="1" x14ac:dyDescent="0.25">
      <c r="A2720">
        <v>2719</v>
      </c>
      <c r="B2720" s="1">
        <v>45086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VLOOKUP(D2720,Товар!A:F,3,0)</f>
        <v>Средство для чистки металла</v>
      </c>
      <c r="H2720" t="str">
        <f>VLOOKUP(D2720,Товар!A:F,4,0)</f>
        <v xml:space="preserve">мл </v>
      </c>
      <c r="I2720">
        <f>VLOOKUP(D2720,Товар!A:F,5,0)</f>
        <v>250</v>
      </c>
      <c r="J2720" t="str">
        <f>VLOOKUP(C2720,Магазин!A:C,3,0)</f>
        <v>Луговая, 21</v>
      </c>
    </row>
    <row r="2721" spans="1:10" hidden="1" x14ac:dyDescent="0.25">
      <c r="A2721">
        <v>2720</v>
      </c>
      <c r="B2721" s="1">
        <v>45086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VLOOKUP(D2721,Товар!A:F,3,0)</f>
        <v xml:space="preserve">Таблетки для посудомоечных машин </v>
      </c>
      <c r="H2721" t="str">
        <f>VLOOKUP(D2721,Товар!A:F,4,0)</f>
        <v>шт</v>
      </c>
      <c r="I2721">
        <f>VLOOKUP(D2721,Товар!A:F,5,0)</f>
        <v>1</v>
      </c>
      <c r="J2721" t="str">
        <f>VLOOKUP(C2721,Магазин!A:C,3,0)</f>
        <v>Луговая, 21</v>
      </c>
    </row>
    <row r="2722" spans="1:10" hidden="1" x14ac:dyDescent="0.25">
      <c r="A2722">
        <v>2721</v>
      </c>
      <c r="B2722" s="1">
        <v>45086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VLOOKUP(D2722,Товар!A:F,3,0)</f>
        <v>Антиперспирант шариковый</v>
      </c>
      <c r="H2722" t="str">
        <f>VLOOKUP(D2722,Товар!A:F,4,0)</f>
        <v xml:space="preserve">мл </v>
      </c>
      <c r="I2722">
        <f>VLOOKUP(D2722,Товар!A:F,5,0)</f>
        <v>50</v>
      </c>
      <c r="J2722" t="str">
        <f>VLOOKUP(C2722,Магазин!A:C,3,0)</f>
        <v>Луговая, 21</v>
      </c>
    </row>
    <row r="2723" spans="1:10" hidden="1" x14ac:dyDescent="0.25">
      <c r="A2723">
        <v>2722</v>
      </c>
      <c r="B2723" s="1">
        <v>45086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VLOOKUP(D2723,Товар!A:F,3,0)</f>
        <v>Антисептик для рук гель</v>
      </c>
      <c r="H2723" t="str">
        <f>VLOOKUP(D2723,Товар!A:F,4,0)</f>
        <v xml:space="preserve">мл </v>
      </c>
      <c r="I2723">
        <f>VLOOKUP(D2723,Товар!A:F,5,0)</f>
        <v>500</v>
      </c>
      <c r="J2723" t="str">
        <f>VLOOKUP(C2723,Магазин!A:C,3,0)</f>
        <v>Луговая, 21</v>
      </c>
    </row>
    <row r="2724" spans="1:10" hidden="1" x14ac:dyDescent="0.25">
      <c r="A2724">
        <v>2723</v>
      </c>
      <c r="B2724" s="1">
        <v>45086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VLOOKUP(D2724,Товар!A:F,3,0)</f>
        <v>Гель для бритья</v>
      </c>
      <c r="H2724" t="str">
        <f>VLOOKUP(D2724,Товар!A:F,4,0)</f>
        <v xml:space="preserve">мл </v>
      </c>
      <c r="I2724">
        <f>VLOOKUP(D2724,Товар!A:F,5,0)</f>
        <v>200</v>
      </c>
      <c r="J2724" t="str">
        <f>VLOOKUP(C2724,Магазин!A:C,3,0)</f>
        <v>Луговая, 21</v>
      </c>
    </row>
    <row r="2725" spans="1:10" hidden="1" x14ac:dyDescent="0.25">
      <c r="A2725">
        <v>2724</v>
      </c>
      <c r="B2725" s="1">
        <v>45086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VLOOKUP(D2725,Товар!A:F,3,0)</f>
        <v>Гель для душа тонизирующий</v>
      </c>
      <c r="H2725" t="str">
        <f>VLOOKUP(D2725,Товар!A:F,4,0)</f>
        <v xml:space="preserve">мл </v>
      </c>
      <c r="I2725">
        <f>VLOOKUP(D2725,Товар!A:F,5,0)</f>
        <v>350</v>
      </c>
      <c r="J2725" t="str">
        <f>VLOOKUP(C2725,Магазин!A:C,3,0)</f>
        <v>Луговая, 21</v>
      </c>
    </row>
    <row r="2726" spans="1:10" hidden="1" x14ac:dyDescent="0.25">
      <c r="A2726">
        <v>2725</v>
      </c>
      <c r="B2726" s="1">
        <v>45086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VLOOKUP(D2726,Товар!A:F,3,0)</f>
        <v>Гель для душа успокаивающий</v>
      </c>
      <c r="H2726" t="str">
        <f>VLOOKUP(D2726,Товар!A:F,4,0)</f>
        <v xml:space="preserve">мл </v>
      </c>
      <c r="I2726">
        <f>VLOOKUP(D2726,Товар!A:F,5,0)</f>
        <v>350</v>
      </c>
      <c r="J2726" t="str">
        <f>VLOOKUP(C2726,Магазин!A:C,3,0)</f>
        <v>Луговая, 21</v>
      </c>
    </row>
    <row r="2727" spans="1:10" hidden="1" x14ac:dyDescent="0.25">
      <c r="A2727">
        <v>2726</v>
      </c>
      <c r="B2727" s="1">
        <v>45086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VLOOKUP(D2727,Товар!A:F,3,0)</f>
        <v>Дезодорант  спрей</v>
      </c>
      <c r="H2727" t="str">
        <f>VLOOKUP(D2727,Товар!A:F,4,0)</f>
        <v xml:space="preserve">мл </v>
      </c>
      <c r="I2727">
        <f>VLOOKUP(D2727,Товар!A:F,5,0)</f>
        <v>150</v>
      </c>
      <c r="J2727" t="str">
        <f>VLOOKUP(C2727,Магазин!A:C,3,0)</f>
        <v>Луговая, 21</v>
      </c>
    </row>
    <row r="2728" spans="1:10" hidden="1" x14ac:dyDescent="0.25">
      <c r="A2728">
        <v>2727</v>
      </c>
      <c r="B2728" s="1">
        <v>45086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VLOOKUP(D2728,Товар!A:F,3,0)</f>
        <v>Жидкое антибактериальное мыло</v>
      </c>
      <c r="H2728" t="str">
        <f>VLOOKUP(D2728,Товар!A:F,4,0)</f>
        <v xml:space="preserve">мл </v>
      </c>
      <c r="I2728">
        <f>VLOOKUP(D2728,Товар!A:F,5,0)</f>
        <v>250</v>
      </c>
      <c r="J2728" t="str">
        <f>VLOOKUP(C2728,Магазин!A:C,3,0)</f>
        <v>Луговая, 21</v>
      </c>
    </row>
    <row r="2729" spans="1:10" hidden="1" x14ac:dyDescent="0.25">
      <c r="A2729">
        <v>2728</v>
      </c>
      <c r="B2729" s="1">
        <v>45086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VLOOKUP(D2729,Товар!A:F,3,0)</f>
        <v xml:space="preserve">Кондиционер-ополаскиватель для волос </v>
      </c>
      <c r="H2729" t="str">
        <f>VLOOKUP(D2729,Товар!A:F,4,0)</f>
        <v xml:space="preserve">мл </v>
      </c>
      <c r="I2729">
        <f>VLOOKUP(D2729,Товар!A:F,5,0)</f>
        <v>300</v>
      </c>
      <c r="J2729" t="str">
        <f>VLOOKUP(C2729,Магазин!A:C,3,0)</f>
        <v>Луговая, 21</v>
      </c>
    </row>
    <row r="2730" spans="1:10" hidden="1" x14ac:dyDescent="0.25">
      <c r="A2730">
        <v>2729</v>
      </c>
      <c r="B2730" s="1">
        <v>45086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VLOOKUP(D2730,Товар!A:F,3,0)</f>
        <v>Крем для лица увлажняющий</v>
      </c>
      <c r="H2730" t="str">
        <f>VLOOKUP(D2730,Товар!A:F,4,0)</f>
        <v xml:space="preserve">мл </v>
      </c>
      <c r="I2730">
        <f>VLOOKUP(D2730,Товар!A:F,5,0)</f>
        <v>75</v>
      </c>
      <c r="J2730" t="str">
        <f>VLOOKUP(C2730,Магазин!A:C,3,0)</f>
        <v>Луговая, 21</v>
      </c>
    </row>
    <row r="2731" spans="1:10" hidden="1" x14ac:dyDescent="0.25">
      <c r="A2731">
        <v>2730</v>
      </c>
      <c r="B2731" s="1">
        <v>45086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VLOOKUP(D2731,Товар!A:F,3,0)</f>
        <v>Крем-масло для рук и тела</v>
      </c>
      <c r="H2731" t="str">
        <f>VLOOKUP(D2731,Товар!A:F,4,0)</f>
        <v xml:space="preserve">мл </v>
      </c>
      <c r="I2731">
        <f>VLOOKUP(D2731,Товар!A:F,5,0)</f>
        <v>75</v>
      </c>
      <c r="J2731" t="str">
        <f>VLOOKUP(C2731,Магазин!A:C,3,0)</f>
        <v>Луговая, 21</v>
      </c>
    </row>
    <row r="2732" spans="1:10" hidden="1" x14ac:dyDescent="0.25">
      <c r="A2732">
        <v>2731</v>
      </c>
      <c r="B2732" s="1">
        <v>45086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VLOOKUP(D2732,Товар!A:F,3,0)</f>
        <v>Крем-мыло для лица и тела</v>
      </c>
      <c r="H2732" t="str">
        <f>VLOOKUP(D2732,Товар!A:F,4,0)</f>
        <v>грамм</v>
      </c>
      <c r="I2732">
        <f>VLOOKUP(D2732,Товар!A:F,5,0)</f>
        <v>150</v>
      </c>
      <c r="J2732" t="str">
        <f>VLOOKUP(C2732,Магазин!A:C,3,0)</f>
        <v>Луговая, 21</v>
      </c>
    </row>
    <row r="2733" spans="1:10" hidden="1" x14ac:dyDescent="0.25">
      <c r="A2733">
        <v>2732</v>
      </c>
      <c r="B2733" s="1">
        <v>45086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VLOOKUP(D2733,Товар!A:F,3,0)</f>
        <v>Лосьон для лица после бритья</v>
      </c>
      <c r="H2733" t="str">
        <f>VLOOKUP(D2733,Товар!A:F,4,0)</f>
        <v xml:space="preserve">мл </v>
      </c>
      <c r="I2733">
        <f>VLOOKUP(D2733,Товар!A:F,5,0)</f>
        <v>100</v>
      </c>
      <c r="J2733" t="str">
        <f>VLOOKUP(C2733,Магазин!A:C,3,0)</f>
        <v>Луговая, 21</v>
      </c>
    </row>
    <row r="2734" spans="1:10" hidden="1" x14ac:dyDescent="0.25">
      <c r="A2734">
        <v>2733</v>
      </c>
      <c r="B2734" s="1">
        <v>45086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VLOOKUP(D2734,Товар!A:F,3,0)</f>
        <v>Мусс для умывания</v>
      </c>
      <c r="H2734" t="str">
        <f>VLOOKUP(D2734,Товар!A:F,4,0)</f>
        <v xml:space="preserve">мл </v>
      </c>
      <c r="I2734">
        <f>VLOOKUP(D2734,Товар!A:F,5,0)</f>
        <v>150</v>
      </c>
      <c r="J2734" t="str">
        <f>VLOOKUP(C2734,Магазин!A:C,3,0)</f>
        <v>Луговая, 21</v>
      </c>
    </row>
    <row r="2735" spans="1:10" hidden="1" x14ac:dyDescent="0.25">
      <c r="A2735">
        <v>2734</v>
      </c>
      <c r="B2735" s="1">
        <v>45086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VLOOKUP(D2735,Товар!A:F,3,0)</f>
        <v>Мыло детское</v>
      </c>
      <c r="H2735" t="str">
        <f>VLOOKUP(D2735,Товар!A:F,4,0)</f>
        <v>грамм</v>
      </c>
      <c r="I2735">
        <f>VLOOKUP(D2735,Товар!A:F,5,0)</f>
        <v>100</v>
      </c>
      <c r="J2735" t="str">
        <f>VLOOKUP(C2735,Магазин!A:C,3,0)</f>
        <v>Луговая, 21</v>
      </c>
    </row>
    <row r="2736" spans="1:10" hidden="1" x14ac:dyDescent="0.25">
      <c r="A2736">
        <v>2735</v>
      </c>
      <c r="B2736" s="1">
        <v>45086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VLOOKUP(D2736,Товар!A:F,3,0)</f>
        <v>Мыло туалетное земляничное</v>
      </c>
      <c r="H2736" t="str">
        <f>VLOOKUP(D2736,Товар!A:F,4,0)</f>
        <v>грамм</v>
      </c>
      <c r="I2736">
        <f>VLOOKUP(D2736,Товар!A:F,5,0)</f>
        <v>150</v>
      </c>
      <c r="J2736" t="str">
        <f>VLOOKUP(C2736,Магазин!A:C,3,0)</f>
        <v>Луговая, 21</v>
      </c>
    </row>
    <row r="2737" spans="1:10" hidden="1" x14ac:dyDescent="0.25">
      <c r="A2737">
        <v>2736</v>
      </c>
      <c r="B2737" s="1">
        <v>45086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VLOOKUP(D2737,Товар!A:F,3,0)</f>
        <v>Пена для бритья</v>
      </c>
      <c r="H2737" t="str">
        <f>VLOOKUP(D2737,Товар!A:F,4,0)</f>
        <v xml:space="preserve">мл </v>
      </c>
      <c r="I2737">
        <f>VLOOKUP(D2737,Товар!A:F,5,0)</f>
        <v>200</v>
      </c>
      <c r="J2737" t="str">
        <f>VLOOKUP(C2737,Магазин!A:C,3,0)</f>
        <v>Луговая, 21</v>
      </c>
    </row>
    <row r="2738" spans="1:10" hidden="1" x14ac:dyDescent="0.25">
      <c r="A2738">
        <v>2737</v>
      </c>
      <c r="B2738" s="1">
        <v>45086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VLOOKUP(D2738,Товар!A:F,3,0)</f>
        <v>Гель для деликатной стирки</v>
      </c>
      <c r="H2738" t="str">
        <f>VLOOKUP(D2738,Товар!A:F,4,0)</f>
        <v xml:space="preserve">мл </v>
      </c>
      <c r="I2738">
        <f>VLOOKUP(D2738,Товар!A:F,5,0)</f>
        <v>1000</v>
      </c>
      <c r="J2738" t="str">
        <f>VLOOKUP(C2738,Магазин!A:C,3,0)</f>
        <v>Элеваторная, 15</v>
      </c>
    </row>
    <row r="2739" spans="1:10" hidden="1" x14ac:dyDescent="0.25">
      <c r="A2739">
        <v>2738</v>
      </c>
      <c r="B2739" s="1">
        <v>45086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VLOOKUP(D2739,Товар!A:F,3,0)</f>
        <v>Гель для удаления засоров</v>
      </c>
      <c r="H2739" t="str">
        <f>VLOOKUP(D2739,Товар!A:F,4,0)</f>
        <v xml:space="preserve">мл </v>
      </c>
      <c r="I2739">
        <f>VLOOKUP(D2739,Товар!A:F,5,0)</f>
        <v>500</v>
      </c>
      <c r="J2739" t="str">
        <f>VLOOKUP(C2739,Магазин!A:C,3,0)</f>
        <v>Элеваторная, 15</v>
      </c>
    </row>
    <row r="2740" spans="1:10" hidden="1" x14ac:dyDescent="0.25">
      <c r="A2740">
        <v>2739</v>
      </c>
      <c r="B2740" s="1">
        <v>45086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VLOOKUP(D2740,Товар!A:F,3,0)</f>
        <v>Гель для чистки и дезинфекции</v>
      </c>
      <c r="H2740" t="str">
        <f>VLOOKUP(D2740,Товар!A:F,4,0)</f>
        <v xml:space="preserve">мл </v>
      </c>
      <c r="I2740">
        <f>VLOOKUP(D2740,Товар!A:F,5,0)</f>
        <v>750</v>
      </c>
      <c r="J2740" t="str">
        <f>VLOOKUP(C2740,Магазин!A:C,3,0)</f>
        <v>Элеваторная, 15</v>
      </c>
    </row>
    <row r="2741" spans="1:10" hidden="1" x14ac:dyDescent="0.25">
      <c r="A2741">
        <v>2740</v>
      </c>
      <c r="B2741" s="1">
        <v>45086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VLOOKUP(D2741,Товар!A:F,3,0)</f>
        <v>Ополаскиватель для белья лаванда</v>
      </c>
      <c r="H2741" t="str">
        <f>VLOOKUP(D2741,Товар!A:F,4,0)</f>
        <v xml:space="preserve">мл </v>
      </c>
      <c r="I2741">
        <f>VLOOKUP(D2741,Товар!A:F,5,0)</f>
        <v>2000</v>
      </c>
      <c r="J2741" t="str">
        <f>VLOOKUP(C2741,Магазин!A:C,3,0)</f>
        <v>Элеваторная, 15</v>
      </c>
    </row>
    <row r="2742" spans="1:10" hidden="1" x14ac:dyDescent="0.25">
      <c r="A2742">
        <v>2741</v>
      </c>
      <c r="B2742" s="1">
        <v>45086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VLOOKUP(D2742,Товар!A:F,3,0)</f>
        <v>Ополаскиватель для белья хвойный</v>
      </c>
      <c r="H2742" t="str">
        <f>VLOOKUP(D2742,Товар!A:F,4,0)</f>
        <v xml:space="preserve">мл </v>
      </c>
      <c r="I2742">
        <f>VLOOKUP(D2742,Товар!A:F,5,0)</f>
        <v>1000</v>
      </c>
      <c r="J2742" t="str">
        <f>VLOOKUP(C2742,Магазин!A:C,3,0)</f>
        <v>Элеваторная, 15</v>
      </c>
    </row>
    <row r="2743" spans="1:10" hidden="1" x14ac:dyDescent="0.25">
      <c r="A2743">
        <v>2742</v>
      </c>
      <c r="B2743" s="1">
        <v>45086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VLOOKUP(D2743,Товар!A:F,3,0)</f>
        <v xml:space="preserve">Освежитель воздуха </v>
      </c>
      <c r="H2743" t="str">
        <f>VLOOKUP(D2743,Товар!A:F,4,0)</f>
        <v xml:space="preserve">мл </v>
      </c>
      <c r="I2743">
        <f>VLOOKUP(D2743,Товар!A:F,5,0)</f>
        <v>250</v>
      </c>
      <c r="J2743" t="str">
        <f>VLOOKUP(C2743,Магазин!A:C,3,0)</f>
        <v>Элеваторная, 15</v>
      </c>
    </row>
    <row r="2744" spans="1:10" hidden="1" x14ac:dyDescent="0.25">
      <c r="A2744">
        <v>2743</v>
      </c>
      <c r="B2744" s="1">
        <v>45086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VLOOKUP(D2744,Товар!A:F,3,0)</f>
        <v>Отбеливатель</v>
      </c>
      <c r="H2744" t="str">
        <f>VLOOKUP(D2744,Товар!A:F,4,0)</f>
        <v xml:space="preserve">мл </v>
      </c>
      <c r="I2744">
        <f>VLOOKUP(D2744,Товар!A:F,5,0)</f>
        <v>1000</v>
      </c>
      <c r="J2744" t="str">
        <f>VLOOKUP(C2744,Магазин!A:C,3,0)</f>
        <v>Элеваторная, 15</v>
      </c>
    </row>
    <row r="2745" spans="1:10" hidden="1" x14ac:dyDescent="0.25">
      <c r="A2745">
        <v>2744</v>
      </c>
      <c r="B2745" s="1">
        <v>45086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VLOOKUP(D2745,Товар!A:F,3,0)</f>
        <v>Порошок стиральный детский</v>
      </c>
      <c r="H2745" t="str">
        <f>VLOOKUP(D2745,Товар!A:F,4,0)</f>
        <v>грамм</v>
      </c>
      <c r="I2745">
        <f>VLOOKUP(D2745,Товар!A:F,5,0)</f>
        <v>900</v>
      </c>
      <c r="J2745" t="str">
        <f>VLOOKUP(C2745,Магазин!A:C,3,0)</f>
        <v>Элеваторная, 15</v>
      </c>
    </row>
    <row r="2746" spans="1:10" hidden="1" x14ac:dyDescent="0.25">
      <c r="A2746">
        <v>2745</v>
      </c>
      <c r="B2746" s="1">
        <v>45086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VLOOKUP(D2746,Товар!A:F,3,0)</f>
        <v>Порошок стиральный для белого</v>
      </c>
      <c r="H2746" t="str">
        <f>VLOOKUP(D2746,Товар!A:F,4,0)</f>
        <v>грамм</v>
      </c>
      <c r="I2746">
        <f>VLOOKUP(D2746,Товар!A:F,5,0)</f>
        <v>3000</v>
      </c>
      <c r="J2746" t="str">
        <f>VLOOKUP(C2746,Магазин!A:C,3,0)</f>
        <v>Элеваторная, 15</v>
      </c>
    </row>
    <row r="2747" spans="1:10" hidden="1" x14ac:dyDescent="0.25">
      <c r="A2747">
        <v>2746</v>
      </c>
      <c r="B2747" s="1">
        <v>45086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VLOOKUP(D2747,Товар!A:F,3,0)</f>
        <v>Порошок стиральный для цветного</v>
      </c>
      <c r="H2747" t="str">
        <f>VLOOKUP(D2747,Товар!A:F,4,0)</f>
        <v>грамм</v>
      </c>
      <c r="I2747">
        <f>VLOOKUP(D2747,Товар!A:F,5,0)</f>
        <v>3000</v>
      </c>
      <c r="J2747" t="str">
        <f>VLOOKUP(C2747,Магазин!A:C,3,0)</f>
        <v>Элеваторная, 15</v>
      </c>
    </row>
    <row r="2748" spans="1:10" hidden="1" x14ac:dyDescent="0.25">
      <c r="A2748">
        <v>2747</v>
      </c>
      <c r="B2748" s="1">
        <v>45086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VLOOKUP(D2748,Товар!A:F,3,0)</f>
        <v>Пятновыводитель для ковров</v>
      </c>
      <c r="H2748" t="str">
        <f>VLOOKUP(D2748,Товар!A:F,4,0)</f>
        <v xml:space="preserve">мл </v>
      </c>
      <c r="I2748">
        <f>VLOOKUP(D2748,Товар!A:F,5,0)</f>
        <v>1000</v>
      </c>
      <c r="J2748" t="str">
        <f>VLOOKUP(C2748,Магазин!A:C,3,0)</f>
        <v>Элеваторная, 15</v>
      </c>
    </row>
    <row r="2749" spans="1:10" hidden="1" x14ac:dyDescent="0.25">
      <c r="A2749">
        <v>2748</v>
      </c>
      <c r="B2749" s="1">
        <v>45086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VLOOKUP(D2749,Товар!A:F,3,0)</f>
        <v>Пятновыводитель для мебели</v>
      </c>
      <c r="H2749" t="str">
        <f>VLOOKUP(D2749,Товар!A:F,4,0)</f>
        <v xml:space="preserve">мл </v>
      </c>
      <c r="I2749">
        <f>VLOOKUP(D2749,Товар!A:F,5,0)</f>
        <v>750</v>
      </c>
      <c r="J2749" t="str">
        <f>VLOOKUP(C2749,Магазин!A:C,3,0)</f>
        <v>Элеваторная, 15</v>
      </c>
    </row>
    <row r="2750" spans="1:10" hidden="1" x14ac:dyDescent="0.25">
      <c r="A2750">
        <v>2749</v>
      </c>
      <c r="B2750" s="1">
        <v>45086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VLOOKUP(D2750,Товар!A:F,3,0)</f>
        <v>Пятновыводитель для стирки</v>
      </c>
      <c r="H2750" t="str">
        <f>VLOOKUP(D2750,Товар!A:F,4,0)</f>
        <v xml:space="preserve">мл </v>
      </c>
      <c r="I2750">
        <f>VLOOKUP(D2750,Товар!A:F,5,0)</f>
        <v>1000</v>
      </c>
      <c r="J2750" t="str">
        <f>VLOOKUP(C2750,Магазин!A:C,3,0)</f>
        <v>Элеваторная, 15</v>
      </c>
    </row>
    <row r="2751" spans="1:10" hidden="1" x14ac:dyDescent="0.25">
      <c r="A2751">
        <v>2750</v>
      </c>
      <c r="B2751" s="1">
        <v>45086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VLOOKUP(D2751,Товар!A:F,3,0)</f>
        <v>Спрей для дезинфекции поверхностей</v>
      </c>
      <c r="H2751" t="str">
        <f>VLOOKUP(D2751,Товар!A:F,4,0)</f>
        <v xml:space="preserve">мл </v>
      </c>
      <c r="I2751">
        <f>VLOOKUP(D2751,Товар!A:F,5,0)</f>
        <v>500</v>
      </c>
      <c r="J2751" t="str">
        <f>VLOOKUP(C2751,Магазин!A:C,3,0)</f>
        <v>Элеваторная, 15</v>
      </c>
    </row>
    <row r="2752" spans="1:10" hidden="1" x14ac:dyDescent="0.25">
      <c r="A2752">
        <v>2751</v>
      </c>
      <c r="B2752" s="1">
        <v>45086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VLOOKUP(D2752,Товар!A:F,3,0)</f>
        <v>Спрей для мытья окон и зеркал</v>
      </c>
      <c r="H2752" t="str">
        <f>VLOOKUP(D2752,Товар!A:F,4,0)</f>
        <v xml:space="preserve">мл </v>
      </c>
      <c r="I2752">
        <f>VLOOKUP(D2752,Товар!A:F,5,0)</f>
        <v>500</v>
      </c>
      <c r="J2752" t="str">
        <f>VLOOKUP(C2752,Магазин!A:C,3,0)</f>
        <v>Элеваторная, 15</v>
      </c>
    </row>
    <row r="2753" spans="1:10" hidden="1" x14ac:dyDescent="0.25">
      <c r="A2753">
        <v>2752</v>
      </c>
      <c r="B2753" s="1">
        <v>45086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VLOOKUP(D2753,Товар!A:F,3,0)</f>
        <v>Средство для мытья посуды лимон</v>
      </c>
      <c r="H2753" t="str">
        <f>VLOOKUP(D2753,Товар!A:F,4,0)</f>
        <v xml:space="preserve">мл </v>
      </c>
      <c r="I2753">
        <f>VLOOKUP(D2753,Товар!A:F,5,0)</f>
        <v>900</v>
      </c>
      <c r="J2753" t="str">
        <f>VLOOKUP(C2753,Магазин!A:C,3,0)</f>
        <v>Элеваторная, 15</v>
      </c>
    </row>
    <row r="2754" spans="1:10" hidden="1" x14ac:dyDescent="0.25">
      <c r="A2754">
        <v>2753</v>
      </c>
      <c r="B2754" s="1">
        <v>45086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VLOOKUP(D2754,Товар!A:F,3,0)</f>
        <v>Средство для мытья полов</v>
      </c>
      <c r="H2754" t="str">
        <f>VLOOKUP(D2754,Товар!A:F,4,0)</f>
        <v xml:space="preserve">мл </v>
      </c>
      <c r="I2754">
        <f>VLOOKUP(D2754,Товар!A:F,5,0)</f>
        <v>750</v>
      </c>
      <c r="J2754" t="str">
        <f>VLOOKUP(C2754,Магазин!A:C,3,0)</f>
        <v>Элеваторная, 15</v>
      </c>
    </row>
    <row r="2755" spans="1:10" hidden="1" x14ac:dyDescent="0.25">
      <c r="A2755">
        <v>2754</v>
      </c>
      <c r="B2755" s="1">
        <v>45086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VLOOKUP(D2755,Товар!A:F,3,0)</f>
        <v>Средство для мытья сантехники</v>
      </c>
      <c r="H2755" t="str">
        <f>VLOOKUP(D2755,Товар!A:F,4,0)</f>
        <v xml:space="preserve">мл </v>
      </c>
      <c r="I2755">
        <f>VLOOKUP(D2755,Товар!A:F,5,0)</f>
        <v>750</v>
      </c>
      <c r="J2755" t="str">
        <f>VLOOKUP(C2755,Магазин!A:C,3,0)</f>
        <v>Элеваторная, 15</v>
      </c>
    </row>
    <row r="2756" spans="1:10" hidden="1" x14ac:dyDescent="0.25">
      <c r="A2756">
        <v>2755</v>
      </c>
      <c r="B2756" s="1">
        <v>45086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VLOOKUP(D2756,Товар!A:F,3,0)</f>
        <v>Средство для чистки металла</v>
      </c>
      <c r="H2756" t="str">
        <f>VLOOKUP(D2756,Товар!A:F,4,0)</f>
        <v xml:space="preserve">мл </v>
      </c>
      <c r="I2756">
        <f>VLOOKUP(D2756,Товар!A:F,5,0)</f>
        <v>250</v>
      </c>
      <c r="J2756" t="str">
        <f>VLOOKUP(C2756,Магазин!A:C,3,0)</f>
        <v>Элеваторная, 15</v>
      </c>
    </row>
    <row r="2757" spans="1:10" hidden="1" x14ac:dyDescent="0.25">
      <c r="A2757">
        <v>2756</v>
      </c>
      <c r="B2757" s="1">
        <v>45086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VLOOKUP(D2757,Товар!A:F,3,0)</f>
        <v xml:space="preserve">Таблетки для посудомоечных машин </v>
      </c>
      <c r="H2757" t="str">
        <f>VLOOKUP(D2757,Товар!A:F,4,0)</f>
        <v>шт</v>
      </c>
      <c r="I2757">
        <f>VLOOKUP(D2757,Товар!A:F,5,0)</f>
        <v>1</v>
      </c>
      <c r="J2757" t="str">
        <f>VLOOKUP(C2757,Магазин!A:C,3,0)</f>
        <v>Элеваторная, 15</v>
      </c>
    </row>
    <row r="2758" spans="1:10" hidden="1" x14ac:dyDescent="0.25">
      <c r="A2758">
        <v>2757</v>
      </c>
      <c r="B2758" s="1">
        <v>45086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VLOOKUP(D2758,Товар!A:F,3,0)</f>
        <v>Антиперспирант шариковый</v>
      </c>
      <c r="H2758" t="str">
        <f>VLOOKUP(D2758,Товар!A:F,4,0)</f>
        <v xml:space="preserve">мл </v>
      </c>
      <c r="I2758">
        <f>VLOOKUP(D2758,Товар!A:F,5,0)</f>
        <v>50</v>
      </c>
      <c r="J2758" t="str">
        <f>VLOOKUP(C2758,Магазин!A:C,3,0)</f>
        <v>Элеваторная, 15</v>
      </c>
    </row>
    <row r="2759" spans="1:10" hidden="1" x14ac:dyDescent="0.25">
      <c r="A2759">
        <v>2758</v>
      </c>
      <c r="B2759" s="1">
        <v>45086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VLOOKUP(D2759,Товар!A:F,3,0)</f>
        <v>Антисептик для рук гель</v>
      </c>
      <c r="H2759" t="str">
        <f>VLOOKUP(D2759,Товар!A:F,4,0)</f>
        <v xml:space="preserve">мл </v>
      </c>
      <c r="I2759">
        <f>VLOOKUP(D2759,Товар!A:F,5,0)</f>
        <v>500</v>
      </c>
      <c r="J2759" t="str">
        <f>VLOOKUP(C2759,Магазин!A:C,3,0)</f>
        <v>Элеваторная, 15</v>
      </c>
    </row>
    <row r="2760" spans="1:10" hidden="1" x14ac:dyDescent="0.25">
      <c r="A2760">
        <v>2759</v>
      </c>
      <c r="B2760" s="1">
        <v>45086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VLOOKUP(D2760,Товар!A:F,3,0)</f>
        <v>Гель для бритья</v>
      </c>
      <c r="H2760" t="str">
        <f>VLOOKUP(D2760,Товар!A:F,4,0)</f>
        <v xml:space="preserve">мл </v>
      </c>
      <c r="I2760">
        <f>VLOOKUP(D2760,Товар!A:F,5,0)</f>
        <v>200</v>
      </c>
      <c r="J2760" t="str">
        <f>VLOOKUP(C2760,Магазин!A:C,3,0)</f>
        <v>Элеваторная, 15</v>
      </c>
    </row>
    <row r="2761" spans="1:10" hidden="1" x14ac:dyDescent="0.25">
      <c r="A2761">
        <v>2760</v>
      </c>
      <c r="B2761" s="1">
        <v>45086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VLOOKUP(D2761,Товар!A:F,3,0)</f>
        <v>Гель для душа тонизирующий</v>
      </c>
      <c r="H2761" t="str">
        <f>VLOOKUP(D2761,Товар!A:F,4,0)</f>
        <v xml:space="preserve">мл </v>
      </c>
      <c r="I2761">
        <f>VLOOKUP(D2761,Товар!A:F,5,0)</f>
        <v>350</v>
      </c>
      <c r="J2761" t="str">
        <f>VLOOKUP(C2761,Магазин!A:C,3,0)</f>
        <v>Элеваторная, 15</v>
      </c>
    </row>
    <row r="2762" spans="1:10" hidden="1" x14ac:dyDescent="0.25">
      <c r="A2762">
        <v>2761</v>
      </c>
      <c r="B2762" s="1">
        <v>45086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VLOOKUP(D2762,Товар!A:F,3,0)</f>
        <v>Гель для душа успокаивающий</v>
      </c>
      <c r="H2762" t="str">
        <f>VLOOKUP(D2762,Товар!A:F,4,0)</f>
        <v xml:space="preserve">мл </v>
      </c>
      <c r="I2762">
        <f>VLOOKUP(D2762,Товар!A:F,5,0)</f>
        <v>350</v>
      </c>
      <c r="J2762" t="str">
        <f>VLOOKUP(C2762,Магазин!A:C,3,0)</f>
        <v>Элеваторная, 15</v>
      </c>
    </row>
    <row r="2763" spans="1:10" hidden="1" x14ac:dyDescent="0.25">
      <c r="A2763">
        <v>2762</v>
      </c>
      <c r="B2763" s="1">
        <v>45086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VLOOKUP(D2763,Товар!A:F,3,0)</f>
        <v>Дезодорант  спрей</v>
      </c>
      <c r="H2763" t="str">
        <f>VLOOKUP(D2763,Товар!A:F,4,0)</f>
        <v xml:space="preserve">мл </v>
      </c>
      <c r="I2763">
        <f>VLOOKUP(D2763,Товар!A:F,5,0)</f>
        <v>150</v>
      </c>
      <c r="J2763" t="str">
        <f>VLOOKUP(C2763,Магазин!A:C,3,0)</f>
        <v>Элеваторная, 15</v>
      </c>
    </row>
    <row r="2764" spans="1:10" hidden="1" x14ac:dyDescent="0.25">
      <c r="A2764">
        <v>2763</v>
      </c>
      <c r="B2764" s="1">
        <v>45086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VLOOKUP(D2764,Товар!A:F,3,0)</f>
        <v>Жидкое антибактериальное мыло</v>
      </c>
      <c r="H2764" t="str">
        <f>VLOOKUP(D2764,Товар!A:F,4,0)</f>
        <v xml:space="preserve">мл </v>
      </c>
      <c r="I2764">
        <f>VLOOKUP(D2764,Товар!A:F,5,0)</f>
        <v>250</v>
      </c>
      <c r="J2764" t="str">
        <f>VLOOKUP(C2764,Магазин!A:C,3,0)</f>
        <v>Элеваторная, 15</v>
      </c>
    </row>
    <row r="2765" spans="1:10" hidden="1" x14ac:dyDescent="0.25">
      <c r="A2765">
        <v>2764</v>
      </c>
      <c r="B2765" s="1">
        <v>45086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VLOOKUP(D2765,Товар!A:F,3,0)</f>
        <v xml:space="preserve">Кондиционер-ополаскиватель для волос </v>
      </c>
      <c r="H2765" t="str">
        <f>VLOOKUP(D2765,Товар!A:F,4,0)</f>
        <v xml:space="preserve">мл </v>
      </c>
      <c r="I2765">
        <f>VLOOKUP(D2765,Товар!A:F,5,0)</f>
        <v>300</v>
      </c>
      <c r="J2765" t="str">
        <f>VLOOKUP(C2765,Магазин!A:C,3,0)</f>
        <v>Элеваторная, 15</v>
      </c>
    </row>
    <row r="2766" spans="1:10" hidden="1" x14ac:dyDescent="0.25">
      <c r="A2766">
        <v>2765</v>
      </c>
      <c r="B2766" s="1">
        <v>45086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VLOOKUP(D2766,Товар!A:F,3,0)</f>
        <v>Крем для лица увлажняющий</v>
      </c>
      <c r="H2766" t="str">
        <f>VLOOKUP(D2766,Товар!A:F,4,0)</f>
        <v xml:space="preserve">мл </v>
      </c>
      <c r="I2766">
        <f>VLOOKUP(D2766,Товар!A:F,5,0)</f>
        <v>75</v>
      </c>
      <c r="J2766" t="str">
        <f>VLOOKUP(C2766,Магазин!A:C,3,0)</f>
        <v>Элеваторная, 15</v>
      </c>
    </row>
    <row r="2767" spans="1:10" hidden="1" x14ac:dyDescent="0.25">
      <c r="A2767">
        <v>2766</v>
      </c>
      <c r="B2767" s="1">
        <v>45086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VLOOKUP(D2767,Товар!A:F,3,0)</f>
        <v>Крем-масло для рук и тела</v>
      </c>
      <c r="H2767" t="str">
        <f>VLOOKUP(D2767,Товар!A:F,4,0)</f>
        <v xml:space="preserve">мл </v>
      </c>
      <c r="I2767">
        <f>VLOOKUP(D2767,Товар!A:F,5,0)</f>
        <v>75</v>
      </c>
      <c r="J2767" t="str">
        <f>VLOOKUP(C2767,Магазин!A:C,3,0)</f>
        <v>Элеваторная, 15</v>
      </c>
    </row>
    <row r="2768" spans="1:10" hidden="1" x14ac:dyDescent="0.25">
      <c r="A2768">
        <v>2767</v>
      </c>
      <c r="B2768" s="1">
        <v>45086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VLOOKUP(D2768,Товар!A:F,3,0)</f>
        <v>Крем-мыло для лица и тела</v>
      </c>
      <c r="H2768" t="str">
        <f>VLOOKUP(D2768,Товар!A:F,4,0)</f>
        <v>грамм</v>
      </c>
      <c r="I2768">
        <f>VLOOKUP(D2768,Товар!A:F,5,0)</f>
        <v>150</v>
      </c>
      <c r="J2768" t="str">
        <f>VLOOKUP(C2768,Магазин!A:C,3,0)</f>
        <v>Элеваторная, 15</v>
      </c>
    </row>
    <row r="2769" spans="1:10" hidden="1" x14ac:dyDescent="0.25">
      <c r="A2769">
        <v>2768</v>
      </c>
      <c r="B2769" s="1">
        <v>45086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VLOOKUP(D2769,Товар!A:F,3,0)</f>
        <v>Лосьон для лица после бритья</v>
      </c>
      <c r="H2769" t="str">
        <f>VLOOKUP(D2769,Товар!A:F,4,0)</f>
        <v xml:space="preserve">мл </v>
      </c>
      <c r="I2769">
        <f>VLOOKUP(D2769,Товар!A:F,5,0)</f>
        <v>100</v>
      </c>
      <c r="J2769" t="str">
        <f>VLOOKUP(C2769,Магазин!A:C,3,0)</f>
        <v>Элеваторная, 15</v>
      </c>
    </row>
    <row r="2770" spans="1:10" hidden="1" x14ac:dyDescent="0.25">
      <c r="A2770">
        <v>2769</v>
      </c>
      <c r="B2770" s="1">
        <v>45086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VLOOKUP(D2770,Товар!A:F,3,0)</f>
        <v>Мусс для умывания</v>
      </c>
      <c r="H2770" t="str">
        <f>VLOOKUP(D2770,Товар!A:F,4,0)</f>
        <v xml:space="preserve">мл </v>
      </c>
      <c r="I2770">
        <f>VLOOKUP(D2770,Товар!A:F,5,0)</f>
        <v>150</v>
      </c>
      <c r="J2770" t="str">
        <f>VLOOKUP(C2770,Магазин!A:C,3,0)</f>
        <v>Элеваторная, 15</v>
      </c>
    </row>
    <row r="2771" spans="1:10" hidden="1" x14ac:dyDescent="0.25">
      <c r="A2771">
        <v>2770</v>
      </c>
      <c r="B2771" s="1">
        <v>45086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VLOOKUP(D2771,Товар!A:F,3,0)</f>
        <v>Мыло детское</v>
      </c>
      <c r="H2771" t="str">
        <f>VLOOKUP(D2771,Товар!A:F,4,0)</f>
        <v>грамм</v>
      </c>
      <c r="I2771">
        <f>VLOOKUP(D2771,Товар!A:F,5,0)</f>
        <v>100</v>
      </c>
      <c r="J2771" t="str">
        <f>VLOOKUP(C2771,Магазин!A:C,3,0)</f>
        <v>Элеваторная, 15</v>
      </c>
    </row>
    <row r="2772" spans="1:10" hidden="1" x14ac:dyDescent="0.25">
      <c r="A2772">
        <v>2771</v>
      </c>
      <c r="B2772" s="1">
        <v>45086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VLOOKUP(D2772,Товар!A:F,3,0)</f>
        <v>Мыло туалетное земляничное</v>
      </c>
      <c r="H2772" t="str">
        <f>VLOOKUP(D2772,Товар!A:F,4,0)</f>
        <v>грамм</v>
      </c>
      <c r="I2772">
        <f>VLOOKUP(D2772,Товар!A:F,5,0)</f>
        <v>150</v>
      </c>
      <c r="J2772" t="str">
        <f>VLOOKUP(C2772,Магазин!A:C,3,0)</f>
        <v>Элеваторная, 15</v>
      </c>
    </row>
    <row r="2773" spans="1:10" hidden="1" x14ac:dyDescent="0.25">
      <c r="A2773">
        <v>2772</v>
      </c>
      <c r="B2773" s="1">
        <v>45086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VLOOKUP(D2773,Товар!A:F,3,0)</f>
        <v>Пена для бритья</v>
      </c>
      <c r="H2773" t="str">
        <f>VLOOKUP(D2773,Товар!A:F,4,0)</f>
        <v xml:space="preserve">мл </v>
      </c>
      <c r="I2773">
        <f>VLOOKUP(D2773,Товар!A:F,5,0)</f>
        <v>200</v>
      </c>
      <c r="J2773" t="str">
        <f>VLOOKUP(C2773,Магазин!A:C,3,0)</f>
        <v>Элеваторная, 15</v>
      </c>
    </row>
    <row r="2774" spans="1:10" hidden="1" x14ac:dyDescent="0.25">
      <c r="A2774">
        <v>2773</v>
      </c>
      <c r="B2774" s="1">
        <v>45086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VLOOKUP(D2774,Товар!A:F,3,0)</f>
        <v>Гель для деликатной стирки</v>
      </c>
      <c r="H2774" t="str">
        <f>VLOOKUP(D2774,Товар!A:F,4,0)</f>
        <v xml:space="preserve">мл </v>
      </c>
      <c r="I2774">
        <f>VLOOKUP(D2774,Товар!A:F,5,0)</f>
        <v>1000</v>
      </c>
      <c r="J2774" t="str">
        <f>VLOOKUP(C2774,Магазин!A:C,3,0)</f>
        <v>Лесная, 7</v>
      </c>
    </row>
    <row r="2775" spans="1:10" hidden="1" x14ac:dyDescent="0.25">
      <c r="A2775">
        <v>2774</v>
      </c>
      <c r="B2775" s="1">
        <v>45086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VLOOKUP(D2775,Товар!A:F,3,0)</f>
        <v>Гель для удаления засоров</v>
      </c>
      <c r="H2775" t="str">
        <f>VLOOKUP(D2775,Товар!A:F,4,0)</f>
        <v xml:space="preserve">мл </v>
      </c>
      <c r="I2775">
        <f>VLOOKUP(D2775,Товар!A:F,5,0)</f>
        <v>500</v>
      </c>
      <c r="J2775" t="str">
        <f>VLOOKUP(C2775,Магазин!A:C,3,0)</f>
        <v>Лесная, 7</v>
      </c>
    </row>
    <row r="2776" spans="1:10" hidden="1" x14ac:dyDescent="0.25">
      <c r="A2776">
        <v>2775</v>
      </c>
      <c r="B2776" s="1">
        <v>45086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VLOOKUP(D2776,Товар!A:F,3,0)</f>
        <v>Гель для чистки и дезинфекции</v>
      </c>
      <c r="H2776" t="str">
        <f>VLOOKUP(D2776,Товар!A:F,4,0)</f>
        <v xml:space="preserve">мл </v>
      </c>
      <c r="I2776">
        <f>VLOOKUP(D2776,Товар!A:F,5,0)</f>
        <v>750</v>
      </c>
      <c r="J2776" t="str">
        <f>VLOOKUP(C2776,Магазин!A:C,3,0)</f>
        <v>Лесная, 7</v>
      </c>
    </row>
    <row r="2777" spans="1:10" hidden="1" x14ac:dyDescent="0.25">
      <c r="A2777">
        <v>2776</v>
      </c>
      <c r="B2777" s="1">
        <v>45086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VLOOKUP(D2777,Товар!A:F,3,0)</f>
        <v>Ополаскиватель для белья лаванда</v>
      </c>
      <c r="H2777" t="str">
        <f>VLOOKUP(D2777,Товар!A:F,4,0)</f>
        <v xml:space="preserve">мл </v>
      </c>
      <c r="I2777">
        <f>VLOOKUP(D2777,Товар!A:F,5,0)</f>
        <v>2000</v>
      </c>
      <c r="J2777" t="str">
        <f>VLOOKUP(C2777,Магазин!A:C,3,0)</f>
        <v>Лесная, 7</v>
      </c>
    </row>
    <row r="2778" spans="1:10" hidden="1" x14ac:dyDescent="0.25">
      <c r="A2778">
        <v>2777</v>
      </c>
      <c r="B2778" s="1">
        <v>45086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VLOOKUP(D2778,Товар!A:F,3,0)</f>
        <v>Ополаскиватель для белья хвойный</v>
      </c>
      <c r="H2778" t="str">
        <f>VLOOKUP(D2778,Товар!A:F,4,0)</f>
        <v xml:space="preserve">мл </v>
      </c>
      <c r="I2778">
        <f>VLOOKUP(D2778,Товар!A:F,5,0)</f>
        <v>1000</v>
      </c>
      <c r="J2778" t="str">
        <f>VLOOKUP(C2778,Магазин!A:C,3,0)</f>
        <v>Лесная, 7</v>
      </c>
    </row>
    <row r="2779" spans="1:10" hidden="1" x14ac:dyDescent="0.25">
      <c r="A2779">
        <v>2778</v>
      </c>
      <c r="B2779" s="1">
        <v>45086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VLOOKUP(D2779,Товар!A:F,3,0)</f>
        <v xml:space="preserve">Освежитель воздуха </v>
      </c>
      <c r="H2779" t="str">
        <f>VLOOKUP(D2779,Товар!A:F,4,0)</f>
        <v xml:space="preserve">мл </v>
      </c>
      <c r="I2779">
        <f>VLOOKUP(D2779,Товар!A:F,5,0)</f>
        <v>250</v>
      </c>
      <c r="J2779" t="str">
        <f>VLOOKUP(C2779,Магазин!A:C,3,0)</f>
        <v>Лесная, 7</v>
      </c>
    </row>
    <row r="2780" spans="1:10" hidden="1" x14ac:dyDescent="0.25">
      <c r="A2780">
        <v>2779</v>
      </c>
      <c r="B2780" s="1">
        <v>45086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VLOOKUP(D2780,Товар!A:F,3,0)</f>
        <v>Отбеливатель</v>
      </c>
      <c r="H2780" t="str">
        <f>VLOOKUP(D2780,Товар!A:F,4,0)</f>
        <v xml:space="preserve">мл </v>
      </c>
      <c r="I2780">
        <f>VLOOKUP(D2780,Товар!A:F,5,0)</f>
        <v>1000</v>
      </c>
      <c r="J2780" t="str">
        <f>VLOOKUP(C2780,Магазин!A:C,3,0)</f>
        <v>Лесная, 7</v>
      </c>
    </row>
    <row r="2781" spans="1:10" hidden="1" x14ac:dyDescent="0.25">
      <c r="A2781">
        <v>2780</v>
      </c>
      <c r="B2781" s="1">
        <v>45086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VLOOKUP(D2781,Товар!A:F,3,0)</f>
        <v>Порошок стиральный детский</v>
      </c>
      <c r="H2781" t="str">
        <f>VLOOKUP(D2781,Товар!A:F,4,0)</f>
        <v>грамм</v>
      </c>
      <c r="I2781">
        <f>VLOOKUP(D2781,Товар!A:F,5,0)</f>
        <v>900</v>
      </c>
      <c r="J2781" t="str">
        <f>VLOOKUP(C2781,Магазин!A:C,3,0)</f>
        <v>Лесная, 7</v>
      </c>
    </row>
    <row r="2782" spans="1:10" hidden="1" x14ac:dyDescent="0.25">
      <c r="A2782">
        <v>2781</v>
      </c>
      <c r="B2782" s="1">
        <v>45086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VLOOKUP(D2782,Товар!A:F,3,0)</f>
        <v>Порошок стиральный для белого</v>
      </c>
      <c r="H2782" t="str">
        <f>VLOOKUP(D2782,Товар!A:F,4,0)</f>
        <v>грамм</v>
      </c>
      <c r="I2782">
        <f>VLOOKUP(D2782,Товар!A:F,5,0)</f>
        <v>3000</v>
      </c>
      <c r="J2782" t="str">
        <f>VLOOKUP(C2782,Магазин!A:C,3,0)</f>
        <v>Лесная, 7</v>
      </c>
    </row>
    <row r="2783" spans="1:10" hidden="1" x14ac:dyDescent="0.25">
      <c r="A2783">
        <v>2782</v>
      </c>
      <c r="B2783" s="1">
        <v>45086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VLOOKUP(D2783,Товар!A:F,3,0)</f>
        <v>Порошок стиральный для цветного</v>
      </c>
      <c r="H2783" t="str">
        <f>VLOOKUP(D2783,Товар!A:F,4,0)</f>
        <v>грамм</v>
      </c>
      <c r="I2783">
        <f>VLOOKUP(D2783,Товар!A:F,5,0)</f>
        <v>3000</v>
      </c>
      <c r="J2783" t="str">
        <f>VLOOKUP(C2783,Магазин!A:C,3,0)</f>
        <v>Лесная, 7</v>
      </c>
    </row>
    <row r="2784" spans="1:10" hidden="1" x14ac:dyDescent="0.25">
      <c r="A2784">
        <v>2783</v>
      </c>
      <c r="B2784" s="1">
        <v>45086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VLOOKUP(D2784,Товар!A:F,3,0)</f>
        <v>Пятновыводитель для ковров</v>
      </c>
      <c r="H2784" t="str">
        <f>VLOOKUP(D2784,Товар!A:F,4,0)</f>
        <v xml:space="preserve">мл </v>
      </c>
      <c r="I2784">
        <f>VLOOKUP(D2784,Товар!A:F,5,0)</f>
        <v>1000</v>
      </c>
      <c r="J2784" t="str">
        <f>VLOOKUP(C2784,Магазин!A:C,3,0)</f>
        <v>Лесная, 7</v>
      </c>
    </row>
    <row r="2785" spans="1:10" hidden="1" x14ac:dyDescent="0.25">
      <c r="A2785">
        <v>2784</v>
      </c>
      <c r="B2785" s="1">
        <v>45086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VLOOKUP(D2785,Товар!A:F,3,0)</f>
        <v>Пятновыводитель для мебели</v>
      </c>
      <c r="H2785" t="str">
        <f>VLOOKUP(D2785,Товар!A:F,4,0)</f>
        <v xml:space="preserve">мл </v>
      </c>
      <c r="I2785">
        <f>VLOOKUP(D2785,Товар!A:F,5,0)</f>
        <v>750</v>
      </c>
      <c r="J2785" t="str">
        <f>VLOOKUP(C2785,Магазин!A:C,3,0)</f>
        <v>Лесная, 7</v>
      </c>
    </row>
    <row r="2786" spans="1:10" hidden="1" x14ac:dyDescent="0.25">
      <c r="A2786">
        <v>2785</v>
      </c>
      <c r="B2786" s="1">
        <v>45086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VLOOKUP(D2786,Товар!A:F,3,0)</f>
        <v>Пятновыводитель для стирки</v>
      </c>
      <c r="H2786" t="str">
        <f>VLOOKUP(D2786,Товар!A:F,4,0)</f>
        <v xml:space="preserve">мл </v>
      </c>
      <c r="I2786">
        <f>VLOOKUP(D2786,Товар!A:F,5,0)</f>
        <v>1000</v>
      </c>
      <c r="J2786" t="str">
        <f>VLOOKUP(C2786,Магазин!A:C,3,0)</f>
        <v>Лесная, 7</v>
      </c>
    </row>
    <row r="2787" spans="1:10" hidden="1" x14ac:dyDescent="0.25">
      <c r="A2787">
        <v>2786</v>
      </c>
      <c r="B2787" s="1">
        <v>45086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VLOOKUP(D2787,Товар!A:F,3,0)</f>
        <v>Спрей для дезинфекции поверхностей</v>
      </c>
      <c r="H2787" t="str">
        <f>VLOOKUP(D2787,Товар!A:F,4,0)</f>
        <v xml:space="preserve">мл </v>
      </c>
      <c r="I2787">
        <f>VLOOKUP(D2787,Товар!A:F,5,0)</f>
        <v>500</v>
      </c>
      <c r="J2787" t="str">
        <f>VLOOKUP(C2787,Магазин!A:C,3,0)</f>
        <v>Лесная, 7</v>
      </c>
    </row>
    <row r="2788" spans="1:10" hidden="1" x14ac:dyDescent="0.25">
      <c r="A2788">
        <v>2787</v>
      </c>
      <c r="B2788" s="1">
        <v>45086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VLOOKUP(D2788,Товар!A:F,3,0)</f>
        <v>Спрей для мытья окон и зеркал</v>
      </c>
      <c r="H2788" t="str">
        <f>VLOOKUP(D2788,Товар!A:F,4,0)</f>
        <v xml:space="preserve">мл </v>
      </c>
      <c r="I2788">
        <f>VLOOKUP(D2788,Товар!A:F,5,0)</f>
        <v>500</v>
      </c>
      <c r="J2788" t="str">
        <f>VLOOKUP(C2788,Магазин!A:C,3,0)</f>
        <v>Лесная, 7</v>
      </c>
    </row>
    <row r="2789" spans="1:10" hidden="1" x14ac:dyDescent="0.25">
      <c r="A2789">
        <v>2788</v>
      </c>
      <c r="B2789" s="1">
        <v>45086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VLOOKUP(D2789,Товар!A:F,3,0)</f>
        <v>Средство для мытья посуды лимон</v>
      </c>
      <c r="H2789" t="str">
        <f>VLOOKUP(D2789,Товар!A:F,4,0)</f>
        <v xml:space="preserve">мл </v>
      </c>
      <c r="I2789">
        <f>VLOOKUP(D2789,Товар!A:F,5,0)</f>
        <v>900</v>
      </c>
      <c r="J2789" t="str">
        <f>VLOOKUP(C2789,Магазин!A:C,3,0)</f>
        <v>Лесная, 7</v>
      </c>
    </row>
    <row r="2790" spans="1:10" hidden="1" x14ac:dyDescent="0.25">
      <c r="A2790">
        <v>2789</v>
      </c>
      <c r="B2790" s="1">
        <v>45086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VLOOKUP(D2790,Товар!A:F,3,0)</f>
        <v>Средство для мытья полов</v>
      </c>
      <c r="H2790" t="str">
        <f>VLOOKUP(D2790,Товар!A:F,4,0)</f>
        <v xml:space="preserve">мл </v>
      </c>
      <c r="I2790">
        <f>VLOOKUP(D2790,Товар!A:F,5,0)</f>
        <v>750</v>
      </c>
      <c r="J2790" t="str">
        <f>VLOOKUP(C2790,Магазин!A:C,3,0)</f>
        <v>Лесная, 7</v>
      </c>
    </row>
    <row r="2791" spans="1:10" hidden="1" x14ac:dyDescent="0.25">
      <c r="A2791">
        <v>2790</v>
      </c>
      <c r="B2791" s="1">
        <v>45086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VLOOKUP(D2791,Товар!A:F,3,0)</f>
        <v>Средство для мытья сантехники</v>
      </c>
      <c r="H2791" t="str">
        <f>VLOOKUP(D2791,Товар!A:F,4,0)</f>
        <v xml:space="preserve">мл </v>
      </c>
      <c r="I2791">
        <f>VLOOKUP(D2791,Товар!A:F,5,0)</f>
        <v>750</v>
      </c>
      <c r="J2791" t="str">
        <f>VLOOKUP(C2791,Магазин!A:C,3,0)</f>
        <v>Лесная, 7</v>
      </c>
    </row>
    <row r="2792" spans="1:10" hidden="1" x14ac:dyDescent="0.25">
      <c r="A2792">
        <v>2791</v>
      </c>
      <c r="B2792" s="1">
        <v>45086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VLOOKUP(D2792,Товар!A:F,3,0)</f>
        <v>Средство для чистки металла</v>
      </c>
      <c r="H2792" t="str">
        <f>VLOOKUP(D2792,Товар!A:F,4,0)</f>
        <v xml:space="preserve">мл </v>
      </c>
      <c r="I2792">
        <f>VLOOKUP(D2792,Товар!A:F,5,0)</f>
        <v>250</v>
      </c>
      <c r="J2792" t="str">
        <f>VLOOKUP(C2792,Магазин!A:C,3,0)</f>
        <v>Лесная, 7</v>
      </c>
    </row>
    <row r="2793" spans="1:10" hidden="1" x14ac:dyDescent="0.25">
      <c r="A2793">
        <v>2792</v>
      </c>
      <c r="B2793" s="1">
        <v>45086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VLOOKUP(D2793,Товар!A:F,3,0)</f>
        <v xml:space="preserve">Таблетки для посудомоечных машин </v>
      </c>
      <c r="H2793" t="str">
        <f>VLOOKUP(D2793,Товар!A:F,4,0)</f>
        <v>шт</v>
      </c>
      <c r="I2793">
        <f>VLOOKUP(D2793,Товар!A:F,5,0)</f>
        <v>1</v>
      </c>
      <c r="J2793" t="str">
        <f>VLOOKUP(C2793,Магазин!A:C,3,0)</f>
        <v>Лесная, 7</v>
      </c>
    </row>
    <row r="2794" spans="1:10" hidden="1" x14ac:dyDescent="0.25">
      <c r="A2794">
        <v>2793</v>
      </c>
      <c r="B2794" s="1">
        <v>45086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VLOOKUP(D2794,Товар!A:F,3,0)</f>
        <v>Антиперспирант шариковый</v>
      </c>
      <c r="H2794" t="str">
        <f>VLOOKUP(D2794,Товар!A:F,4,0)</f>
        <v xml:space="preserve">мл </v>
      </c>
      <c r="I2794">
        <f>VLOOKUP(D2794,Товар!A:F,5,0)</f>
        <v>50</v>
      </c>
      <c r="J2794" t="str">
        <f>VLOOKUP(C2794,Магазин!A:C,3,0)</f>
        <v>Лесная, 7</v>
      </c>
    </row>
    <row r="2795" spans="1:10" hidden="1" x14ac:dyDescent="0.25">
      <c r="A2795">
        <v>2794</v>
      </c>
      <c r="B2795" s="1">
        <v>45086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VLOOKUP(D2795,Товар!A:F,3,0)</f>
        <v>Антисептик для рук гель</v>
      </c>
      <c r="H2795" t="str">
        <f>VLOOKUP(D2795,Товар!A:F,4,0)</f>
        <v xml:space="preserve">мл </v>
      </c>
      <c r="I2795">
        <f>VLOOKUP(D2795,Товар!A:F,5,0)</f>
        <v>500</v>
      </c>
      <c r="J2795" t="str">
        <f>VLOOKUP(C2795,Магазин!A:C,3,0)</f>
        <v>Лесная, 7</v>
      </c>
    </row>
    <row r="2796" spans="1:10" hidden="1" x14ac:dyDescent="0.25">
      <c r="A2796">
        <v>2795</v>
      </c>
      <c r="B2796" s="1">
        <v>45086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VLOOKUP(D2796,Товар!A:F,3,0)</f>
        <v>Гель для бритья</v>
      </c>
      <c r="H2796" t="str">
        <f>VLOOKUP(D2796,Товар!A:F,4,0)</f>
        <v xml:space="preserve">мл </v>
      </c>
      <c r="I2796">
        <f>VLOOKUP(D2796,Товар!A:F,5,0)</f>
        <v>200</v>
      </c>
      <c r="J2796" t="str">
        <f>VLOOKUP(C2796,Магазин!A:C,3,0)</f>
        <v>Лесная, 7</v>
      </c>
    </row>
    <row r="2797" spans="1:10" hidden="1" x14ac:dyDescent="0.25">
      <c r="A2797">
        <v>2796</v>
      </c>
      <c r="B2797" s="1">
        <v>45086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VLOOKUP(D2797,Товар!A:F,3,0)</f>
        <v>Гель для душа тонизирующий</v>
      </c>
      <c r="H2797" t="str">
        <f>VLOOKUP(D2797,Товар!A:F,4,0)</f>
        <v xml:space="preserve">мл </v>
      </c>
      <c r="I2797">
        <f>VLOOKUP(D2797,Товар!A:F,5,0)</f>
        <v>350</v>
      </c>
      <c r="J2797" t="str">
        <f>VLOOKUP(C2797,Магазин!A:C,3,0)</f>
        <v>Лесная, 7</v>
      </c>
    </row>
    <row r="2798" spans="1:10" hidden="1" x14ac:dyDescent="0.25">
      <c r="A2798">
        <v>2797</v>
      </c>
      <c r="B2798" s="1">
        <v>45086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VLOOKUP(D2798,Товар!A:F,3,0)</f>
        <v>Гель для душа успокаивающий</v>
      </c>
      <c r="H2798" t="str">
        <f>VLOOKUP(D2798,Товар!A:F,4,0)</f>
        <v xml:space="preserve">мл </v>
      </c>
      <c r="I2798">
        <f>VLOOKUP(D2798,Товар!A:F,5,0)</f>
        <v>350</v>
      </c>
      <c r="J2798" t="str">
        <f>VLOOKUP(C2798,Магазин!A:C,3,0)</f>
        <v>Лесная, 7</v>
      </c>
    </row>
    <row r="2799" spans="1:10" hidden="1" x14ac:dyDescent="0.25">
      <c r="A2799">
        <v>2798</v>
      </c>
      <c r="B2799" s="1">
        <v>45086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VLOOKUP(D2799,Товар!A:F,3,0)</f>
        <v>Дезодорант  спрей</v>
      </c>
      <c r="H2799" t="str">
        <f>VLOOKUP(D2799,Товар!A:F,4,0)</f>
        <v xml:space="preserve">мл </v>
      </c>
      <c r="I2799">
        <f>VLOOKUP(D2799,Товар!A:F,5,0)</f>
        <v>150</v>
      </c>
      <c r="J2799" t="str">
        <f>VLOOKUP(C2799,Магазин!A:C,3,0)</f>
        <v>Лесная, 7</v>
      </c>
    </row>
    <row r="2800" spans="1:10" hidden="1" x14ac:dyDescent="0.25">
      <c r="A2800">
        <v>2799</v>
      </c>
      <c r="B2800" s="1">
        <v>45086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VLOOKUP(D2800,Товар!A:F,3,0)</f>
        <v>Жидкое антибактериальное мыло</v>
      </c>
      <c r="H2800" t="str">
        <f>VLOOKUP(D2800,Товар!A:F,4,0)</f>
        <v xml:space="preserve">мл </v>
      </c>
      <c r="I2800">
        <f>VLOOKUP(D2800,Товар!A:F,5,0)</f>
        <v>250</v>
      </c>
      <c r="J2800" t="str">
        <f>VLOOKUP(C2800,Магазин!A:C,3,0)</f>
        <v>Лесная, 7</v>
      </c>
    </row>
    <row r="2801" spans="1:10" hidden="1" x14ac:dyDescent="0.25">
      <c r="A2801">
        <v>2800</v>
      </c>
      <c r="B2801" s="1">
        <v>45086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VLOOKUP(D2801,Товар!A:F,3,0)</f>
        <v xml:space="preserve">Кондиционер-ополаскиватель для волос </v>
      </c>
      <c r="H2801" t="str">
        <f>VLOOKUP(D2801,Товар!A:F,4,0)</f>
        <v xml:space="preserve">мл </v>
      </c>
      <c r="I2801">
        <f>VLOOKUP(D2801,Товар!A:F,5,0)</f>
        <v>300</v>
      </c>
      <c r="J2801" t="str">
        <f>VLOOKUP(C2801,Магазин!A:C,3,0)</f>
        <v>Лесная, 7</v>
      </c>
    </row>
    <row r="2802" spans="1:10" hidden="1" x14ac:dyDescent="0.25">
      <c r="A2802">
        <v>2801</v>
      </c>
      <c r="B2802" s="1">
        <v>45086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VLOOKUP(D2802,Товар!A:F,3,0)</f>
        <v>Крем для лица увлажняющий</v>
      </c>
      <c r="H2802" t="str">
        <f>VLOOKUP(D2802,Товар!A:F,4,0)</f>
        <v xml:space="preserve">мл </v>
      </c>
      <c r="I2802">
        <f>VLOOKUP(D2802,Товар!A:F,5,0)</f>
        <v>75</v>
      </c>
      <c r="J2802" t="str">
        <f>VLOOKUP(C2802,Магазин!A:C,3,0)</f>
        <v>Лесная, 7</v>
      </c>
    </row>
    <row r="2803" spans="1:10" hidden="1" x14ac:dyDescent="0.25">
      <c r="A2803">
        <v>2802</v>
      </c>
      <c r="B2803" s="1">
        <v>45086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VLOOKUP(D2803,Товар!A:F,3,0)</f>
        <v>Крем-масло для рук и тела</v>
      </c>
      <c r="H2803" t="str">
        <f>VLOOKUP(D2803,Товар!A:F,4,0)</f>
        <v xml:space="preserve">мл </v>
      </c>
      <c r="I2803">
        <f>VLOOKUP(D2803,Товар!A:F,5,0)</f>
        <v>75</v>
      </c>
      <c r="J2803" t="str">
        <f>VLOOKUP(C2803,Магазин!A:C,3,0)</f>
        <v>Лесная, 7</v>
      </c>
    </row>
    <row r="2804" spans="1:10" hidden="1" x14ac:dyDescent="0.25">
      <c r="A2804">
        <v>2803</v>
      </c>
      <c r="B2804" s="1">
        <v>45086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VLOOKUP(D2804,Товар!A:F,3,0)</f>
        <v>Крем-мыло для лица и тела</v>
      </c>
      <c r="H2804" t="str">
        <f>VLOOKUP(D2804,Товар!A:F,4,0)</f>
        <v>грамм</v>
      </c>
      <c r="I2804">
        <f>VLOOKUP(D2804,Товар!A:F,5,0)</f>
        <v>150</v>
      </c>
      <c r="J2804" t="str">
        <f>VLOOKUP(C2804,Магазин!A:C,3,0)</f>
        <v>Лесная, 7</v>
      </c>
    </row>
    <row r="2805" spans="1:10" hidden="1" x14ac:dyDescent="0.25">
      <c r="A2805">
        <v>2804</v>
      </c>
      <c r="B2805" s="1">
        <v>45086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VLOOKUP(D2805,Товар!A:F,3,0)</f>
        <v>Лосьон для лица после бритья</v>
      </c>
      <c r="H2805" t="str">
        <f>VLOOKUP(D2805,Товар!A:F,4,0)</f>
        <v xml:space="preserve">мл </v>
      </c>
      <c r="I2805">
        <f>VLOOKUP(D2805,Товар!A:F,5,0)</f>
        <v>100</v>
      </c>
      <c r="J2805" t="str">
        <f>VLOOKUP(C2805,Магазин!A:C,3,0)</f>
        <v>Лесная, 7</v>
      </c>
    </row>
    <row r="2806" spans="1:10" hidden="1" x14ac:dyDescent="0.25">
      <c r="A2806">
        <v>2805</v>
      </c>
      <c r="B2806" s="1">
        <v>45086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VLOOKUP(D2806,Товар!A:F,3,0)</f>
        <v>Мусс для умывания</v>
      </c>
      <c r="H2806" t="str">
        <f>VLOOKUP(D2806,Товар!A:F,4,0)</f>
        <v xml:space="preserve">мл </v>
      </c>
      <c r="I2806">
        <f>VLOOKUP(D2806,Товар!A:F,5,0)</f>
        <v>150</v>
      </c>
      <c r="J2806" t="str">
        <f>VLOOKUP(C2806,Магазин!A:C,3,0)</f>
        <v>Лесная, 7</v>
      </c>
    </row>
    <row r="2807" spans="1:10" hidden="1" x14ac:dyDescent="0.25">
      <c r="A2807">
        <v>2806</v>
      </c>
      <c r="B2807" s="1">
        <v>45086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VLOOKUP(D2807,Товар!A:F,3,0)</f>
        <v>Мыло детское</v>
      </c>
      <c r="H2807" t="str">
        <f>VLOOKUP(D2807,Товар!A:F,4,0)</f>
        <v>грамм</v>
      </c>
      <c r="I2807">
        <f>VLOOKUP(D2807,Товар!A:F,5,0)</f>
        <v>100</v>
      </c>
      <c r="J2807" t="str">
        <f>VLOOKUP(C2807,Магазин!A:C,3,0)</f>
        <v>Лесная, 7</v>
      </c>
    </row>
    <row r="2808" spans="1:10" hidden="1" x14ac:dyDescent="0.25">
      <c r="A2808">
        <v>2807</v>
      </c>
      <c r="B2808" s="1">
        <v>45086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VLOOKUP(D2808,Товар!A:F,3,0)</f>
        <v>Мыло туалетное земляничное</v>
      </c>
      <c r="H2808" t="str">
        <f>VLOOKUP(D2808,Товар!A:F,4,0)</f>
        <v>грамм</v>
      </c>
      <c r="I2808">
        <f>VLOOKUP(D2808,Товар!A:F,5,0)</f>
        <v>150</v>
      </c>
      <c r="J2808" t="str">
        <f>VLOOKUP(C2808,Магазин!A:C,3,0)</f>
        <v>Лесная, 7</v>
      </c>
    </row>
    <row r="2809" spans="1:10" hidden="1" x14ac:dyDescent="0.25">
      <c r="A2809">
        <v>2808</v>
      </c>
      <c r="B2809" s="1">
        <v>45086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VLOOKUP(D2809,Товар!A:F,3,0)</f>
        <v>Пена для бритья</v>
      </c>
      <c r="H2809" t="str">
        <f>VLOOKUP(D2809,Товар!A:F,4,0)</f>
        <v xml:space="preserve">мл </v>
      </c>
      <c r="I2809">
        <f>VLOOKUP(D2809,Товар!A:F,5,0)</f>
        <v>200</v>
      </c>
      <c r="J2809" t="str">
        <f>VLOOKUP(C2809,Магазин!A:C,3,0)</f>
        <v>Лесная, 7</v>
      </c>
    </row>
    <row r="2810" spans="1:10" hidden="1" x14ac:dyDescent="0.25">
      <c r="A2810">
        <v>2809</v>
      </c>
      <c r="B2810" s="1">
        <v>45086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VLOOKUP(D2810,Товар!A:F,3,0)</f>
        <v xml:space="preserve">Пена для ванн </v>
      </c>
      <c r="H2810" t="str">
        <f>VLOOKUP(D2810,Товар!A:F,4,0)</f>
        <v xml:space="preserve">мл </v>
      </c>
      <c r="I2810">
        <f>VLOOKUP(D2810,Товар!A:F,5,0)</f>
        <v>500</v>
      </c>
      <c r="J2810" t="str">
        <f>VLOOKUP(C2810,Магазин!A:C,3,0)</f>
        <v>просп. Мира, 45</v>
      </c>
    </row>
    <row r="2811" spans="1:10" hidden="1" x14ac:dyDescent="0.25">
      <c r="A2811">
        <v>2810</v>
      </c>
      <c r="B2811" s="1">
        <v>45086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VLOOKUP(D2811,Товар!A:F,3,0)</f>
        <v>Шампунь для жирных волос</v>
      </c>
      <c r="H2811" t="str">
        <f>VLOOKUP(D2811,Товар!A:F,4,0)</f>
        <v xml:space="preserve">мл </v>
      </c>
      <c r="I2811">
        <f>VLOOKUP(D2811,Товар!A:F,5,0)</f>
        <v>300</v>
      </c>
      <c r="J2811" t="str">
        <f>VLOOKUP(C2811,Магазин!A:C,3,0)</f>
        <v>просп. Мира, 45</v>
      </c>
    </row>
    <row r="2812" spans="1:10" hidden="1" x14ac:dyDescent="0.25">
      <c r="A2812">
        <v>2811</v>
      </c>
      <c r="B2812" s="1">
        <v>45086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VLOOKUP(D2812,Товар!A:F,3,0)</f>
        <v>Шампунь для нормальных волос</v>
      </c>
      <c r="H2812" t="str">
        <f>VLOOKUP(D2812,Товар!A:F,4,0)</f>
        <v xml:space="preserve">мл </v>
      </c>
      <c r="I2812">
        <f>VLOOKUP(D2812,Товар!A:F,5,0)</f>
        <v>300</v>
      </c>
      <c r="J2812" t="str">
        <f>VLOOKUP(C2812,Магазин!A:C,3,0)</f>
        <v>просп. Мира, 45</v>
      </c>
    </row>
    <row r="2813" spans="1:10" hidden="1" x14ac:dyDescent="0.25">
      <c r="A2813">
        <v>2812</v>
      </c>
      <c r="B2813" s="1">
        <v>45086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VLOOKUP(D2813,Товар!A:F,3,0)</f>
        <v>Шампунь для сухих волос</v>
      </c>
      <c r="H2813" t="str">
        <f>VLOOKUP(D2813,Товар!A:F,4,0)</f>
        <v xml:space="preserve">мл </v>
      </c>
      <c r="I2813">
        <f>VLOOKUP(D2813,Товар!A:F,5,0)</f>
        <v>300</v>
      </c>
      <c r="J2813" t="str">
        <f>VLOOKUP(C2813,Магазин!A:C,3,0)</f>
        <v>просп. Мира, 45</v>
      </c>
    </row>
    <row r="2814" spans="1:10" hidden="1" x14ac:dyDescent="0.25">
      <c r="A2814">
        <v>2813</v>
      </c>
      <c r="B2814" s="1">
        <v>45086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VLOOKUP(D2814,Товар!A:F,3,0)</f>
        <v>Бумага туалетная двухслойная</v>
      </c>
      <c r="H2814" t="str">
        <f>VLOOKUP(D2814,Товар!A:F,4,0)</f>
        <v>шт</v>
      </c>
      <c r="I2814">
        <f>VLOOKUP(D2814,Товар!A:F,5,0)</f>
        <v>4</v>
      </c>
      <c r="J2814" t="str">
        <f>VLOOKUP(C2814,Магазин!A:C,3,0)</f>
        <v>просп. Мира, 45</v>
      </c>
    </row>
    <row r="2815" spans="1:10" hidden="1" x14ac:dyDescent="0.25">
      <c r="A2815">
        <v>2814</v>
      </c>
      <c r="B2815" s="1">
        <v>45086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VLOOKUP(D2815,Товар!A:F,3,0)</f>
        <v>Бумага туалетная однослойная</v>
      </c>
      <c r="H2815" t="str">
        <f>VLOOKUP(D2815,Товар!A:F,4,0)</f>
        <v>шт</v>
      </c>
      <c r="I2815">
        <f>VLOOKUP(D2815,Товар!A:F,5,0)</f>
        <v>1</v>
      </c>
      <c r="J2815" t="str">
        <f>VLOOKUP(C2815,Магазин!A:C,3,0)</f>
        <v>просп. Мира, 45</v>
      </c>
    </row>
    <row r="2816" spans="1:10" hidden="1" x14ac:dyDescent="0.25">
      <c r="A2816">
        <v>2815</v>
      </c>
      <c r="B2816" s="1">
        <v>45086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VLOOKUP(D2816,Товар!A:F,3,0)</f>
        <v>Бумажные полотенца в рулоне</v>
      </c>
      <c r="H2816" t="str">
        <f>VLOOKUP(D2816,Товар!A:F,4,0)</f>
        <v>шт</v>
      </c>
      <c r="I2816">
        <f>VLOOKUP(D2816,Товар!A:F,5,0)</f>
        <v>2</v>
      </c>
      <c r="J2816" t="str">
        <f>VLOOKUP(C2816,Магазин!A:C,3,0)</f>
        <v>просп. Мира, 45</v>
      </c>
    </row>
    <row r="2817" spans="1:10" hidden="1" x14ac:dyDescent="0.25">
      <c r="A2817">
        <v>2816</v>
      </c>
      <c r="B2817" s="1">
        <v>45086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VLOOKUP(D2817,Товар!A:F,3,0)</f>
        <v>Ватные диски 120 шт в полиэтилене</v>
      </c>
      <c r="H2817" t="str">
        <f>VLOOKUP(D2817,Товар!A:F,4,0)</f>
        <v>шт</v>
      </c>
      <c r="I2817">
        <f>VLOOKUP(D2817,Товар!A:F,5,0)</f>
        <v>1</v>
      </c>
      <c r="J2817" t="str">
        <f>VLOOKUP(C2817,Магазин!A:C,3,0)</f>
        <v>просп. Мира, 45</v>
      </c>
    </row>
    <row r="2818" spans="1:10" hidden="1" x14ac:dyDescent="0.25">
      <c r="A2818">
        <v>2817</v>
      </c>
      <c r="B2818" s="1">
        <v>45086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VLOOKUP(D2818,Товар!A:F,3,0)</f>
        <v>Ватные палочки 100 шт банка</v>
      </c>
      <c r="H2818" t="str">
        <f>VLOOKUP(D2818,Товар!A:F,4,0)</f>
        <v>шт</v>
      </c>
      <c r="I2818">
        <f>VLOOKUP(D2818,Товар!A:F,5,0)</f>
        <v>1</v>
      </c>
      <c r="J2818" t="str">
        <f>VLOOKUP(C2818,Магазин!A:C,3,0)</f>
        <v>просп. Мира, 45</v>
      </c>
    </row>
    <row r="2819" spans="1:10" hidden="1" x14ac:dyDescent="0.25">
      <c r="A2819">
        <v>2818</v>
      </c>
      <c r="B2819" s="1">
        <v>45086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VLOOKUP(D2819,Товар!A:F,3,0)</f>
        <v>Губка банная для тела</v>
      </c>
      <c r="H2819" t="str">
        <f>VLOOKUP(D2819,Товар!A:F,4,0)</f>
        <v>шт</v>
      </c>
      <c r="I2819">
        <f>VLOOKUP(D2819,Товар!A:F,5,0)</f>
        <v>1</v>
      </c>
      <c r="J2819" t="str">
        <f>VLOOKUP(C2819,Магазин!A:C,3,0)</f>
        <v>просп. Мира, 45</v>
      </c>
    </row>
    <row r="2820" spans="1:10" hidden="1" x14ac:dyDescent="0.25">
      <c r="A2820">
        <v>2819</v>
      </c>
      <c r="B2820" s="1">
        <v>45086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VLOOKUP(D2820,Товар!A:F,3,0)</f>
        <v>Губки для мытья посуды 5 шт</v>
      </c>
      <c r="H2820" t="str">
        <f>VLOOKUP(D2820,Товар!A:F,4,0)</f>
        <v>шт</v>
      </c>
      <c r="I2820">
        <f>VLOOKUP(D2820,Товар!A:F,5,0)</f>
        <v>1</v>
      </c>
      <c r="J2820" t="str">
        <f>VLOOKUP(C2820,Магазин!A:C,3,0)</f>
        <v>просп. Мира, 45</v>
      </c>
    </row>
    <row r="2821" spans="1:10" hidden="1" x14ac:dyDescent="0.25">
      <c r="A2821">
        <v>2820</v>
      </c>
      <c r="B2821" s="1">
        <v>45086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VLOOKUP(D2821,Товар!A:F,3,0)</f>
        <v>Мочалка для тела массажная</v>
      </c>
      <c r="H2821" t="str">
        <f>VLOOKUP(D2821,Товар!A:F,4,0)</f>
        <v>шт</v>
      </c>
      <c r="I2821">
        <f>VLOOKUP(D2821,Товар!A:F,5,0)</f>
        <v>1</v>
      </c>
      <c r="J2821" t="str">
        <f>VLOOKUP(C2821,Магазин!A:C,3,0)</f>
        <v>просп. Мира, 45</v>
      </c>
    </row>
    <row r="2822" spans="1:10" hidden="1" x14ac:dyDescent="0.25">
      <c r="A2822">
        <v>2821</v>
      </c>
      <c r="B2822" s="1">
        <v>45086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VLOOKUP(D2822,Товар!A:F,3,0)</f>
        <v>Расческа</v>
      </c>
      <c r="H2822" t="str">
        <f>VLOOKUP(D2822,Товар!A:F,4,0)</f>
        <v>шт</v>
      </c>
      <c r="I2822">
        <f>VLOOKUP(D2822,Товар!A:F,5,0)</f>
        <v>1</v>
      </c>
      <c r="J2822" t="str">
        <f>VLOOKUP(C2822,Магазин!A:C,3,0)</f>
        <v>просп. Мира, 45</v>
      </c>
    </row>
    <row r="2823" spans="1:10" hidden="1" x14ac:dyDescent="0.25">
      <c r="A2823">
        <v>2822</v>
      </c>
      <c r="B2823" s="1">
        <v>45086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VLOOKUP(D2823,Товар!A:F,3,0)</f>
        <v>Салфетки бумажные сервировочные</v>
      </c>
      <c r="H2823" t="str">
        <f>VLOOKUP(D2823,Товар!A:F,4,0)</f>
        <v>шт</v>
      </c>
      <c r="I2823">
        <f>VLOOKUP(D2823,Товар!A:F,5,0)</f>
        <v>1</v>
      </c>
      <c r="J2823" t="str">
        <f>VLOOKUP(C2823,Магазин!A:C,3,0)</f>
        <v>просп. Мира, 45</v>
      </c>
    </row>
    <row r="2824" spans="1:10" hidden="1" x14ac:dyDescent="0.25">
      <c r="A2824">
        <v>2823</v>
      </c>
      <c r="B2824" s="1">
        <v>45086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VLOOKUP(D2824,Товар!A:F,3,0)</f>
        <v>Салфетки влажные антибактериальные</v>
      </c>
      <c r="H2824" t="str">
        <f>VLOOKUP(D2824,Товар!A:F,4,0)</f>
        <v>шт</v>
      </c>
      <c r="I2824">
        <f>VLOOKUP(D2824,Товар!A:F,5,0)</f>
        <v>1</v>
      </c>
      <c r="J2824" t="str">
        <f>VLOOKUP(C2824,Магазин!A:C,3,0)</f>
        <v>просп. Мира, 45</v>
      </c>
    </row>
    <row r="2825" spans="1:10" hidden="1" x14ac:dyDescent="0.25">
      <c r="A2825">
        <v>2824</v>
      </c>
      <c r="B2825" s="1">
        <v>45086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VLOOKUP(D2825,Товар!A:F,3,0)</f>
        <v>Салфетки косметические в коробке</v>
      </c>
      <c r="H2825" t="str">
        <f>VLOOKUP(D2825,Товар!A:F,4,0)</f>
        <v>шт</v>
      </c>
      <c r="I2825">
        <f>VLOOKUP(D2825,Товар!A:F,5,0)</f>
        <v>1</v>
      </c>
      <c r="J2825" t="str">
        <f>VLOOKUP(C2825,Магазин!A:C,3,0)</f>
        <v>просп. Мира, 45</v>
      </c>
    </row>
    <row r="2826" spans="1:10" hidden="1" x14ac:dyDescent="0.25">
      <c r="A2826">
        <v>2825</v>
      </c>
      <c r="B2826" s="1">
        <v>45086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VLOOKUP(D2826,Товар!A:F,3,0)</f>
        <v xml:space="preserve">Тряпка для пола </v>
      </c>
      <c r="H2826" t="str">
        <f>VLOOKUP(D2826,Товар!A:F,4,0)</f>
        <v>шт</v>
      </c>
      <c r="I2826">
        <f>VLOOKUP(D2826,Товар!A:F,5,0)</f>
        <v>2</v>
      </c>
      <c r="J2826" t="str">
        <f>VLOOKUP(C2826,Магазин!A:C,3,0)</f>
        <v>просп. Мира, 45</v>
      </c>
    </row>
    <row r="2827" spans="1:10" hidden="1" x14ac:dyDescent="0.25">
      <c r="A2827">
        <v>2826</v>
      </c>
      <c r="B2827" s="1">
        <v>45086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VLOOKUP(D2827,Товар!A:F,3,0)</f>
        <v>Тряпки для влажной уборки рулон</v>
      </c>
      <c r="H2827" t="str">
        <f>VLOOKUP(D2827,Товар!A:F,4,0)</f>
        <v>шт</v>
      </c>
      <c r="I2827">
        <f>VLOOKUP(D2827,Товар!A:F,5,0)</f>
        <v>1</v>
      </c>
      <c r="J2827" t="str">
        <f>VLOOKUP(C2827,Магазин!A:C,3,0)</f>
        <v>просп. Мира, 45</v>
      </c>
    </row>
    <row r="2828" spans="1:10" hidden="1" x14ac:dyDescent="0.25">
      <c r="A2828">
        <v>2827</v>
      </c>
      <c r="B2828" s="1">
        <v>45086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VLOOKUP(D2828,Товар!A:F,3,0)</f>
        <v>Тряпки из микрофибры</v>
      </c>
      <c r="H2828" t="str">
        <f>VLOOKUP(D2828,Товар!A:F,4,0)</f>
        <v>шт</v>
      </c>
      <c r="I2828">
        <f>VLOOKUP(D2828,Товар!A:F,5,0)</f>
        <v>2</v>
      </c>
      <c r="J2828" t="str">
        <f>VLOOKUP(C2828,Магазин!A:C,3,0)</f>
        <v>просп. Мира, 45</v>
      </c>
    </row>
    <row r="2829" spans="1:10" hidden="1" x14ac:dyDescent="0.25">
      <c r="A2829">
        <v>2828</v>
      </c>
      <c r="B2829" s="1">
        <v>45086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VLOOKUP(D2829,Товар!A:F,3,0)</f>
        <v>Швабра для мытья полов</v>
      </c>
      <c r="H2829" t="str">
        <f>VLOOKUP(D2829,Товар!A:F,4,0)</f>
        <v>шт</v>
      </c>
      <c r="I2829">
        <f>VLOOKUP(D2829,Товар!A:F,5,0)</f>
        <v>1</v>
      </c>
      <c r="J2829" t="str">
        <f>VLOOKUP(C2829,Магазин!A:C,3,0)</f>
        <v>просп. Мира, 45</v>
      </c>
    </row>
    <row r="2830" spans="1:10" hidden="1" x14ac:dyDescent="0.25">
      <c r="A2830">
        <v>2829</v>
      </c>
      <c r="B2830" s="1">
        <v>45086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VLOOKUP(D2830,Товар!A:F,3,0)</f>
        <v>Щетка - сметка с совочком</v>
      </c>
      <c r="H2830" t="str">
        <f>VLOOKUP(D2830,Товар!A:F,4,0)</f>
        <v>шт</v>
      </c>
      <c r="I2830">
        <f>VLOOKUP(D2830,Товар!A:F,5,0)</f>
        <v>1</v>
      </c>
      <c r="J2830" t="str">
        <f>VLOOKUP(C2830,Магазин!A:C,3,0)</f>
        <v>просп. Мира, 45</v>
      </c>
    </row>
    <row r="2831" spans="1:10" hidden="1" x14ac:dyDescent="0.25">
      <c r="A2831">
        <v>2830</v>
      </c>
      <c r="B2831" s="1">
        <v>45086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VLOOKUP(D2831,Товар!A:F,3,0)</f>
        <v>Щетка для волос массажная</v>
      </c>
      <c r="H2831" t="str">
        <f>VLOOKUP(D2831,Товар!A:F,4,0)</f>
        <v>шт</v>
      </c>
      <c r="I2831">
        <f>VLOOKUP(D2831,Товар!A:F,5,0)</f>
        <v>1</v>
      </c>
      <c r="J2831" t="str">
        <f>VLOOKUP(C2831,Магазин!A:C,3,0)</f>
        <v>просп. Мира, 45</v>
      </c>
    </row>
    <row r="2832" spans="1:10" hidden="1" x14ac:dyDescent="0.25">
      <c r="A2832">
        <v>2831</v>
      </c>
      <c r="B2832" s="1">
        <v>45086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VLOOKUP(D2832,Товар!A:F,3,0)</f>
        <v>Щетка для обуви</v>
      </c>
      <c r="H2832" t="str">
        <f>VLOOKUP(D2832,Товар!A:F,4,0)</f>
        <v>шт</v>
      </c>
      <c r="I2832">
        <f>VLOOKUP(D2832,Товар!A:F,5,0)</f>
        <v>1</v>
      </c>
      <c r="J2832" t="str">
        <f>VLOOKUP(C2832,Магазин!A:C,3,0)</f>
        <v>просп. Мира, 45</v>
      </c>
    </row>
    <row r="2833" spans="1:10" hidden="1" x14ac:dyDescent="0.25">
      <c r="A2833">
        <v>2832</v>
      </c>
      <c r="B2833" s="1">
        <v>45086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VLOOKUP(D2833,Товар!A:F,3,0)</f>
        <v>Щетка для одежды</v>
      </c>
      <c r="H2833" t="str">
        <f>VLOOKUP(D2833,Товар!A:F,4,0)</f>
        <v>шт</v>
      </c>
      <c r="I2833">
        <f>VLOOKUP(D2833,Товар!A:F,5,0)</f>
        <v>1</v>
      </c>
      <c r="J2833" t="str">
        <f>VLOOKUP(C2833,Магазин!A:C,3,0)</f>
        <v>просп. Мира, 45</v>
      </c>
    </row>
    <row r="2834" spans="1:10" hidden="1" x14ac:dyDescent="0.25">
      <c r="A2834">
        <v>2833</v>
      </c>
      <c r="B2834" s="1">
        <v>45086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VLOOKUP(D2834,Товар!A:F,3,0)</f>
        <v xml:space="preserve">Пена для ванн </v>
      </c>
      <c r="H2834" t="str">
        <f>VLOOKUP(D2834,Товар!A:F,4,0)</f>
        <v xml:space="preserve">мл </v>
      </c>
      <c r="I2834">
        <f>VLOOKUP(D2834,Товар!A:F,5,0)</f>
        <v>500</v>
      </c>
      <c r="J2834" t="str">
        <f>VLOOKUP(C2834,Магазин!A:C,3,0)</f>
        <v>ул. Гагарина, 17</v>
      </c>
    </row>
    <row r="2835" spans="1:10" hidden="1" x14ac:dyDescent="0.25">
      <c r="A2835">
        <v>2834</v>
      </c>
      <c r="B2835" s="1">
        <v>45086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VLOOKUP(D2835,Товар!A:F,3,0)</f>
        <v>Шампунь для жирных волос</v>
      </c>
      <c r="H2835" t="str">
        <f>VLOOKUP(D2835,Товар!A:F,4,0)</f>
        <v xml:space="preserve">мл </v>
      </c>
      <c r="I2835">
        <f>VLOOKUP(D2835,Товар!A:F,5,0)</f>
        <v>300</v>
      </c>
      <c r="J2835" t="str">
        <f>VLOOKUP(C2835,Магазин!A:C,3,0)</f>
        <v>ул. Гагарина, 17</v>
      </c>
    </row>
    <row r="2836" spans="1:10" hidden="1" x14ac:dyDescent="0.25">
      <c r="A2836">
        <v>2835</v>
      </c>
      <c r="B2836" s="1">
        <v>45086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VLOOKUP(D2836,Товар!A:F,3,0)</f>
        <v>Шампунь для нормальных волос</v>
      </c>
      <c r="H2836" t="str">
        <f>VLOOKUP(D2836,Товар!A:F,4,0)</f>
        <v xml:space="preserve">мл </v>
      </c>
      <c r="I2836">
        <f>VLOOKUP(D2836,Товар!A:F,5,0)</f>
        <v>300</v>
      </c>
      <c r="J2836" t="str">
        <f>VLOOKUP(C2836,Магазин!A:C,3,0)</f>
        <v>ул. Гагарина, 17</v>
      </c>
    </row>
    <row r="2837" spans="1:10" hidden="1" x14ac:dyDescent="0.25">
      <c r="A2837">
        <v>2836</v>
      </c>
      <c r="B2837" s="1">
        <v>45086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VLOOKUP(D2837,Товар!A:F,3,0)</f>
        <v>Шампунь для сухих волос</v>
      </c>
      <c r="H2837" t="str">
        <f>VLOOKUP(D2837,Товар!A:F,4,0)</f>
        <v xml:space="preserve">мл </v>
      </c>
      <c r="I2837">
        <f>VLOOKUP(D2837,Товар!A:F,5,0)</f>
        <v>300</v>
      </c>
      <c r="J2837" t="str">
        <f>VLOOKUP(C2837,Магазин!A:C,3,0)</f>
        <v>ул. Гагарина, 17</v>
      </c>
    </row>
    <row r="2838" spans="1:10" hidden="1" x14ac:dyDescent="0.25">
      <c r="A2838">
        <v>2837</v>
      </c>
      <c r="B2838" s="1">
        <v>45086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VLOOKUP(D2838,Товар!A:F,3,0)</f>
        <v>Бумага туалетная двухслойная</v>
      </c>
      <c r="H2838" t="str">
        <f>VLOOKUP(D2838,Товар!A:F,4,0)</f>
        <v>шт</v>
      </c>
      <c r="I2838">
        <f>VLOOKUP(D2838,Товар!A:F,5,0)</f>
        <v>4</v>
      </c>
      <c r="J2838" t="str">
        <f>VLOOKUP(C2838,Магазин!A:C,3,0)</f>
        <v>ул. Гагарина, 17</v>
      </c>
    </row>
    <row r="2839" spans="1:10" hidden="1" x14ac:dyDescent="0.25">
      <c r="A2839">
        <v>2838</v>
      </c>
      <c r="B2839" s="1">
        <v>45086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VLOOKUP(D2839,Товар!A:F,3,0)</f>
        <v>Бумага туалетная однослойная</v>
      </c>
      <c r="H2839" t="str">
        <f>VLOOKUP(D2839,Товар!A:F,4,0)</f>
        <v>шт</v>
      </c>
      <c r="I2839">
        <f>VLOOKUP(D2839,Товар!A:F,5,0)</f>
        <v>1</v>
      </c>
      <c r="J2839" t="str">
        <f>VLOOKUP(C2839,Магазин!A:C,3,0)</f>
        <v>ул. Гагарина, 17</v>
      </c>
    </row>
    <row r="2840" spans="1:10" hidden="1" x14ac:dyDescent="0.25">
      <c r="A2840">
        <v>2839</v>
      </c>
      <c r="B2840" s="1">
        <v>45086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VLOOKUP(D2840,Товар!A:F,3,0)</f>
        <v>Бумажные полотенца в рулоне</v>
      </c>
      <c r="H2840" t="str">
        <f>VLOOKUP(D2840,Товар!A:F,4,0)</f>
        <v>шт</v>
      </c>
      <c r="I2840">
        <f>VLOOKUP(D2840,Товар!A:F,5,0)</f>
        <v>2</v>
      </c>
      <c r="J2840" t="str">
        <f>VLOOKUP(C2840,Магазин!A:C,3,0)</f>
        <v>ул. Гагарина, 17</v>
      </c>
    </row>
    <row r="2841" spans="1:10" hidden="1" x14ac:dyDescent="0.25">
      <c r="A2841">
        <v>2840</v>
      </c>
      <c r="B2841" s="1">
        <v>45086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VLOOKUP(D2841,Товар!A:F,3,0)</f>
        <v>Ватные диски 120 шт в полиэтилене</v>
      </c>
      <c r="H2841" t="str">
        <f>VLOOKUP(D2841,Товар!A:F,4,0)</f>
        <v>шт</v>
      </c>
      <c r="I2841">
        <f>VLOOKUP(D2841,Товар!A:F,5,0)</f>
        <v>1</v>
      </c>
      <c r="J2841" t="str">
        <f>VLOOKUP(C2841,Магазин!A:C,3,0)</f>
        <v>ул. Гагарина, 17</v>
      </c>
    </row>
    <row r="2842" spans="1:10" hidden="1" x14ac:dyDescent="0.25">
      <c r="A2842">
        <v>2841</v>
      </c>
      <c r="B2842" s="1">
        <v>45086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VLOOKUP(D2842,Товар!A:F,3,0)</f>
        <v>Ватные палочки 100 шт банка</v>
      </c>
      <c r="H2842" t="str">
        <f>VLOOKUP(D2842,Товар!A:F,4,0)</f>
        <v>шт</v>
      </c>
      <c r="I2842">
        <f>VLOOKUP(D2842,Товар!A:F,5,0)</f>
        <v>1</v>
      </c>
      <c r="J2842" t="str">
        <f>VLOOKUP(C2842,Магазин!A:C,3,0)</f>
        <v>ул. Гагарина, 17</v>
      </c>
    </row>
    <row r="2843" spans="1:10" hidden="1" x14ac:dyDescent="0.25">
      <c r="A2843">
        <v>2842</v>
      </c>
      <c r="B2843" s="1">
        <v>45086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VLOOKUP(D2843,Товар!A:F,3,0)</f>
        <v>Губка банная для тела</v>
      </c>
      <c r="H2843" t="str">
        <f>VLOOKUP(D2843,Товар!A:F,4,0)</f>
        <v>шт</v>
      </c>
      <c r="I2843">
        <f>VLOOKUP(D2843,Товар!A:F,5,0)</f>
        <v>1</v>
      </c>
      <c r="J2843" t="str">
        <f>VLOOKUP(C2843,Магазин!A:C,3,0)</f>
        <v>ул. Гагарина, 17</v>
      </c>
    </row>
    <row r="2844" spans="1:10" hidden="1" x14ac:dyDescent="0.25">
      <c r="A2844">
        <v>2843</v>
      </c>
      <c r="B2844" s="1">
        <v>45086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VLOOKUP(D2844,Товар!A:F,3,0)</f>
        <v>Губки для мытья посуды 5 шт</v>
      </c>
      <c r="H2844" t="str">
        <f>VLOOKUP(D2844,Товар!A:F,4,0)</f>
        <v>шт</v>
      </c>
      <c r="I2844">
        <f>VLOOKUP(D2844,Товар!A:F,5,0)</f>
        <v>1</v>
      </c>
      <c r="J2844" t="str">
        <f>VLOOKUP(C2844,Магазин!A:C,3,0)</f>
        <v>ул. Гагарина, 17</v>
      </c>
    </row>
    <row r="2845" spans="1:10" hidden="1" x14ac:dyDescent="0.25">
      <c r="A2845">
        <v>2844</v>
      </c>
      <c r="B2845" s="1">
        <v>45086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VLOOKUP(D2845,Товар!A:F,3,0)</f>
        <v>Мочалка для тела массажная</v>
      </c>
      <c r="H2845" t="str">
        <f>VLOOKUP(D2845,Товар!A:F,4,0)</f>
        <v>шт</v>
      </c>
      <c r="I2845">
        <f>VLOOKUP(D2845,Товар!A:F,5,0)</f>
        <v>1</v>
      </c>
      <c r="J2845" t="str">
        <f>VLOOKUP(C2845,Магазин!A:C,3,0)</f>
        <v>ул. Гагарина, 17</v>
      </c>
    </row>
    <row r="2846" spans="1:10" hidden="1" x14ac:dyDescent="0.25">
      <c r="A2846">
        <v>2845</v>
      </c>
      <c r="B2846" s="1">
        <v>45086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VLOOKUP(D2846,Товар!A:F,3,0)</f>
        <v>Расческа</v>
      </c>
      <c r="H2846" t="str">
        <f>VLOOKUP(D2846,Товар!A:F,4,0)</f>
        <v>шт</v>
      </c>
      <c r="I2846">
        <f>VLOOKUP(D2846,Товар!A:F,5,0)</f>
        <v>1</v>
      </c>
      <c r="J2846" t="str">
        <f>VLOOKUP(C2846,Магазин!A:C,3,0)</f>
        <v>ул. Гагарина, 17</v>
      </c>
    </row>
    <row r="2847" spans="1:10" hidden="1" x14ac:dyDescent="0.25">
      <c r="A2847">
        <v>2846</v>
      </c>
      <c r="B2847" s="1">
        <v>45086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VLOOKUP(D2847,Товар!A:F,3,0)</f>
        <v>Салфетки бумажные сервировочные</v>
      </c>
      <c r="H2847" t="str">
        <f>VLOOKUP(D2847,Товар!A:F,4,0)</f>
        <v>шт</v>
      </c>
      <c r="I2847">
        <f>VLOOKUP(D2847,Товар!A:F,5,0)</f>
        <v>1</v>
      </c>
      <c r="J2847" t="str">
        <f>VLOOKUP(C2847,Магазин!A:C,3,0)</f>
        <v>ул. Гагарина, 17</v>
      </c>
    </row>
    <row r="2848" spans="1:10" hidden="1" x14ac:dyDescent="0.25">
      <c r="A2848">
        <v>2847</v>
      </c>
      <c r="B2848" s="1">
        <v>45086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VLOOKUP(D2848,Товар!A:F,3,0)</f>
        <v>Салфетки влажные антибактериальные</v>
      </c>
      <c r="H2848" t="str">
        <f>VLOOKUP(D2848,Товар!A:F,4,0)</f>
        <v>шт</v>
      </c>
      <c r="I2848">
        <f>VLOOKUP(D2848,Товар!A:F,5,0)</f>
        <v>1</v>
      </c>
      <c r="J2848" t="str">
        <f>VLOOKUP(C2848,Магазин!A:C,3,0)</f>
        <v>ул. Гагарина, 17</v>
      </c>
    </row>
    <row r="2849" spans="1:10" hidden="1" x14ac:dyDescent="0.25">
      <c r="A2849">
        <v>2848</v>
      </c>
      <c r="B2849" s="1">
        <v>45086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VLOOKUP(D2849,Товар!A:F,3,0)</f>
        <v>Салфетки косметические в коробке</v>
      </c>
      <c r="H2849" t="str">
        <f>VLOOKUP(D2849,Товар!A:F,4,0)</f>
        <v>шт</v>
      </c>
      <c r="I2849">
        <f>VLOOKUP(D2849,Товар!A:F,5,0)</f>
        <v>1</v>
      </c>
      <c r="J2849" t="str">
        <f>VLOOKUP(C2849,Магазин!A:C,3,0)</f>
        <v>ул. Гагарина, 17</v>
      </c>
    </row>
    <row r="2850" spans="1:10" hidden="1" x14ac:dyDescent="0.25">
      <c r="A2850">
        <v>2849</v>
      </c>
      <c r="B2850" s="1">
        <v>45086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VLOOKUP(D2850,Товар!A:F,3,0)</f>
        <v xml:space="preserve">Тряпка для пола </v>
      </c>
      <c r="H2850" t="str">
        <f>VLOOKUP(D2850,Товар!A:F,4,0)</f>
        <v>шт</v>
      </c>
      <c r="I2850">
        <f>VLOOKUP(D2850,Товар!A:F,5,0)</f>
        <v>2</v>
      </c>
      <c r="J2850" t="str">
        <f>VLOOKUP(C2850,Магазин!A:C,3,0)</f>
        <v>ул. Гагарина, 17</v>
      </c>
    </row>
    <row r="2851" spans="1:10" hidden="1" x14ac:dyDescent="0.25">
      <c r="A2851">
        <v>2850</v>
      </c>
      <c r="B2851" s="1">
        <v>45086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VLOOKUP(D2851,Товар!A:F,3,0)</f>
        <v>Тряпки для влажной уборки рулон</v>
      </c>
      <c r="H2851" t="str">
        <f>VLOOKUP(D2851,Товар!A:F,4,0)</f>
        <v>шт</v>
      </c>
      <c r="I2851">
        <f>VLOOKUP(D2851,Товар!A:F,5,0)</f>
        <v>1</v>
      </c>
      <c r="J2851" t="str">
        <f>VLOOKUP(C2851,Магазин!A:C,3,0)</f>
        <v>ул. Гагарина, 17</v>
      </c>
    </row>
    <row r="2852" spans="1:10" hidden="1" x14ac:dyDescent="0.25">
      <c r="A2852">
        <v>2851</v>
      </c>
      <c r="B2852" s="1">
        <v>45086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VLOOKUP(D2852,Товар!A:F,3,0)</f>
        <v>Тряпки из микрофибры</v>
      </c>
      <c r="H2852" t="str">
        <f>VLOOKUP(D2852,Товар!A:F,4,0)</f>
        <v>шт</v>
      </c>
      <c r="I2852">
        <f>VLOOKUP(D2852,Товар!A:F,5,0)</f>
        <v>2</v>
      </c>
      <c r="J2852" t="str">
        <f>VLOOKUP(C2852,Магазин!A:C,3,0)</f>
        <v>ул. Гагарина, 17</v>
      </c>
    </row>
    <row r="2853" spans="1:10" hidden="1" x14ac:dyDescent="0.25">
      <c r="A2853">
        <v>2852</v>
      </c>
      <c r="B2853" s="1">
        <v>45086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VLOOKUP(D2853,Товар!A:F,3,0)</f>
        <v>Швабра для мытья полов</v>
      </c>
      <c r="H2853" t="str">
        <f>VLOOKUP(D2853,Товар!A:F,4,0)</f>
        <v>шт</v>
      </c>
      <c r="I2853">
        <f>VLOOKUP(D2853,Товар!A:F,5,0)</f>
        <v>1</v>
      </c>
      <c r="J2853" t="str">
        <f>VLOOKUP(C2853,Магазин!A:C,3,0)</f>
        <v>ул. Гагарина, 17</v>
      </c>
    </row>
    <row r="2854" spans="1:10" hidden="1" x14ac:dyDescent="0.25">
      <c r="A2854">
        <v>2853</v>
      </c>
      <c r="B2854" s="1">
        <v>45086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VLOOKUP(D2854,Товар!A:F,3,0)</f>
        <v>Щетка - сметка с совочком</v>
      </c>
      <c r="H2854" t="str">
        <f>VLOOKUP(D2854,Товар!A:F,4,0)</f>
        <v>шт</v>
      </c>
      <c r="I2854">
        <f>VLOOKUP(D2854,Товар!A:F,5,0)</f>
        <v>1</v>
      </c>
      <c r="J2854" t="str">
        <f>VLOOKUP(C2854,Магазин!A:C,3,0)</f>
        <v>ул. Гагарина, 17</v>
      </c>
    </row>
    <row r="2855" spans="1:10" hidden="1" x14ac:dyDescent="0.25">
      <c r="A2855">
        <v>2854</v>
      </c>
      <c r="B2855" s="1">
        <v>45086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VLOOKUP(D2855,Товар!A:F,3,0)</f>
        <v>Щетка для волос массажная</v>
      </c>
      <c r="H2855" t="str">
        <f>VLOOKUP(D2855,Товар!A:F,4,0)</f>
        <v>шт</v>
      </c>
      <c r="I2855">
        <f>VLOOKUP(D2855,Товар!A:F,5,0)</f>
        <v>1</v>
      </c>
      <c r="J2855" t="str">
        <f>VLOOKUP(C2855,Магазин!A:C,3,0)</f>
        <v>ул. Гагарина, 17</v>
      </c>
    </row>
    <row r="2856" spans="1:10" hidden="1" x14ac:dyDescent="0.25">
      <c r="A2856">
        <v>2855</v>
      </c>
      <c r="B2856" s="1">
        <v>45086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VLOOKUP(D2856,Товар!A:F,3,0)</f>
        <v>Щетка для обуви</v>
      </c>
      <c r="H2856" t="str">
        <f>VLOOKUP(D2856,Товар!A:F,4,0)</f>
        <v>шт</v>
      </c>
      <c r="I2856">
        <f>VLOOKUP(D2856,Товар!A:F,5,0)</f>
        <v>1</v>
      </c>
      <c r="J2856" t="str">
        <f>VLOOKUP(C2856,Магазин!A:C,3,0)</f>
        <v>ул. Гагарина, 17</v>
      </c>
    </row>
    <row r="2857" spans="1:10" hidden="1" x14ac:dyDescent="0.25">
      <c r="A2857">
        <v>2856</v>
      </c>
      <c r="B2857" s="1">
        <v>45086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VLOOKUP(D2857,Товар!A:F,3,0)</f>
        <v>Щетка для одежды</v>
      </c>
      <c r="H2857" t="str">
        <f>VLOOKUP(D2857,Товар!A:F,4,0)</f>
        <v>шт</v>
      </c>
      <c r="I2857">
        <f>VLOOKUP(D2857,Товар!A:F,5,0)</f>
        <v>1</v>
      </c>
      <c r="J2857" t="str">
        <f>VLOOKUP(C2857,Магазин!A:C,3,0)</f>
        <v>ул. Гагарина, 17</v>
      </c>
    </row>
    <row r="2858" spans="1:10" hidden="1" x14ac:dyDescent="0.25">
      <c r="A2858">
        <v>2857</v>
      </c>
      <c r="B2858" s="1">
        <v>45086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VLOOKUP(D2858,Товар!A:F,3,0)</f>
        <v xml:space="preserve">Пена для ванн </v>
      </c>
      <c r="H2858" t="str">
        <f>VLOOKUP(D2858,Товар!A:F,4,0)</f>
        <v xml:space="preserve">мл </v>
      </c>
      <c r="I2858">
        <f>VLOOKUP(D2858,Товар!A:F,5,0)</f>
        <v>500</v>
      </c>
      <c r="J2858" t="str">
        <f>VLOOKUP(C2858,Магазин!A:C,3,0)</f>
        <v>просп. Мира, 10</v>
      </c>
    </row>
    <row r="2859" spans="1:10" hidden="1" x14ac:dyDescent="0.25">
      <c r="A2859">
        <v>2858</v>
      </c>
      <c r="B2859" s="1">
        <v>45086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VLOOKUP(D2859,Товар!A:F,3,0)</f>
        <v>Шампунь для жирных волос</v>
      </c>
      <c r="H2859" t="str">
        <f>VLOOKUP(D2859,Товар!A:F,4,0)</f>
        <v xml:space="preserve">мл </v>
      </c>
      <c r="I2859">
        <f>VLOOKUP(D2859,Товар!A:F,5,0)</f>
        <v>300</v>
      </c>
      <c r="J2859" t="str">
        <f>VLOOKUP(C2859,Магазин!A:C,3,0)</f>
        <v>просп. Мира, 10</v>
      </c>
    </row>
    <row r="2860" spans="1:10" hidden="1" x14ac:dyDescent="0.25">
      <c r="A2860">
        <v>2859</v>
      </c>
      <c r="B2860" s="1">
        <v>45086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VLOOKUP(D2860,Товар!A:F,3,0)</f>
        <v>Шампунь для нормальных волос</v>
      </c>
      <c r="H2860" t="str">
        <f>VLOOKUP(D2860,Товар!A:F,4,0)</f>
        <v xml:space="preserve">мл </v>
      </c>
      <c r="I2860">
        <f>VLOOKUP(D2860,Товар!A:F,5,0)</f>
        <v>300</v>
      </c>
      <c r="J2860" t="str">
        <f>VLOOKUP(C2860,Магазин!A:C,3,0)</f>
        <v>просп. Мира, 10</v>
      </c>
    </row>
    <row r="2861" spans="1:10" hidden="1" x14ac:dyDescent="0.25">
      <c r="A2861">
        <v>2860</v>
      </c>
      <c r="B2861" s="1">
        <v>45086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VLOOKUP(D2861,Товар!A:F,3,0)</f>
        <v>Шампунь для сухих волос</v>
      </c>
      <c r="H2861" t="str">
        <f>VLOOKUP(D2861,Товар!A:F,4,0)</f>
        <v xml:space="preserve">мл </v>
      </c>
      <c r="I2861">
        <f>VLOOKUP(D2861,Товар!A:F,5,0)</f>
        <v>300</v>
      </c>
      <c r="J2861" t="str">
        <f>VLOOKUP(C2861,Магазин!A:C,3,0)</f>
        <v>просп. Мира, 10</v>
      </c>
    </row>
    <row r="2862" spans="1:10" hidden="1" x14ac:dyDescent="0.25">
      <c r="A2862">
        <v>2861</v>
      </c>
      <c r="B2862" s="1">
        <v>45086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VLOOKUP(D2862,Товар!A:F,3,0)</f>
        <v>Бумага туалетная двухслойная</v>
      </c>
      <c r="H2862" t="str">
        <f>VLOOKUP(D2862,Товар!A:F,4,0)</f>
        <v>шт</v>
      </c>
      <c r="I2862">
        <f>VLOOKUP(D2862,Товар!A:F,5,0)</f>
        <v>4</v>
      </c>
      <c r="J2862" t="str">
        <f>VLOOKUP(C2862,Магазин!A:C,3,0)</f>
        <v>просп. Мира, 10</v>
      </c>
    </row>
    <row r="2863" spans="1:10" hidden="1" x14ac:dyDescent="0.25">
      <c r="A2863">
        <v>2862</v>
      </c>
      <c r="B2863" s="1">
        <v>45086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VLOOKUP(D2863,Товар!A:F,3,0)</f>
        <v>Бумага туалетная однослойная</v>
      </c>
      <c r="H2863" t="str">
        <f>VLOOKUP(D2863,Товар!A:F,4,0)</f>
        <v>шт</v>
      </c>
      <c r="I2863">
        <f>VLOOKUP(D2863,Товар!A:F,5,0)</f>
        <v>1</v>
      </c>
      <c r="J2863" t="str">
        <f>VLOOKUP(C2863,Магазин!A:C,3,0)</f>
        <v>просп. Мира, 10</v>
      </c>
    </row>
    <row r="2864" spans="1:10" hidden="1" x14ac:dyDescent="0.25">
      <c r="A2864">
        <v>2863</v>
      </c>
      <c r="B2864" s="1">
        <v>45086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VLOOKUP(D2864,Товар!A:F,3,0)</f>
        <v>Бумажные полотенца в рулоне</v>
      </c>
      <c r="H2864" t="str">
        <f>VLOOKUP(D2864,Товар!A:F,4,0)</f>
        <v>шт</v>
      </c>
      <c r="I2864">
        <f>VLOOKUP(D2864,Товар!A:F,5,0)</f>
        <v>2</v>
      </c>
      <c r="J2864" t="str">
        <f>VLOOKUP(C2864,Магазин!A:C,3,0)</f>
        <v>просп. Мира, 10</v>
      </c>
    </row>
    <row r="2865" spans="1:10" hidden="1" x14ac:dyDescent="0.25">
      <c r="A2865">
        <v>2864</v>
      </c>
      <c r="B2865" s="1">
        <v>45086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VLOOKUP(D2865,Товар!A:F,3,0)</f>
        <v>Ватные диски 120 шт в полиэтилене</v>
      </c>
      <c r="H2865" t="str">
        <f>VLOOKUP(D2865,Товар!A:F,4,0)</f>
        <v>шт</v>
      </c>
      <c r="I2865">
        <f>VLOOKUP(D2865,Товар!A:F,5,0)</f>
        <v>1</v>
      </c>
      <c r="J2865" t="str">
        <f>VLOOKUP(C2865,Магазин!A:C,3,0)</f>
        <v>просп. Мира, 10</v>
      </c>
    </row>
    <row r="2866" spans="1:10" hidden="1" x14ac:dyDescent="0.25">
      <c r="A2866">
        <v>2865</v>
      </c>
      <c r="B2866" s="1">
        <v>45086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VLOOKUP(D2866,Товар!A:F,3,0)</f>
        <v>Ватные палочки 100 шт банка</v>
      </c>
      <c r="H2866" t="str">
        <f>VLOOKUP(D2866,Товар!A:F,4,0)</f>
        <v>шт</v>
      </c>
      <c r="I2866">
        <f>VLOOKUP(D2866,Товар!A:F,5,0)</f>
        <v>1</v>
      </c>
      <c r="J2866" t="str">
        <f>VLOOKUP(C2866,Магазин!A:C,3,0)</f>
        <v>просп. Мира, 10</v>
      </c>
    </row>
    <row r="2867" spans="1:10" hidden="1" x14ac:dyDescent="0.25">
      <c r="A2867">
        <v>2866</v>
      </c>
      <c r="B2867" s="1">
        <v>45086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VLOOKUP(D2867,Товар!A:F,3,0)</f>
        <v>Губка банная для тела</v>
      </c>
      <c r="H2867" t="str">
        <f>VLOOKUP(D2867,Товар!A:F,4,0)</f>
        <v>шт</v>
      </c>
      <c r="I2867">
        <f>VLOOKUP(D2867,Товар!A:F,5,0)</f>
        <v>1</v>
      </c>
      <c r="J2867" t="str">
        <f>VLOOKUP(C2867,Магазин!A:C,3,0)</f>
        <v>просп. Мира, 10</v>
      </c>
    </row>
    <row r="2868" spans="1:10" hidden="1" x14ac:dyDescent="0.25">
      <c r="A2868">
        <v>2867</v>
      </c>
      <c r="B2868" s="1">
        <v>45086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VLOOKUP(D2868,Товар!A:F,3,0)</f>
        <v>Губки для мытья посуды 5 шт</v>
      </c>
      <c r="H2868" t="str">
        <f>VLOOKUP(D2868,Товар!A:F,4,0)</f>
        <v>шт</v>
      </c>
      <c r="I2868">
        <f>VLOOKUP(D2868,Товар!A:F,5,0)</f>
        <v>1</v>
      </c>
      <c r="J2868" t="str">
        <f>VLOOKUP(C2868,Магазин!A:C,3,0)</f>
        <v>просп. Мира, 10</v>
      </c>
    </row>
    <row r="2869" spans="1:10" hidden="1" x14ac:dyDescent="0.25">
      <c r="A2869">
        <v>2868</v>
      </c>
      <c r="B2869" s="1">
        <v>45086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VLOOKUP(D2869,Товар!A:F,3,0)</f>
        <v>Мочалка для тела массажная</v>
      </c>
      <c r="H2869" t="str">
        <f>VLOOKUP(D2869,Товар!A:F,4,0)</f>
        <v>шт</v>
      </c>
      <c r="I2869">
        <f>VLOOKUP(D2869,Товар!A:F,5,0)</f>
        <v>1</v>
      </c>
      <c r="J2869" t="str">
        <f>VLOOKUP(C2869,Магазин!A:C,3,0)</f>
        <v>просп. Мира, 10</v>
      </c>
    </row>
    <row r="2870" spans="1:10" hidden="1" x14ac:dyDescent="0.25">
      <c r="A2870">
        <v>2869</v>
      </c>
      <c r="B2870" s="1">
        <v>45086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VLOOKUP(D2870,Товар!A:F,3,0)</f>
        <v>Расческа</v>
      </c>
      <c r="H2870" t="str">
        <f>VLOOKUP(D2870,Товар!A:F,4,0)</f>
        <v>шт</v>
      </c>
      <c r="I2870">
        <f>VLOOKUP(D2870,Товар!A:F,5,0)</f>
        <v>1</v>
      </c>
      <c r="J2870" t="str">
        <f>VLOOKUP(C2870,Магазин!A:C,3,0)</f>
        <v>просп. Мира, 10</v>
      </c>
    </row>
    <row r="2871" spans="1:10" hidden="1" x14ac:dyDescent="0.25">
      <c r="A2871">
        <v>2870</v>
      </c>
      <c r="B2871" s="1">
        <v>45086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VLOOKUP(D2871,Товар!A:F,3,0)</f>
        <v>Салфетки бумажные сервировочные</v>
      </c>
      <c r="H2871" t="str">
        <f>VLOOKUP(D2871,Товар!A:F,4,0)</f>
        <v>шт</v>
      </c>
      <c r="I2871">
        <f>VLOOKUP(D2871,Товар!A:F,5,0)</f>
        <v>1</v>
      </c>
      <c r="J2871" t="str">
        <f>VLOOKUP(C2871,Магазин!A:C,3,0)</f>
        <v>просп. Мира, 10</v>
      </c>
    </row>
    <row r="2872" spans="1:10" hidden="1" x14ac:dyDescent="0.25">
      <c r="A2872">
        <v>2871</v>
      </c>
      <c r="B2872" s="1">
        <v>45086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VLOOKUP(D2872,Товар!A:F,3,0)</f>
        <v>Салфетки влажные антибактериальные</v>
      </c>
      <c r="H2872" t="str">
        <f>VLOOKUP(D2872,Товар!A:F,4,0)</f>
        <v>шт</v>
      </c>
      <c r="I2872">
        <f>VLOOKUP(D2872,Товар!A:F,5,0)</f>
        <v>1</v>
      </c>
      <c r="J2872" t="str">
        <f>VLOOKUP(C2872,Магазин!A:C,3,0)</f>
        <v>просп. Мира, 10</v>
      </c>
    </row>
    <row r="2873" spans="1:10" hidden="1" x14ac:dyDescent="0.25">
      <c r="A2873">
        <v>2872</v>
      </c>
      <c r="B2873" s="1">
        <v>45086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VLOOKUP(D2873,Товар!A:F,3,0)</f>
        <v>Салфетки косметические в коробке</v>
      </c>
      <c r="H2873" t="str">
        <f>VLOOKUP(D2873,Товар!A:F,4,0)</f>
        <v>шт</v>
      </c>
      <c r="I2873">
        <f>VLOOKUP(D2873,Товар!A:F,5,0)</f>
        <v>1</v>
      </c>
      <c r="J2873" t="str">
        <f>VLOOKUP(C2873,Магазин!A:C,3,0)</f>
        <v>просп. Мира, 10</v>
      </c>
    </row>
    <row r="2874" spans="1:10" hidden="1" x14ac:dyDescent="0.25">
      <c r="A2874">
        <v>2873</v>
      </c>
      <c r="B2874" s="1">
        <v>45086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VLOOKUP(D2874,Товар!A:F,3,0)</f>
        <v xml:space="preserve">Тряпка для пола </v>
      </c>
      <c r="H2874" t="str">
        <f>VLOOKUP(D2874,Товар!A:F,4,0)</f>
        <v>шт</v>
      </c>
      <c r="I2874">
        <f>VLOOKUP(D2874,Товар!A:F,5,0)</f>
        <v>2</v>
      </c>
      <c r="J2874" t="str">
        <f>VLOOKUP(C2874,Магазин!A:C,3,0)</f>
        <v>просп. Мира, 10</v>
      </c>
    </row>
    <row r="2875" spans="1:10" hidden="1" x14ac:dyDescent="0.25">
      <c r="A2875">
        <v>2874</v>
      </c>
      <c r="B2875" s="1">
        <v>45086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VLOOKUP(D2875,Товар!A:F,3,0)</f>
        <v>Тряпки для влажной уборки рулон</v>
      </c>
      <c r="H2875" t="str">
        <f>VLOOKUP(D2875,Товар!A:F,4,0)</f>
        <v>шт</v>
      </c>
      <c r="I2875">
        <f>VLOOKUP(D2875,Товар!A:F,5,0)</f>
        <v>1</v>
      </c>
      <c r="J2875" t="str">
        <f>VLOOKUP(C2875,Магазин!A:C,3,0)</f>
        <v>просп. Мира, 10</v>
      </c>
    </row>
    <row r="2876" spans="1:10" hidden="1" x14ac:dyDescent="0.25">
      <c r="A2876">
        <v>2875</v>
      </c>
      <c r="B2876" s="1">
        <v>45086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VLOOKUP(D2876,Товар!A:F,3,0)</f>
        <v>Тряпки из микрофибры</v>
      </c>
      <c r="H2876" t="str">
        <f>VLOOKUP(D2876,Товар!A:F,4,0)</f>
        <v>шт</v>
      </c>
      <c r="I2876">
        <f>VLOOKUP(D2876,Товар!A:F,5,0)</f>
        <v>2</v>
      </c>
      <c r="J2876" t="str">
        <f>VLOOKUP(C2876,Магазин!A:C,3,0)</f>
        <v>просп. Мира, 10</v>
      </c>
    </row>
    <row r="2877" spans="1:10" hidden="1" x14ac:dyDescent="0.25">
      <c r="A2877">
        <v>2876</v>
      </c>
      <c r="B2877" s="1">
        <v>45086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VLOOKUP(D2877,Товар!A:F,3,0)</f>
        <v>Швабра для мытья полов</v>
      </c>
      <c r="H2877" t="str">
        <f>VLOOKUP(D2877,Товар!A:F,4,0)</f>
        <v>шт</v>
      </c>
      <c r="I2877">
        <f>VLOOKUP(D2877,Товар!A:F,5,0)</f>
        <v>1</v>
      </c>
      <c r="J2877" t="str">
        <f>VLOOKUP(C2877,Магазин!A:C,3,0)</f>
        <v>просп. Мира, 10</v>
      </c>
    </row>
    <row r="2878" spans="1:10" hidden="1" x14ac:dyDescent="0.25">
      <c r="A2878">
        <v>2877</v>
      </c>
      <c r="B2878" s="1">
        <v>45086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VLOOKUP(D2878,Товар!A:F,3,0)</f>
        <v>Щетка - сметка с совочком</v>
      </c>
      <c r="H2878" t="str">
        <f>VLOOKUP(D2878,Товар!A:F,4,0)</f>
        <v>шт</v>
      </c>
      <c r="I2878">
        <f>VLOOKUP(D2878,Товар!A:F,5,0)</f>
        <v>1</v>
      </c>
      <c r="J2878" t="str">
        <f>VLOOKUP(C2878,Магазин!A:C,3,0)</f>
        <v>просп. Мира, 10</v>
      </c>
    </row>
    <row r="2879" spans="1:10" hidden="1" x14ac:dyDescent="0.25">
      <c r="A2879">
        <v>2878</v>
      </c>
      <c r="B2879" s="1">
        <v>45086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VLOOKUP(D2879,Товар!A:F,3,0)</f>
        <v>Щетка для волос массажная</v>
      </c>
      <c r="H2879" t="str">
        <f>VLOOKUP(D2879,Товар!A:F,4,0)</f>
        <v>шт</v>
      </c>
      <c r="I2879">
        <f>VLOOKUP(D2879,Товар!A:F,5,0)</f>
        <v>1</v>
      </c>
      <c r="J2879" t="str">
        <f>VLOOKUP(C2879,Магазин!A:C,3,0)</f>
        <v>просп. Мира, 10</v>
      </c>
    </row>
    <row r="2880" spans="1:10" hidden="1" x14ac:dyDescent="0.25">
      <c r="A2880">
        <v>2879</v>
      </c>
      <c r="B2880" s="1">
        <v>45086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VLOOKUP(D2880,Товар!A:F,3,0)</f>
        <v>Щетка для обуви</v>
      </c>
      <c r="H2880" t="str">
        <f>VLOOKUP(D2880,Товар!A:F,4,0)</f>
        <v>шт</v>
      </c>
      <c r="I2880">
        <f>VLOOKUP(D2880,Товар!A:F,5,0)</f>
        <v>1</v>
      </c>
      <c r="J2880" t="str">
        <f>VLOOKUP(C2880,Магазин!A:C,3,0)</f>
        <v>просп. Мира, 10</v>
      </c>
    </row>
    <row r="2881" spans="1:10" hidden="1" x14ac:dyDescent="0.25">
      <c r="A2881">
        <v>2880</v>
      </c>
      <c r="B2881" s="1">
        <v>45086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VLOOKUP(D2881,Товар!A:F,3,0)</f>
        <v>Щетка для одежды</v>
      </c>
      <c r="H2881" t="str">
        <f>VLOOKUP(D2881,Товар!A:F,4,0)</f>
        <v>шт</v>
      </c>
      <c r="I2881">
        <f>VLOOKUP(D2881,Товар!A:F,5,0)</f>
        <v>1</v>
      </c>
      <c r="J2881" t="str">
        <f>VLOOKUP(C2881,Магазин!A:C,3,0)</f>
        <v>просп. Мира, 10</v>
      </c>
    </row>
    <row r="2882" spans="1:10" hidden="1" x14ac:dyDescent="0.25">
      <c r="A2882">
        <v>2881</v>
      </c>
      <c r="B2882" s="1">
        <v>45086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VLOOKUP(D2882,Товар!A:F,3,0)</f>
        <v xml:space="preserve">Пена для ванн </v>
      </c>
      <c r="H2882" t="str">
        <f>VLOOKUP(D2882,Товар!A:F,4,0)</f>
        <v xml:space="preserve">мл </v>
      </c>
      <c r="I2882">
        <f>VLOOKUP(D2882,Товар!A:F,5,0)</f>
        <v>500</v>
      </c>
      <c r="J2882" t="str">
        <f>VLOOKUP(C2882,Магазин!A:C,3,0)</f>
        <v>пл. Революции, 1</v>
      </c>
    </row>
    <row r="2883" spans="1:10" hidden="1" x14ac:dyDescent="0.25">
      <c r="A2883">
        <v>2882</v>
      </c>
      <c r="B2883" s="1">
        <v>45086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VLOOKUP(D2883,Товар!A:F,3,0)</f>
        <v>Шампунь для жирных волос</v>
      </c>
      <c r="H2883" t="str">
        <f>VLOOKUP(D2883,Товар!A:F,4,0)</f>
        <v xml:space="preserve">мл </v>
      </c>
      <c r="I2883">
        <f>VLOOKUP(D2883,Товар!A:F,5,0)</f>
        <v>300</v>
      </c>
      <c r="J2883" t="str">
        <f>VLOOKUP(C2883,Магазин!A:C,3,0)</f>
        <v>пл. Революции, 1</v>
      </c>
    </row>
    <row r="2884" spans="1:10" hidden="1" x14ac:dyDescent="0.25">
      <c r="A2884">
        <v>2883</v>
      </c>
      <c r="B2884" s="1">
        <v>45086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VLOOKUP(D2884,Товар!A:F,3,0)</f>
        <v>Шампунь для нормальных волос</v>
      </c>
      <c r="H2884" t="str">
        <f>VLOOKUP(D2884,Товар!A:F,4,0)</f>
        <v xml:space="preserve">мл </v>
      </c>
      <c r="I2884">
        <f>VLOOKUP(D2884,Товар!A:F,5,0)</f>
        <v>300</v>
      </c>
      <c r="J2884" t="str">
        <f>VLOOKUP(C2884,Магазин!A:C,3,0)</f>
        <v>пл. Революции, 1</v>
      </c>
    </row>
    <row r="2885" spans="1:10" hidden="1" x14ac:dyDescent="0.25">
      <c r="A2885">
        <v>2884</v>
      </c>
      <c r="B2885" s="1">
        <v>45086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VLOOKUP(D2885,Товар!A:F,3,0)</f>
        <v>Шампунь для сухих волос</v>
      </c>
      <c r="H2885" t="str">
        <f>VLOOKUP(D2885,Товар!A:F,4,0)</f>
        <v xml:space="preserve">мл </v>
      </c>
      <c r="I2885">
        <f>VLOOKUP(D2885,Товар!A:F,5,0)</f>
        <v>300</v>
      </c>
      <c r="J2885" t="str">
        <f>VLOOKUP(C2885,Магазин!A:C,3,0)</f>
        <v>пл. Революции, 1</v>
      </c>
    </row>
    <row r="2886" spans="1:10" hidden="1" x14ac:dyDescent="0.25">
      <c r="A2886">
        <v>2885</v>
      </c>
      <c r="B2886" s="1">
        <v>45086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VLOOKUP(D2886,Товар!A:F,3,0)</f>
        <v>Бумага туалетная двухслойная</v>
      </c>
      <c r="H2886" t="str">
        <f>VLOOKUP(D2886,Товар!A:F,4,0)</f>
        <v>шт</v>
      </c>
      <c r="I2886">
        <f>VLOOKUP(D2886,Товар!A:F,5,0)</f>
        <v>4</v>
      </c>
      <c r="J2886" t="str">
        <f>VLOOKUP(C2886,Магазин!A:C,3,0)</f>
        <v>пл. Революции, 1</v>
      </c>
    </row>
    <row r="2887" spans="1:10" hidden="1" x14ac:dyDescent="0.25">
      <c r="A2887">
        <v>2886</v>
      </c>
      <c r="B2887" s="1">
        <v>45086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VLOOKUP(D2887,Товар!A:F,3,0)</f>
        <v>Бумага туалетная однослойная</v>
      </c>
      <c r="H2887" t="str">
        <f>VLOOKUP(D2887,Товар!A:F,4,0)</f>
        <v>шт</v>
      </c>
      <c r="I2887">
        <f>VLOOKUP(D2887,Товар!A:F,5,0)</f>
        <v>1</v>
      </c>
      <c r="J2887" t="str">
        <f>VLOOKUP(C2887,Магазин!A:C,3,0)</f>
        <v>пл. Революции, 1</v>
      </c>
    </row>
    <row r="2888" spans="1:10" hidden="1" x14ac:dyDescent="0.25">
      <c r="A2888">
        <v>2887</v>
      </c>
      <c r="B2888" s="1">
        <v>45086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VLOOKUP(D2888,Товар!A:F,3,0)</f>
        <v>Бумажные полотенца в рулоне</v>
      </c>
      <c r="H2888" t="str">
        <f>VLOOKUP(D2888,Товар!A:F,4,0)</f>
        <v>шт</v>
      </c>
      <c r="I2888">
        <f>VLOOKUP(D2888,Товар!A:F,5,0)</f>
        <v>2</v>
      </c>
      <c r="J2888" t="str">
        <f>VLOOKUP(C2888,Магазин!A:C,3,0)</f>
        <v>пл. Революции, 1</v>
      </c>
    </row>
    <row r="2889" spans="1:10" hidden="1" x14ac:dyDescent="0.25">
      <c r="A2889">
        <v>2888</v>
      </c>
      <c r="B2889" s="1">
        <v>45086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VLOOKUP(D2889,Товар!A:F,3,0)</f>
        <v>Ватные диски 120 шт в полиэтилене</v>
      </c>
      <c r="H2889" t="str">
        <f>VLOOKUP(D2889,Товар!A:F,4,0)</f>
        <v>шт</v>
      </c>
      <c r="I2889">
        <f>VLOOKUP(D2889,Товар!A:F,5,0)</f>
        <v>1</v>
      </c>
      <c r="J2889" t="str">
        <f>VLOOKUP(C2889,Магазин!A:C,3,0)</f>
        <v>пл. Революции, 1</v>
      </c>
    </row>
    <row r="2890" spans="1:10" hidden="1" x14ac:dyDescent="0.25">
      <c r="A2890">
        <v>2889</v>
      </c>
      <c r="B2890" s="1">
        <v>45086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VLOOKUP(D2890,Товар!A:F,3,0)</f>
        <v>Ватные палочки 100 шт банка</v>
      </c>
      <c r="H2890" t="str">
        <f>VLOOKUP(D2890,Товар!A:F,4,0)</f>
        <v>шт</v>
      </c>
      <c r="I2890">
        <f>VLOOKUP(D2890,Товар!A:F,5,0)</f>
        <v>1</v>
      </c>
      <c r="J2890" t="str">
        <f>VLOOKUP(C2890,Магазин!A:C,3,0)</f>
        <v>пл. Революции, 1</v>
      </c>
    </row>
    <row r="2891" spans="1:10" hidden="1" x14ac:dyDescent="0.25">
      <c r="A2891">
        <v>2890</v>
      </c>
      <c r="B2891" s="1">
        <v>45086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VLOOKUP(D2891,Товар!A:F,3,0)</f>
        <v>Губка банная для тела</v>
      </c>
      <c r="H2891" t="str">
        <f>VLOOKUP(D2891,Товар!A:F,4,0)</f>
        <v>шт</v>
      </c>
      <c r="I2891">
        <f>VLOOKUP(D2891,Товар!A:F,5,0)</f>
        <v>1</v>
      </c>
      <c r="J2891" t="str">
        <f>VLOOKUP(C2891,Магазин!A:C,3,0)</f>
        <v>пл. Революции, 1</v>
      </c>
    </row>
    <row r="2892" spans="1:10" hidden="1" x14ac:dyDescent="0.25">
      <c r="A2892">
        <v>2891</v>
      </c>
      <c r="B2892" s="1">
        <v>45086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VLOOKUP(D2892,Товар!A:F,3,0)</f>
        <v>Губки для мытья посуды 5 шт</v>
      </c>
      <c r="H2892" t="str">
        <f>VLOOKUP(D2892,Товар!A:F,4,0)</f>
        <v>шт</v>
      </c>
      <c r="I2892">
        <f>VLOOKUP(D2892,Товар!A:F,5,0)</f>
        <v>1</v>
      </c>
      <c r="J2892" t="str">
        <f>VLOOKUP(C2892,Магазин!A:C,3,0)</f>
        <v>пл. Революции, 1</v>
      </c>
    </row>
    <row r="2893" spans="1:10" hidden="1" x14ac:dyDescent="0.25">
      <c r="A2893">
        <v>2892</v>
      </c>
      <c r="B2893" s="1">
        <v>45086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VLOOKUP(D2893,Товар!A:F,3,0)</f>
        <v>Мочалка для тела массажная</v>
      </c>
      <c r="H2893" t="str">
        <f>VLOOKUP(D2893,Товар!A:F,4,0)</f>
        <v>шт</v>
      </c>
      <c r="I2893">
        <f>VLOOKUP(D2893,Товар!A:F,5,0)</f>
        <v>1</v>
      </c>
      <c r="J2893" t="str">
        <f>VLOOKUP(C2893,Магазин!A:C,3,0)</f>
        <v>пл. Революции, 1</v>
      </c>
    </row>
    <row r="2894" spans="1:10" hidden="1" x14ac:dyDescent="0.25">
      <c r="A2894">
        <v>2893</v>
      </c>
      <c r="B2894" s="1">
        <v>45086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VLOOKUP(D2894,Товар!A:F,3,0)</f>
        <v>Расческа</v>
      </c>
      <c r="H2894" t="str">
        <f>VLOOKUP(D2894,Товар!A:F,4,0)</f>
        <v>шт</v>
      </c>
      <c r="I2894">
        <f>VLOOKUP(D2894,Товар!A:F,5,0)</f>
        <v>1</v>
      </c>
      <c r="J2894" t="str">
        <f>VLOOKUP(C2894,Магазин!A:C,3,0)</f>
        <v>пл. Революции, 1</v>
      </c>
    </row>
    <row r="2895" spans="1:10" hidden="1" x14ac:dyDescent="0.25">
      <c r="A2895">
        <v>2894</v>
      </c>
      <c r="B2895" s="1">
        <v>45086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VLOOKUP(D2895,Товар!A:F,3,0)</f>
        <v>Салфетки бумажные сервировочные</v>
      </c>
      <c r="H2895" t="str">
        <f>VLOOKUP(D2895,Товар!A:F,4,0)</f>
        <v>шт</v>
      </c>
      <c r="I2895">
        <f>VLOOKUP(D2895,Товар!A:F,5,0)</f>
        <v>1</v>
      </c>
      <c r="J2895" t="str">
        <f>VLOOKUP(C2895,Магазин!A:C,3,0)</f>
        <v>пл. Революции, 1</v>
      </c>
    </row>
    <row r="2896" spans="1:10" hidden="1" x14ac:dyDescent="0.25">
      <c r="A2896">
        <v>2895</v>
      </c>
      <c r="B2896" s="1">
        <v>45086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VLOOKUP(D2896,Товар!A:F,3,0)</f>
        <v>Салфетки влажные антибактериальные</v>
      </c>
      <c r="H2896" t="str">
        <f>VLOOKUP(D2896,Товар!A:F,4,0)</f>
        <v>шт</v>
      </c>
      <c r="I2896">
        <f>VLOOKUP(D2896,Товар!A:F,5,0)</f>
        <v>1</v>
      </c>
      <c r="J2896" t="str">
        <f>VLOOKUP(C2896,Магазин!A:C,3,0)</f>
        <v>пл. Революции, 1</v>
      </c>
    </row>
    <row r="2897" spans="1:10" hidden="1" x14ac:dyDescent="0.25">
      <c r="A2897">
        <v>2896</v>
      </c>
      <c r="B2897" s="1">
        <v>45086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VLOOKUP(D2897,Товар!A:F,3,0)</f>
        <v>Салфетки косметические в коробке</v>
      </c>
      <c r="H2897" t="str">
        <f>VLOOKUP(D2897,Товар!A:F,4,0)</f>
        <v>шт</v>
      </c>
      <c r="I2897">
        <f>VLOOKUP(D2897,Товар!A:F,5,0)</f>
        <v>1</v>
      </c>
      <c r="J2897" t="str">
        <f>VLOOKUP(C2897,Магазин!A:C,3,0)</f>
        <v>пл. Революции, 1</v>
      </c>
    </row>
    <row r="2898" spans="1:10" hidden="1" x14ac:dyDescent="0.25">
      <c r="A2898">
        <v>2897</v>
      </c>
      <c r="B2898" s="1">
        <v>45086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VLOOKUP(D2898,Товар!A:F,3,0)</f>
        <v xml:space="preserve">Тряпка для пола </v>
      </c>
      <c r="H2898" t="str">
        <f>VLOOKUP(D2898,Товар!A:F,4,0)</f>
        <v>шт</v>
      </c>
      <c r="I2898">
        <f>VLOOKUP(D2898,Товар!A:F,5,0)</f>
        <v>2</v>
      </c>
      <c r="J2898" t="str">
        <f>VLOOKUP(C2898,Магазин!A:C,3,0)</f>
        <v>пл. Революции, 1</v>
      </c>
    </row>
    <row r="2899" spans="1:10" hidden="1" x14ac:dyDescent="0.25">
      <c r="A2899">
        <v>2898</v>
      </c>
      <c r="B2899" s="1">
        <v>45086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VLOOKUP(D2899,Товар!A:F,3,0)</f>
        <v>Тряпки для влажной уборки рулон</v>
      </c>
      <c r="H2899" t="str">
        <f>VLOOKUP(D2899,Товар!A:F,4,0)</f>
        <v>шт</v>
      </c>
      <c r="I2899">
        <f>VLOOKUP(D2899,Товар!A:F,5,0)</f>
        <v>1</v>
      </c>
      <c r="J2899" t="str">
        <f>VLOOKUP(C2899,Магазин!A:C,3,0)</f>
        <v>пл. Революции, 1</v>
      </c>
    </row>
    <row r="2900" spans="1:10" hidden="1" x14ac:dyDescent="0.25">
      <c r="A2900">
        <v>2899</v>
      </c>
      <c r="B2900" s="1">
        <v>45086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VLOOKUP(D2900,Товар!A:F,3,0)</f>
        <v>Тряпки из микрофибры</v>
      </c>
      <c r="H2900" t="str">
        <f>VLOOKUP(D2900,Товар!A:F,4,0)</f>
        <v>шт</v>
      </c>
      <c r="I2900">
        <f>VLOOKUP(D2900,Товар!A:F,5,0)</f>
        <v>2</v>
      </c>
      <c r="J2900" t="str">
        <f>VLOOKUP(C2900,Магазин!A:C,3,0)</f>
        <v>пл. Революции, 1</v>
      </c>
    </row>
    <row r="2901" spans="1:10" hidden="1" x14ac:dyDescent="0.25">
      <c r="A2901">
        <v>2900</v>
      </c>
      <c r="B2901" s="1">
        <v>45086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VLOOKUP(D2901,Товар!A:F,3,0)</f>
        <v>Швабра для мытья полов</v>
      </c>
      <c r="H2901" t="str">
        <f>VLOOKUP(D2901,Товар!A:F,4,0)</f>
        <v>шт</v>
      </c>
      <c r="I2901">
        <f>VLOOKUP(D2901,Товар!A:F,5,0)</f>
        <v>1</v>
      </c>
      <c r="J2901" t="str">
        <f>VLOOKUP(C2901,Магазин!A:C,3,0)</f>
        <v>пл. Революции, 1</v>
      </c>
    </row>
    <row r="2902" spans="1:10" hidden="1" x14ac:dyDescent="0.25">
      <c r="A2902">
        <v>2901</v>
      </c>
      <c r="B2902" s="1">
        <v>45086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VLOOKUP(D2902,Товар!A:F,3,0)</f>
        <v>Щетка - сметка с совочком</v>
      </c>
      <c r="H2902" t="str">
        <f>VLOOKUP(D2902,Товар!A:F,4,0)</f>
        <v>шт</v>
      </c>
      <c r="I2902">
        <f>VLOOKUP(D2902,Товар!A:F,5,0)</f>
        <v>1</v>
      </c>
      <c r="J2902" t="str">
        <f>VLOOKUP(C2902,Магазин!A:C,3,0)</f>
        <v>пл. Революции, 1</v>
      </c>
    </row>
    <row r="2903" spans="1:10" hidden="1" x14ac:dyDescent="0.25">
      <c r="A2903">
        <v>2902</v>
      </c>
      <c r="B2903" s="1">
        <v>45086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VLOOKUP(D2903,Товар!A:F,3,0)</f>
        <v>Щетка для волос массажная</v>
      </c>
      <c r="H2903" t="str">
        <f>VLOOKUP(D2903,Товар!A:F,4,0)</f>
        <v>шт</v>
      </c>
      <c r="I2903">
        <f>VLOOKUP(D2903,Товар!A:F,5,0)</f>
        <v>1</v>
      </c>
      <c r="J2903" t="str">
        <f>VLOOKUP(C2903,Магазин!A:C,3,0)</f>
        <v>пл. Революции, 1</v>
      </c>
    </row>
    <row r="2904" spans="1:10" hidden="1" x14ac:dyDescent="0.25">
      <c r="A2904">
        <v>2903</v>
      </c>
      <c r="B2904" s="1">
        <v>45086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VLOOKUP(D2904,Товар!A:F,3,0)</f>
        <v>Щетка для обуви</v>
      </c>
      <c r="H2904" t="str">
        <f>VLOOKUP(D2904,Товар!A:F,4,0)</f>
        <v>шт</v>
      </c>
      <c r="I2904">
        <f>VLOOKUP(D2904,Товар!A:F,5,0)</f>
        <v>1</v>
      </c>
      <c r="J2904" t="str">
        <f>VLOOKUP(C2904,Магазин!A:C,3,0)</f>
        <v>пл. Революции, 1</v>
      </c>
    </row>
    <row r="2905" spans="1:10" hidden="1" x14ac:dyDescent="0.25">
      <c r="A2905">
        <v>2904</v>
      </c>
      <c r="B2905" s="1">
        <v>45086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VLOOKUP(D2905,Товар!A:F,3,0)</f>
        <v>Щетка для одежды</v>
      </c>
      <c r="H2905" t="str">
        <f>VLOOKUP(D2905,Товар!A:F,4,0)</f>
        <v>шт</v>
      </c>
      <c r="I2905">
        <f>VLOOKUP(D2905,Товар!A:F,5,0)</f>
        <v>1</v>
      </c>
      <c r="J2905" t="str">
        <f>VLOOKUP(C2905,Магазин!A:C,3,0)</f>
        <v>пл. Революции, 1</v>
      </c>
    </row>
    <row r="2906" spans="1:10" hidden="1" x14ac:dyDescent="0.25">
      <c r="A2906">
        <v>2905</v>
      </c>
      <c r="B2906" s="1">
        <v>45086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VLOOKUP(D2906,Товар!A:F,3,0)</f>
        <v xml:space="preserve">Пена для ванн </v>
      </c>
      <c r="H2906" t="str">
        <f>VLOOKUP(D2906,Товар!A:F,4,0)</f>
        <v xml:space="preserve">мл </v>
      </c>
      <c r="I2906">
        <f>VLOOKUP(D2906,Товар!A:F,5,0)</f>
        <v>500</v>
      </c>
      <c r="J2906" t="str">
        <f>VLOOKUP(C2906,Магазин!A:C,3,0)</f>
        <v>Пушкинская, 8</v>
      </c>
    </row>
    <row r="2907" spans="1:10" hidden="1" x14ac:dyDescent="0.25">
      <c r="A2907">
        <v>2906</v>
      </c>
      <c r="B2907" s="1">
        <v>45086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VLOOKUP(D2907,Товар!A:F,3,0)</f>
        <v>Шампунь для жирных волос</v>
      </c>
      <c r="H2907" t="str">
        <f>VLOOKUP(D2907,Товар!A:F,4,0)</f>
        <v xml:space="preserve">мл </v>
      </c>
      <c r="I2907">
        <f>VLOOKUP(D2907,Товар!A:F,5,0)</f>
        <v>300</v>
      </c>
      <c r="J2907" t="str">
        <f>VLOOKUP(C2907,Магазин!A:C,3,0)</f>
        <v>Пушкинская, 8</v>
      </c>
    </row>
    <row r="2908" spans="1:10" hidden="1" x14ac:dyDescent="0.25">
      <c r="A2908">
        <v>2907</v>
      </c>
      <c r="B2908" s="1">
        <v>45086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VLOOKUP(D2908,Товар!A:F,3,0)</f>
        <v>Шампунь для нормальных волос</v>
      </c>
      <c r="H2908" t="str">
        <f>VLOOKUP(D2908,Товар!A:F,4,0)</f>
        <v xml:space="preserve">мл </v>
      </c>
      <c r="I2908">
        <f>VLOOKUP(D2908,Товар!A:F,5,0)</f>
        <v>300</v>
      </c>
      <c r="J2908" t="str">
        <f>VLOOKUP(C2908,Магазин!A:C,3,0)</f>
        <v>Пушкинская, 8</v>
      </c>
    </row>
    <row r="2909" spans="1:10" hidden="1" x14ac:dyDescent="0.25">
      <c r="A2909">
        <v>2908</v>
      </c>
      <c r="B2909" s="1">
        <v>45086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VLOOKUP(D2909,Товар!A:F,3,0)</f>
        <v>Шампунь для сухих волос</v>
      </c>
      <c r="H2909" t="str">
        <f>VLOOKUP(D2909,Товар!A:F,4,0)</f>
        <v xml:space="preserve">мл </v>
      </c>
      <c r="I2909">
        <f>VLOOKUP(D2909,Товар!A:F,5,0)</f>
        <v>300</v>
      </c>
      <c r="J2909" t="str">
        <f>VLOOKUP(C2909,Магазин!A:C,3,0)</f>
        <v>Пушкинская, 8</v>
      </c>
    </row>
    <row r="2910" spans="1:10" hidden="1" x14ac:dyDescent="0.25">
      <c r="A2910">
        <v>2909</v>
      </c>
      <c r="B2910" s="1">
        <v>45086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VLOOKUP(D2910,Товар!A:F,3,0)</f>
        <v>Бумага туалетная двухслойная</v>
      </c>
      <c r="H2910" t="str">
        <f>VLOOKUP(D2910,Товар!A:F,4,0)</f>
        <v>шт</v>
      </c>
      <c r="I2910">
        <f>VLOOKUP(D2910,Товар!A:F,5,0)</f>
        <v>4</v>
      </c>
      <c r="J2910" t="str">
        <f>VLOOKUP(C2910,Магазин!A:C,3,0)</f>
        <v>Пушкинская, 8</v>
      </c>
    </row>
    <row r="2911" spans="1:10" hidden="1" x14ac:dyDescent="0.25">
      <c r="A2911">
        <v>2910</v>
      </c>
      <c r="B2911" s="1">
        <v>45086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VLOOKUP(D2911,Товар!A:F,3,0)</f>
        <v>Бумага туалетная однослойная</v>
      </c>
      <c r="H2911" t="str">
        <f>VLOOKUP(D2911,Товар!A:F,4,0)</f>
        <v>шт</v>
      </c>
      <c r="I2911">
        <f>VLOOKUP(D2911,Товар!A:F,5,0)</f>
        <v>1</v>
      </c>
      <c r="J2911" t="str">
        <f>VLOOKUP(C2911,Магазин!A:C,3,0)</f>
        <v>Пушкинская, 8</v>
      </c>
    </row>
    <row r="2912" spans="1:10" hidden="1" x14ac:dyDescent="0.25">
      <c r="A2912">
        <v>2911</v>
      </c>
      <c r="B2912" s="1">
        <v>45086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VLOOKUP(D2912,Товар!A:F,3,0)</f>
        <v>Бумажные полотенца в рулоне</v>
      </c>
      <c r="H2912" t="str">
        <f>VLOOKUP(D2912,Товар!A:F,4,0)</f>
        <v>шт</v>
      </c>
      <c r="I2912">
        <f>VLOOKUP(D2912,Товар!A:F,5,0)</f>
        <v>2</v>
      </c>
      <c r="J2912" t="str">
        <f>VLOOKUP(C2912,Магазин!A:C,3,0)</f>
        <v>Пушкинская, 8</v>
      </c>
    </row>
    <row r="2913" spans="1:10" hidden="1" x14ac:dyDescent="0.25">
      <c r="A2913">
        <v>2912</v>
      </c>
      <c r="B2913" s="1">
        <v>45086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VLOOKUP(D2913,Товар!A:F,3,0)</f>
        <v>Ватные диски 120 шт в полиэтилене</v>
      </c>
      <c r="H2913" t="str">
        <f>VLOOKUP(D2913,Товар!A:F,4,0)</f>
        <v>шт</v>
      </c>
      <c r="I2913">
        <f>VLOOKUP(D2913,Товар!A:F,5,0)</f>
        <v>1</v>
      </c>
      <c r="J2913" t="str">
        <f>VLOOKUP(C2913,Магазин!A:C,3,0)</f>
        <v>Пушкинская, 8</v>
      </c>
    </row>
    <row r="2914" spans="1:10" hidden="1" x14ac:dyDescent="0.25">
      <c r="A2914">
        <v>2913</v>
      </c>
      <c r="B2914" s="1">
        <v>45086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VLOOKUP(D2914,Товар!A:F,3,0)</f>
        <v>Ватные палочки 100 шт банка</v>
      </c>
      <c r="H2914" t="str">
        <f>VLOOKUP(D2914,Товар!A:F,4,0)</f>
        <v>шт</v>
      </c>
      <c r="I2914">
        <f>VLOOKUP(D2914,Товар!A:F,5,0)</f>
        <v>1</v>
      </c>
      <c r="J2914" t="str">
        <f>VLOOKUP(C2914,Магазин!A:C,3,0)</f>
        <v>Пушкинская, 8</v>
      </c>
    </row>
    <row r="2915" spans="1:10" hidden="1" x14ac:dyDescent="0.25">
      <c r="A2915">
        <v>2914</v>
      </c>
      <c r="B2915" s="1">
        <v>45086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VLOOKUP(D2915,Товар!A:F,3,0)</f>
        <v>Губка банная для тела</v>
      </c>
      <c r="H2915" t="str">
        <f>VLOOKUP(D2915,Товар!A:F,4,0)</f>
        <v>шт</v>
      </c>
      <c r="I2915">
        <f>VLOOKUP(D2915,Товар!A:F,5,0)</f>
        <v>1</v>
      </c>
      <c r="J2915" t="str">
        <f>VLOOKUP(C2915,Магазин!A:C,3,0)</f>
        <v>Пушкинская, 8</v>
      </c>
    </row>
    <row r="2916" spans="1:10" hidden="1" x14ac:dyDescent="0.25">
      <c r="A2916">
        <v>2915</v>
      </c>
      <c r="B2916" s="1">
        <v>45086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VLOOKUP(D2916,Товар!A:F,3,0)</f>
        <v>Губки для мытья посуды 5 шт</v>
      </c>
      <c r="H2916" t="str">
        <f>VLOOKUP(D2916,Товар!A:F,4,0)</f>
        <v>шт</v>
      </c>
      <c r="I2916">
        <f>VLOOKUP(D2916,Товар!A:F,5,0)</f>
        <v>1</v>
      </c>
      <c r="J2916" t="str">
        <f>VLOOKUP(C2916,Магазин!A:C,3,0)</f>
        <v>Пушкинская, 8</v>
      </c>
    </row>
    <row r="2917" spans="1:10" hidden="1" x14ac:dyDescent="0.25">
      <c r="A2917">
        <v>2916</v>
      </c>
      <c r="B2917" s="1">
        <v>45086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VLOOKUP(D2917,Товар!A:F,3,0)</f>
        <v>Мочалка для тела массажная</v>
      </c>
      <c r="H2917" t="str">
        <f>VLOOKUP(D2917,Товар!A:F,4,0)</f>
        <v>шт</v>
      </c>
      <c r="I2917">
        <f>VLOOKUP(D2917,Товар!A:F,5,0)</f>
        <v>1</v>
      </c>
      <c r="J2917" t="str">
        <f>VLOOKUP(C2917,Магазин!A:C,3,0)</f>
        <v>Пушкинская, 8</v>
      </c>
    </row>
    <row r="2918" spans="1:10" hidden="1" x14ac:dyDescent="0.25">
      <c r="A2918">
        <v>2917</v>
      </c>
      <c r="B2918" s="1">
        <v>45086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VLOOKUP(D2918,Товар!A:F,3,0)</f>
        <v>Расческа</v>
      </c>
      <c r="H2918" t="str">
        <f>VLOOKUP(D2918,Товар!A:F,4,0)</f>
        <v>шт</v>
      </c>
      <c r="I2918">
        <f>VLOOKUP(D2918,Товар!A:F,5,0)</f>
        <v>1</v>
      </c>
      <c r="J2918" t="str">
        <f>VLOOKUP(C2918,Магазин!A:C,3,0)</f>
        <v>Пушкинская, 8</v>
      </c>
    </row>
    <row r="2919" spans="1:10" hidden="1" x14ac:dyDescent="0.25">
      <c r="A2919">
        <v>2918</v>
      </c>
      <c r="B2919" s="1">
        <v>45086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VLOOKUP(D2919,Товар!A:F,3,0)</f>
        <v>Салфетки бумажные сервировочные</v>
      </c>
      <c r="H2919" t="str">
        <f>VLOOKUP(D2919,Товар!A:F,4,0)</f>
        <v>шт</v>
      </c>
      <c r="I2919">
        <f>VLOOKUP(D2919,Товар!A:F,5,0)</f>
        <v>1</v>
      </c>
      <c r="J2919" t="str">
        <f>VLOOKUP(C2919,Магазин!A:C,3,0)</f>
        <v>Пушкинская, 8</v>
      </c>
    </row>
    <row r="2920" spans="1:10" hidden="1" x14ac:dyDescent="0.25">
      <c r="A2920">
        <v>2919</v>
      </c>
      <c r="B2920" s="1">
        <v>45086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VLOOKUP(D2920,Товар!A:F,3,0)</f>
        <v>Салфетки влажные антибактериальные</v>
      </c>
      <c r="H2920" t="str">
        <f>VLOOKUP(D2920,Товар!A:F,4,0)</f>
        <v>шт</v>
      </c>
      <c r="I2920">
        <f>VLOOKUP(D2920,Товар!A:F,5,0)</f>
        <v>1</v>
      </c>
      <c r="J2920" t="str">
        <f>VLOOKUP(C2920,Магазин!A:C,3,0)</f>
        <v>Пушкинская, 8</v>
      </c>
    </row>
    <row r="2921" spans="1:10" hidden="1" x14ac:dyDescent="0.25">
      <c r="A2921">
        <v>2920</v>
      </c>
      <c r="B2921" s="1">
        <v>45086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VLOOKUP(D2921,Товар!A:F,3,0)</f>
        <v>Салфетки косметические в коробке</v>
      </c>
      <c r="H2921" t="str">
        <f>VLOOKUP(D2921,Товар!A:F,4,0)</f>
        <v>шт</v>
      </c>
      <c r="I2921">
        <f>VLOOKUP(D2921,Товар!A:F,5,0)</f>
        <v>1</v>
      </c>
      <c r="J2921" t="str">
        <f>VLOOKUP(C2921,Магазин!A:C,3,0)</f>
        <v>Пушкинская, 8</v>
      </c>
    </row>
    <row r="2922" spans="1:10" hidden="1" x14ac:dyDescent="0.25">
      <c r="A2922">
        <v>2921</v>
      </c>
      <c r="B2922" s="1">
        <v>45086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VLOOKUP(D2922,Товар!A:F,3,0)</f>
        <v xml:space="preserve">Тряпка для пола </v>
      </c>
      <c r="H2922" t="str">
        <f>VLOOKUP(D2922,Товар!A:F,4,0)</f>
        <v>шт</v>
      </c>
      <c r="I2922">
        <f>VLOOKUP(D2922,Товар!A:F,5,0)</f>
        <v>2</v>
      </c>
      <c r="J2922" t="str">
        <f>VLOOKUP(C2922,Магазин!A:C,3,0)</f>
        <v>Пушкинская, 8</v>
      </c>
    </row>
    <row r="2923" spans="1:10" hidden="1" x14ac:dyDescent="0.25">
      <c r="A2923">
        <v>2922</v>
      </c>
      <c r="B2923" s="1">
        <v>45086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VLOOKUP(D2923,Товар!A:F,3,0)</f>
        <v>Тряпки для влажной уборки рулон</v>
      </c>
      <c r="H2923" t="str">
        <f>VLOOKUP(D2923,Товар!A:F,4,0)</f>
        <v>шт</v>
      </c>
      <c r="I2923">
        <f>VLOOKUP(D2923,Товар!A:F,5,0)</f>
        <v>1</v>
      </c>
      <c r="J2923" t="str">
        <f>VLOOKUP(C2923,Магазин!A:C,3,0)</f>
        <v>Пушкинская, 8</v>
      </c>
    </row>
    <row r="2924" spans="1:10" hidden="1" x14ac:dyDescent="0.25">
      <c r="A2924">
        <v>2923</v>
      </c>
      <c r="B2924" s="1">
        <v>45086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VLOOKUP(D2924,Товар!A:F,3,0)</f>
        <v>Тряпки из микрофибры</v>
      </c>
      <c r="H2924" t="str">
        <f>VLOOKUP(D2924,Товар!A:F,4,0)</f>
        <v>шт</v>
      </c>
      <c r="I2924">
        <f>VLOOKUP(D2924,Товар!A:F,5,0)</f>
        <v>2</v>
      </c>
      <c r="J2924" t="str">
        <f>VLOOKUP(C2924,Магазин!A:C,3,0)</f>
        <v>Пушкинская, 8</v>
      </c>
    </row>
    <row r="2925" spans="1:10" hidden="1" x14ac:dyDescent="0.25">
      <c r="A2925">
        <v>2924</v>
      </c>
      <c r="B2925" s="1">
        <v>45086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VLOOKUP(D2925,Товар!A:F,3,0)</f>
        <v>Швабра для мытья полов</v>
      </c>
      <c r="H2925" t="str">
        <f>VLOOKUP(D2925,Товар!A:F,4,0)</f>
        <v>шт</v>
      </c>
      <c r="I2925">
        <f>VLOOKUP(D2925,Товар!A:F,5,0)</f>
        <v>1</v>
      </c>
      <c r="J2925" t="str">
        <f>VLOOKUP(C2925,Магазин!A:C,3,0)</f>
        <v>Пушкинская, 8</v>
      </c>
    </row>
    <row r="2926" spans="1:10" hidden="1" x14ac:dyDescent="0.25">
      <c r="A2926">
        <v>2925</v>
      </c>
      <c r="B2926" s="1">
        <v>45086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VLOOKUP(D2926,Товар!A:F,3,0)</f>
        <v>Щетка - сметка с совочком</v>
      </c>
      <c r="H2926" t="str">
        <f>VLOOKUP(D2926,Товар!A:F,4,0)</f>
        <v>шт</v>
      </c>
      <c r="I2926">
        <f>VLOOKUP(D2926,Товар!A:F,5,0)</f>
        <v>1</v>
      </c>
      <c r="J2926" t="str">
        <f>VLOOKUP(C2926,Магазин!A:C,3,0)</f>
        <v>Пушкинская, 8</v>
      </c>
    </row>
    <row r="2927" spans="1:10" hidden="1" x14ac:dyDescent="0.25">
      <c r="A2927">
        <v>2926</v>
      </c>
      <c r="B2927" s="1">
        <v>45086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VLOOKUP(D2927,Товар!A:F,3,0)</f>
        <v>Щетка для волос массажная</v>
      </c>
      <c r="H2927" t="str">
        <f>VLOOKUP(D2927,Товар!A:F,4,0)</f>
        <v>шт</v>
      </c>
      <c r="I2927">
        <f>VLOOKUP(D2927,Товар!A:F,5,0)</f>
        <v>1</v>
      </c>
      <c r="J2927" t="str">
        <f>VLOOKUP(C2927,Магазин!A:C,3,0)</f>
        <v>Пушкинская, 8</v>
      </c>
    </row>
    <row r="2928" spans="1:10" hidden="1" x14ac:dyDescent="0.25">
      <c r="A2928">
        <v>2927</v>
      </c>
      <c r="B2928" s="1">
        <v>45086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VLOOKUP(D2928,Товар!A:F,3,0)</f>
        <v>Щетка для обуви</v>
      </c>
      <c r="H2928" t="str">
        <f>VLOOKUP(D2928,Товар!A:F,4,0)</f>
        <v>шт</v>
      </c>
      <c r="I2928">
        <f>VLOOKUP(D2928,Товар!A:F,5,0)</f>
        <v>1</v>
      </c>
      <c r="J2928" t="str">
        <f>VLOOKUP(C2928,Магазин!A:C,3,0)</f>
        <v>Пушкинская, 8</v>
      </c>
    </row>
    <row r="2929" spans="1:10" hidden="1" x14ac:dyDescent="0.25">
      <c r="A2929">
        <v>2928</v>
      </c>
      <c r="B2929" s="1">
        <v>45086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VLOOKUP(D2929,Товар!A:F,3,0)</f>
        <v>Щетка для одежды</v>
      </c>
      <c r="H2929" t="str">
        <f>VLOOKUP(D2929,Товар!A:F,4,0)</f>
        <v>шт</v>
      </c>
      <c r="I2929">
        <f>VLOOKUP(D2929,Товар!A:F,5,0)</f>
        <v>1</v>
      </c>
      <c r="J2929" t="str">
        <f>VLOOKUP(C2929,Магазин!A:C,3,0)</f>
        <v>Пушкинская, 8</v>
      </c>
    </row>
    <row r="2930" spans="1:10" hidden="1" x14ac:dyDescent="0.25">
      <c r="A2930">
        <v>2929</v>
      </c>
      <c r="B2930" s="1">
        <v>45086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VLOOKUP(D2930,Товар!A:F,3,0)</f>
        <v xml:space="preserve">Пена для ванн </v>
      </c>
      <c r="H2930" t="str">
        <f>VLOOKUP(D2930,Товар!A:F,4,0)</f>
        <v xml:space="preserve">мл </v>
      </c>
      <c r="I2930">
        <f>VLOOKUP(D2930,Товар!A:F,5,0)</f>
        <v>500</v>
      </c>
      <c r="J2930" t="str">
        <f>VLOOKUP(C2930,Магазин!A:C,3,0)</f>
        <v>Лермонтова, 9</v>
      </c>
    </row>
    <row r="2931" spans="1:10" hidden="1" x14ac:dyDescent="0.25">
      <c r="A2931">
        <v>2930</v>
      </c>
      <c r="B2931" s="1">
        <v>45086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VLOOKUP(D2931,Товар!A:F,3,0)</f>
        <v>Шампунь для жирных волос</v>
      </c>
      <c r="H2931" t="str">
        <f>VLOOKUP(D2931,Товар!A:F,4,0)</f>
        <v xml:space="preserve">мл </v>
      </c>
      <c r="I2931">
        <f>VLOOKUP(D2931,Товар!A:F,5,0)</f>
        <v>300</v>
      </c>
      <c r="J2931" t="str">
        <f>VLOOKUP(C2931,Магазин!A:C,3,0)</f>
        <v>Лермонтова, 9</v>
      </c>
    </row>
    <row r="2932" spans="1:10" hidden="1" x14ac:dyDescent="0.25">
      <c r="A2932">
        <v>2931</v>
      </c>
      <c r="B2932" s="1">
        <v>45086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VLOOKUP(D2932,Товар!A:F,3,0)</f>
        <v>Шампунь для нормальных волос</v>
      </c>
      <c r="H2932" t="str">
        <f>VLOOKUP(D2932,Товар!A:F,4,0)</f>
        <v xml:space="preserve">мл </v>
      </c>
      <c r="I2932">
        <f>VLOOKUP(D2932,Товар!A:F,5,0)</f>
        <v>300</v>
      </c>
      <c r="J2932" t="str">
        <f>VLOOKUP(C2932,Магазин!A:C,3,0)</f>
        <v>Лермонтова, 9</v>
      </c>
    </row>
    <row r="2933" spans="1:10" hidden="1" x14ac:dyDescent="0.25">
      <c r="A2933">
        <v>2932</v>
      </c>
      <c r="B2933" s="1">
        <v>45086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VLOOKUP(D2933,Товар!A:F,3,0)</f>
        <v>Шампунь для сухих волос</v>
      </c>
      <c r="H2933" t="str">
        <f>VLOOKUP(D2933,Товар!A:F,4,0)</f>
        <v xml:space="preserve">мл </v>
      </c>
      <c r="I2933">
        <f>VLOOKUP(D2933,Товар!A:F,5,0)</f>
        <v>300</v>
      </c>
      <c r="J2933" t="str">
        <f>VLOOKUP(C2933,Магазин!A:C,3,0)</f>
        <v>Лермонтова, 9</v>
      </c>
    </row>
    <row r="2934" spans="1:10" hidden="1" x14ac:dyDescent="0.25">
      <c r="A2934">
        <v>2933</v>
      </c>
      <c r="B2934" s="1">
        <v>45086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VLOOKUP(D2934,Товар!A:F,3,0)</f>
        <v>Бумага туалетная двухслойная</v>
      </c>
      <c r="H2934" t="str">
        <f>VLOOKUP(D2934,Товар!A:F,4,0)</f>
        <v>шт</v>
      </c>
      <c r="I2934">
        <f>VLOOKUP(D2934,Товар!A:F,5,0)</f>
        <v>4</v>
      </c>
      <c r="J2934" t="str">
        <f>VLOOKUP(C2934,Магазин!A:C,3,0)</f>
        <v>Лермонтова, 9</v>
      </c>
    </row>
    <row r="2935" spans="1:10" hidden="1" x14ac:dyDescent="0.25">
      <c r="A2935">
        <v>2934</v>
      </c>
      <c r="B2935" s="1">
        <v>45086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VLOOKUP(D2935,Товар!A:F,3,0)</f>
        <v>Бумага туалетная однослойная</v>
      </c>
      <c r="H2935" t="str">
        <f>VLOOKUP(D2935,Товар!A:F,4,0)</f>
        <v>шт</v>
      </c>
      <c r="I2935">
        <f>VLOOKUP(D2935,Товар!A:F,5,0)</f>
        <v>1</v>
      </c>
      <c r="J2935" t="str">
        <f>VLOOKUP(C2935,Магазин!A:C,3,0)</f>
        <v>Лермонтова, 9</v>
      </c>
    </row>
    <row r="2936" spans="1:10" hidden="1" x14ac:dyDescent="0.25">
      <c r="A2936">
        <v>2935</v>
      </c>
      <c r="B2936" s="1">
        <v>45086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VLOOKUP(D2936,Товар!A:F,3,0)</f>
        <v>Бумажные полотенца в рулоне</v>
      </c>
      <c r="H2936" t="str">
        <f>VLOOKUP(D2936,Товар!A:F,4,0)</f>
        <v>шт</v>
      </c>
      <c r="I2936">
        <f>VLOOKUP(D2936,Товар!A:F,5,0)</f>
        <v>2</v>
      </c>
      <c r="J2936" t="str">
        <f>VLOOKUP(C2936,Магазин!A:C,3,0)</f>
        <v>Лермонтова, 9</v>
      </c>
    </row>
    <row r="2937" spans="1:10" hidden="1" x14ac:dyDescent="0.25">
      <c r="A2937">
        <v>2936</v>
      </c>
      <c r="B2937" s="1">
        <v>45086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VLOOKUP(D2937,Товар!A:F,3,0)</f>
        <v>Ватные диски 120 шт в полиэтилене</v>
      </c>
      <c r="H2937" t="str">
        <f>VLOOKUP(D2937,Товар!A:F,4,0)</f>
        <v>шт</v>
      </c>
      <c r="I2937">
        <f>VLOOKUP(D2937,Товар!A:F,5,0)</f>
        <v>1</v>
      </c>
      <c r="J2937" t="str">
        <f>VLOOKUP(C2937,Магазин!A:C,3,0)</f>
        <v>Лермонтова, 9</v>
      </c>
    </row>
    <row r="2938" spans="1:10" hidden="1" x14ac:dyDescent="0.25">
      <c r="A2938">
        <v>2937</v>
      </c>
      <c r="B2938" s="1">
        <v>45086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VLOOKUP(D2938,Товар!A:F,3,0)</f>
        <v>Ватные палочки 100 шт банка</v>
      </c>
      <c r="H2938" t="str">
        <f>VLOOKUP(D2938,Товар!A:F,4,0)</f>
        <v>шт</v>
      </c>
      <c r="I2938">
        <f>VLOOKUP(D2938,Товар!A:F,5,0)</f>
        <v>1</v>
      </c>
      <c r="J2938" t="str">
        <f>VLOOKUP(C2938,Магазин!A:C,3,0)</f>
        <v>Лермонтова, 9</v>
      </c>
    </row>
    <row r="2939" spans="1:10" hidden="1" x14ac:dyDescent="0.25">
      <c r="A2939">
        <v>2938</v>
      </c>
      <c r="B2939" s="1">
        <v>45086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VLOOKUP(D2939,Товар!A:F,3,0)</f>
        <v>Губка банная для тела</v>
      </c>
      <c r="H2939" t="str">
        <f>VLOOKUP(D2939,Товар!A:F,4,0)</f>
        <v>шт</v>
      </c>
      <c r="I2939">
        <f>VLOOKUP(D2939,Товар!A:F,5,0)</f>
        <v>1</v>
      </c>
      <c r="J2939" t="str">
        <f>VLOOKUP(C2939,Магазин!A:C,3,0)</f>
        <v>Лермонтова, 9</v>
      </c>
    </row>
    <row r="2940" spans="1:10" hidden="1" x14ac:dyDescent="0.25">
      <c r="A2940">
        <v>2939</v>
      </c>
      <c r="B2940" s="1">
        <v>45086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VLOOKUP(D2940,Товар!A:F,3,0)</f>
        <v>Губки для мытья посуды 5 шт</v>
      </c>
      <c r="H2940" t="str">
        <f>VLOOKUP(D2940,Товар!A:F,4,0)</f>
        <v>шт</v>
      </c>
      <c r="I2940">
        <f>VLOOKUP(D2940,Товар!A:F,5,0)</f>
        <v>1</v>
      </c>
      <c r="J2940" t="str">
        <f>VLOOKUP(C2940,Магазин!A:C,3,0)</f>
        <v>Лермонтова, 9</v>
      </c>
    </row>
    <row r="2941" spans="1:10" hidden="1" x14ac:dyDescent="0.25">
      <c r="A2941">
        <v>2940</v>
      </c>
      <c r="B2941" s="1">
        <v>45086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VLOOKUP(D2941,Товар!A:F,3,0)</f>
        <v>Мочалка для тела массажная</v>
      </c>
      <c r="H2941" t="str">
        <f>VLOOKUP(D2941,Товар!A:F,4,0)</f>
        <v>шт</v>
      </c>
      <c r="I2941">
        <f>VLOOKUP(D2941,Товар!A:F,5,0)</f>
        <v>1</v>
      </c>
      <c r="J2941" t="str">
        <f>VLOOKUP(C2941,Магазин!A:C,3,0)</f>
        <v>Лермонтова, 9</v>
      </c>
    </row>
    <row r="2942" spans="1:10" hidden="1" x14ac:dyDescent="0.25">
      <c r="A2942">
        <v>2941</v>
      </c>
      <c r="B2942" s="1">
        <v>45086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VLOOKUP(D2942,Товар!A:F,3,0)</f>
        <v>Расческа</v>
      </c>
      <c r="H2942" t="str">
        <f>VLOOKUP(D2942,Товар!A:F,4,0)</f>
        <v>шт</v>
      </c>
      <c r="I2942">
        <f>VLOOKUP(D2942,Товар!A:F,5,0)</f>
        <v>1</v>
      </c>
      <c r="J2942" t="str">
        <f>VLOOKUP(C2942,Магазин!A:C,3,0)</f>
        <v>Лермонтова, 9</v>
      </c>
    </row>
    <row r="2943" spans="1:10" hidden="1" x14ac:dyDescent="0.25">
      <c r="A2943">
        <v>2942</v>
      </c>
      <c r="B2943" s="1">
        <v>45086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VLOOKUP(D2943,Товар!A:F,3,0)</f>
        <v>Салфетки бумажные сервировочные</v>
      </c>
      <c r="H2943" t="str">
        <f>VLOOKUP(D2943,Товар!A:F,4,0)</f>
        <v>шт</v>
      </c>
      <c r="I2943">
        <f>VLOOKUP(D2943,Товар!A:F,5,0)</f>
        <v>1</v>
      </c>
      <c r="J2943" t="str">
        <f>VLOOKUP(C2943,Магазин!A:C,3,0)</f>
        <v>Лермонтова, 9</v>
      </c>
    </row>
    <row r="2944" spans="1:10" hidden="1" x14ac:dyDescent="0.25">
      <c r="A2944">
        <v>2943</v>
      </c>
      <c r="B2944" s="1">
        <v>45086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VLOOKUP(D2944,Товар!A:F,3,0)</f>
        <v>Салфетки влажные антибактериальные</v>
      </c>
      <c r="H2944" t="str">
        <f>VLOOKUP(D2944,Товар!A:F,4,0)</f>
        <v>шт</v>
      </c>
      <c r="I2944">
        <f>VLOOKUP(D2944,Товар!A:F,5,0)</f>
        <v>1</v>
      </c>
      <c r="J2944" t="str">
        <f>VLOOKUP(C2944,Магазин!A:C,3,0)</f>
        <v>Лермонтова, 9</v>
      </c>
    </row>
    <row r="2945" spans="1:10" hidden="1" x14ac:dyDescent="0.25">
      <c r="A2945">
        <v>2944</v>
      </c>
      <c r="B2945" s="1">
        <v>45086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VLOOKUP(D2945,Товар!A:F,3,0)</f>
        <v>Салфетки косметические в коробке</v>
      </c>
      <c r="H2945" t="str">
        <f>VLOOKUP(D2945,Товар!A:F,4,0)</f>
        <v>шт</v>
      </c>
      <c r="I2945">
        <f>VLOOKUP(D2945,Товар!A:F,5,0)</f>
        <v>1</v>
      </c>
      <c r="J2945" t="str">
        <f>VLOOKUP(C2945,Магазин!A:C,3,0)</f>
        <v>Лермонтова, 9</v>
      </c>
    </row>
    <row r="2946" spans="1:10" hidden="1" x14ac:dyDescent="0.25">
      <c r="A2946">
        <v>2945</v>
      </c>
      <c r="B2946" s="1">
        <v>45086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VLOOKUP(D2946,Товар!A:F,3,0)</f>
        <v xml:space="preserve">Тряпка для пола </v>
      </c>
      <c r="H2946" t="str">
        <f>VLOOKUP(D2946,Товар!A:F,4,0)</f>
        <v>шт</v>
      </c>
      <c r="I2946">
        <f>VLOOKUP(D2946,Товар!A:F,5,0)</f>
        <v>2</v>
      </c>
      <c r="J2946" t="str">
        <f>VLOOKUP(C2946,Магазин!A:C,3,0)</f>
        <v>Лермонтова, 9</v>
      </c>
    </row>
    <row r="2947" spans="1:10" hidden="1" x14ac:dyDescent="0.25">
      <c r="A2947">
        <v>2946</v>
      </c>
      <c r="B2947" s="1">
        <v>45086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VLOOKUP(D2947,Товар!A:F,3,0)</f>
        <v>Тряпки для влажной уборки рулон</v>
      </c>
      <c r="H2947" t="str">
        <f>VLOOKUP(D2947,Товар!A:F,4,0)</f>
        <v>шт</v>
      </c>
      <c r="I2947">
        <f>VLOOKUP(D2947,Товар!A:F,5,0)</f>
        <v>1</v>
      </c>
      <c r="J2947" t="str">
        <f>VLOOKUP(C2947,Магазин!A:C,3,0)</f>
        <v>Лермонтова, 9</v>
      </c>
    </row>
    <row r="2948" spans="1:10" hidden="1" x14ac:dyDescent="0.25">
      <c r="A2948">
        <v>2947</v>
      </c>
      <c r="B2948" s="1">
        <v>45086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VLOOKUP(D2948,Товар!A:F,3,0)</f>
        <v>Тряпки из микрофибры</v>
      </c>
      <c r="H2948" t="str">
        <f>VLOOKUP(D2948,Товар!A:F,4,0)</f>
        <v>шт</v>
      </c>
      <c r="I2948">
        <f>VLOOKUP(D2948,Товар!A:F,5,0)</f>
        <v>2</v>
      </c>
      <c r="J2948" t="str">
        <f>VLOOKUP(C2948,Магазин!A:C,3,0)</f>
        <v>Лермонтова, 9</v>
      </c>
    </row>
    <row r="2949" spans="1:10" hidden="1" x14ac:dyDescent="0.25">
      <c r="A2949">
        <v>2948</v>
      </c>
      <c r="B2949" s="1">
        <v>45086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VLOOKUP(D2949,Товар!A:F,3,0)</f>
        <v>Швабра для мытья полов</v>
      </c>
      <c r="H2949" t="str">
        <f>VLOOKUP(D2949,Товар!A:F,4,0)</f>
        <v>шт</v>
      </c>
      <c r="I2949">
        <f>VLOOKUP(D2949,Товар!A:F,5,0)</f>
        <v>1</v>
      </c>
      <c r="J2949" t="str">
        <f>VLOOKUP(C2949,Магазин!A:C,3,0)</f>
        <v>Лермонтова, 9</v>
      </c>
    </row>
    <row r="2950" spans="1:10" hidden="1" x14ac:dyDescent="0.25">
      <c r="A2950">
        <v>2949</v>
      </c>
      <c r="B2950" s="1">
        <v>45086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VLOOKUP(D2950,Товар!A:F,3,0)</f>
        <v>Щетка - сметка с совочком</v>
      </c>
      <c r="H2950" t="str">
        <f>VLOOKUP(D2950,Товар!A:F,4,0)</f>
        <v>шт</v>
      </c>
      <c r="I2950">
        <f>VLOOKUP(D2950,Товар!A:F,5,0)</f>
        <v>1</v>
      </c>
      <c r="J2950" t="str">
        <f>VLOOKUP(C2950,Магазин!A:C,3,0)</f>
        <v>Лермонтова, 9</v>
      </c>
    </row>
    <row r="2951" spans="1:10" hidden="1" x14ac:dyDescent="0.25">
      <c r="A2951">
        <v>2950</v>
      </c>
      <c r="B2951" s="1">
        <v>45086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VLOOKUP(D2951,Товар!A:F,3,0)</f>
        <v>Щетка для волос массажная</v>
      </c>
      <c r="H2951" t="str">
        <f>VLOOKUP(D2951,Товар!A:F,4,0)</f>
        <v>шт</v>
      </c>
      <c r="I2951">
        <f>VLOOKUP(D2951,Товар!A:F,5,0)</f>
        <v>1</v>
      </c>
      <c r="J2951" t="str">
        <f>VLOOKUP(C2951,Магазин!A:C,3,0)</f>
        <v>Лермонтова, 9</v>
      </c>
    </row>
    <row r="2952" spans="1:10" hidden="1" x14ac:dyDescent="0.25">
      <c r="A2952">
        <v>2951</v>
      </c>
      <c r="B2952" s="1">
        <v>45086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VLOOKUP(D2952,Товар!A:F,3,0)</f>
        <v>Щетка для обуви</v>
      </c>
      <c r="H2952" t="str">
        <f>VLOOKUP(D2952,Товар!A:F,4,0)</f>
        <v>шт</v>
      </c>
      <c r="I2952">
        <f>VLOOKUP(D2952,Товар!A:F,5,0)</f>
        <v>1</v>
      </c>
      <c r="J2952" t="str">
        <f>VLOOKUP(C2952,Магазин!A:C,3,0)</f>
        <v>Лермонтова, 9</v>
      </c>
    </row>
    <row r="2953" spans="1:10" hidden="1" x14ac:dyDescent="0.25">
      <c r="A2953">
        <v>2952</v>
      </c>
      <c r="B2953" s="1">
        <v>45086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VLOOKUP(D2953,Товар!A:F,3,0)</f>
        <v>Щетка для одежды</v>
      </c>
      <c r="H2953" t="str">
        <f>VLOOKUP(D2953,Товар!A:F,4,0)</f>
        <v>шт</v>
      </c>
      <c r="I2953">
        <f>VLOOKUP(D2953,Товар!A:F,5,0)</f>
        <v>1</v>
      </c>
      <c r="J2953" t="str">
        <f>VLOOKUP(C2953,Магазин!A:C,3,0)</f>
        <v>Лермонтова, 9</v>
      </c>
    </row>
    <row r="2954" spans="1:10" hidden="1" x14ac:dyDescent="0.25">
      <c r="A2954">
        <v>2953</v>
      </c>
      <c r="B2954" s="1">
        <v>45086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VLOOKUP(D2954,Товар!A:F,3,0)</f>
        <v xml:space="preserve">Пена для ванн </v>
      </c>
      <c r="H2954" t="str">
        <f>VLOOKUP(D2954,Товар!A:F,4,0)</f>
        <v xml:space="preserve">мл </v>
      </c>
      <c r="I2954">
        <f>VLOOKUP(D2954,Товар!A:F,5,0)</f>
        <v>500</v>
      </c>
      <c r="J2954" t="str">
        <f>VLOOKUP(C2954,Магазин!A:C,3,0)</f>
        <v>ул. Металлургов, 12</v>
      </c>
    </row>
    <row r="2955" spans="1:10" hidden="1" x14ac:dyDescent="0.25">
      <c r="A2955">
        <v>2954</v>
      </c>
      <c r="B2955" s="1">
        <v>45086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VLOOKUP(D2955,Товар!A:F,3,0)</f>
        <v>Шампунь для жирных волос</v>
      </c>
      <c r="H2955" t="str">
        <f>VLOOKUP(D2955,Товар!A:F,4,0)</f>
        <v xml:space="preserve">мл </v>
      </c>
      <c r="I2955">
        <f>VLOOKUP(D2955,Товар!A:F,5,0)</f>
        <v>300</v>
      </c>
      <c r="J2955" t="str">
        <f>VLOOKUP(C2955,Магазин!A:C,3,0)</f>
        <v>ул. Металлургов, 12</v>
      </c>
    </row>
    <row r="2956" spans="1:10" hidden="1" x14ac:dyDescent="0.25">
      <c r="A2956">
        <v>2955</v>
      </c>
      <c r="B2956" s="1">
        <v>45086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VLOOKUP(D2956,Товар!A:F,3,0)</f>
        <v>Шампунь для нормальных волос</v>
      </c>
      <c r="H2956" t="str">
        <f>VLOOKUP(D2956,Товар!A:F,4,0)</f>
        <v xml:space="preserve">мл </v>
      </c>
      <c r="I2956">
        <f>VLOOKUP(D2956,Товар!A:F,5,0)</f>
        <v>300</v>
      </c>
      <c r="J2956" t="str">
        <f>VLOOKUP(C2956,Магазин!A:C,3,0)</f>
        <v>ул. Металлургов, 12</v>
      </c>
    </row>
    <row r="2957" spans="1:10" hidden="1" x14ac:dyDescent="0.25">
      <c r="A2957">
        <v>2956</v>
      </c>
      <c r="B2957" s="1">
        <v>45086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VLOOKUP(D2957,Товар!A:F,3,0)</f>
        <v>Шампунь для сухих волос</v>
      </c>
      <c r="H2957" t="str">
        <f>VLOOKUP(D2957,Товар!A:F,4,0)</f>
        <v xml:space="preserve">мл </v>
      </c>
      <c r="I2957">
        <f>VLOOKUP(D2957,Товар!A:F,5,0)</f>
        <v>300</v>
      </c>
      <c r="J2957" t="str">
        <f>VLOOKUP(C2957,Магазин!A:C,3,0)</f>
        <v>ул. Металлургов, 12</v>
      </c>
    </row>
    <row r="2958" spans="1:10" hidden="1" x14ac:dyDescent="0.25">
      <c r="A2958">
        <v>2957</v>
      </c>
      <c r="B2958" s="1">
        <v>45086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VLOOKUP(D2958,Товар!A:F,3,0)</f>
        <v>Бумага туалетная двухслойная</v>
      </c>
      <c r="H2958" t="str">
        <f>VLOOKUP(D2958,Товар!A:F,4,0)</f>
        <v>шт</v>
      </c>
      <c r="I2958">
        <f>VLOOKUP(D2958,Товар!A:F,5,0)</f>
        <v>4</v>
      </c>
      <c r="J2958" t="str">
        <f>VLOOKUP(C2958,Магазин!A:C,3,0)</f>
        <v>ул. Металлургов, 12</v>
      </c>
    </row>
    <row r="2959" spans="1:10" hidden="1" x14ac:dyDescent="0.25">
      <c r="A2959">
        <v>2958</v>
      </c>
      <c r="B2959" s="1">
        <v>45086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VLOOKUP(D2959,Товар!A:F,3,0)</f>
        <v>Бумага туалетная однослойная</v>
      </c>
      <c r="H2959" t="str">
        <f>VLOOKUP(D2959,Товар!A:F,4,0)</f>
        <v>шт</v>
      </c>
      <c r="I2959">
        <f>VLOOKUP(D2959,Товар!A:F,5,0)</f>
        <v>1</v>
      </c>
      <c r="J2959" t="str">
        <f>VLOOKUP(C2959,Магазин!A:C,3,0)</f>
        <v>ул. Металлургов, 12</v>
      </c>
    </row>
    <row r="2960" spans="1:10" hidden="1" x14ac:dyDescent="0.25">
      <c r="A2960">
        <v>2959</v>
      </c>
      <c r="B2960" s="1">
        <v>45086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VLOOKUP(D2960,Товар!A:F,3,0)</f>
        <v>Бумажные полотенца в рулоне</v>
      </c>
      <c r="H2960" t="str">
        <f>VLOOKUP(D2960,Товар!A:F,4,0)</f>
        <v>шт</v>
      </c>
      <c r="I2960">
        <f>VLOOKUP(D2960,Товар!A:F,5,0)</f>
        <v>2</v>
      </c>
      <c r="J2960" t="str">
        <f>VLOOKUP(C2960,Магазин!A:C,3,0)</f>
        <v>ул. Металлургов, 12</v>
      </c>
    </row>
    <row r="2961" spans="1:10" hidden="1" x14ac:dyDescent="0.25">
      <c r="A2961">
        <v>2960</v>
      </c>
      <c r="B2961" s="1">
        <v>45086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VLOOKUP(D2961,Товар!A:F,3,0)</f>
        <v>Ватные диски 120 шт в полиэтилене</v>
      </c>
      <c r="H2961" t="str">
        <f>VLOOKUP(D2961,Товар!A:F,4,0)</f>
        <v>шт</v>
      </c>
      <c r="I2961">
        <f>VLOOKUP(D2961,Товар!A:F,5,0)</f>
        <v>1</v>
      </c>
      <c r="J2961" t="str">
        <f>VLOOKUP(C2961,Магазин!A:C,3,0)</f>
        <v>ул. Металлургов, 12</v>
      </c>
    </row>
    <row r="2962" spans="1:10" hidden="1" x14ac:dyDescent="0.25">
      <c r="A2962">
        <v>2961</v>
      </c>
      <c r="B2962" s="1">
        <v>45086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VLOOKUP(D2962,Товар!A:F,3,0)</f>
        <v>Ватные палочки 100 шт банка</v>
      </c>
      <c r="H2962" t="str">
        <f>VLOOKUP(D2962,Товар!A:F,4,0)</f>
        <v>шт</v>
      </c>
      <c r="I2962">
        <f>VLOOKUP(D2962,Товар!A:F,5,0)</f>
        <v>1</v>
      </c>
      <c r="J2962" t="str">
        <f>VLOOKUP(C2962,Магазин!A:C,3,0)</f>
        <v>ул. Металлургов, 12</v>
      </c>
    </row>
    <row r="2963" spans="1:10" hidden="1" x14ac:dyDescent="0.25">
      <c r="A2963">
        <v>2962</v>
      </c>
      <c r="B2963" s="1">
        <v>45086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VLOOKUP(D2963,Товар!A:F,3,0)</f>
        <v>Губка банная для тела</v>
      </c>
      <c r="H2963" t="str">
        <f>VLOOKUP(D2963,Товар!A:F,4,0)</f>
        <v>шт</v>
      </c>
      <c r="I2963">
        <f>VLOOKUP(D2963,Товар!A:F,5,0)</f>
        <v>1</v>
      </c>
      <c r="J2963" t="str">
        <f>VLOOKUP(C2963,Магазин!A:C,3,0)</f>
        <v>ул. Металлургов, 12</v>
      </c>
    </row>
    <row r="2964" spans="1:10" hidden="1" x14ac:dyDescent="0.25">
      <c r="A2964">
        <v>2963</v>
      </c>
      <c r="B2964" s="1">
        <v>45086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VLOOKUP(D2964,Товар!A:F,3,0)</f>
        <v>Губки для мытья посуды 5 шт</v>
      </c>
      <c r="H2964" t="str">
        <f>VLOOKUP(D2964,Товар!A:F,4,0)</f>
        <v>шт</v>
      </c>
      <c r="I2964">
        <f>VLOOKUP(D2964,Товар!A:F,5,0)</f>
        <v>1</v>
      </c>
      <c r="J2964" t="str">
        <f>VLOOKUP(C2964,Магазин!A:C,3,0)</f>
        <v>ул. Металлургов, 12</v>
      </c>
    </row>
    <row r="2965" spans="1:10" hidden="1" x14ac:dyDescent="0.25">
      <c r="A2965">
        <v>2964</v>
      </c>
      <c r="B2965" s="1">
        <v>45086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VLOOKUP(D2965,Товар!A:F,3,0)</f>
        <v>Мочалка для тела массажная</v>
      </c>
      <c r="H2965" t="str">
        <f>VLOOKUP(D2965,Товар!A:F,4,0)</f>
        <v>шт</v>
      </c>
      <c r="I2965">
        <f>VLOOKUP(D2965,Товар!A:F,5,0)</f>
        <v>1</v>
      </c>
      <c r="J2965" t="str">
        <f>VLOOKUP(C2965,Магазин!A:C,3,0)</f>
        <v>ул. Металлургов, 12</v>
      </c>
    </row>
    <row r="2966" spans="1:10" hidden="1" x14ac:dyDescent="0.25">
      <c r="A2966">
        <v>2965</v>
      </c>
      <c r="B2966" s="1">
        <v>45086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VLOOKUP(D2966,Товар!A:F,3,0)</f>
        <v>Расческа</v>
      </c>
      <c r="H2966" t="str">
        <f>VLOOKUP(D2966,Товар!A:F,4,0)</f>
        <v>шт</v>
      </c>
      <c r="I2966">
        <f>VLOOKUP(D2966,Товар!A:F,5,0)</f>
        <v>1</v>
      </c>
      <c r="J2966" t="str">
        <f>VLOOKUP(C2966,Магазин!A:C,3,0)</f>
        <v>ул. Металлургов, 12</v>
      </c>
    </row>
    <row r="2967" spans="1:10" hidden="1" x14ac:dyDescent="0.25">
      <c r="A2967">
        <v>2966</v>
      </c>
      <c r="B2967" s="1">
        <v>45086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VLOOKUP(D2967,Товар!A:F,3,0)</f>
        <v>Салфетки бумажные сервировочные</v>
      </c>
      <c r="H2967" t="str">
        <f>VLOOKUP(D2967,Товар!A:F,4,0)</f>
        <v>шт</v>
      </c>
      <c r="I2967">
        <f>VLOOKUP(D2967,Товар!A:F,5,0)</f>
        <v>1</v>
      </c>
      <c r="J2967" t="str">
        <f>VLOOKUP(C2967,Магазин!A:C,3,0)</f>
        <v>ул. Металлургов, 12</v>
      </c>
    </row>
    <row r="2968" spans="1:10" hidden="1" x14ac:dyDescent="0.25">
      <c r="A2968">
        <v>2967</v>
      </c>
      <c r="B2968" s="1">
        <v>45086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VLOOKUP(D2968,Товар!A:F,3,0)</f>
        <v>Салфетки влажные антибактериальные</v>
      </c>
      <c r="H2968" t="str">
        <f>VLOOKUP(D2968,Товар!A:F,4,0)</f>
        <v>шт</v>
      </c>
      <c r="I2968">
        <f>VLOOKUP(D2968,Товар!A:F,5,0)</f>
        <v>1</v>
      </c>
      <c r="J2968" t="str">
        <f>VLOOKUP(C2968,Магазин!A:C,3,0)</f>
        <v>ул. Металлургов, 12</v>
      </c>
    </row>
    <row r="2969" spans="1:10" hidden="1" x14ac:dyDescent="0.25">
      <c r="A2969">
        <v>2968</v>
      </c>
      <c r="B2969" s="1">
        <v>45086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VLOOKUP(D2969,Товар!A:F,3,0)</f>
        <v>Салфетки косметические в коробке</v>
      </c>
      <c r="H2969" t="str">
        <f>VLOOKUP(D2969,Товар!A:F,4,0)</f>
        <v>шт</v>
      </c>
      <c r="I2969">
        <f>VLOOKUP(D2969,Товар!A:F,5,0)</f>
        <v>1</v>
      </c>
      <c r="J2969" t="str">
        <f>VLOOKUP(C2969,Магазин!A:C,3,0)</f>
        <v>ул. Металлургов, 12</v>
      </c>
    </row>
    <row r="2970" spans="1:10" hidden="1" x14ac:dyDescent="0.25">
      <c r="A2970">
        <v>2969</v>
      </c>
      <c r="B2970" s="1">
        <v>45086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VLOOKUP(D2970,Товар!A:F,3,0)</f>
        <v xml:space="preserve">Тряпка для пола </v>
      </c>
      <c r="H2970" t="str">
        <f>VLOOKUP(D2970,Товар!A:F,4,0)</f>
        <v>шт</v>
      </c>
      <c r="I2970">
        <f>VLOOKUP(D2970,Товар!A:F,5,0)</f>
        <v>2</v>
      </c>
      <c r="J2970" t="str">
        <f>VLOOKUP(C2970,Магазин!A:C,3,0)</f>
        <v>ул. Металлургов, 12</v>
      </c>
    </row>
    <row r="2971" spans="1:10" hidden="1" x14ac:dyDescent="0.25">
      <c r="A2971">
        <v>2970</v>
      </c>
      <c r="B2971" s="1">
        <v>45086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VLOOKUP(D2971,Товар!A:F,3,0)</f>
        <v>Тряпки для влажной уборки рулон</v>
      </c>
      <c r="H2971" t="str">
        <f>VLOOKUP(D2971,Товар!A:F,4,0)</f>
        <v>шт</v>
      </c>
      <c r="I2971">
        <f>VLOOKUP(D2971,Товар!A:F,5,0)</f>
        <v>1</v>
      </c>
      <c r="J2971" t="str">
        <f>VLOOKUP(C2971,Магазин!A:C,3,0)</f>
        <v>ул. Металлургов, 12</v>
      </c>
    </row>
    <row r="2972" spans="1:10" hidden="1" x14ac:dyDescent="0.25">
      <c r="A2972">
        <v>2971</v>
      </c>
      <c r="B2972" s="1">
        <v>45086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VLOOKUP(D2972,Товар!A:F,3,0)</f>
        <v>Тряпки из микрофибры</v>
      </c>
      <c r="H2972" t="str">
        <f>VLOOKUP(D2972,Товар!A:F,4,0)</f>
        <v>шт</v>
      </c>
      <c r="I2972">
        <f>VLOOKUP(D2972,Товар!A:F,5,0)</f>
        <v>2</v>
      </c>
      <c r="J2972" t="str">
        <f>VLOOKUP(C2972,Магазин!A:C,3,0)</f>
        <v>ул. Металлургов, 12</v>
      </c>
    </row>
    <row r="2973" spans="1:10" hidden="1" x14ac:dyDescent="0.25">
      <c r="A2973">
        <v>2972</v>
      </c>
      <c r="B2973" s="1">
        <v>45086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VLOOKUP(D2973,Товар!A:F,3,0)</f>
        <v>Швабра для мытья полов</v>
      </c>
      <c r="H2973" t="str">
        <f>VLOOKUP(D2973,Товар!A:F,4,0)</f>
        <v>шт</v>
      </c>
      <c r="I2973">
        <f>VLOOKUP(D2973,Товар!A:F,5,0)</f>
        <v>1</v>
      </c>
      <c r="J2973" t="str">
        <f>VLOOKUP(C2973,Магазин!A:C,3,0)</f>
        <v>ул. Металлургов, 12</v>
      </c>
    </row>
    <row r="2974" spans="1:10" hidden="1" x14ac:dyDescent="0.25">
      <c r="A2974">
        <v>2973</v>
      </c>
      <c r="B2974" s="1">
        <v>45086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VLOOKUP(D2974,Товар!A:F,3,0)</f>
        <v>Щетка - сметка с совочком</v>
      </c>
      <c r="H2974" t="str">
        <f>VLOOKUP(D2974,Товар!A:F,4,0)</f>
        <v>шт</v>
      </c>
      <c r="I2974">
        <f>VLOOKUP(D2974,Товар!A:F,5,0)</f>
        <v>1</v>
      </c>
      <c r="J2974" t="str">
        <f>VLOOKUP(C2974,Магазин!A:C,3,0)</f>
        <v>ул. Металлургов, 12</v>
      </c>
    </row>
    <row r="2975" spans="1:10" hidden="1" x14ac:dyDescent="0.25">
      <c r="A2975">
        <v>2974</v>
      </c>
      <c r="B2975" s="1">
        <v>45086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VLOOKUP(D2975,Товар!A:F,3,0)</f>
        <v>Щетка для волос массажная</v>
      </c>
      <c r="H2975" t="str">
        <f>VLOOKUP(D2975,Товар!A:F,4,0)</f>
        <v>шт</v>
      </c>
      <c r="I2975">
        <f>VLOOKUP(D2975,Товар!A:F,5,0)</f>
        <v>1</v>
      </c>
      <c r="J2975" t="str">
        <f>VLOOKUP(C2975,Магазин!A:C,3,0)</f>
        <v>ул. Металлургов, 12</v>
      </c>
    </row>
    <row r="2976" spans="1:10" hidden="1" x14ac:dyDescent="0.25">
      <c r="A2976">
        <v>2975</v>
      </c>
      <c r="B2976" s="1">
        <v>45086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VLOOKUP(D2976,Товар!A:F,3,0)</f>
        <v>Щетка для обуви</v>
      </c>
      <c r="H2976" t="str">
        <f>VLOOKUP(D2976,Товар!A:F,4,0)</f>
        <v>шт</v>
      </c>
      <c r="I2976">
        <f>VLOOKUP(D2976,Товар!A:F,5,0)</f>
        <v>1</v>
      </c>
      <c r="J2976" t="str">
        <f>VLOOKUP(C2976,Магазин!A:C,3,0)</f>
        <v>ул. Металлургов, 12</v>
      </c>
    </row>
    <row r="2977" spans="1:10" hidden="1" x14ac:dyDescent="0.25">
      <c r="A2977">
        <v>2976</v>
      </c>
      <c r="B2977" s="1">
        <v>45086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VLOOKUP(D2977,Товар!A:F,3,0)</f>
        <v>Щетка для одежды</v>
      </c>
      <c r="H2977" t="str">
        <f>VLOOKUP(D2977,Товар!A:F,4,0)</f>
        <v>шт</v>
      </c>
      <c r="I2977">
        <f>VLOOKUP(D2977,Товар!A:F,5,0)</f>
        <v>1</v>
      </c>
      <c r="J2977" t="str">
        <f>VLOOKUP(C2977,Магазин!A:C,3,0)</f>
        <v>ул. Металлургов, 12</v>
      </c>
    </row>
    <row r="2978" spans="1:10" hidden="1" x14ac:dyDescent="0.25">
      <c r="A2978">
        <v>2977</v>
      </c>
      <c r="B2978" s="1">
        <v>45086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VLOOKUP(D2978,Товар!A:F,3,0)</f>
        <v xml:space="preserve">Пена для ванн </v>
      </c>
      <c r="H2978" t="str">
        <f>VLOOKUP(D2978,Товар!A:F,4,0)</f>
        <v xml:space="preserve">мл </v>
      </c>
      <c r="I2978">
        <f>VLOOKUP(D2978,Товар!A:F,5,0)</f>
        <v>500</v>
      </c>
      <c r="J2978" t="str">
        <f>VLOOKUP(C2978,Магазин!A:C,3,0)</f>
        <v>Заводская, 22</v>
      </c>
    </row>
    <row r="2979" spans="1:10" hidden="1" x14ac:dyDescent="0.25">
      <c r="A2979">
        <v>2978</v>
      </c>
      <c r="B2979" s="1">
        <v>45086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VLOOKUP(D2979,Товар!A:F,3,0)</f>
        <v>Шампунь для жирных волос</v>
      </c>
      <c r="H2979" t="str">
        <f>VLOOKUP(D2979,Товар!A:F,4,0)</f>
        <v xml:space="preserve">мл </v>
      </c>
      <c r="I2979">
        <f>VLOOKUP(D2979,Товар!A:F,5,0)</f>
        <v>300</v>
      </c>
      <c r="J2979" t="str">
        <f>VLOOKUP(C2979,Магазин!A:C,3,0)</f>
        <v>Заводская, 22</v>
      </c>
    </row>
    <row r="2980" spans="1:10" hidden="1" x14ac:dyDescent="0.25">
      <c r="A2980">
        <v>2979</v>
      </c>
      <c r="B2980" s="1">
        <v>45086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VLOOKUP(D2980,Товар!A:F,3,0)</f>
        <v>Шампунь для нормальных волос</v>
      </c>
      <c r="H2980" t="str">
        <f>VLOOKUP(D2980,Товар!A:F,4,0)</f>
        <v xml:space="preserve">мл </v>
      </c>
      <c r="I2980">
        <f>VLOOKUP(D2980,Товар!A:F,5,0)</f>
        <v>300</v>
      </c>
      <c r="J2980" t="str">
        <f>VLOOKUP(C2980,Магазин!A:C,3,0)</f>
        <v>Заводская, 22</v>
      </c>
    </row>
    <row r="2981" spans="1:10" hidden="1" x14ac:dyDescent="0.25">
      <c r="A2981">
        <v>2980</v>
      </c>
      <c r="B2981" s="1">
        <v>45086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VLOOKUP(D2981,Товар!A:F,3,0)</f>
        <v>Шампунь для сухих волос</v>
      </c>
      <c r="H2981" t="str">
        <f>VLOOKUP(D2981,Товар!A:F,4,0)</f>
        <v xml:space="preserve">мл </v>
      </c>
      <c r="I2981">
        <f>VLOOKUP(D2981,Товар!A:F,5,0)</f>
        <v>300</v>
      </c>
      <c r="J2981" t="str">
        <f>VLOOKUP(C2981,Магазин!A:C,3,0)</f>
        <v>Заводская, 22</v>
      </c>
    </row>
    <row r="2982" spans="1:10" hidden="1" x14ac:dyDescent="0.25">
      <c r="A2982">
        <v>2981</v>
      </c>
      <c r="B2982" s="1">
        <v>45086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VLOOKUP(D2982,Товар!A:F,3,0)</f>
        <v>Бумага туалетная двухслойная</v>
      </c>
      <c r="H2982" t="str">
        <f>VLOOKUP(D2982,Товар!A:F,4,0)</f>
        <v>шт</v>
      </c>
      <c r="I2982">
        <f>VLOOKUP(D2982,Товар!A:F,5,0)</f>
        <v>4</v>
      </c>
      <c r="J2982" t="str">
        <f>VLOOKUP(C2982,Магазин!A:C,3,0)</f>
        <v>Заводская, 22</v>
      </c>
    </row>
    <row r="2983" spans="1:10" hidden="1" x14ac:dyDescent="0.25">
      <c r="A2983">
        <v>2982</v>
      </c>
      <c r="B2983" s="1">
        <v>45086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VLOOKUP(D2983,Товар!A:F,3,0)</f>
        <v>Бумага туалетная однослойная</v>
      </c>
      <c r="H2983" t="str">
        <f>VLOOKUP(D2983,Товар!A:F,4,0)</f>
        <v>шт</v>
      </c>
      <c r="I2983">
        <f>VLOOKUP(D2983,Товар!A:F,5,0)</f>
        <v>1</v>
      </c>
      <c r="J2983" t="str">
        <f>VLOOKUP(C2983,Магазин!A:C,3,0)</f>
        <v>Заводская, 22</v>
      </c>
    </row>
    <row r="2984" spans="1:10" hidden="1" x14ac:dyDescent="0.25">
      <c r="A2984">
        <v>2983</v>
      </c>
      <c r="B2984" s="1">
        <v>45086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VLOOKUP(D2984,Товар!A:F,3,0)</f>
        <v>Бумажные полотенца в рулоне</v>
      </c>
      <c r="H2984" t="str">
        <f>VLOOKUP(D2984,Товар!A:F,4,0)</f>
        <v>шт</v>
      </c>
      <c r="I2984">
        <f>VLOOKUP(D2984,Товар!A:F,5,0)</f>
        <v>2</v>
      </c>
      <c r="J2984" t="str">
        <f>VLOOKUP(C2984,Магазин!A:C,3,0)</f>
        <v>Заводская, 22</v>
      </c>
    </row>
    <row r="2985" spans="1:10" hidden="1" x14ac:dyDescent="0.25">
      <c r="A2985">
        <v>2984</v>
      </c>
      <c r="B2985" s="1">
        <v>45086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VLOOKUP(D2985,Товар!A:F,3,0)</f>
        <v>Ватные диски 120 шт в полиэтилене</v>
      </c>
      <c r="H2985" t="str">
        <f>VLOOKUP(D2985,Товар!A:F,4,0)</f>
        <v>шт</v>
      </c>
      <c r="I2985">
        <f>VLOOKUP(D2985,Товар!A:F,5,0)</f>
        <v>1</v>
      </c>
      <c r="J2985" t="str">
        <f>VLOOKUP(C2985,Магазин!A:C,3,0)</f>
        <v>Заводская, 22</v>
      </c>
    </row>
    <row r="2986" spans="1:10" hidden="1" x14ac:dyDescent="0.25">
      <c r="A2986">
        <v>2985</v>
      </c>
      <c r="B2986" s="1">
        <v>45086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VLOOKUP(D2986,Товар!A:F,3,0)</f>
        <v>Ватные палочки 100 шт банка</v>
      </c>
      <c r="H2986" t="str">
        <f>VLOOKUP(D2986,Товар!A:F,4,0)</f>
        <v>шт</v>
      </c>
      <c r="I2986">
        <f>VLOOKUP(D2986,Товар!A:F,5,0)</f>
        <v>1</v>
      </c>
      <c r="J2986" t="str">
        <f>VLOOKUP(C2986,Магазин!A:C,3,0)</f>
        <v>Заводская, 22</v>
      </c>
    </row>
    <row r="2987" spans="1:10" hidden="1" x14ac:dyDescent="0.25">
      <c r="A2987">
        <v>2986</v>
      </c>
      <c r="B2987" s="1">
        <v>45086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VLOOKUP(D2987,Товар!A:F,3,0)</f>
        <v>Губка банная для тела</v>
      </c>
      <c r="H2987" t="str">
        <f>VLOOKUP(D2987,Товар!A:F,4,0)</f>
        <v>шт</v>
      </c>
      <c r="I2987">
        <f>VLOOKUP(D2987,Товар!A:F,5,0)</f>
        <v>1</v>
      </c>
      <c r="J2987" t="str">
        <f>VLOOKUP(C2987,Магазин!A:C,3,0)</f>
        <v>Заводская, 22</v>
      </c>
    </row>
    <row r="2988" spans="1:10" hidden="1" x14ac:dyDescent="0.25">
      <c r="A2988">
        <v>2987</v>
      </c>
      <c r="B2988" s="1">
        <v>45086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VLOOKUP(D2988,Товар!A:F,3,0)</f>
        <v>Губки для мытья посуды 5 шт</v>
      </c>
      <c r="H2988" t="str">
        <f>VLOOKUP(D2988,Товар!A:F,4,0)</f>
        <v>шт</v>
      </c>
      <c r="I2988">
        <f>VLOOKUP(D2988,Товар!A:F,5,0)</f>
        <v>1</v>
      </c>
      <c r="J2988" t="str">
        <f>VLOOKUP(C2988,Магазин!A:C,3,0)</f>
        <v>Заводская, 22</v>
      </c>
    </row>
    <row r="2989" spans="1:10" hidden="1" x14ac:dyDescent="0.25">
      <c r="A2989">
        <v>2988</v>
      </c>
      <c r="B2989" s="1">
        <v>45086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VLOOKUP(D2989,Товар!A:F,3,0)</f>
        <v>Мочалка для тела массажная</v>
      </c>
      <c r="H2989" t="str">
        <f>VLOOKUP(D2989,Товар!A:F,4,0)</f>
        <v>шт</v>
      </c>
      <c r="I2989">
        <f>VLOOKUP(D2989,Товар!A:F,5,0)</f>
        <v>1</v>
      </c>
      <c r="J2989" t="str">
        <f>VLOOKUP(C2989,Магазин!A:C,3,0)</f>
        <v>Заводская, 22</v>
      </c>
    </row>
    <row r="2990" spans="1:10" hidden="1" x14ac:dyDescent="0.25">
      <c r="A2990">
        <v>2989</v>
      </c>
      <c r="B2990" s="1">
        <v>45086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VLOOKUP(D2990,Товар!A:F,3,0)</f>
        <v>Расческа</v>
      </c>
      <c r="H2990" t="str">
        <f>VLOOKUP(D2990,Товар!A:F,4,0)</f>
        <v>шт</v>
      </c>
      <c r="I2990">
        <f>VLOOKUP(D2990,Товар!A:F,5,0)</f>
        <v>1</v>
      </c>
      <c r="J2990" t="str">
        <f>VLOOKUP(C2990,Магазин!A:C,3,0)</f>
        <v>Заводская, 22</v>
      </c>
    </row>
    <row r="2991" spans="1:10" hidden="1" x14ac:dyDescent="0.25">
      <c r="A2991">
        <v>2990</v>
      </c>
      <c r="B2991" s="1">
        <v>45086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VLOOKUP(D2991,Товар!A:F,3,0)</f>
        <v>Салфетки бумажные сервировочные</v>
      </c>
      <c r="H2991" t="str">
        <f>VLOOKUP(D2991,Товар!A:F,4,0)</f>
        <v>шт</v>
      </c>
      <c r="I2991">
        <f>VLOOKUP(D2991,Товар!A:F,5,0)</f>
        <v>1</v>
      </c>
      <c r="J2991" t="str">
        <f>VLOOKUP(C2991,Магазин!A:C,3,0)</f>
        <v>Заводская, 22</v>
      </c>
    </row>
    <row r="2992" spans="1:10" hidden="1" x14ac:dyDescent="0.25">
      <c r="A2992">
        <v>2991</v>
      </c>
      <c r="B2992" s="1">
        <v>45086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VLOOKUP(D2992,Товар!A:F,3,0)</f>
        <v>Салфетки влажные антибактериальные</v>
      </c>
      <c r="H2992" t="str">
        <f>VLOOKUP(D2992,Товар!A:F,4,0)</f>
        <v>шт</v>
      </c>
      <c r="I2992">
        <f>VLOOKUP(D2992,Товар!A:F,5,0)</f>
        <v>1</v>
      </c>
      <c r="J2992" t="str">
        <f>VLOOKUP(C2992,Магазин!A:C,3,0)</f>
        <v>Заводская, 22</v>
      </c>
    </row>
    <row r="2993" spans="1:10" hidden="1" x14ac:dyDescent="0.25">
      <c r="A2993">
        <v>2992</v>
      </c>
      <c r="B2993" s="1">
        <v>45086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VLOOKUP(D2993,Товар!A:F,3,0)</f>
        <v>Салфетки косметические в коробке</v>
      </c>
      <c r="H2993" t="str">
        <f>VLOOKUP(D2993,Товар!A:F,4,0)</f>
        <v>шт</v>
      </c>
      <c r="I2993">
        <f>VLOOKUP(D2993,Товар!A:F,5,0)</f>
        <v>1</v>
      </c>
      <c r="J2993" t="str">
        <f>VLOOKUP(C2993,Магазин!A:C,3,0)</f>
        <v>Заводская, 22</v>
      </c>
    </row>
    <row r="2994" spans="1:10" hidden="1" x14ac:dyDescent="0.25">
      <c r="A2994">
        <v>2993</v>
      </c>
      <c r="B2994" s="1">
        <v>45086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VLOOKUP(D2994,Товар!A:F,3,0)</f>
        <v xml:space="preserve">Тряпка для пола </v>
      </c>
      <c r="H2994" t="str">
        <f>VLOOKUP(D2994,Товар!A:F,4,0)</f>
        <v>шт</v>
      </c>
      <c r="I2994">
        <f>VLOOKUP(D2994,Товар!A:F,5,0)</f>
        <v>2</v>
      </c>
      <c r="J2994" t="str">
        <f>VLOOKUP(C2994,Магазин!A:C,3,0)</f>
        <v>Заводская, 22</v>
      </c>
    </row>
    <row r="2995" spans="1:10" hidden="1" x14ac:dyDescent="0.25">
      <c r="A2995">
        <v>2994</v>
      </c>
      <c r="B2995" s="1">
        <v>45086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VLOOKUP(D2995,Товар!A:F,3,0)</f>
        <v>Тряпки для влажной уборки рулон</v>
      </c>
      <c r="H2995" t="str">
        <f>VLOOKUP(D2995,Товар!A:F,4,0)</f>
        <v>шт</v>
      </c>
      <c r="I2995">
        <f>VLOOKUP(D2995,Товар!A:F,5,0)</f>
        <v>1</v>
      </c>
      <c r="J2995" t="str">
        <f>VLOOKUP(C2995,Магазин!A:C,3,0)</f>
        <v>Заводская, 22</v>
      </c>
    </row>
    <row r="2996" spans="1:10" hidden="1" x14ac:dyDescent="0.25">
      <c r="A2996">
        <v>2995</v>
      </c>
      <c r="B2996" s="1">
        <v>45086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VLOOKUP(D2996,Товар!A:F,3,0)</f>
        <v>Тряпки из микрофибры</v>
      </c>
      <c r="H2996" t="str">
        <f>VLOOKUP(D2996,Товар!A:F,4,0)</f>
        <v>шт</v>
      </c>
      <c r="I2996">
        <f>VLOOKUP(D2996,Товар!A:F,5,0)</f>
        <v>2</v>
      </c>
      <c r="J2996" t="str">
        <f>VLOOKUP(C2996,Магазин!A:C,3,0)</f>
        <v>Заводская, 22</v>
      </c>
    </row>
    <row r="2997" spans="1:10" hidden="1" x14ac:dyDescent="0.25">
      <c r="A2997">
        <v>2996</v>
      </c>
      <c r="B2997" s="1">
        <v>45086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VLOOKUP(D2997,Товар!A:F,3,0)</f>
        <v>Швабра для мытья полов</v>
      </c>
      <c r="H2997" t="str">
        <f>VLOOKUP(D2997,Товар!A:F,4,0)</f>
        <v>шт</v>
      </c>
      <c r="I2997">
        <f>VLOOKUP(D2997,Товар!A:F,5,0)</f>
        <v>1</v>
      </c>
      <c r="J2997" t="str">
        <f>VLOOKUP(C2997,Магазин!A:C,3,0)</f>
        <v>Заводская, 22</v>
      </c>
    </row>
    <row r="2998" spans="1:10" hidden="1" x14ac:dyDescent="0.25">
      <c r="A2998">
        <v>2997</v>
      </c>
      <c r="B2998" s="1">
        <v>45086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VLOOKUP(D2998,Товар!A:F,3,0)</f>
        <v>Щетка - сметка с совочком</v>
      </c>
      <c r="H2998" t="str">
        <f>VLOOKUP(D2998,Товар!A:F,4,0)</f>
        <v>шт</v>
      </c>
      <c r="I2998">
        <f>VLOOKUP(D2998,Товар!A:F,5,0)</f>
        <v>1</v>
      </c>
      <c r="J2998" t="str">
        <f>VLOOKUP(C2998,Магазин!A:C,3,0)</f>
        <v>Заводская, 22</v>
      </c>
    </row>
    <row r="2999" spans="1:10" hidden="1" x14ac:dyDescent="0.25">
      <c r="A2999">
        <v>2998</v>
      </c>
      <c r="B2999" s="1">
        <v>45086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VLOOKUP(D2999,Товар!A:F,3,0)</f>
        <v>Щетка для волос массажная</v>
      </c>
      <c r="H2999" t="str">
        <f>VLOOKUP(D2999,Товар!A:F,4,0)</f>
        <v>шт</v>
      </c>
      <c r="I2999">
        <f>VLOOKUP(D2999,Товар!A:F,5,0)</f>
        <v>1</v>
      </c>
      <c r="J2999" t="str">
        <f>VLOOKUP(C2999,Магазин!A:C,3,0)</f>
        <v>Заводская, 22</v>
      </c>
    </row>
    <row r="3000" spans="1:10" hidden="1" x14ac:dyDescent="0.25">
      <c r="A3000">
        <v>2999</v>
      </c>
      <c r="B3000" s="1">
        <v>45086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VLOOKUP(D3000,Товар!A:F,3,0)</f>
        <v>Щетка для обуви</v>
      </c>
      <c r="H3000" t="str">
        <f>VLOOKUP(D3000,Товар!A:F,4,0)</f>
        <v>шт</v>
      </c>
      <c r="I3000">
        <f>VLOOKUP(D3000,Товар!A:F,5,0)</f>
        <v>1</v>
      </c>
      <c r="J3000" t="str">
        <f>VLOOKUP(C3000,Магазин!A:C,3,0)</f>
        <v>Заводская, 22</v>
      </c>
    </row>
    <row r="3001" spans="1:10" hidden="1" x14ac:dyDescent="0.25">
      <c r="A3001">
        <v>3000</v>
      </c>
      <c r="B3001" s="1">
        <v>45086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VLOOKUP(D3001,Товар!A:F,3,0)</f>
        <v>Щетка для одежды</v>
      </c>
      <c r="H3001" t="str">
        <f>VLOOKUP(D3001,Товар!A:F,4,0)</f>
        <v>шт</v>
      </c>
      <c r="I3001">
        <f>VLOOKUP(D3001,Товар!A:F,5,0)</f>
        <v>1</v>
      </c>
      <c r="J3001" t="str">
        <f>VLOOKUP(C3001,Магазин!A:C,3,0)</f>
        <v>Заводская, 22</v>
      </c>
    </row>
    <row r="3002" spans="1:10" hidden="1" x14ac:dyDescent="0.25">
      <c r="A3002">
        <v>3001</v>
      </c>
      <c r="B3002" s="1">
        <v>45086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VLOOKUP(D3002,Товар!A:F,3,0)</f>
        <v xml:space="preserve">Пена для ванн </v>
      </c>
      <c r="H3002" t="str">
        <f>VLOOKUP(D3002,Товар!A:F,4,0)</f>
        <v xml:space="preserve">мл </v>
      </c>
      <c r="I3002">
        <f>VLOOKUP(D3002,Товар!A:F,5,0)</f>
        <v>500</v>
      </c>
      <c r="J3002" t="str">
        <f>VLOOKUP(C3002,Магазин!A:C,3,0)</f>
        <v>Заводская, 3</v>
      </c>
    </row>
    <row r="3003" spans="1:10" hidden="1" x14ac:dyDescent="0.25">
      <c r="A3003">
        <v>3002</v>
      </c>
      <c r="B3003" s="1">
        <v>45086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VLOOKUP(D3003,Товар!A:F,3,0)</f>
        <v>Шампунь для жирных волос</v>
      </c>
      <c r="H3003" t="str">
        <f>VLOOKUP(D3003,Товар!A:F,4,0)</f>
        <v xml:space="preserve">мл </v>
      </c>
      <c r="I3003">
        <f>VLOOKUP(D3003,Товар!A:F,5,0)</f>
        <v>300</v>
      </c>
      <c r="J3003" t="str">
        <f>VLOOKUP(C3003,Магазин!A:C,3,0)</f>
        <v>Заводская, 3</v>
      </c>
    </row>
    <row r="3004" spans="1:10" hidden="1" x14ac:dyDescent="0.25">
      <c r="A3004">
        <v>3003</v>
      </c>
      <c r="B3004" s="1">
        <v>45086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VLOOKUP(D3004,Товар!A:F,3,0)</f>
        <v>Шампунь для нормальных волос</v>
      </c>
      <c r="H3004" t="str">
        <f>VLOOKUP(D3004,Товар!A:F,4,0)</f>
        <v xml:space="preserve">мл </v>
      </c>
      <c r="I3004">
        <f>VLOOKUP(D3004,Товар!A:F,5,0)</f>
        <v>300</v>
      </c>
      <c r="J3004" t="str">
        <f>VLOOKUP(C3004,Магазин!A:C,3,0)</f>
        <v>Заводская, 3</v>
      </c>
    </row>
    <row r="3005" spans="1:10" hidden="1" x14ac:dyDescent="0.25">
      <c r="A3005">
        <v>3004</v>
      </c>
      <c r="B3005" s="1">
        <v>45086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VLOOKUP(D3005,Товар!A:F,3,0)</f>
        <v>Шампунь для сухих волос</v>
      </c>
      <c r="H3005" t="str">
        <f>VLOOKUP(D3005,Товар!A:F,4,0)</f>
        <v xml:space="preserve">мл </v>
      </c>
      <c r="I3005">
        <f>VLOOKUP(D3005,Товар!A:F,5,0)</f>
        <v>300</v>
      </c>
      <c r="J3005" t="str">
        <f>VLOOKUP(C3005,Магазин!A:C,3,0)</f>
        <v>Заводская, 3</v>
      </c>
    </row>
    <row r="3006" spans="1:10" hidden="1" x14ac:dyDescent="0.25">
      <c r="A3006">
        <v>3005</v>
      </c>
      <c r="B3006" s="1">
        <v>45086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VLOOKUP(D3006,Товар!A:F,3,0)</f>
        <v>Бумага туалетная двухслойная</v>
      </c>
      <c r="H3006" t="str">
        <f>VLOOKUP(D3006,Товар!A:F,4,0)</f>
        <v>шт</v>
      </c>
      <c r="I3006">
        <f>VLOOKUP(D3006,Товар!A:F,5,0)</f>
        <v>4</v>
      </c>
      <c r="J3006" t="str">
        <f>VLOOKUP(C3006,Магазин!A:C,3,0)</f>
        <v>Заводская, 3</v>
      </c>
    </row>
    <row r="3007" spans="1:10" hidden="1" x14ac:dyDescent="0.25">
      <c r="A3007">
        <v>3006</v>
      </c>
      <c r="B3007" s="1">
        <v>45086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VLOOKUP(D3007,Товар!A:F,3,0)</f>
        <v>Бумага туалетная однослойная</v>
      </c>
      <c r="H3007" t="str">
        <f>VLOOKUP(D3007,Товар!A:F,4,0)</f>
        <v>шт</v>
      </c>
      <c r="I3007">
        <f>VLOOKUP(D3007,Товар!A:F,5,0)</f>
        <v>1</v>
      </c>
      <c r="J3007" t="str">
        <f>VLOOKUP(C3007,Магазин!A:C,3,0)</f>
        <v>Заводская, 3</v>
      </c>
    </row>
    <row r="3008" spans="1:10" hidden="1" x14ac:dyDescent="0.25">
      <c r="A3008">
        <v>3007</v>
      </c>
      <c r="B3008" s="1">
        <v>45086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VLOOKUP(D3008,Товар!A:F,3,0)</f>
        <v>Бумажные полотенца в рулоне</v>
      </c>
      <c r="H3008" t="str">
        <f>VLOOKUP(D3008,Товар!A:F,4,0)</f>
        <v>шт</v>
      </c>
      <c r="I3008">
        <f>VLOOKUP(D3008,Товар!A:F,5,0)</f>
        <v>2</v>
      </c>
      <c r="J3008" t="str">
        <f>VLOOKUP(C3008,Магазин!A:C,3,0)</f>
        <v>Заводская, 3</v>
      </c>
    </row>
    <row r="3009" spans="1:10" hidden="1" x14ac:dyDescent="0.25">
      <c r="A3009">
        <v>3008</v>
      </c>
      <c r="B3009" s="1">
        <v>45086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VLOOKUP(D3009,Товар!A:F,3,0)</f>
        <v>Ватные диски 120 шт в полиэтилене</v>
      </c>
      <c r="H3009" t="str">
        <f>VLOOKUP(D3009,Товар!A:F,4,0)</f>
        <v>шт</v>
      </c>
      <c r="I3009">
        <f>VLOOKUP(D3009,Товар!A:F,5,0)</f>
        <v>1</v>
      </c>
      <c r="J3009" t="str">
        <f>VLOOKUP(C3009,Магазин!A:C,3,0)</f>
        <v>Заводская, 3</v>
      </c>
    </row>
    <row r="3010" spans="1:10" hidden="1" x14ac:dyDescent="0.25">
      <c r="A3010">
        <v>3009</v>
      </c>
      <c r="B3010" s="1">
        <v>45086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VLOOKUP(D3010,Товар!A:F,3,0)</f>
        <v>Ватные палочки 100 шт банка</v>
      </c>
      <c r="H3010" t="str">
        <f>VLOOKUP(D3010,Товар!A:F,4,0)</f>
        <v>шт</v>
      </c>
      <c r="I3010">
        <f>VLOOKUP(D3010,Товар!A:F,5,0)</f>
        <v>1</v>
      </c>
      <c r="J3010" t="str">
        <f>VLOOKUP(C3010,Магазин!A:C,3,0)</f>
        <v>Заводская, 3</v>
      </c>
    </row>
    <row r="3011" spans="1:10" hidden="1" x14ac:dyDescent="0.25">
      <c r="A3011">
        <v>3010</v>
      </c>
      <c r="B3011" s="1">
        <v>45086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VLOOKUP(D3011,Товар!A:F,3,0)</f>
        <v>Губка банная для тела</v>
      </c>
      <c r="H3011" t="str">
        <f>VLOOKUP(D3011,Товар!A:F,4,0)</f>
        <v>шт</v>
      </c>
      <c r="I3011">
        <f>VLOOKUP(D3011,Товар!A:F,5,0)</f>
        <v>1</v>
      </c>
      <c r="J3011" t="str">
        <f>VLOOKUP(C3011,Магазин!A:C,3,0)</f>
        <v>Заводская, 3</v>
      </c>
    </row>
    <row r="3012" spans="1:10" hidden="1" x14ac:dyDescent="0.25">
      <c r="A3012">
        <v>3011</v>
      </c>
      <c r="B3012" s="1">
        <v>45086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VLOOKUP(D3012,Товар!A:F,3,0)</f>
        <v>Губки для мытья посуды 5 шт</v>
      </c>
      <c r="H3012" t="str">
        <f>VLOOKUP(D3012,Товар!A:F,4,0)</f>
        <v>шт</v>
      </c>
      <c r="I3012">
        <f>VLOOKUP(D3012,Товар!A:F,5,0)</f>
        <v>1</v>
      </c>
      <c r="J3012" t="str">
        <f>VLOOKUP(C3012,Магазин!A:C,3,0)</f>
        <v>Заводская, 3</v>
      </c>
    </row>
    <row r="3013" spans="1:10" hidden="1" x14ac:dyDescent="0.25">
      <c r="A3013">
        <v>3012</v>
      </c>
      <c r="B3013" s="1">
        <v>45086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VLOOKUP(D3013,Товар!A:F,3,0)</f>
        <v>Мочалка для тела массажная</v>
      </c>
      <c r="H3013" t="str">
        <f>VLOOKUP(D3013,Товар!A:F,4,0)</f>
        <v>шт</v>
      </c>
      <c r="I3013">
        <f>VLOOKUP(D3013,Товар!A:F,5,0)</f>
        <v>1</v>
      </c>
      <c r="J3013" t="str">
        <f>VLOOKUP(C3013,Магазин!A:C,3,0)</f>
        <v>Заводская, 3</v>
      </c>
    </row>
    <row r="3014" spans="1:10" hidden="1" x14ac:dyDescent="0.25">
      <c r="A3014">
        <v>3013</v>
      </c>
      <c r="B3014" s="1">
        <v>45086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VLOOKUP(D3014,Товар!A:F,3,0)</f>
        <v>Расческа</v>
      </c>
      <c r="H3014" t="str">
        <f>VLOOKUP(D3014,Товар!A:F,4,0)</f>
        <v>шт</v>
      </c>
      <c r="I3014">
        <f>VLOOKUP(D3014,Товар!A:F,5,0)</f>
        <v>1</v>
      </c>
      <c r="J3014" t="str">
        <f>VLOOKUP(C3014,Магазин!A:C,3,0)</f>
        <v>Заводская, 3</v>
      </c>
    </row>
    <row r="3015" spans="1:10" hidden="1" x14ac:dyDescent="0.25">
      <c r="A3015">
        <v>3014</v>
      </c>
      <c r="B3015" s="1">
        <v>45086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VLOOKUP(D3015,Товар!A:F,3,0)</f>
        <v>Салфетки бумажные сервировочные</v>
      </c>
      <c r="H3015" t="str">
        <f>VLOOKUP(D3015,Товар!A:F,4,0)</f>
        <v>шт</v>
      </c>
      <c r="I3015">
        <f>VLOOKUP(D3015,Товар!A:F,5,0)</f>
        <v>1</v>
      </c>
      <c r="J3015" t="str">
        <f>VLOOKUP(C3015,Магазин!A:C,3,0)</f>
        <v>Заводская, 3</v>
      </c>
    </row>
    <row r="3016" spans="1:10" hidden="1" x14ac:dyDescent="0.25">
      <c r="A3016">
        <v>3015</v>
      </c>
      <c r="B3016" s="1">
        <v>45086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VLOOKUP(D3016,Товар!A:F,3,0)</f>
        <v>Салфетки влажные антибактериальные</v>
      </c>
      <c r="H3016" t="str">
        <f>VLOOKUP(D3016,Товар!A:F,4,0)</f>
        <v>шт</v>
      </c>
      <c r="I3016">
        <f>VLOOKUP(D3016,Товар!A:F,5,0)</f>
        <v>1</v>
      </c>
      <c r="J3016" t="str">
        <f>VLOOKUP(C3016,Магазин!A:C,3,0)</f>
        <v>Заводская, 3</v>
      </c>
    </row>
    <row r="3017" spans="1:10" hidden="1" x14ac:dyDescent="0.25">
      <c r="A3017">
        <v>3016</v>
      </c>
      <c r="B3017" s="1">
        <v>45086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VLOOKUP(D3017,Товар!A:F,3,0)</f>
        <v>Салфетки косметические в коробке</v>
      </c>
      <c r="H3017" t="str">
        <f>VLOOKUP(D3017,Товар!A:F,4,0)</f>
        <v>шт</v>
      </c>
      <c r="I3017">
        <f>VLOOKUP(D3017,Товар!A:F,5,0)</f>
        <v>1</v>
      </c>
      <c r="J3017" t="str">
        <f>VLOOKUP(C3017,Магазин!A:C,3,0)</f>
        <v>Заводская, 3</v>
      </c>
    </row>
    <row r="3018" spans="1:10" hidden="1" x14ac:dyDescent="0.25">
      <c r="A3018">
        <v>3017</v>
      </c>
      <c r="B3018" s="1">
        <v>45086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VLOOKUP(D3018,Товар!A:F,3,0)</f>
        <v xml:space="preserve">Тряпка для пола </v>
      </c>
      <c r="H3018" t="str">
        <f>VLOOKUP(D3018,Товар!A:F,4,0)</f>
        <v>шт</v>
      </c>
      <c r="I3018">
        <f>VLOOKUP(D3018,Товар!A:F,5,0)</f>
        <v>2</v>
      </c>
      <c r="J3018" t="str">
        <f>VLOOKUP(C3018,Магазин!A:C,3,0)</f>
        <v>Заводская, 3</v>
      </c>
    </row>
    <row r="3019" spans="1:10" hidden="1" x14ac:dyDescent="0.25">
      <c r="A3019">
        <v>3018</v>
      </c>
      <c r="B3019" s="1">
        <v>45086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VLOOKUP(D3019,Товар!A:F,3,0)</f>
        <v>Тряпки для влажной уборки рулон</v>
      </c>
      <c r="H3019" t="str">
        <f>VLOOKUP(D3019,Товар!A:F,4,0)</f>
        <v>шт</v>
      </c>
      <c r="I3019">
        <f>VLOOKUP(D3019,Товар!A:F,5,0)</f>
        <v>1</v>
      </c>
      <c r="J3019" t="str">
        <f>VLOOKUP(C3019,Магазин!A:C,3,0)</f>
        <v>Заводская, 3</v>
      </c>
    </row>
    <row r="3020" spans="1:10" hidden="1" x14ac:dyDescent="0.25">
      <c r="A3020">
        <v>3019</v>
      </c>
      <c r="B3020" s="1">
        <v>45086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VLOOKUP(D3020,Товар!A:F,3,0)</f>
        <v>Тряпки из микрофибры</v>
      </c>
      <c r="H3020" t="str">
        <f>VLOOKUP(D3020,Товар!A:F,4,0)</f>
        <v>шт</v>
      </c>
      <c r="I3020">
        <f>VLOOKUP(D3020,Товар!A:F,5,0)</f>
        <v>2</v>
      </c>
      <c r="J3020" t="str">
        <f>VLOOKUP(C3020,Магазин!A:C,3,0)</f>
        <v>Заводская, 3</v>
      </c>
    </row>
    <row r="3021" spans="1:10" hidden="1" x14ac:dyDescent="0.25">
      <c r="A3021">
        <v>3020</v>
      </c>
      <c r="B3021" s="1">
        <v>45086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VLOOKUP(D3021,Товар!A:F,3,0)</f>
        <v>Швабра для мытья полов</v>
      </c>
      <c r="H3021" t="str">
        <f>VLOOKUP(D3021,Товар!A:F,4,0)</f>
        <v>шт</v>
      </c>
      <c r="I3021">
        <f>VLOOKUP(D3021,Товар!A:F,5,0)</f>
        <v>1</v>
      </c>
      <c r="J3021" t="str">
        <f>VLOOKUP(C3021,Магазин!A:C,3,0)</f>
        <v>Заводская, 3</v>
      </c>
    </row>
    <row r="3022" spans="1:10" hidden="1" x14ac:dyDescent="0.25">
      <c r="A3022">
        <v>3021</v>
      </c>
      <c r="B3022" s="1">
        <v>45086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VLOOKUP(D3022,Товар!A:F,3,0)</f>
        <v>Щетка - сметка с совочком</v>
      </c>
      <c r="H3022" t="str">
        <f>VLOOKUP(D3022,Товар!A:F,4,0)</f>
        <v>шт</v>
      </c>
      <c r="I3022">
        <f>VLOOKUP(D3022,Товар!A:F,5,0)</f>
        <v>1</v>
      </c>
      <c r="J3022" t="str">
        <f>VLOOKUP(C3022,Магазин!A:C,3,0)</f>
        <v>Заводская, 3</v>
      </c>
    </row>
    <row r="3023" spans="1:10" hidden="1" x14ac:dyDescent="0.25">
      <c r="A3023">
        <v>3022</v>
      </c>
      <c r="B3023" s="1">
        <v>45086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VLOOKUP(D3023,Товар!A:F,3,0)</f>
        <v>Щетка для волос массажная</v>
      </c>
      <c r="H3023" t="str">
        <f>VLOOKUP(D3023,Товар!A:F,4,0)</f>
        <v>шт</v>
      </c>
      <c r="I3023">
        <f>VLOOKUP(D3023,Товар!A:F,5,0)</f>
        <v>1</v>
      </c>
      <c r="J3023" t="str">
        <f>VLOOKUP(C3023,Магазин!A:C,3,0)</f>
        <v>Заводская, 3</v>
      </c>
    </row>
    <row r="3024" spans="1:10" hidden="1" x14ac:dyDescent="0.25">
      <c r="A3024">
        <v>3023</v>
      </c>
      <c r="B3024" s="1">
        <v>45086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VLOOKUP(D3024,Товар!A:F,3,0)</f>
        <v>Щетка для обуви</v>
      </c>
      <c r="H3024" t="str">
        <f>VLOOKUP(D3024,Товар!A:F,4,0)</f>
        <v>шт</v>
      </c>
      <c r="I3024">
        <f>VLOOKUP(D3024,Товар!A:F,5,0)</f>
        <v>1</v>
      </c>
      <c r="J3024" t="str">
        <f>VLOOKUP(C3024,Магазин!A:C,3,0)</f>
        <v>Заводская, 3</v>
      </c>
    </row>
    <row r="3025" spans="1:10" hidden="1" x14ac:dyDescent="0.25">
      <c r="A3025">
        <v>3024</v>
      </c>
      <c r="B3025" s="1">
        <v>45086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VLOOKUP(D3025,Товар!A:F,3,0)</f>
        <v>Щетка для одежды</v>
      </c>
      <c r="H3025" t="str">
        <f>VLOOKUP(D3025,Товар!A:F,4,0)</f>
        <v>шт</v>
      </c>
      <c r="I3025">
        <f>VLOOKUP(D3025,Товар!A:F,5,0)</f>
        <v>1</v>
      </c>
      <c r="J3025" t="str">
        <f>VLOOKUP(C3025,Магазин!A:C,3,0)</f>
        <v>Заводская, 3</v>
      </c>
    </row>
    <row r="3026" spans="1:10" hidden="1" x14ac:dyDescent="0.25">
      <c r="A3026">
        <v>3025</v>
      </c>
      <c r="B3026" s="1">
        <v>45086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VLOOKUP(D3026,Товар!A:F,3,0)</f>
        <v xml:space="preserve">Пена для ванн </v>
      </c>
      <c r="H3026" t="str">
        <f>VLOOKUP(D3026,Товар!A:F,4,0)</f>
        <v xml:space="preserve">мл </v>
      </c>
      <c r="I3026">
        <f>VLOOKUP(D3026,Товар!A:F,5,0)</f>
        <v>500</v>
      </c>
      <c r="J3026" t="str">
        <f>VLOOKUP(C3026,Магазин!A:C,3,0)</f>
        <v>ул. Сталеваров, 14</v>
      </c>
    </row>
    <row r="3027" spans="1:10" hidden="1" x14ac:dyDescent="0.25">
      <c r="A3027">
        <v>3026</v>
      </c>
      <c r="B3027" s="1">
        <v>45086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VLOOKUP(D3027,Товар!A:F,3,0)</f>
        <v>Шампунь для жирных волос</v>
      </c>
      <c r="H3027" t="str">
        <f>VLOOKUP(D3027,Товар!A:F,4,0)</f>
        <v xml:space="preserve">мл </v>
      </c>
      <c r="I3027">
        <f>VLOOKUP(D3027,Товар!A:F,5,0)</f>
        <v>300</v>
      </c>
      <c r="J3027" t="str">
        <f>VLOOKUP(C3027,Магазин!A:C,3,0)</f>
        <v>ул. Сталеваров, 14</v>
      </c>
    </row>
    <row r="3028" spans="1:10" hidden="1" x14ac:dyDescent="0.25">
      <c r="A3028">
        <v>3027</v>
      </c>
      <c r="B3028" s="1">
        <v>45086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VLOOKUP(D3028,Товар!A:F,3,0)</f>
        <v>Шампунь для нормальных волос</v>
      </c>
      <c r="H3028" t="str">
        <f>VLOOKUP(D3028,Товар!A:F,4,0)</f>
        <v xml:space="preserve">мл </v>
      </c>
      <c r="I3028">
        <f>VLOOKUP(D3028,Товар!A:F,5,0)</f>
        <v>300</v>
      </c>
      <c r="J3028" t="str">
        <f>VLOOKUP(C3028,Магазин!A:C,3,0)</f>
        <v>ул. Сталеваров, 14</v>
      </c>
    </row>
    <row r="3029" spans="1:10" hidden="1" x14ac:dyDescent="0.25">
      <c r="A3029">
        <v>3028</v>
      </c>
      <c r="B3029" s="1">
        <v>45086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VLOOKUP(D3029,Товар!A:F,3,0)</f>
        <v>Шампунь для сухих волос</v>
      </c>
      <c r="H3029" t="str">
        <f>VLOOKUP(D3029,Товар!A:F,4,0)</f>
        <v xml:space="preserve">мл </v>
      </c>
      <c r="I3029">
        <f>VLOOKUP(D3029,Товар!A:F,5,0)</f>
        <v>300</v>
      </c>
      <c r="J3029" t="str">
        <f>VLOOKUP(C3029,Магазин!A:C,3,0)</f>
        <v>ул. Сталеваров, 14</v>
      </c>
    </row>
    <row r="3030" spans="1:10" hidden="1" x14ac:dyDescent="0.25">
      <c r="A3030">
        <v>3029</v>
      </c>
      <c r="B3030" s="1">
        <v>45086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VLOOKUP(D3030,Товар!A:F,3,0)</f>
        <v>Бумага туалетная двухслойная</v>
      </c>
      <c r="H3030" t="str">
        <f>VLOOKUP(D3030,Товар!A:F,4,0)</f>
        <v>шт</v>
      </c>
      <c r="I3030">
        <f>VLOOKUP(D3030,Товар!A:F,5,0)</f>
        <v>4</v>
      </c>
      <c r="J3030" t="str">
        <f>VLOOKUP(C3030,Магазин!A:C,3,0)</f>
        <v>ул. Сталеваров, 14</v>
      </c>
    </row>
    <row r="3031" spans="1:10" hidden="1" x14ac:dyDescent="0.25">
      <c r="A3031">
        <v>3030</v>
      </c>
      <c r="B3031" s="1">
        <v>45086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VLOOKUP(D3031,Товар!A:F,3,0)</f>
        <v>Бумага туалетная однослойная</v>
      </c>
      <c r="H3031" t="str">
        <f>VLOOKUP(D3031,Товар!A:F,4,0)</f>
        <v>шт</v>
      </c>
      <c r="I3031">
        <f>VLOOKUP(D3031,Товар!A:F,5,0)</f>
        <v>1</v>
      </c>
      <c r="J3031" t="str">
        <f>VLOOKUP(C3031,Магазин!A:C,3,0)</f>
        <v>ул. Сталеваров, 14</v>
      </c>
    </row>
    <row r="3032" spans="1:10" hidden="1" x14ac:dyDescent="0.25">
      <c r="A3032">
        <v>3031</v>
      </c>
      <c r="B3032" s="1">
        <v>45086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VLOOKUP(D3032,Товар!A:F,3,0)</f>
        <v>Бумажные полотенца в рулоне</v>
      </c>
      <c r="H3032" t="str">
        <f>VLOOKUP(D3032,Товар!A:F,4,0)</f>
        <v>шт</v>
      </c>
      <c r="I3032">
        <f>VLOOKUP(D3032,Товар!A:F,5,0)</f>
        <v>2</v>
      </c>
      <c r="J3032" t="str">
        <f>VLOOKUP(C3032,Магазин!A:C,3,0)</f>
        <v>ул. Сталеваров, 14</v>
      </c>
    </row>
    <row r="3033" spans="1:10" hidden="1" x14ac:dyDescent="0.25">
      <c r="A3033">
        <v>3032</v>
      </c>
      <c r="B3033" s="1">
        <v>45086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VLOOKUP(D3033,Товар!A:F,3,0)</f>
        <v>Ватные диски 120 шт в полиэтилене</v>
      </c>
      <c r="H3033" t="str">
        <f>VLOOKUP(D3033,Товар!A:F,4,0)</f>
        <v>шт</v>
      </c>
      <c r="I3033">
        <f>VLOOKUP(D3033,Товар!A:F,5,0)</f>
        <v>1</v>
      </c>
      <c r="J3033" t="str">
        <f>VLOOKUP(C3033,Магазин!A:C,3,0)</f>
        <v>ул. Сталеваров, 14</v>
      </c>
    </row>
    <row r="3034" spans="1:10" hidden="1" x14ac:dyDescent="0.25">
      <c r="A3034">
        <v>3033</v>
      </c>
      <c r="B3034" s="1">
        <v>45086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VLOOKUP(D3034,Товар!A:F,3,0)</f>
        <v>Ватные палочки 100 шт банка</v>
      </c>
      <c r="H3034" t="str">
        <f>VLOOKUP(D3034,Товар!A:F,4,0)</f>
        <v>шт</v>
      </c>
      <c r="I3034">
        <f>VLOOKUP(D3034,Товар!A:F,5,0)</f>
        <v>1</v>
      </c>
      <c r="J3034" t="str">
        <f>VLOOKUP(C3034,Магазин!A:C,3,0)</f>
        <v>ул. Сталеваров, 14</v>
      </c>
    </row>
    <row r="3035" spans="1:10" hidden="1" x14ac:dyDescent="0.25">
      <c r="A3035">
        <v>3034</v>
      </c>
      <c r="B3035" s="1">
        <v>45086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VLOOKUP(D3035,Товар!A:F,3,0)</f>
        <v>Губка банная для тела</v>
      </c>
      <c r="H3035" t="str">
        <f>VLOOKUP(D3035,Товар!A:F,4,0)</f>
        <v>шт</v>
      </c>
      <c r="I3035">
        <f>VLOOKUP(D3035,Товар!A:F,5,0)</f>
        <v>1</v>
      </c>
      <c r="J3035" t="str">
        <f>VLOOKUP(C3035,Магазин!A:C,3,0)</f>
        <v>ул. Сталеваров, 14</v>
      </c>
    </row>
    <row r="3036" spans="1:10" hidden="1" x14ac:dyDescent="0.25">
      <c r="A3036">
        <v>3035</v>
      </c>
      <c r="B3036" s="1">
        <v>45086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VLOOKUP(D3036,Товар!A:F,3,0)</f>
        <v>Губки для мытья посуды 5 шт</v>
      </c>
      <c r="H3036" t="str">
        <f>VLOOKUP(D3036,Товар!A:F,4,0)</f>
        <v>шт</v>
      </c>
      <c r="I3036">
        <f>VLOOKUP(D3036,Товар!A:F,5,0)</f>
        <v>1</v>
      </c>
      <c r="J3036" t="str">
        <f>VLOOKUP(C3036,Магазин!A:C,3,0)</f>
        <v>ул. Сталеваров, 14</v>
      </c>
    </row>
    <row r="3037" spans="1:10" hidden="1" x14ac:dyDescent="0.25">
      <c r="A3037">
        <v>3036</v>
      </c>
      <c r="B3037" s="1">
        <v>45086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VLOOKUP(D3037,Товар!A:F,3,0)</f>
        <v>Мочалка для тела массажная</v>
      </c>
      <c r="H3037" t="str">
        <f>VLOOKUP(D3037,Товар!A:F,4,0)</f>
        <v>шт</v>
      </c>
      <c r="I3037">
        <f>VLOOKUP(D3037,Товар!A:F,5,0)</f>
        <v>1</v>
      </c>
      <c r="J3037" t="str">
        <f>VLOOKUP(C3037,Магазин!A:C,3,0)</f>
        <v>ул. Сталеваров, 14</v>
      </c>
    </row>
    <row r="3038" spans="1:10" hidden="1" x14ac:dyDescent="0.25">
      <c r="A3038">
        <v>3037</v>
      </c>
      <c r="B3038" s="1">
        <v>45086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VLOOKUP(D3038,Товар!A:F,3,0)</f>
        <v>Расческа</v>
      </c>
      <c r="H3038" t="str">
        <f>VLOOKUP(D3038,Товар!A:F,4,0)</f>
        <v>шт</v>
      </c>
      <c r="I3038">
        <f>VLOOKUP(D3038,Товар!A:F,5,0)</f>
        <v>1</v>
      </c>
      <c r="J3038" t="str">
        <f>VLOOKUP(C3038,Магазин!A:C,3,0)</f>
        <v>ул. Сталеваров, 14</v>
      </c>
    </row>
    <row r="3039" spans="1:10" hidden="1" x14ac:dyDescent="0.25">
      <c r="A3039">
        <v>3038</v>
      </c>
      <c r="B3039" s="1">
        <v>45086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VLOOKUP(D3039,Товар!A:F,3,0)</f>
        <v>Салфетки бумажные сервировочные</v>
      </c>
      <c r="H3039" t="str">
        <f>VLOOKUP(D3039,Товар!A:F,4,0)</f>
        <v>шт</v>
      </c>
      <c r="I3039">
        <f>VLOOKUP(D3039,Товар!A:F,5,0)</f>
        <v>1</v>
      </c>
      <c r="J3039" t="str">
        <f>VLOOKUP(C3039,Магазин!A:C,3,0)</f>
        <v>ул. Сталеваров, 14</v>
      </c>
    </row>
    <row r="3040" spans="1:10" hidden="1" x14ac:dyDescent="0.25">
      <c r="A3040">
        <v>3039</v>
      </c>
      <c r="B3040" s="1">
        <v>45086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VLOOKUP(D3040,Товар!A:F,3,0)</f>
        <v>Салфетки влажные антибактериальные</v>
      </c>
      <c r="H3040" t="str">
        <f>VLOOKUP(D3040,Товар!A:F,4,0)</f>
        <v>шт</v>
      </c>
      <c r="I3040">
        <f>VLOOKUP(D3040,Товар!A:F,5,0)</f>
        <v>1</v>
      </c>
      <c r="J3040" t="str">
        <f>VLOOKUP(C3040,Магазин!A:C,3,0)</f>
        <v>ул. Сталеваров, 14</v>
      </c>
    </row>
    <row r="3041" spans="1:10" hidden="1" x14ac:dyDescent="0.25">
      <c r="A3041">
        <v>3040</v>
      </c>
      <c r="B3041" s="1">
        <v>45086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VLOOKUP(D3041,Товар!A:F,3,0)</f>
        <v>Салфетки косметические в коробке</v>
      </c>
      <c r="H3041" t="str">
        <f>VLOOKUP(D3041,Товар!A:F,4,0)</f>
        <v>шт</v>
      </c>
      <c r="I3041">
        <f>VLOOKUP(D3041,Товар!A:F,5,0)</f>
        <v>1</v>
      </c>
      <c r="J3041" t="str">
        <f>VLOOKUP(C3041,Магазин!A:C,3,0)</f>
        <v>ул. Сталеваров, 14</v>
      </c>
    </row>
    <row r="3042" spans="1:10" hidden="1" x14ac:dyDescent="0.25">
      <c r="A3042">
        <v>3041</v>
      </c>
      <c r="B3042" s="1">
        <v>45086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VLOOKUP(D3042,Товар!A:F,3,0)</f>
        <v xml:space="preserve">Тряпка для пола </v>
      </c>
      <c r="H3042" t="str">
        <f>VLOOKUP(D3042,Товар!A:F,4,0)</f>
        <v>шт</v>
      </c>
      <c r="I3042">
        <f>VLOOKUP(D3042,Товар!A:F,5,0)</f>
        <v>2</v>
      </c>
      <c r="J3042" t="str">
        <f>VLOOKUP(C3042,Магазин!A:C,3,0)</f>
        <v>ул. Сталеваров, 14</v>
      </c>
    </row>
    <row r="3043" spans="1:10" hidden="1" x14ac:dyDescent="0.25">
      <c r="A3043">
        <v>3042</v>
      </c>
      <c r="B3043" s="1">
        <v>45086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VLOOKUP(D3043,Товар!A:F,3,0)</f>
        <v>Тряпки для влажной уборки рулон</v>
      </c>
      <c r="H3043" t="str">
        <f>VLOOKUP(D3043,Товар!A:F,4,0)</f>
        <v>шт</v>
      </c>
      <c r="I3043">
        <f>VLOOKUP(D3043,Товар!A:F,5,0)</f>
        <v>1</v>
      </c>
      <c r="J3043" t="str">
        <f>VLOOKUP(C3043,Магазин!A:C,3,0)</f>
        <v>ул. Сталеваров, 14</v>
      </c>
    </row>
    <row r="3044" spans="1:10" hidden="1" x14ac:dyDescent="0.25">
      <c r="A3044">
        <v>3043</v>
      </c>
      <c r="B3044" s="1">
        <v>45086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VLOOKUP(D3044,Товар!A:F,3,0)</f>
        <v>Тряпки из микрофибры</v>
      </c>
      <c r="H3044" t="str">
        <f>VLOOKUP(D3044,Товар!A:F,4,0)</f>
        <v>шт</v>
      </c>
      <c r="I3044">
        <f>VLOOKUP(D3044,Товар!A:F,5,0)</f>
        <v>2</v>
      </c>
      <c r="J3044" t="str">
        <f>VLOOKUP(C3044,Магазин!A:C,3,0)</f>
        <v>ул. Сталеваров, 14</v>
      </c>
    </row>
    <row r="3045" spans="1:10" hidden="1" x14ac:dyDescent="0.25">
      <c r="A3045">
        <v>3044</v>
      </c>
      <c r="B3045" s="1">
        <v>45086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VLOOKUP(D3045,Товар!A:F,3,0)</f>
        <v>Швабра для мытья полов</v>
      </c>
      <c r="H3045" t="str">
        <f>VLOOKUP(D3045,Товар!A:F,4,0)</f>
        <v>шт</v>
      </c>
      <c r="I3045">
        <f>VLOOKUP(D3045,Товар!A:F,5,0)</f>
        <v>1</v>
      </c>
      <c r="J3045" t="str">
        <f>VLOOKUP(C3045,Магазин!A:C,3,0)</f>
        <v>ул. Сталеваров, 14</v>
      </c>
    </row>
    <row r="3046" spans="1:10" hidden="1" x14ac:dyDescent="0.25">
      <c r="A3046">
        <v>3045</v>
      </c>
      <c r="B3046" s="1">
        <v>45086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VLOOKUP(D3046,Товар!A:F,3,0)</f>
        <v>Щетка - сметка с совочком</v>
      </c>
      <c r="H3046" t="str">
        <f>VLOOKUP(D3046,Товар!A:F,4,0)</f>
        <v>шт</v>
      </c>
      <c r="I3046">
        <f>VLOOKUP(D3046,Товар!A:F,5,0)</f>
        <v>1</v>
      </c>
      <c r="J3046" t="str">
        <f>VLOOKUP(C3046,Магазин!A:C,3,0)</f>
        <v>ул. Сталеваров, 14</v>
      </c>
    </row>
    <row r="3047" spans="1:10" hidden="1" x14ac:dyDescent="0.25">
      <c r="A3047">
        <v>3046</v>
      </c>
      <c r="B3047" s="1">
        <v>45086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VLOOKUP(D3047,Товар!A:F,3,0)</f>
        <v>Щетка для волос массажная</v>
      </c>
      <c r="H3047" t="str">
        <f>VLOOKUP(D3047,Товар!A:F,4,0)</f>
        <v>шт</v>
      </c>
      <c r="I3047">
        <f>VLOOKUP(D3047,Товар!A:F,5,0)</f>
        <v>1</v>
      </c>
      <c r="J3047" t="str">
        <f>VLOOKUP(C3047,Магазин!A:C,3,0)</f>
        <v>ул. Сталеваров, 14</v>
      </c>
    </row>
    <row r="3048" spans="1:10" hidden="1" x14ac:dyDescent="0.25">
      <c r="A3048">
        <v>3047</v>
      </c>
      <c r="B3048" s="1">
        <v>45086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VLOOKUP(D3048,Товар!A:F,3,0)</f>
        <v>Щетка для обуви</v>
      </c>
      <c r="H3048" t="str">
        <f>VLOOKUP(D3048,Товар!A:F,4,0)</f>
        <v>шт</v>
      </c>
      <c r="I3048">
        <f>VLOOKUP(D3048,Товар!A:F,5,0)</f>
        <v>1</v>
      </c>
      <c r="J3048" t="str">
        <f>VLOOKUP(C3048,Магазин!A:C,3,0)</f>
        <v>ул. Сталеваров, 14</v>
      </c>
    </row>
    <row r="3049" spans="1:10" hidden="1" x14ac:dyDescent="0.25">
      <c r="A3049">
        <v>3048</v>
      </c>
      <c r="B3049" s="1">
        <v>45086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VLOOKUP(D3049,Товар!A:F,3,0)</f>
        <v>Щетка для одежды</v>
      </c>
      <c r="H3049" t="str">
        <f>VLOOKUP(D3049,Товар!A:F,4,0)</f>
        <v>шт</v>
      </c>
      <c r="I3049">
        <f>VLOOKUP(D3049,Товар!A:F,5,0)</f>
        <v>1</v>
      </c>
      <c r="J3049" t="str">
        <f>VLOOKUP(C3049,Магазин!A:C,3,0)</f>
        <v>ул. Сталеваров, 14</v>
      </c>
    </row>
    <row r="3050" spans="1:10" hidden="1" x14ac:dyDescent="0.25">
      <c r="A3050">
        <v>3049</v>
      </c>
      <c r="B3050" s="1">
        <v>45086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VLOOKUP(D3050,Товар!A:F,3,0)</f>
        <v xml:space="preserve">Пена для ванн </v>
      </c>
      <c r="H3050" t="str">
        <f>VLOOKUP(D3050,Товар!A:F,4,0)</f>
        <v xml:space="preserve">мл </v>
      </c>
      <c r="I3050">
        <f>VLOOKUP(D3050,Товар!A:F,5,0)</f>
        <v>500</v>
      </c>
      <c r="J3050" t="str">
        <f>VLOOKUP(C3050,Магазин!A:C,3,0)</f>
        <v>Мартеновская, 2</v>
      </c>
    </row>
    <row r="3051" spans="1:10" hidden="1" x14ac:dyDescent="0.25">
      <c r="A3051">
        <v>3050</v>
      </c>
      <c r="B3051" s="1">
        <v>45086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VLOOKUP(D3051,Товар!A:F,3,0)</f>
        <v>Шампунь для жирных волос</v>
      </c>
      <c r="H3051" t="str">
        <f>VLOOKUP(D3051,Товар!A:F,4,0)</f>
        <v xml:space="preserve">мл </v>
      </c>
      <c r="I3051">
        <f>VLOOKUP(D3051,Товар!A:F,5,0)</f>
        <v>300</v>
      </c>
      <c r="J3051" t="str">
        <f>VLOOKUP(C3051,Магазин!A:C,3,0)</f>
        <v>Мартеновская, 2</v>
      </c>
    </row>
    <row r="3052" spans="1:10" hidden="1" x14ac:dyDescent="0.25">
      <c r="A3052">
        <v>3051</v>
      </c>
      <c r="B3052" s="1">
        <v>45086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VLOOKUP(D3052,Товар!A:F,3,0)</f>
        <v>Шампунь для нормальных волос</v>
      </c>
      <c r="H3052" t="str">
        <f>VLOOKUP(D3052,Товар!A:F,4,0)</f>
        <v xml:space="preserve">мл </v>
      </c>
      <c r="I3052">
        <f>VLOOKUP(D3052,Товар!A:F,5,0)</f>
        <v>300</v>
      </c>
      <c r="J3052" t="str">
        <f>VLOOKUP(C3052,Магазин!A:C,3,0)</f>
        <v>Мартеновская, 2</v>
      </c>
    </row>
    <row r="3053" spans="1:10" hidden="1" x14ac:dyDescent="0.25">
      <c r="A3053">
        <v>3052</v>
      </c>
      <c r="B3053" s="1">
        <v>45086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VLOOKUP(D3053,Товар!A:F,3,0)</f>
        <v>Шампунь для сухих волос</v>
      </c>
      <c r="H3053" t="str">
        <f>VLOOKUP(D3053,Товар!A:F,4,0)</f>
        <v xml:space="preserve">мл </v>
      </c>
      <c r="I3053">
        <f>VLOOKUP(D3053,Товар!A:F,5,0)</f>
        <v>300</v>
      </c>
      <c r="J3053" t="str">
        <f>VLOOKUP(C3053,Магазин!A:C,3,0)</f>
        <v>Мартеновская, 2</v>
      </c>
    </row>
    <row r="3054" spans="1:10" hidden="1" x14ac:dyDescent="0.25">
      <c r="A3054">
        <v>3053</v>
      </c>
      <c r="B3054" s="1">
        <v>45086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VLOOKUP(D3054,Товар!A:F,3,0)</f>
        <v>Бумага туалетная двухслойная</v>
      </c>
      <c r="H3054" t="str">
        <f>VLOOKUP(D3054,Товар!A:F,4,0)</f>
        <v>шт</v>
      </c>
      <c r="I3054">
        <f>VLOOKUP(D3054,Товар!A:F,5,0)</f>
        <v>4</v>
      </c>
      <c r="J3054" t="str">
        <f>VLOOKUP(C3054,Магазин!A:C,3,0)</f>
        <v>Мартеновская, 2</v>
      </c>
    </row>
    <row r="3055" spans="1:10" hidden="1" x14ac:dyDescent="0.25">
      <c r="A3055">
        <v>3054</v>
      </c>
      <c r="B3055" s="1">
        <v>45086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VLOOKUP(D3055,Товар!A:F,3,0)</f>
        <v>Бумага туалетная однослойная</v>
      </c>
      <c r="H3055" t="str">
        <f>VLOOKUP(D3055,Товар!A:F,4,0)</f>
        <v>шт</v>
      </c>
      <c r="I3055">
        <f>VLOOKUP(D3055,Товар!A:F,5,0)</f>
        <v>1</v>
      </c>
      <c r="J3055" t="str">
        <f>VLOOKUP(C3055,Магазин!A:C,3,0)</f>
        <v>Мартеновская, 2</v>
      </c>
    </row>
    <row r="3056" spans="1:10" hidden="1" x14ac:dyDescent="0.25">
      <c r="A3056">
        <v>3055</v>
      </c>
      <c r="B3056" s="1">
        <v>45086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VLOOKUP(D3056,Товар!A:F,3,0)</f>
        <v>Бумажные полотенца в рулоне</v>
      </c>
      <c r="H3056" t="str">
        <f>VLOOKUP(D3056,Товар!A:F,4,0)</f>
        <v>шт</v>
      </c>
      <c r="I3056">
        <f>VLOOKUP(D3056,Товар!A:F,5,0)</f>
        <v>2</v>
      </c>
      <c r="J3056" t="str">
        <f>VLOOKUP(C3056,Магазин!A:C,3,0)</f>
        <v>Мартеновская, 2</v>
      </c>
    </row>
    <row r="3057" spans="1:10" hidden="1" x14ac:dyDescent="0.25">
      <c r="A3057">
        <v>3056</v>
      </c>
      <c r="B3057" s="1">
        <v>45086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VLOOKUP(D3057,Товар!A:F,3,0)</f>
        <v>Ватные диски 120 шт в полиэтилене</v>
      </c>
      <c r="H3057" t="str">
        <f>VLOOKUP(D3057,Товар!A:F,4,0)</f>
        <v>шт</v>
      </c>
      <c r="I3057">
        <f>VLOOKUP(D3057,Товар!A:F,5,0)</f>
        <v>1</v>
      </c>
      <c r="J3057" t="str">
        <f>VLOOKUP(C3057,Магазин!A:C,3,0)</f>
        <v>Мартеновская, 2</v>
      </c>
    </row>
    <row r="3058" spans="1:10" hidden="1" x14ac:dyDescent="0.25">
      <c r="A3058">
        <v>3057</v>
      </c>
      <c r="B3058" s="1">
        <v>45086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VLOOKUP(D3058,Товар!A:F,3,0)</f>
        <v>Ватные палочки 100 шт банка</v>
      </c>
      <c r="H3058" t="str">
        <f>VLOOKUP(D3058,Товар!A:F,4,0)</f>
        <v>шт</v>
      </c>
      <c r="I3058">
        <f>VLOOKUP(D3058,Товар!A:F,5,0)</f>
        <v>1</v>
      </c>
      <c r="J3058" t="str">
        <f>VLOOKUP(C3058,Магазин!A:C,3,0)</f>
        <v>Мартеновская, 2</v>
      </c>
    </row>
    <row r="3059" spans="1:10" hidden="1" x14ac:dyDescent="0.25">
      <c r="A3059">
        <v>3058</v>
      </c>
      <c r="B3059" s="1">
        <v>45086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VLOOKUP(D3059,Товар!A:F,3,0)</f>
        <v>Губка банная для тела</v>
      </c>
      <c r="H3059" t="str">
        <f>VLOOKUP(D3059,Товар!A:F,4,0)</f>
        <v>шт</v>
      </c>
      <c r="I3059">
        <f>VLOOKUP(D3059,Товар!A:F,5,0)</f>
        <v>1</v>
      </c>
      <c r="J3059" t="str">
        <f>VLOOKUP(C3059,Магазин!A:C,3,0)</f>
        <v>Мартеновская, 2</v>
      </c>
    </row>
    <row r="3060" spans="1:10" hidden="1" x14ac:dyDescent="0.25">
      <c r="A3060">
        <v>3059</v>
      </c>
      <c r="B3060" s="1">
        <v>45086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VLOOKUP(D3060,Товар!A:F,3,0)</f>
        <v>Губки для мытья посуды 5 шт</v>
      </c>
      <c r="H3060" t="str">
        <f>VLOOKUP(D3060,Товар!A:F,4,0)</f>
        <v>шт</v>
      </c>
      <c r="I3060">
        <f>VLOOKUP(D3060,Товар!A:F,5,0)</f>
        <v>1</v>
      </c>
      <c r="J3060" t="str">
        <f>VLOOKUP(C3060,Магазин!A:C,3,0)</f>
        <v>Мартеновская, 2</v>
      </c>
    </row>
    <row r="3061" spans="1:10" hidden="1" x14ac:dyDescent="0.25">
      <c r="A3061">
        <v>3060</v>
      </c>
      <c r="B3061" s="1">
        <v>45086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VLOOKUP(D3061,Товар!A:F,3,0)</f>
        <v>Мочалка для тела массажная</v>
      </c>
      <c r="H3061" t="str">
        <f>VLOOKUP(D3061,Товар!A:F,4,0)</f>
        <v>шт</v>
      </c>
      <c r="I3061">
        <f>VLOOKUP(D3061,Товар!A:F,5,0)</f>
        <v>1</v>
      </c>
      <c r="J3061" t="str">
        <f>VLOOKUP(C3061,Магазин!A:C,3,0)</f>
        <v>Мартеновская, 2</v>
      </c>
    </row>
    <row r="3062" spans="1:10" hidden="1" x14ac:dyDescent="0.25">
      <c r="A3062">
        <v>3061</v>
      </c>
      <c r="B3062" s="1">
        <v>45086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VLOOKUP(D3062,Товар!A:F,3,0)</f>
        <v>Расческа</v>
      </c>
      <c r="H3062" t="str">
        <f>VLOOKUP(D3062,Товар!A:F,4,0)</f>
        <v>шт</v>
      </c>
      <c r="I3062">
        <f>VLOOKUP(D3062,Товар!A:F,5,0)</f>
        <v>1</v>
      </c>
      <c r="J3062" t="str">
        <f>VLOOKUP(C3062,Магазин!A:C,3,0)</f>
        <v>Мартеновская, 2</v>
      </c>
    </row>
    <row r="3063" spans="1:10" hidden="1" x14ac:dyDescent="0.25">
      <c r="A3063">
        <v>3062</v>
      </c>
      <c r="B3063" s="1">
        <v>45086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VLOOKUP(D3063,Товар!A:F,3,0)</f>
        <v>Салфетки бумажные сервировочные</v>
      </c>
      <c r="H3063" t="str">
        <f>VLOOKUP(D3063,Товар!A:F,4,0)</f>
        <v>шт</v>
      </c>
      <c r="I3063">
        <f>VLOOKUP(D3063,Товар!A:F,5,0)</f>
        <v>1</v>
      </c>
      <c r="J3063" t="str">
        <f>VLOOKUP(C3063,Магазин!A:C,3,0)</f>
        <v>Мартеновская, 2</v>
      </c>
    </row>
    <row r="3064" spans="1:10" hidden="1" x14ac:dyDescent="0.25">
      <c r="A3064">
        <v>3063</v>
      </c>
      <c r="B3064" s="1">
        <v>45086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VLOOKUP(D3064,Товар!A:F,3,0)</f>
        <v>Салфетки влажные антибактериальные</v>
      </c>
      <c r="H3064" t="str">
        <f>VLOOKUP(D3064,Товар!A:F,4,0)</f>
        <v>шт</v>
      </c>
      <c r="I3064">
        <f>VLOOKUP(D3064,Товар!A:F,5,0)</f>
        <v>1</v>
      </c>
      <c r="J3064" t="str">
        <f>VLOOKUP(C3064,Магазин!A:C,3,0)</f>
        <v>Мартеновская, 2</v>
      </c>
    </row>
    <row r="3065" spans="1:10" hidden="1" x14ac:dyDescent="0.25">
      <c r="A3065">
        <v>3064</v>
      </c>
      <c r="B3065" s="1">
        <v>45086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VLOOKUP(D3065,Товар!A:F,3,0)</f>
        <v>Салфетки косметические в коробке</v>
      </c>
      <c r="H3065" t="str">
        <f>VLOOKUP(D3065,Товар!A:F,4,0)</f>
        <v>шт</v>
      </c>
      <c r="I3065">
        <f>VLOOKUP(D3065,Товар!A:F,5,0)</f>
        <v>1</v>
      </c>
      <c r="J3065" t="str">
        <f>VLOOKUP(C3065,Магазин!A:C,3,0)</f>
        <v>Мартеновская, 2</v>
      </c>
    </row>
    <row r="3066" spans="1:10" hidden="1" x14ac:dyDescent="0.25">
      <c r="A3066">
        <v>3065</v>
      </c>
      <c r="B3066" s="1">
        <v>45086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VLOOKUP(D3066,Товар!A:F,3,0)</f>
        <v xml:space="preserve">Тряпка для пола </v>
      </c>
      <c r="H3066" t="str">
        <f>VLOOKUP(D3066,Товар!A:F,4,0)</f>
        <v>шт</v>
      </c>
      <c r="I3066">
        <f>VLOOKUP(D3066,Товар!A:F,5,0)</f>
        <v>2</v>
      </c>
      <c r="J3066" t="str">
        <f>VLOOKUP(C3066,Магазин!A:C,3,0)</f>
        <v>Мартеновская, 2</v>
      </c>
    </row>
    <row r="3067" spans="1:10" hidden="1" x14ac:dyDescent="0.25">
      <c r="A3067">
        <v>3066</v>
      </c>
      <c r="B3067" s="1">
        <v>45086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VLOOKUP(D3067,Товар!A:F,3,0)</f>
        <v>Тряпки для влажной уборки рулон</v>
      </c>
      <c r="H3067" t="str">
        <f>VLOOKUP(D3067,Товар!A:F,4,0)</f>
        <v>шт</v>
      </c>
      <c r="I3067">
        <f>VLOOKUP(D3067,Товар!A:F,5,0)</f>
        <v>1</v>
      </c>
      <c r="J3067" t="str">
        <f>VLOOKUP(C3067,Магазин!A:C,3,0)</f>
        <v>Мартеновская, 2</v>
      </c>
    </row>
    <row r="3068" spans="1:10" hidden="1" x14ac:dyDescent="0.25">
      <c r="A3068">
        <v>3067</v>
      </c>
      <c r="B3068" s="1">
        <v>45086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VLOOKUP(D3068,Товар!A:F,3,0)</f>
        <v>Тряпки из микрофибры</v>
      </c>
      <c r="H3068" t="str">
        <f>VLOOKUP(D3068,Товар!A:F,4,0)</f>
        <v>шт</v>
      </c>
      <c r="I3068">
        <f>VLOOKUP(D3068,Товар!A:F,5,0)</f>
        <v>2</v>
      </c>
      <c r="J3068" t="str">
        <f>VLOOKUP(C3068,Магазин!A:C,3,0)</f>
        <v>Мартеновская, 2</v>
      </c>
    </row>
    <row r="3069" spans="1:10" hidden="1" x14ac:dyDescent="0.25">
      <c r="A3069">
        <v>3068</v>
      </c>
      <c r="B3069" s="1">
        <v>45086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VLOOKUP(D3069,Товар!A:F,3,0)</f>
        <v>Швабра для мытья полов</v>
      </c>
      <c r="H3069" t="str">
        <f>VLOOKUP(D3069,Товар!A:F,4,0)</f>
        <v>шт</v>
      </c>
      <c r="I3069">
        <f>VLOOKUP(D3069,Товар!A:F,5,0)</f>
        <v>1</v>
      </c>
      <c r="J3069" t="str">
        <f>VLOOKUP(C3069,Магазин!A:C,3,0)</f>
        <v>Мартеновская, 2</v>
      </c>
    </row>
    <row r="3070" spans="1:10" hidden="1" x14ac:dyDescent="0.25">
      <c r="A3070">
        <v>3069</v>
      </c>
      <c r="B3070" s="1">
        <v>45086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VLOOKUP(D3070,Товар!A:F,3,0)</f>
        <v>Щетка - сметка с совочком</v>
      </c>
      <c r="H3070" t="str">
        <f>VLOOKUP(D3070,Товар!A:F,4,0)</f>
        <v>шт</v>
      </c>
      <c r="I3070">
        <f>VLOOKUP(D3070,Товар!A:F,5,0)</f>
        <v>1</v>
      </c>
      <c r="J3070" t="str">
        <f>VLOOKUP(C3070,Магазин!A:C,3,0)</f>
        <v>Мартеновская, 2</v>
      </c>
    </row>
    <row r="3071" spans="1:10" hidden="1" x14ac:dyDescent="0.25">
      <c r="A3071">
        <v>3070</v>
      </c>
      <c r="B3071" s="1">
        <v>45086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VLOOKUP(D3071,Товар!A:F,3,0)</f>
        <v>Щетка для волос массажная</v>
      </c>
      <c r="H3071" t="str">
        <f>VLOOKUP(D3071,Товар!A:F,4,0)</f>
        <v>шт</v>
      </c>
      <c r="I3071">
        <f>VLOOKUP(D3071,Товар!A:F,5,0)</f>
        <v>1</v>
      </c>
      <c r="J3071" t="str">
        <f>VLOOKUP(C3071,Магазин!A:C,3,0)</f>
        <v>Мартеновская, 2</v>
      </c>
    </row>
    <row r="3072" spans="1:10" hidden="1" x14ac:dyDescent="0.25">
      <c r="A3072">
        <v>3071</v>
      </c>
      <c r="B3072" s="1">
        <v>45086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VLOOKUP(D3072,Товар!A:F,3,0)</f>
        <v>Щетка для обуви</v>
      </c>
      <c r="H3072" t="str">
        <f>VLOOKUP(D3072,Товар!A:F,4,0)</f>
        <v>шт</v>
      </c>
      <c r="I3072">
        <f>VLOOKUP(D3072,Товар!A:F,5,0)</f>
        <v>1</v>
      </c>
      <c r="J3072" t="str">
        <f>VLOOKUP(C3072,Магазин!A:C,3,0)</f>
        <v>Мартеновская, 2</v>
      </c>
    </row>
    <row r="3073" spans="1:10" hidden="1" x14ac:dyDescent="0.25">
      <c r="A3073">
        <v>3072</v>
      </c>
      <c r="B3073" s="1">
        <v>45086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VLOOKUP(D3073,Товар!A:F,3,0)</f>
        <v>Щетка для одежды</v>
      </c>
      <c r="H3073" t="str">
        <f>VLOOKUP(D3073,Товар!A:F,4,0)</f>
        <v>шт</v>
      </c>
      <c r="I3073">
        <f>VLOOKUP(D3073,Товар!A:F,5,0)</f>
        <v>1</v>
      </c>
      <c r="J3073" t="str">
        <f>VLOOKUP(C3073,Магазин!A:C,3,0)</f>
        <v>Мартеновская, 2</v>
      </c>
    </row>
    <row r="3074" spans="1:10" hidden="1" x14ac:dyDescent="0.25">
      <c r="A3074">
        <v>3073</v>
      </c>
      <c r="B3074" s="1">
        <v>45086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VLOOKUP(D3074,Товар!A:F,3,0)</f>
        <v xml:space="preserve">Пена для ванн </v>
      </c>
      <c r="H3074" t="str">
        <f>VLOOKUP(D3074,Товар!A:F,4,0)</f>
        <v xml:space="preserve">мл </v>
      </c>
      <c r="I3074">
        <f>VLOOKUP(D3074,Товар!A:F,5,0)</f>
        <v>500</v>
      </c>
      <c r="J3074" t="str">
        <f>VLOOKUP(C3074,Магазин!A:C,3,0)</f>
        <v>Мартеновская, 36</v>
      </c>
    </row>
    <row r="3075" spans="1:10" hidden="1" x14ac:dyDescent="0.25">
      <c r="A3075">
        <v>3074</v>
      </c>
      <c r="B3075" s="1">
        <v>45086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VLOOKUP(D3075,Товар!A:F,3,0)</f>
        <v>Шампунь для жирных волос</v>
      </c>
      <c r="H3075" t="str">
        <f>VLOOKUP(D3075,Товар!A:F,4,0)</f>
        <v xml:space="preserve">мл </v>
      </c>
      <c r="I3075">
        <f>VLOOKUP(D3075,Товар!A:F,5,0)</f>
        <v>300</v>
      </c>
      <c r="J3075" t="str">
        <f>VLOOKUP(C3075,Магазин!A:C,3,0)</f>
        <v>Мартеновская, 36</v>
      </c>
    </row>
    <row r="3076" spans="1:10" hidden="1" x14ac:dyDescent="0.25">
      <c r="A3076">
        <v>3075</v>
      </c>
      <c r="B3076" s="1">
        <v>45086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VLOOKUP(D3076,Товар!A:F,3,0)</f>
        <v>Шампунь для нормальных волос</v>
      </c>
      <c r="H3076" t="str">
        <f>VLOOKUP(D3076,Товар!A:F,4,0)</f>
        <v xml:space="preserve">мл </v>
      </c>
      <c r="I3076">
        <f>VLOOKUP(D3076,Товар!A:F,5,0)</f>
        <v>300</v>
      </c>
      <c r="J3076" t="str">
        <f>VLOOKUP(C3076,Магазин!A:C,3,0)</f>
        <v>Мартеновская, 36</v>
      </c>
    </row>
    <row r="3077" spans="1:10" hidden="1" x14ac:dyDescent="0.25">
      <c r="A3077">
        <v>3076</v>
      </c>
      <c r="B3077" s="1">
        <v>45086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VLOOKUP(D3077,Товар!A:F,3,0)</f>
        <v>Шампунь для сухих волос</v>
      </c>
      <c r="H3077" t="str">
        <f>VLOOKUP(D3077,Товар!A:F,4,0)</f>
        <v xml:space="preserve">мл </v>
      </c>
      <c r="I3077">
        <f>VLOOKUP(D3077,Товар!A:F,5,0)</f>
        <v>300</v>
      </c>
      <c r="J3077" t="str">
        <f>VLOOKUP(C3077,Магазин!A:C,3,0)</f>
        <v>Мартеновская, 36</v>
      </c>
    </row>
    <row r="3078" spans="1:10" hidden="1" x14ac:dyDescent="0.25">
      <c r="A3078">
        <v>3077</v>
      </c>
      <c r="B3078" s="1">
        <v>45086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VLOOKUP(D3078,Товар!A:F,3,0)</f>
        <v>Бумага туалетная двухслойная</v>
      </c>
      <c r="H3078" t="str">
        <f>VLOOKUP(D3078,Товар!A:F,4,0)</f>
        <v>шт</v>
      </c>
      <c r="I3078">
        <f>VLOOKUP(D3078,Товар!A:F,5,0)</f>
        <v>4</v>
      </c>
      <c r="J3078" t="str">
        <f>VLOOKUP(C3078,Магазин!A:C,3,0)</f>
        <v>Мартеновская, 36</v>
      </c>
    </row>
    <row r="3079" spans="1:10" hidden="1" x14ac:dyDescent="0.25">
      <c r="A3079">
        <v>3078</v>
      </c>
      <c r="B3079" s="1">
        <v>45086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VLOOKUP(D3079,Товар!A:F,3,0)</f>
        <v>Бумага туалетная однослойная</v>
      </c>
      <c r="H3079" t="str">
        <f>VLOOKUP(D3079,Товар!A:F,4,0)</f>
        <v>шт</v>
      </c>
      <c r="I3079">
        <f>VLOOKUP(D3079,Товар!A:F,5,0)</f>
        <v>1</v>
      </c>
      <c r="J3079" t="str">
        <f>VLOOKUP(C3079,Магазин!A:C,3,0)</f>
        <v>Мартеновская, 36</v>
      </c>
    </row>
    <row r="3080" spans="1:10" hidden="1" x14ac:dyDescent="0.25">
      <c r="A3080">
        <v>3079</v>
      </c>
      <c r="B3080" s="1">
        <v>45086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VLOOKUP(D3080,Товар!A:F,3,0)</f>
        <v>Бумажные полотенца в рулоне</v>
      </c>
      <c r="H3080" t="str">
        <f>VLOOKUP(D3080,Товар!A:F,4,0)</f>
        <v>шт</v>
      </c>
      <c r="I3080">
        <f>VLOOKUP(D3080,Товар!A:F,5,0)</f>
        <v>2</v>
      </c>
      <c r="J3080" t="str">
        <f>VLOOKUP(C3080,Магазин!A:C,3,0)</f>
        <v>Мартеновская, 36</v>
      </c>
    </row>
    <row r="3081" spans="1:10" hidden="1" x14ac:dyDescent="0.25">
      <c r="A3081">
        <v>3080</v>
      </c>
      <c r="B3081" s="1">
        <v>45086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VLOOKUP(D3081,Товар!A:F,3,0)</f>
        <v>Ватные диски 120 шт в полиэтилене</v>
      </c>
      <c r="H3081" t="str">
        <f>VLOOKUP(D3081,Товар!A:F,4,0)</f>
        <v>шт</v>
      </c>
      <c r="I3081">
        <f>VLOOKUP(D3081,Товар!A:F,5,0)</f>
        <v>1</v>
      </c>
      <c r="J3081" t="str">
        <f>VLOOKUP(C3081,Магазин!A:C,3,0)</f>
        <v>Мартеновская, 36</v>
      </c>
    </row>
    <row r="3082" spans="1:10" hidden="1" x14ac:dyDescent="0.25">
      <c r="A3082">
        <v>3081</v>
      </c>
      <c r="B3082" s="1">
        <v>45086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VLOOKUP(D3082,Товар!A:F,3,0)</f>
        <v>Ватные палочки 100 шт банка</v>
      </c>
      <c r="H3082" t="str">
        <f>VLOOKUP(D3082,Товар!A:F,4,0)</f>
        <v>шт</v>
      </c>
      <c r="I3082">
        <f>VLOOKUP(D3082,Товар!A:F,5,0)</f>
        <v>1</v>
      </c>
      <c r="J3082" t="str">
        <f>VLOOKUP(C3082,Магазин!A:C,3,0)</f>
        <v>Мартеновская, 36</v>
      </c>
    </row>
    <row r="3083" spans="1:10" hidden="1" x14ac:dyDescent="0.25">
      <c r="A3083">
        <v>3082</v>
      </c>
      <c r="B3083" s="1">
        <v>45086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VLOOKUP(D3083,Товар!A:F,3,0)</f>
        <v>Губка банная для тела</v>
      </c>
      <c r="H3083" t="str">
        <f>VLOOKUP(D3083,Товар!A:F,4,0)</f>
        <v>шт</v>
      </c>
      <c r="I3083">
        <f>VLOOKUP(D3083,Товар!A:F,5,0)</f>
        <v>1</v>
      </c>
      <c r="J3083" t="str">
        <f>VLOOKUP(C3083,Магазин!A:C,3,0)</f>
        <v>Мартеновская, 36</v>
      </c>
    </row>
    <row r="3084" spans="1:10" hidden="1" x14ac:dyDescent="0.25">
      <c r="A3084">
        <v>3083</v>
      </c>
      <c r="B3084" s="1">
        <v>45086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VLOOKUP(D3084,Товар!A:F,3,0)</f>
        <v>Губки для мытья посуды 5 шт</v>
      </c>
      <c r="H3084" t="str">
        <f>VLOOKUP(D3084,Товар!A:F,4,0)</f>
        <v>шт</v>
      </c>
      <c r="I3084">
        <f>VLOOKUP(D3084,Товар!A:F,5,0)</f>
        <v>1</v>
      </c>
      <c r="J3084" t="str">
        <f>VLOOKUP(C3084,Магазин!A:C,3,0)</f>
        <v>Мартеновская, 36</v>
      </c>
    </row>
    <row r="3085" spans="1:10" hidden="1" x14ac:dyDescent="0.25">
      <c r="A3085">
        <v>3084</v>
      </c>
      <c r="B3085" s="1">
        <v>45086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VLOOKUP(D3085,Товар!A:F,3,0)</f>
        <v>Мочалка для тела массажная</v>
      </c>
      <c r="H3085" t="str">
        <f>VLOOKUP(D3085,Товар!A:F,4,0)</f>
        <v>шт</v>
      </c>
      <c r="I3085">
        <f>VLOOKUP(D3085,Товар!A:F,5,0)</f>
        <v>1</v>
      </c>
      <c r="J3085" t="str">
        <f>VLOOKUP(C3085,Магазин!A:C,3,0)</f>
        <v>Мартеновская, 36</v>
      </c>
    </row>
    <row r="3086" spans="1:10" hidden="1" x14ac:dyDescent="0.25">
      <c r="A3086">
        <v>3085</v>
      </c>
      <c r="B3086" s="1">
        <v>45086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VLOOKUP(D3086,Товар!A:F,3,0)</f>
        <v>Расческа</v>
      </c>
      <c r="H3086" t="str">
        <f>VLOOKUP(D3086,Товар!A:F,4,0)</f>
        <v>шт</v>
      </c>
      <c r="I3086">
        <f>VLOOKUP(D3086,Товар!A:F,5,0)</f>
        <v>1</v>
      </c>
      <c r="J3086" t="str">
        <f>VLOOKUP(C3086,Магазин!A:C,3,0)</f>
        <v>Мартеновская, 36</v>
      </c>
    </row>
    <row r="3087" spans="1:10" hidden="1" x14ac:dyDescent="0.25">
      <c r="A3087">
        <v>3086</v>
      </c>
      <c r="B3087" s="1">
        <v>45086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VLOOKUP(D3087,Товар!A:F,3,0)</f>
        <v>Салфетки бумажные сервировочные</v>
      </c>
      <c r="H3087" t="str">
        <f>VLOOKUP(D3087,Товар!A:F,4,0)</f>
        <v>шт</v>
      </c>
      <c r="I3087">
        <f>VLOOKUP(D3087,Товар!A:F,5,0)</f>
        <v>1</v>
      </c>
      <c r="J3087" t="str">
        <f>VLOOKUP(C3087,Магазин!A:C,3,0)</f>
        <v>Мартеновская, 36</v>
      </c>
    </row>
    <row r="3088" spans="1:10" hidden="1" x14ac:dyDescent="0.25">
      <c r="A3088">
        <v>3087</v>
      </c>
      <c r="B3088" s="1">
        <v>45086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VLOOKUP(D3088,Товар!A:F,3,0)</f>
        <v>Салфетки влажные антибактериальные</v>
      </c>
      <c r="H3088" t="str">
        <f>VLOOKUP(D3088,Товар!A:F,4,0)</f>
        <v>шт</v>
      </c>
      <c r="I3088">
        <f>VLOOKUP(D3088,Товар!A:F,5,0)</f>
        <v>1</v>
      </c>
      <c r="J3088" t="str">
        <f>VLOOKUP(C3088,Магазин!A:C,3,0)</f>
        <v>Мартеновская, 36</v>
      </c>
    </row>
    <row r="3089" spans="1:10" hidden="1" x14ac:dyDescent="0.25">
      <c r="A3089">
        <v>3088</v>
      </c>
      <c r="B3089" s="1">
        <v>45086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VLOOKUP(D3089,Товар!A:F,3,0)</f>
        <v>Салфетки косметические в коробке</v>
      </c>
      <c r="H3089" t="str">
        <f>VLOOKUP(D3089,Товар!A:F,4,0)</f>
        <v>шт</v>
      </c>
      <c r="I3089">
        <f>VLOOKUP(D3089,Товар!A:F,5,0)</f>
        <v>1</v>
      </c>
      <c r="J3089" t="str">
        <f>VLOOKUP(C3089,Магазин!A:C,3,0)</f>
        <v>Мартеновская, 36</v>
      </c>
    </row>
    <row r="3090" spans="1:10" hidden="1" x14ac:dyDescent="0.25">
      <c r="A3090">
        <v>3089</v>
      </c>
      <c r="B3090" s="1">
        <v>45086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VLOOKUP(D3090,Товар!A:F,3,0)</f>
        <v xml:space="preserve">Тряпка для пола </v>
      </c>
      <c r="H3090" t="str">
        <f>VLOOKUP(D3090,Товар!A:F,4,0)</f>
        <v>шт</v>
      </c>
      <c r="I3090">
        <f>VLOOKUP(D3090,Товар!A:F,5,0)</f>
        <v>2</v>
      </c>
      <c r="J3090" t="str">
        <f>VLOOKUP(C3090,Магазин!A:C,3,0)</f>
        <v>Мартеновская, 36</v>
      </c>
    </row>
    <row r="3091" spans="1:10" hidden="1" x14ac:dyDescent="0.25">
      <c r="A3091">
        <v>3090</v>
      </c>
      <c r="B3091" s="1">
        <v>45086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VLOOKUP(D3091,Товар!A:F,3,0)</f>
        <v>Тряпки для влажной уборки рулон</v>
      </c>
      <c r="H3091" t="str">
        <f>VLOOKUP(D3091,Товар!A:F,4,0)</f>
        <v>шт</v>
      </c>
      <c r="I3091">
        <f>VLOOKUP(D3091,Товар!A:F,5,0)</f>
        <v>1</v>
      </c>
      <c r="J3091" t="str">
        <f>VLOOKUP(C3091,Магазин!A:C,3,0)</f>
        <v>Мартеновская, 36</v>
      </c>
    </row>
    <row r="3092" spans="1:10" hidden="1" x14ac:dyDescent="0.25">
      <c r="A3092">
        <v>3091</v>
      </c>
      <c r="B3092" s="1">
        <v>45086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VLOOKUP(D3092,Товар!A:F,3,0)</f>
        <v>Тряпки из микрофибры</v>
      </c>
      <c r="H3092" t="str">
        <f>VLOOKUP(D3092,Товар!A:F,4,0)</f>
        <v>шт</v>
      </c>
      <c r="I3092">
        <f>VLOOKUP(D3092,Товар!A:F,5,0)</f>
        <v>2</v>
      </c>
      <c r="J3092" t="str">
        <f>VLOOKUP(C3092,Магазин!A:C,3,0)</f>
        <v>Мартеновская, 36</v>
      </c>
    </row>
    <row r="3093" spans="1:10" hidden="1" x14ac:dyDescent="0.25">
      <c r="A3093">
        <v>3092</v>
      </c>
      <c r="B3093" s="1">
        <v>45086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VLOOKUP(D3093,Товар!A:F,3,0)</f>
        <v>Швабра для мытья полов</v>
      </c>
      <c r="H3093" t="str">
        <f>VLOOKUP(D3093,Товар!A:F,4,0)</f>
        <v>шт</v>
      </c>
      <c r="I3093">
        <f>VLOOKUP(D3093,Товар!A:F,5,0)</f>
        <v>1</v>
      </c>
      <c r="J3093" t="str">
        <f>VLOOKUP(C3093,Магазин!A:C,3,0)</f>
        <v>Мартеновская, 36</v>
      </c>
    </row>
    <row r="3094" spans="1:10" hidden="1" x14ac:dyDescent="0.25">
      <c r="A3094">
        <v>3093</v>
      </c>
      <c r="B3094" s="1">
        <v>45086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VLOOKUP(D3094,Товар!A:F,3,0)</f>
        <v>Щетка - сметка с совочком</v>
      </c>
      <c r="H3094" t="str">
        <f>VLOOKUP(D3094,Товар!A:F,4,0)</f>
        <v>шт</v>
      </c>
      <c r="I3094">
        <f>VLOOKUP(D3094,Товар!A:F,5,0)</f>
        <v>1</v>
      </c>
      <c r="J3094" t="str">
        <f>VLOOKUP(C3094,Магазин!A:C,3,0)</f>
        <v>Мартеновская, 36</v>
      </c>
    </row>
    <row r="3095" spans="1:10" hidden="1" x14ac:dyDescent="0.25">
      <c r="A3095">
        <v>3094</v>
      </c>
      <c r="B3095" s="1">
        <v>45086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VLOOKUP(D3095,Товар!A:F,3,0)</f>
        <v>Щетка для волос массажная</v>
      </c>
      <c r="H3095" t="str">
        <f>VLOOKUP(D3095,Товар!A:F,4,0)</f>
        <v>шт</v>
      </c>
      <c r="I3095">
        <f>VLOOKUP(D3095,Товар!A:F,5,0)</f>
        <v>1</v>
      </c>
      <c r="J3095" t="str">
        <f>VLOOKUP(C3095,Магазин!A:C,3,0)</f>
        <v>Мартеновская, 36</v>
      </c>
    </row>
    <row r="3096" spans="1:10" hidden="1" x14ac:dyDescent="0.25">
      <c r="A3096">
        <v>3095</v>
      </c>
      <c r="B3096" s="1">
        <v>45086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VLOOKUP(D3096,Товар!A:F,3,0)</f>
        <v>Щетка для обуви</v>
      </c>
      <c r="H3096" t="str">
        <f>VLOOKUP(D3096,Товар!A:F,4,0)</f>
        <v>шт</v>
      </c>
      <c r="I3096">
        <f>VLOOKUP(D3096,Товар!A:F,5,0)</f>
        <v>1</v>
      </c>
      <c r="J3096" t="str">
        <f>VLOOKUP(C3096,Магазин!A:C,3,0)</f>
        <v>Мартеновская, 36</v>
      </c>
    </row>
    <row r="3097" spans="1:10" hidden="1" x14ac:dyDescent="0.25">
      <c r="A3097">
        <v>3096</v>
      </c>
      <c r="B3097" s="1">
        <v>45086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VLOOKUP(D3097,Товар!A:F,3,0)</f>
        <v>Щетка для одежды</v>
      </c>
      <c r="H3097" t="str">
        <f>VLOOKUP(D3097,Товар!A:F,4,0)</f>
        <v>шт</v>
      </c>
      <c r="I3097">
        <f>VLOOKUP(D3097,Товар!A:F,5,0)</f>
        <v>1</v>
      </c>
      <c r="J3097" t="str">
        <f>VLOOKUP(C3097,Магазин!A:C,3,0)</f>
        <v>Мартеновская, 36</v>
      </c>
    </row>
    <row r="3098" spans="1:10" hidden="1" x14ac:dyDescent="0.25">
      <c r="A3098">
        <v>3097</v>
      </c>
      <c r="B3098" s="1">
        <v>45086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VLOOKUP(D3098,Товар!A:F,3,0)</f>
        <v xml:space="preserve">Пена для ванн </v>
      </c>
      <c r="H3098" t="str">
        <f>VLOOKUP(D3098,Товар!A:F,4,0)</f>
        <v xml:space="preserve">мл </v>
      </c>
      <c r="I3098">
        <f>VLOOKUP(D3098,Товар!A:F,5,0)</f>
        <v>500</v>
      </c>
      <c r="J3098" t="str">
        <f>VLOOKUP(C3098,Магазин!A:C,3,0)</f>
        <v>ул. Металлургов. 29</v>
      </c>
    </row>
    <row r="3099" spans="1:10" hidden="1" x14ac:dyDescent="0.25">
      <c r="A3099">
        <v>3098</v>
      </c>
      <c r="B3099" s="1">
        <v>45086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VLOOKUP(D3099,Товар!A:F,3,0)</f>
        <v>Шампунь для жирных волос</v>
      </c>
      <c r="H3099" t="str">
        <f>VLOOKUP(D3099,Товар!A:F,4,0)</f>
        <v xml:space="preserve">мл </v>
      </c>
      <c r="I3099">
        <f>VLOOKUP(D3099,Товар!A:F,5,0)</f>
        <v>300</v>
      </c>
      <c r="J3099" t="str">
        <f>VLOOKUP(C3099,Магазин!A:C,3,0)</f>
        <v>ул. Металлургов. 29</v>
      </c>
    </row>
    <row r="3100" spans="1:10" hidden="1" x14ac:dyDescent="0.25">
      <c r="A3100">
        <v>3099</v>
      </c>
      <c r="B3100" s="1">
        <v>45086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VLOOKUP(D3100,Товар!A:F,3,0)</f>
        <v>Шампунь для нормальных волос</v>
      </c>
      <c r="H3100" t="str">
        <f>VLOOKUP(D3100,Товар!A:F,4,0)</f>
        <v xml:space="preserve">мл </v>
      </c>
      <c r="I3100">
        <f>VLOOKUP(D3100,Товар!A:F,5,0)</f>
        <v>300</v>
      </c>
      <c r="J3100" t="str">
        <f>VLOOKUP(C3100,Магазин!A:C,3,0)</f>
        <v>ул. Металлургов. 29</v>
      </c>
    </row>
    <row r="3101" spans="1:10" hidden="1" x14ac:dyDescent="0.25">
      <c r="A3101">
        <v>3100</v>
      </c>
      <c r="B3101" s="1">
        <v>45086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VLOOKUP(D3101,Товар!A:F,3,0)</f>
        <v>Шампунь для сухих волос</v>
      </c>
      <c r="H3101" t="str">
        <f>VLOOKUP(D3101,Товар!A:F,4,0)</f>
        <v xml:space="preserve">мл </v>
      </c>
      <c r="I3101">
        <f>VLOOKUP(D3101,Товар!A:F,5,0)</f>
        <v>300</v>
      </c>
      <c r="J3101" t="str">
        <f>VLOOKUP(C3101,Магазин!A:C,3,0)</f>
        <v>ул. Металлургов. 29</v>
      </c>
    </row>
    <row r="3102" spans="1:10" hidden="1" x14ac:dyDescent="0.25">
      <c r="A3102">
        <v>3101</v>
      </c>
      <c r="B3102" s="1">
        <v>45086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VLOOKUP(D3102,Товар!A:F,3,0)</f>
        <v>Бумага туалетная двухслойная</v>
      </c>
      <c r="H3102" t="str">
        <f>VLOOKUP(D3102,Товар!A:F,4,0)</f>
        <v>шт</v>
      </c>
      <c r="I3102">
        <f>VLOOKUP(D3102,Товар!A:F,5,0)</f>
        <v>4</v>
      </c>
      <c r="J3102" t="str">
        <f>VLOOKUP(C3102,Магазин!A:C,3,0)</f>
        <v>ул. Металлургов. 29</v>
      </c>
    </row>
    <row r="3103" spans="1:10" hidden="1" x14ac:dyDescent="0.25">
      <c r="A3103">
        <v>3102</v>
      </c>
      <c r="B3103" s="1">
        <v>45086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VLOOKUP(D3103,Товар!A:F,3,0)</f>
        <v>Бумага туалетная однослойная</v>
      </c>
      <c r="H3103" t="str">
        <f>VLOOKUP(D3103,Товар!A:F,4,0)</f>
        <v>шт</v>
      </c>
      <c r="I3103">
        <f>VLOOKUP(D3103,Товар!A:F,5,0)</f>
        <v>1</v>
      </c>
      <c r="J3103" t="str">
        <f>VLOOKUP(C3103,Магазин!A:C,3,0)</f>
        <v>ул. Металлургов. 29</v>
      </c>
    </row>
    <row r="3104" spans="1:10" hidden="1" x14ac:dyDescent="0.25">
      <c r="A3104">
        <v>3103</v>
      </c>
      <c r="B3104" s="1">
        <v>45086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VLOOKUP(D3104,Товар!A:F,3,0)</f>
        <v>Бумажные полотенца в рулоне</v>
      </c>
      <c r="H3104" t="str">
        <f>VLOOKUP(D3104,Товар!A:F,4,0)</f>
        <v>шт</v>
      </c>
      <c r="I3104">
        <f>VLOOKUP(D3104,Товар!A:F,5,0)</f>
        <v>2</v>
      </c>
      <c r="J3104" t="str">
        <f>VLOOKUP(C3104,Магазин!A:C,3,0)</f>
        <v>ул. Металлургов. 29</v>
      </c>
    </row>
    <row r="3105" spans="1:10" hidden="1" x14ac:dyDescent="0.25">
      <c r="A3105">
        <v>3104</v>
      </c>
      <c r="B3105" s="1">
        <v>45086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VLOOKUP(D3105,Товар!A:F,3,0)</f>
        <v>Ватные диски 120 шт в полиэтилене</v>
      </c>
      <c r="H3105" t="str">
        <f>VLOOKUP(D3105,Товар!A:F,4,0)</f>
        <v>шт</v>
      </c>
      <c r="I3105">
        <f>VLOOKUP(D3105,Товар!A:F,5,0)</f>
        <v>1</v>
      </c>
      <c r="J3105" t="str">
        <f>VLOOKUP(C3105,Магазин!A:C,3,0)</f>
        <v>ул. Металлургов. 29</v>
      </c>
    </row>
    <row r="3106" spans="1:10" hidden="1" x14ac:dyDescent="0.25">
      <c r="A3106">
        <v>3105</v>
      </c>
      <c r="B3106" s="1">
        <v>45086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VLOOKUP(D3106,Товар!A:F,3,0)</f>
        <v>Ватные палочки 100 шт банка</v>
      </c>
      <c r="H3106" t="str">
        <f>VLOOKUP(D3106,Товар!A:F,4,0)</f>
        <v>шт</v>
      </c>
      <c r="I3106">
        <f>VLOOKUP(D3106,Товар!A:F,5,0)</f>
        <v>1</v>
      </c>
      <c r="J3106" t="str">
        <f>VLOOKUP(C3106,Магазин!A:C,3,0)</f>
        <v>ул. Металлургов. 29</v>
      </c>
    </row>
    <row r="3107" spans="1:10" hidden="1" x14ac:dyDescent="0.25">
      <c r="A3107">
        <v>3106</v>
      </c>
      <c r="B3107" s="1">
        <v>45086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VLOOKUP(D3107,Товар!A:F,3,0)</f>
        <v>Губка банная для тела</v>
      </c>
      <c r="H3107" t="str">
        <f>VLOOKUP(D3107,Товар!A:F,4,0)</f>
        <v>шт</v>
      </c>
      <c r="I3107">
        <f>VLOOKUP(D3107,Товар!A:F,5,0)</f>
        <v>1</v>
      </c>
      <c r="J3107" t="str">
        <f>VLOOKUP(C3107,Магазин!A:C,3,0)</f>
        <v>ул. Металлургов. 29</v>
      </c>
    </row>
    <row r="3108" spans="1:10" hidden="1" x14ac:dyDescent="0.25">
      <c r="A3108">
        <v>3107</v>
      </c>
      <c r="B3108" s="1">
        <v>45086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VLOOKUP(D3108,Товар!A:F,3,0)</f>
        <v>Губки для мытья посуды 5 шт</v>
      </c>
      <c r="H3108" t="str">
        <f>VLOOKUP(D3108,Товар!A:F,4,0)</f>
        <v>шт</v>
      </c>
      <c r="I3108">
        <f>VLOOKUP(D3108,Товар!A:F,5,0)</f>
        <v>1</v>
      </c>
      <c r="J3108" t="str">
        <f>VLOOKUP(C3108,Магазин!A:C,3,0)</f>
        <v>ул. Металлургов. 29</v>
      </c>
    </row>
    <row r="3109" spans="1:10" hidden="1" x14ac:dyDescent="0.25">
      <c r="A3109">
        <v>3108</v>
      </c>
      <c r="B3109" s="1">
        <v>45086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VLOOKUP(D3109,Товар!A:F,3,0)</f>
        <v>Мочалка для тела массажная</v>
      </c>
      <c r="H3109" t="str">
        <f>VLOOKUP(D3109,Товар!A:F,4,0)</f>
        <v>шт</v>
      </c>
      <c r="I3109">
        <f>VLOOKUP(D3109,Товар!A:F,5,0)</f>
        <v>1</v>
      </c>
      <c r="J3109" t="str">
        <f>VLOOKUP(C3109,Магазин!A:C,3,0)</f>
        <v>ул. Металлургов. 29</v>
      </c>
    </row>
    <row r="3110" spans="1:10" hidden="1" x14ac:dyDescent="0.25">
      <c r="A3110">
        <v>3109</v>
      </c>
      <c r="B3110" s="1">
        <v>45086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VLOOKUP(D3110,Товар!A:F,3,0)</f>
        <v>Расческа</v>
      </c>
      <c r="H3110" t="str">
        <f>VLOOKUP(D3110,Товар!A:F,4,0)</f>
        <v>шт</v>
      </c>
      <c r="I3110">
        <f>VLOOKUP(D3110,Товар!A:F,5,0)</f>
        <v>1</v>
      </c>
      <c r="J3110" t="str">
        <f>VLOOKUP(C3110,Магазин!A:C,3,0)</f>
        <v>ул. Металлургов. 29</v>
      </c>
    </row>
    <row r="3111" spans="1:10" hidden="1" x14ac:dyDescent="0.25">
      <c r="A3111">
        <v>3110</v>
      </c>
      <c r="B3111" s="1">
        <v>45086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VLOOKUP(D3111,Товар!A:F,3,0)</f>
        <v>Салфетки бумажные сервировочные</v>
      </c>
      <c r="H3111" t="str">
        <f>VLOOKUP(D3111,Товар!A:F,4,0)</f>
        <v>шт</v>
      </c>
      <c r="I3111">
        <f>VLOOKUP(D3111,Товар!A:F,5,0)</f>
        <v>1</v>
      </c>
      <c r="J3111" t="str">
        <f>VLOOKUP(C3111,Магазин!A:C,3,0)</f>
        <v>ул. Металлургов. 29</v>
      </c>
    </row>
    <row r="3112" spans="1:10" hidden="1" x14ac:dyDescent="0.25">
      <c r="A3112">
        <v>3111</v>
      </c>
      <c r="B3112" s="1">
        <v>45086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VLOOKUP(D3112,Товар!A:F,3,0)</f>
        <v>Салфетки влажные антибактериальные</v>
      </c>
      <c r="H3112" t="str">
        <f>VLOOKUP(D3112,Товар!A:F,4,0)</f>
        <v>шт</v>
      </c>
      <c r="I3112">
        <f>VLOOKUP(D3112,Товар!A:F,5,0)</f>
        <v>1</v>
      </c>
      <c r="J3112" t="str">
        <f>VLOOKUP(C3112,Магазин!A:C,3,0)</f>
        <v>ул. Металлургов. 29</v>
      </c>
    </row>
    <row r="3113" spans="1:10" hidden="1" x14ac:dyDescent="0.25">
      <c r="A3113">
        <v>3112</v>
      </c>
      <c r="B3113" s="1">
        <v>45086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VLOOKUP(D3113,Товар!A:F,3,0)</f>
        <v>Салфетки косметические в коробке</v>
      </c>
      <c r="H3113" t="str">
        <f>VLOOKUP(D3113,Товар!A:F,4,0)</f>
        <v>шт</v>
      </c>
      <c r="I3113">
        <f>VLOOKUP(D3113,Товар!A:F,5,0)</f>
        <v>1</v>
      </c>
      <c r="J3113" t="str">
        <f>VLOOKUP(C3113,Магазин!A:C,3,0)</f>
        <v>ул. Металлургов. 29</v>
      </c>
    </row>
    <row r="3114" spans="1:10" hidden="1" x14ac:dyDescent="0.25">
      <c r="A3114">
        <v>3113</v>
      </c>
      <c r="B3114" s="1">
        <v>45086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VLOOKUP(D3114,Товар!A:F,3,0)</f>
        <v xml:space="preserve">Тряпка для пола </v>
      </c>
      <c r="H3114" t="str">
        <f>VLOOKUP(D3114,Товар!A:F,4,0)</f>
        <v>шт</v>
      </c>
      <c r="I3114">
        <f>VLOOKUP(D3114,Товар!A:F,5,0)</f>
        <v>2</v>
      </c>
      <c r="J3114" t="str">
        <f>VLOOKUP(C3114,Магазин!A:C,3,0)</f>
        <v>ул. Металлургов. 29</v>
      </c>
    </row>
    <row r="3115" spans="1:10" hidden="1" x14ac:dyDescent="0.25">
      <c r="A3115">
        <v>3114</v>
      </c>
      <c r="B3115" s="1">
        <v>45086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VLOOKUP(D3115,Товар!A:F,3,0)</f>
        <v>Тряпки для влажной уборки рулон</v>
      </c>
      <c r="H3115" t="str">
        <f>VLOOKUP(D3115,Товар!A:F,4,0)</f>
        <v>шт</v>
      </c>
      <c r="I3115">
        <f>VLOOKUP(D3115,Товар!A:F,5,0)</f>
        <v>1</v>
      </c>
      <c r="J3115" t="str">
        <f>VLOOKUP(C3115,Магазин!A:C,3,0)</f>
        <v>ул. Металлургов. 29</v>
      </c>
    </row>
    <row r="3116" spans="1:10" hidden="1" x14ac:dyDescent="0.25">
      <c r="A3116">
        <v>3115</v>
      </c>
      <c r="B3116" s="1">
        <v>45086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VLOOKUP(D3116,Товар!A:F,3,0)</f>
        <v>Тряпки из микрофибры</v>
      </c>
      <c r="H3116" t="str">
        <f>VLOOKUP(D3116,Товар!A:F,4,0)</f>
        <v>шт</v>
      </c>
      <c r="I3116">
        <f>VLOOKUP(D3116,Товар!A:F,5,0)</f>
        <v>2</v>
      </c>
      <c r="J3116" t="str">
        <f>VLOOKUP(C3116,Магазин!A:C,3,0)</f>
        <v>ул. Металлургов. 29</v>
      </c>
    </row>
    <row r="3117" spans="1:10" hidden="1" x14ac:dyDescent="0.25">
      <c r="A3117">
        <v>3116</v>
      </c>
      <c r="B3117" s="1">
        <v>45086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VLOOKUP(D3117,Товар!A:F,3,0)</f>
        <v>Швабра для мытья полов</v>
      </c>
      <c r="H3117" t="str">
        <f>VLOOKUP(D3117,Товар!A:F,4,0)</f>
        <v>шт</v>
      </c>
      <c r="I3117">
        <f>VLOOKUP(D3117,Товар!A:F,5,0)</f>
        <v>1</v>
      </c>
      <c r="J3117" t="str">
        <f>VLOOKUP(C3117,Магазин!A:C,3,0)</f>
        <v>ул. Металлургов. 29</v>
      </c>
    </row>
    <row r="3118" spans="1:10" hidden="1" x14ac:dyDescent="0.25">
      <c r="A3118">
        <v>3117</v>
      </c>
      <c r="B3118" s="1">
        <v>45086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VLOOKUP(D3118,Товар!A:F,3,0)</f>
        <v>Щетка - сметка с совочком</v>
      </c>
      <c r="H3118" t="str">
        <f>VLOOKUP(D3118,Товар!A:F,4,0)</f>
        <v>шт</v>
      </c>
      <c r="I3118">
        <f>VLOOKUP(D3118,Товар!A:F,5,0)</f>
        <v>1</v>
      </c>
      <c r="J3118" t="str">
        <f>VLOOKUP(C3118,Магазин!A:C,3,0)</f>
        <v>ул. Металлургов. 29</v>
      </c>
    </row>
    <row r="3119" spans="1:10" hidden="1" x14ac:dyDescent="0.25">
      <c r="A3119">
        <v>3118</v>
      </c>
      <c r="B3119" s="1">
        <v>45086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VLOOKUP(D3119,Товар!A:F,3,0)</f>
        <v>Щетка для волос массажная</v>
      </c>
      <c r="H3119" t="str">
        <f>VLOOKUP(D3119,Товар!A:F,4,0)</f>
        <v>шт</v>
      </c>
      <c r="I3119">
        <f>VLOOKUP(D3119,Товар!A:F,5,0)</f>
        <v>1</v>
      </c>
      <c r="J3119" t="str">
        <f>VLOOKUP(C3119,Магазин!A:C,3,0)</f>
        <v>ул. Металлургов. 29</v>
      </c>
    </row>
    <row r="3120" spans="1:10" hidden="1" x14ac:dyDescent="0.25">
      <c r="A3120">
        <v>3119</v>
      </c>
      <c r="B3120" s="1">
        <v>45086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VLOOKUP(D3120,Товар!A:F,3,0)</f>
        <v>Щетка для обуви</v>
      </c>
      <c r="H3120" t="str">
        <f>VLOOKUP(D3120,Товар!A:F,4,0)</f>
        <v>шт</v>
      </c>
      <c r="I3120">
        <f>VLOOKUP(D3120,Товар!A:F,5,0)</f>
        <v>1</v>
      </c>
      <c r="J3120" t="str">
        <f>VLOOKUP(C3120,Магазин!A:C,3,0)</f>
        <v>ул. Металлургов. 29</v>
      </c>
    </row>
    <row r="3121" spans="1:10" hidden="1" x14ac:dyDescent="0.25">
      <c r="A3121">
        <v>3120</v>
      </c>
      <c r="B3121" s="1">
        <v>45086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VLOOKUP(D3121,Товар!A:F,3,0)</f>
        <v>Щетка для одежды</v>
      </c>
      <c r="H3121" t="str">
        <f>VLOOKUP(D3121,Товар!A:F,4,0)</f>
        <v>шт</v>
      </c>
      <c r="I3121">
        <f>VLOOKUP(D3121,Товар!A:F,5,0)</f>
        <v>1</v>
      </c>
      <c r="J3121" t="str">
        <f>VLOOKUP(C3121,Магазин!A:C,3,0)</f>
        <v>ул. Металлургов. 29</v>
      </c>
    </row>
    <row r="3122" spans="1:10" hidden="1" x14ac:dyDescent="0.25">
      <c r="A3122">
        <v>3121</v>
      </c>
      <c r="B3122" s="1">
        <v>45086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VLOOKUP(D3122,Товар!A:F,3,0)</f>
        <v xml:space="preserve">Пена для ванн </v>
      </c>
      <c r="H3122" t="str">
        <f>VLOOKUP(D3122,Товар!A:F,4,0)</f>
        <v xml:space="preserve">мл </v>
      </c>
      <c r="I3122">
        <f>VLOOKUP(D3122,Товар!A:F,5,0)</f>
        <v>500</v>
      </c>
      <c r="J3122" t="str">
        <f>VLOOKUP(C3122,Магазин!A:C,3,0)</f>
        <v>Колхозная, 11</v>
      </c>
    </row>
    <row r="3123" spans="1:10" hidden="1" x14ac:dyDescent="0.25">
      <c r="A3123">
        <v>3122</v>
      </c>
      <c r="B3123" s="1">
        <v>45086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VLOOKUP(D3123,Товар!A:F,3,0)</f>
        <v>Шампунь для жирных волос</v>
      </c>
      <c r="H3123" t="str">
        <f>VLOOKUP(D3123,Товар!A:F,4,0)</f>
        <v xml:space="preserve">мл </v>
      </c>
      <c r="I3123">
        <f>VLOOKUP(D3123,Товар!A:F,5,0)</f>
        <v>300</v>
      </c>
      <c r="J3123" t="str">
        <f>VLOOKUP(C3123,Магазин!A:C,3,0)</f>
        <v>Колхозная, 11</v>
      </c>
    </row>
    <row r="3124" spans="1:10" hidden="1" x14ac:dyDescent="0.25">
      <c r="A3124">
        <v>3123</v>
      </c>
      <c r="B3124" s="1">
        <v>45086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VLOOKUP(D3124,Товар!A:F,3,0)</f>
        <v>Шампунь для нормальных волос</v>
      </c>
      <c r="H3124" t="str">
        <f>VLOOKUP(D3124,Товар!A:F,4,0)</f>
        <v xml:space="preserve">мл </v>
      </c>
      <c r="I3124">
        <f>VLOOKUP(D3124,Товар!A:F,5,0)</f>
        <v>300</v>
      </c>
      <c r="J3124" t="str">
        <f>VLOOKUP(C3124,Магазин!A:C,3,0)</f>
        <v>Колхозная, 11</v>
      </c>
    </row>
    <row r="3125" spans="1:10" hidden="1" x14ac:dyDescent="0.25">
      <c r="A3125">
        <v>3124</v>
      </c>
      <c r="B3125" s="1">
        <v>45086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VLOOKUP(D3125,Товар!A:F,3,0)</f>
        <v>Шампунь для сухих волос</v>
      </c>
      <c r="H3125" t="str">
        <f>VLOOKUP(D3125,Товар!A:F,4,0)</f>
        <v xml:space="preserve">мл </v>
      </c>
      <c r="I3125">
        <f>VLOOKUP(D3125,Товар!A:F,5,0)</f>
        <v>300</v>
      </c>
      <c r="J3125" t="str">
        <f>VLOOKUP(C3125,Магазин!A:C,3,0)</f>
        <v>Колхозная, 11</v>
      </c>
    </row>
    <row r="3126" spans="1:10" hidden="1" x14ac:dyDescent="0.25">
      <c r="A3126">
        <v>3125</v>
      </c>
      <c r="B3126" s="1">
        <v>45086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VLOOKUP(D3126,Товар!A:F,3,0)</f>
        <v>Бумага туалетная двухслойная</v>
      </c>
      <c r="H3126" t="str">
        <f>VLOOKUP(D3126,Товар!A:F,4,0)</f>
        <v>шт</v>
      </c>
      <c r="I3126">
        <f>VLOOKUP(D3126,Товар!A:F,5,0)</f>
        <v>4</v>
      </c>
      <c r="J3126" t="str">
        <f>VLOOKUP(C3126,Магазин!A:C,3,0)</f>
        <v>Колхозная, 11</v>
      </c>
    </row>
    <row r="3127" spans="1:10" hidden="1" x14ac:dyDescent="0.25">
      <c r="A3127">
        <v>3126</v>
      </c>
      <c r="B3127" s="1">
        <v>45086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VLOOKUP(D3127,Товар!A:F,3,0)</f>
        <v>Бумага туалетная однослойная</v>
      </c>
      <c r="H3127" t="str">
        <f>VLOOKUP(D3127,Товар!A:F,4,0)</f>
        <v>шт</v>
      </c>
      <c r="I3127">
        <f>VLOOKUP(D3127,Товар!A:F,5,0)</f>
        <v>1</v>
      </c>
      <c r="J3127" t="str">
        <f>VLOOKUP(C3127,Магазин!A:C,3,0)</f>
        <v>Колхозная, 11</v>
      </c>
    </row>
    <row r="3128" spans="1:10" hidden="1" x14ac:dyDescent="0.25">
      <c r="A3128">
        <v>3127</v>
      </c>
      <c r="B3128" s="1">
        <v>45086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VLOOKUP(D3128,Товар!A:F,3,0)</f>
        <v>Бумажные полотенца в рулоне</v>
      </c>
      <c r="H3128" t="str">
        <f>VLOOKUP(D3128,Товар!A:F,4,0)</f>
        <v>шт</v>
      </c>
      <c r="I3128">
        <f>VLOOKUP(D3128,Товар!A:F,5,0)</f>
        <v>2</v>
      </c>
      <c r="J3128" t="str">
        <f>VLOOKUP(C3128,Магазин!A:C,3,0)</f>
        <v>Колхозная, 11</v>
      </c>
    </row>
    <row r="3129" spans="1:10" hidden="1" x14ac:dyDescent="0.25">
      <c r="A3129">
        <v>3128</v>
      </c>
      <c r="B3129" s="1">
        <v>45086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VLOOKUP(D3129,Товар!A:F,3,0)</f>
        <v>Ватные диски 120 шт в полиэтилене</v>
      </c>
      <c r="H3129" t="str">
        <f>VLOOKUP(D3129,Товар!A:F,4,0)</f>
        <v>шт</v>
      </c>
      <c r="I3129">
        <f>VLOOKUP(D3129,Товар!A:F,5,0)</f>
        <v>1</v>
      </c>
      <c r="J3129" t="str">
        <f>VLOOKUP(C3129,Магазин!A:C,3,0)</f>
        <v>Колхозная, 11</v>
      </c>
    </row>
    <row r="3130" spans="1:10" hidden="1" x14ac:dyDescent="0.25">
      <c r="A3130">
        <v>3129</v>
      </c>
      <c r="B3130" s="1">
        <v>45086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VLOOKUP(D3130,Товар!A:F,3,0)</f>
        <v>Ватные палочки 100 шт банка</v>
      </c>
      <c r="H3130" t="str">
        <f>VLOOKUP(D3130,Товар!A:F,4,0)</f>
        <v>шт</v>
      </c>
      <c r="I3130">
        <f>VLOOKUP(D3130,Товар!A:F,5,0)</f>
        <v>1</v>
      </c>
      <c r="J3130" t="str">
        <f>VLOOKUP(C3130,Магазин!A:C,3,0)</f>
        <v>Колхозная, 11</v>
      </c>
    </row>
    <row r="3131" spans="1:10" hidden="1" x14ac:dyDescent="0.25">
      <c r="A3131">
        <v>3130</v>
      </c>
      <c r="B3131" s="1">
        <v>45086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VLOOKUP(D3131,Товар!A:F,3,0)</f>
        <v>Губка банная для тела</v>
      </c>
      <c r="H3131" t="str">
        <f>VLOOKUP(D3131,Товар!A:F,4,0)</f>
        <v>шт</v>
      </c>
      <c r="I3131">
        <f>VLOOKUP(D3131,Товар!A:F,5,0)</f>
        <v>1</v>
      </c>
      <c r="J3131" t="str">
        <f>VLOOKUP(C3131,Магазин!A:C,3,0)</f>
        <v>Колхозная, 11</v>
      </c>
    </row>
    <row r="3132" spans="1:10" hidden="1" x14ac:dyDescent="0.25">
      <c r="A3132">
        <v>3131</v>
      </c>
      <c r="B3132" s="1">
        <v>45086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VLOOKUP(D3132,Товар!A:F,3,0)</f>
        <v>Губки для мытья посуды 5 шт</v>
      </c>
      <c r="H3132" t="str">
        <f>VLOOKUP(D3132,Товар!A:F,4,0)</f>
        <v>шт</v>
      </c>
      <c r="I3132">
        <f>VLOOKUP(D3132,Товар!A:F,5,0)</f>
        <v>1</v>
      </c>
      <c r="J3132" t="str">
        <f>VLOOKUP(C3132,Магазин!A:C,3,0)</f>
        <v>Колхозная, 11</v>
      </c>
    </row>
    <row r="3133" spans="1:10" hidden="1" x14ac:dyDescent="0.25">
      <c r="A3133">
        <v>3132</v>
      </c>
      <c r="B3133" s="1">
        <v>45086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VLOOKUP(D3133,Товар!A:F,3,0)</f>
        <v>Мочалка для тела массажная</v>
      </c>
      <c r="H3133" t="str">
        <f>VLOOKUP(D3133,Товар!A:F,4,0)</f>
        <v>шт</v>
      </c>
      <c r="I3133">
        <f>VLOOKUP(D3133,Товар!A:F,5,0)</f>
        <v>1</v>
      </c>
      <c r="J3133" t="str">
        <f>VLOOKUP(C3133,Магазин!A:C,3,0)</f>
        <v>Колхозная, 11</v>
      </c>
    </row>
    <row r="3134" spans="1:10" hidden="1" x14ac:dyDescent="0.25">
      <c r="A3134">
        <v>3133</v>
      </c>
      <c r="B3134" s="1">
        <v>45086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VLOOKUP(D3134,Товар!A:F,3,0)</f>
        <v>Расческа</v>
      </c>
      <c r="H3134" t="str">
        <f>VLOOKUP(D3134,Товар!A:F,4,0)</f>
        <v>шт</v>
      </c>
      <c r="I3134">
        <f>VLOOKUP(D3134,Товар!A:F,5,0)</f>
        <v>1</v>
      </c>
      <c r="J3134" t="str">
        <f>VLOOKUP(C3134,Магазин!A:C,3,0)</f>
        <v>Колхозная, 11</v>
      </c>
    </row>
    <row r="3135" spans="1:10" hidden="1" x14ac:dyDescent="0.25">
      <c r="A3135">
        <v>3134</v>
      </c>
      <c r="B3135" s="1">
        <v>45086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VLOOKUP(D3135,Товар!A:F,3,0)</f>
        <v>Салфетки бумажные сервировочные</v>
      </c>
      <c r="H3135" t="str">
        <f>VLOOKUP(D3135,Товар!A:F,4,0)</f>
        <v>шт</v>
      </c>
      <c r="I3135">
        <f>VLOOKUP(D3135,Товар!A:F,5,0)</f>
        <v>1</v>
      </c>
      <c r="J3135" t="str">
        <f>VLOOKUP(C3135,Магазин!A:C,3,0)</f>
        <v>Колхозная, 11</v>
      </c>
    </row>
    <row r="3136" spans="1:10" hidden="1" x14ac:dyDescent="0.25">
      <c r="A3136">
        <v>3135</v>
      </c>
      <c r="B3136" s="1">
        <v>45086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VLOOKUP(D3136,Товар!A:F,3,0)</f>
        <v>Салфетки влажные антибактериальные</v>
      </c>
      <c r="H3136" t="str">
        <f>VLOOKUP(D3136,Товар!A:F,4,0)</f>
        <v>шт</v>
      </c>
      <c r="I3136">
        <f>VLOOKUP(D3136,Товар!A:F,5,0)</f>
        <v>1</v>
      </c>
      <c r="J3136" t="str">
        <f>VLOOKUP(C3136,Магазин!A:C,3,0)</f>
        <v>Колхозная, 11</v>
      </c>
    </row>
    <row r="3137" spans="1:10" hidden="1" x14ac:dyDescent="0.25">
      <c r="A3137">
        <v>3136</v>
      </c>
      <c r="B3137" s="1">
        <v>45086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VLOOKUP(D3137,Товар!A:F,3,0)</f>
        <v>Салфетки косметические в коробке</v>
      </c>
      <c r="H3137" t="str">
        <f>VLOOKUP(D3137,Товар!A:F,4,0)</f>
        <v>шт</v>
      </c>
      <c r="I3137">
        <f>VLOOKUP(D3137,Товар!A:F,5,0)</f>
        <v>1</v>
      </c>
      <c r="J3137" t="str">
        <f>VLOOKUP(C3137,Магазин!A:C,3,0)</f>
        <v>Колхозная, 11</v>
      </c>
    </row>
    <row r="3138" spans="1:10" hidden="1" x14ac:dyDescent="0.25">
      <c r="A3138">
        <v>3137</v>
      </c>
      <c r="B3138" s="1">
        <v>45086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VLOOKUP(D3138,Товар!A:F,3,0)</f>
        <v xml:space="preserve">Тряпка для пола </v>
      </c>
      <c r="H3138" t="str">
        <f>VLOOKUP(D3138,Товар!A:F,4,0)</f>
        <v>шт</v>
      </c>
      <c r="I3138">
        <f>VLOOKUP(D3138,Товар!A:F,5,0)</f>
        <v>2</v>
      </c>
      <c r="J3138" t="str">
        <f>VLOOKUP(C3138,Магазин!A:C,3,0)</f>
        <v>Колхозная, 11</v>
      </c>
    </row>
    <row r="3139" spans="1:10" hidden="1" x14ac:dyDescent="0.25">
      <c r="A3139">
        <v>3138</v>
      </c>
      <c r="B3139" s="1">
        <v>45086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VLOOKUP(D3139,Товар!A:F,3,0)</f>
        <v>Тряпки для влажной уборки рулон</v>
      </c>
      <c r="H3139" t="str">
        <f>VLOOKUP(D3139,Товар!A:F,4,0)</f>
        <v>шт</v>
      </c>
      <c r="I3139">
        <f>VLOOKUP(D3139,Товар!A:F,5,0)</f>
        <v>1</v>
      </c>
      <c r="J3139" t="str">
        <f>VLOOKUP(C3139,Магазин!A:C,3,0)</f>
        <v>Колхозная, 11</v>
      </c>
    </row>
    <row r="3140" spans="1:10" hidden="1" x14ac:dyDescent="0.25">
      <c r="A3140">
        <v>3139</v>
      </c>
      <c r="B3140" s="1">
        <v>45086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VLOOKUP(D3140,Товар!A:F,3,0)</f>
        <v>Тряпки из микрофибры</v>
      </c>
      <c r="H3140" t="str">
        <f>VLOOKUP(D3140,Товар!A:F,4,0)</f>
        <v>шт</v>
      </c>
      <c r="I3140">
        <f>VLOOKUP(D3140,Товар!A:F,5,0)</f>
        <v>2</v>
      </c>
      <c r="J3140" t="str">
        <f>VLOOKUP(C3140,Магазин!A:C,3,0)</f>
        <v>Колхозная, 11</v>
      </c>
    </row>
    <row r="3141" spans="1:10" hidden="1" x14ac:dyDescent="0.25">
      <c r="A3141">
        <v>3140</v>
      </c>
      <c r="B3141" s="1">
        <v>45086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VLOOKUP(D3141,Товар!A:F,3,0)</f>
        <v>Швабра для мытья полов</v>
      </c>
      <c r="H3141" t="str">
        <f>VLOOKUP(D3141,Товар!A:F,4,0)</f>
        <v>шт</v>
      </c>
      <c r="I3141">
        <f>VLOOKUP(D3141,Товар!A:F,5,0)</f>
        <v>1</v>
      </c>
      <c r="J3141" t="str">
        <f>VLOOKUP(C3141,Магазин!A:C,3,0)</f>
        <v>Колхозная, 11</v>
      </c>
    </row>
    <row r="3142" spans="1:10" hidden="1" x14ac:dyDescent="0.25">
      <c r="A3142">
        <v>3141</v>
      </c>
      <c r="B3142" s="1">
        <v>45086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VLOOKUP(D3142,Товар!A:F,3,0)</f>
        <v>Щетка - сметка с совочком</v>
      </c>
      <c r="H3142" t="str">
        <f>VLOOKUP(D3142,Товар!A:F,4,0)</f>
        <v>шт</v>
      </c>
      <c r="I3142">
        <f>VLOOKUP(D3142,Товар!A:F,5,0)</f>
        <v>1</v>
      </c>
      <c r="J3142" t="str">
        <f>VLOOKUP(C3142,Магазин!A:C,3,0)</f>
        <v>Колхозная, 11</v>
      </c>
    </row>
    <row r="3143" spans="1:10" hidden="1" x14ac:dyDescent="0.25">
      <c r="A3143">
        <v>3142</v>
      </c>
      <c r="B3143" s="1">
        <v>45086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VLOOKUP(D3143,Товар!A:F,3,0)</f>
        <v>Щетка для волос массажная</v>
      </c>
      <c r="H3143" t="str">
        <f>VLOOKUP(D3143,Товар!A:F,4,0)</f>
        <v>шт</v>
      </c>
      <c r="I3143">
        <f>VLOOKUP(D3143,Товар!A:F,5,0)</f>
        <v>1</v>
      </c>
      <c r="J3143" t="str">
        <f>VLOOKUP(C3143,Магазин!A:C,3,0)</f>
        <v>Колхозная, 11</v>
      </c>
    </row>
    <row r="3144" spans="1:10" hidden="1" x14ac:dyDescent="0.25">
      <c r="A3144">
        <v>3143</v>
      </c>
      <c r="B3144" s="1">
        <v>45086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VLOOKUP(D3144,Товар!A:F,3,0)</f>
        <v>Щетка для обуви</v>
      </c>
      <c r="H3144" t="str">
        <f>VLOOKUP(D3144,Товар!A:F,4,0)</f>
        <v>шт</v>
      </c>
      <c r="I3144">
        <f>VLOOKUP(D3144,Товар!A:F,5,0)</f>
        <v>1</v>
      </c>
      <c r="J3144" t="str">
        <f>VLOOKUP(C3144,Магазин!A:C,3,0)</f>
        <v>Колхозная, 11</v>
      </c>
    </row>
    <row r="3145" spans="1:10" hidden="1" x14ac:dyDescent="0.25">
      <c r="A3145">
        <v>3144</v>
      </c>
      <c r="B3145" s="1">
        <v>45086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VLOOKUP(D3145,Товар!A:F,3,0)</f>
        <v>Щетка для одежды</v>
      </c>
      <c r="H3145" t="str">
        <f>VLOOKUP(D3145,Товар!A:F,4,0)</f>
        <v>шт</v>
      </c>
      <c r="I3145">
        <f>VLOOKUP(D3145,Товар!A:F,5,0)</f>
        <v>1</v>
      </c>
      <c r="J3145" t="str">
        <f>VLOOKUP(C3145,Магазин!A:C,3,0)</f>
        <v>Колхозная, 11</v>
      </c>
    </row>
    <row r="3146" spans="1:10" hidden="1" x14ac:dyDescent="0.25">
      <c r="A3146">
        <v>3145</v>
      </c>
      <c r="B3146" s="1">
        <v>45086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VLOOKUP(D3146,Товар!A:F,3,0)</f>
        <v xml:space="preserve">Пена для ванн </v>
      </c>
      <c r="H3146" t="str">
        <f>VLOOKUP(D3146,Товар!A:F,4,0)</f>
        <v xml:space="preserve">мл </v>
      </c>
      <c r="I3146">
        <f>VLOOKUP(D3146,Товар!A:F,5,0)</f>
        <v>500</v>
      </c>
      <c r="J3146" t="str">
        <f>VLOOKUP(C3146,Магазин!A:C,3,0)</f>
        <v>Прибрежная, 7</v>
      </c>
    </row>
    <row r="3147" spans="1:10" hidden="1" x14ac:dyDescent="0.25">
      <c r="A3147">
        <v>3146</v>
      </c>
      <c r="B3147" s="1">
        <v>45086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VLOOKUP(D3147,Товар!A:F,3,0)</f>
        <v>Шампунь для жирных волос</v>
      </c>
      <c r="H3147" t="str">
        <f>VLOOKUP(D3147,Товар!A:F,4,0)</f>
        <v xml:space="preserve">мл </v>
      </c>
      <c r="I3147">
        <f>VLOOKUP(D3147,Товар!A:F,5,0)</f>
        <v>300</v>
      </c>
      <c r="J3147" t="str">
        <f>VLOOKUP(C3147,Магазин!A:C,3,0)</f>
        <v>Прибрежная, 7</v>
      </c>
    </row>
    <row r="3148" spans="1:10" hidden="1" x14ac:dyDescent="0.25">
      <c r="A3148">
        <v>3147</v>
      </c>
      <c r="B3148" s="1">
        <v>45086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VLOOKUP(D3148,Товар!A:F,3,0)</f>
        <v>Шампунь для нормальных волос</v>
      </c>
      <c r="H3148" t="str">
        <f>VLOOKUP(D3148,Товар!A:F,4,0)</f>
        <v xml:space="preserve">мл </v>
      </c>
      <c r="I3148">
        <f>VLOOKUP(D3148,Товар!A:F,5,0)</f>
        <v>300</v>
      </c>
      <c r="J3148" t="str">
        <f>VLOOKUP(C3148,Магазин!A:C,3,0)</f>
        <v>Прибрежная, 7</v>
      </c>
    </row>
    <row r="3149" spans="1:10" hidden="1" x14ac:dyDescent="0.25">
      <c r="A3149">
        <v>3148</v>
      </c>
      <c r="B3149" s="1">
        <v>45086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VLOOKUP(D3149,Товар!A:F,3,0)</f>
        <v>Шампунь для сухих волос</v>
      </c>
      <c r="H3149" t="str">
        <f>VLOOKUP(D3149,Товар!A:F,4,0)</f>
        <v xml:space="preserve">мл </v>
      </c>
      <c r="I3149">
        <f>VLOOKUP(D3149,Товар!A:F,5,0)</f>
        <v>300</v>
      </c>
      <c r="J3149" t="str">
        <f>VLOOKUP(C3149,Магазин!A:C,3,0)</f>
        <v>Прибрежная, 7</v>
      </c>
    </row>
    <row r="3150" spans="1:10" hidden="1" x14ac:dyDescent="0.25">
      <c r="A3150">
        <v>3149</v>
      </c>
      <c r="B3150" s="1">
        <v>45086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VLOOKUP(D3150,Товар!A:F,3,0)</f>
        <v>Бумага туалетная двухслойная</v>
      </c>
      <c r="H3150" t="str">
        <f>VLOOKUP(D3150,Товар!A:F,4,0)</f>
        <v>шт</v>
      </c>
      <c r="I3150">
        <f>VLOOKUP(D3150,Товар!A:F,5,0)</f>
        <v>4</v>
      </c>
      <c r="J3150" t="str">
        <f>VLOOKUP(C3150,Магазин!A:C,3,0)</f>
        <v>Прибрежная, 7</v>
      </c>
    </row>
    <row r="3151" spans="1:10" hidden="1" x14ac:dyDescent="0.25">
      <c r="A3151">
        <v>3150</v>
      </c>
      <c r="B3151" s="1">
        <v>45086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VLOOKUP(D3151,Товар!A:F,3,0)</f>
        <v>Бумага туалетная однослойная</v>
      </c>
      <c r="H3151" t="str">
        <f>VLOOKUP(D3151,Товар!A:F,4,0)</f>
        <v>шт</v>
      </c>
      <c r="I3151">
        <f>VLOOKUP(D3151,Товар!A:F,5,0)</f>
        <v>1</v>
      </c>
      <c r="J3151" t="str">
        <f>VLOOKUP(C3151,Магазин!A:C,3,0)</f>
        <v>Прибрежная, 7</v>
      </c>
    </row>
    <row r="3152" spans="1:10" hidden="1" x14ac:dyDescent="0.25">
      <c r="A3152">
        <v>3151</v>
      </c>
      <c r="B3152" s="1">
        <v>45086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VLOOKUP(D3152,Товар!A:F,3,0)</f>
        <v>Бумажные полотенца в рулоне</v>
      </c>
      <c r="H3152" t="str">
        <f>VLOOKUP(D3152,Товар!A:F,4,0)</f>
        <v>шт</v>
      </c>
      <c r="I3152">
        <f>VLOOKUP(D3152,Товар!A:F,5,0)</f>
        <v>2</v>
      </c>
      <c r="J3152" t="str">
        <f>VLOOKUP(C3152,Магазин!A:C,3,0)</f>
        <v>Прибрежная, 7</v>
      </c>
    </row>
    <row r="3153" spans="1:10" hidden="1" x14ac:dyDescent="0.25">
      <c r="A3153">
        <v>3152</v>
      </c>
      <c r="B3153" s="1">
        <v>45086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VLOOKUP(D3153,Товар!A:F,3,0)</f>
        <v>Ватные диски 120 шт в полиэтилене</v>
      </c>
      <c r="H3153" t="str">
        <f>VLOOKUP(D3153,Товар!A:F,4,0)</f>
        <v>шт</v>
      </c>
      <c r="I3153">
        <f>VLOOKUP(D3153,Товар!A:F,5,0)</f>
        <v>1</v>
      </c>
      <c r="J3153" t="str">
        <f>VLOOKUP(C3153,Магазин!A:C,3,0)</f>
        <v>Прибрежная, 7</v>
      </c>
    </row>
    <row r="3154" spans="1:10" hidden="1" x14ac:dyDescent="0.25">
      <c r="A3154">
        <v>3153</v>
      </c>
      <c r="B3154" s="1">
        <v>45086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VLOOKUP(D3154,Товар!A:F,3,0)</f>
        <v>Ватные палочки 100 шт банка</v>
      </c>
      <c r="H3154" t="str">
        <f>VLOOKUP(D3154,Товар!A:F,4,0)</f>
        <v>шт</v>
      </c>
      <c r="I3154">
        <f>VLOOKUP(D3154,Товар!A:F,5,0)</f>
        <v>1</v>
      </c>
      <c r="J3154" t="str">
        <f>VLOOKUP(C3154,Магазин!A:C,3,0)</f>
        <v>Прибрежная, 7</v>
      </c>
    </row>
    <row r="3155" spans="1:10" hidden="1" x14ac:dyDescent="0.25">
      <c r="A3155">
        <v>3154</v>
      </c>
      <c r="B3155" s="1">
        <v>45086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VLOOKUP(D3155,Товар!A:F,3,0)</f>
        <v>Губка банная для тела</v>
      </c>
      <c r="H3155" t="str">
        <f>VLOOKUP(D3155,Товар!A:F,4,0)</f>
        <v>шт</v>
      </c>
      <c r="I3155">
        <f>VLOOKUP(D3155,Товар!A:F,5,0)</f>
        <v>1</v>
      </c>
      <c r="J3155" t="str">
        <f>VLOOKUP(C3155,Магазин!A:C,3,0)</f>
        <v>Прибрежная, 7</v>
      </c>
    </row>
    <row r="3156" spans="1:10" hidden="1" x14ac:dyDescent="0.25">
      <c r="A3156">
        <v>3155</v>
      </c>
      <c r="B3156" s="1">
        <v>45086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VLOOKUP(D3156,Товар!A:F,3,0)</f>
        <v>Губки для мытья посуды 5 шт</v>
      </c>
      <c r="H3156" t="str">
        <f>VLOOKUP(D3156,Товар!A:F,4,0)</f>
        <v>шт</v>
      </c>
      <c r="I3156">
        <f>VLOOKUP(D3156,Товар!A:F,5,0)</f>
        <v>1</v>
      </c>
      <c r="J3156" t="str">
        <f>VLOOKUP(C3156,Магазин!A:C,3,0)</f>
        <v>Прибрежная, 7</v>
      </c>
    </row>
    <row r="3157" spans="1:10" hidden="1" x14ac:dyDescent="0.25">
      <c r="A3157">
        <v>3156</v>
      </c>
      <c r="B3157" s="1">
        <v>45086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VLOOKUP(D3157,Товар!A:F,3,0)</f>
        <v>Мочалка для тела массажная</v>
      </c>
      <c r="H3157" t="str">
        <f>VLOOKUP(D3157,Товар!A:F,4,0)</f>
        <v>шт</v>
      </c>
      <c r="I3157">
        <f>VLOOKUP(D3157,Товар!A:F,5,0)</f>
        <v>1</v>
      </c>
      <c r="J3157" t="str">
        <f>VLOOKUP(C3157,Магазин!A:C,3,0)</f>
        <v>Прибрежная, 7</v>
      </c>
    </row>
    <row r="3158" spans="1:10" hidden="1" x14ac:dyDescent="0.25">
      <c r="A3158">
        <v>3157</v>
      </c>
      <c r="B3158" s="1">
        <v>45086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VLOOKUP(D3158,Товар!A:F,3,0)</f>
        <v>Расческа</v>
      </c>
      <c r="H3158" t="str">
        <f>VLOOKUP(D3158,Товар!A:F,4,0)</f>
        <v>шт</v>
      </c>
      <c r="I3158">
        <f>VLOOKUP(D3158,Товар!A:F,5,0)</f>
        <v>1</v>
      </c>
      <c r="J3158" t="str">
        <f>VLOOKUP(C3158,Магазин!A:C,3,0)</f>
        <v>Прибрежная, 7</v>
      </c>
    </row>
    <row r="3159" spans="1:10" hidden="1" x14ac:dyDescent="0.25">
      <c r="A3159">
        <v>3158</v>
      </c>
      <c r="B3159" s="1">
        <v>45086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VLOOKUP(D3159,Товар!A:F,3,0)</f>
        <v>Салфетки бумажные сервировочные</v>
      </c>
      <c r="H3159" t="str">
        <f>VLOOKUP(D3159,Товар!A:F,4,0)</f>
        <v>шт</v>
      </c>
      <c r="I3159">
        <f>VLOOKUP(D3159,Товар!A:F,5,0)</f>
        <v>1</v>
      </c>
      <c r="J3159" t="str">
        <f>VLOOKUP(C3159,Магазин!A:C,3,0)</f>
        <v>Прибрежная, 7</v>
      </c>
    </row>
    <row r="3160" spans="1:10" hidden="1" x14ac:dyDescent="0.25">
      <c r="A3160">
        <v>3159</v>
      </c>
      <c r="B3160" s="1">
        <v>45086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VLOOKUP(D3160,Товар!A:F,3,0)</f>
        <v>Салфетки влажные антибактериальные</v>
      </c>
      <c r="H3160" t="str">
        <f>VLOOKUP(D3160,Товар!A:F,4,0)</f>
        <v>шт</v>
      </c>
      <c r="I3160">
        <f>VLOOKUP(D3160,Товар!A:F,5,0)</f>
        <v>1</v>
      </c>
      <c r="J3160" t="str">
        <f>VLOOKUP(C3160,Магазин!A:C,3,0)</f>
        <v>Прибрежная, 7</v>
      </c>
    </row>
    <row r="3161" spans="1:10" hidden="1" x14ac:dyDescent="0.25">
      <c r="A3161">
        <v>3160</v>
      </c>
      <c r="B3161" s="1">
        <v>45086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VLOOKUP(D3161,Товар!A:F,3,0)</f>
        <v>Салфетки косметические в коробке</v>
      </c>
      <c r="H3161" t="str">
        <f>VLOOKUP(D3161,Товар!A:F,4,0)</f>
        <v>шт</v>
      </c>
      <c r="I3161">
        <f>VLOOKUP(D3161,Товар!A:F,5,0)</f>
        <v>1</v>
      </c>
      <c r="J3161" t="str">
        <f>VLOOKUP(C3161,Магазин!A:C,3,0)</f>
        <v>Прибрежная, 7</v>
      </c>
    </row>
    <row r="3162" spans="1:10" hidden="1" x14ac:dyDescent="0.25">
      <c r="A3162">
        <v>3161</v>
      </c>
      <c r="B3162" s="1">
        <v>45086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VLOOKUP(D3162,Товар!A:F,3,0)</f>
        <v xml:space="preserve">Тряпка для пола </v>
      </c>
      <c r="H3162" t="str">
        <f>VLOOKUP(D3162,Товар!A:F,4,0)</f>
        <v>шт</v>
      </c>
      <c r="I3162">
        <f>VLOOKUP(D3162,Товар!A:F,5,0)</f>
        <v>2</v>
      </c>
      <c r="J3162" t="str">
        <f>VLOOKUP(C3162,Магазин!A:C,3,0)</f>
        <v>Прибрежная, 7</v>
      </c>
    </row>
    <row r="3163" spans="1:10" hidden="1" x14ac:dyDescent="0.25">
      <c r="A3163">
        <v>3162</v>
      </c>
      <c r="B3163" s="1">
        <v>45086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VLOOKUP(D3163,Товар!A:F,3,0)</f>
        <v>Тряпки для влажной уборки рулон</v>
      </c>
      <c r="H3163" t="str">
        <f>VLOOKUP(D3163,Товар!A:F,4,0)</f>
        <v>шт</v>
      </c>
      <c r="I3163">
        <f>VLOOKUP(D3163,Товар!A:F,5,0)</f>
        <v>1</v>
      </c>
      <c r="J3163" t="str">
        <f>VLOOKUP(C3163,Магазин!A:C,3,0)</f>
        <v>Прибрежная, 7</v>
      </c>
    </row>
    <row r="3164" spans="1:10" hidden="1" x14ac:dyDescent="0.25">
      <c r="A3164">
        <v>3163</v>
      </c>
      <c r="B3164" s="1">
        <v>45086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VLOOKUP(D3164,Товар!A:F,3,0)</f>
        <v>Тряпки из микрофибры</v>
      </c>
      <c r="H3164" t="str">
        <f>VLOOKUP(D3164,Товар!A:F,4,0)</f>
        <v>шт</v>
      </c>
      <c r="I3164">
        <f>VLOOKUP(D3164,Товар!A:F,5,0)</f>
        <v>2</v>
      </c>
      <c r="J3164" t="str">
        <f>VLOOKUP(C3164,Магазин!A:C,3,0)</f>
        <v>Прибрежная, 7</v>
      </c>
    </row>
    <row r="3165" spans="1:10" hidden="1" x14ac:dyDescent="0.25">
      <c r="A3165">
        <v>3164</v>
      </c>
      <c r="B3165" s="1">
        <v>45086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VLOOKUP(D3165,Товар!A:F,3,0)</f>
        <v>Швабра для мытья полов</v>
      </c>
      <c r="H3165" t="str">
        <f>VLOOKUP(D3165,Товар!A:F,4,0)</f>
        <v>шт</v>
      </c>
      <c r="I3165">
        <f>VLOOKUP(D3165,Товар!A:F,5,0)</f>
        <v>1</v>
      </c>
      <c r="J3165" t="str">
        <f>VLOOKUP(C3165,Магазин!A:C,3,0)</f>
        <v>Прибрежная, 7</v>
      </c>
    </row>
    <row r="3166" spans="1:10" hidden="1" x14ac:dyDescent="0.25">
      <c r="A3166">
        <v>3165</v>
      </c>
      <c r="B3166" s="1">
        <v>45086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VLOOKUP(D3166,Товар!A:F,3,0)</f>
        <v>Щетка - сметка с совочком</v>
      </c>
      <c r="H3166" t="str">
        <f>VLOOKUP(D3166,Товар!A:F,4,0)</f>
        <v>шт</v>
      </c>
      <c r="I3166">
        <f>VLOOKUP(D3166,Товар!A:F,5,0)</f>
        <v>1</v>
      </c>
      <c r="J3166" t="str">
        <f>VLOOKUP(C3166,Магазин!A:C,3,0)</f>
        <v>Прибрежная, 7</v>
      </c>
    </row>
    <row r="3167" spans="1:10" hidden="1" x14ac:dyDescent="0.25">
      <c r="A3167">
        <v>3166</v>
      </c>
      <c r="B3167" s="1">
        <v>45086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VLOOKUP(D3167,Товар!A:F,3,0)</f>
        <v>Щетка для волос массажная</v>
      </c>
      <c r="H3167" t="str">
        <f>VLOOKUP(D3167,Товар!A:F,4,0)</f>
        <v>шт</v>
      </c>
      <c r="I3167">
        <f>VLOOKUP(D3167,Товар!A:F,5,0)</f>
        <v>1</v>
      </c>
      <c r="J3167" t="str">
        <f>VLOOKUP(C3167,Магазин!A:C,3,0)</f>
        <v>Прибрежная, 7</v>
      </c>
    </row>
    <row r="3168" spans="1:10" hidden="1" x14ac:dyDescent="0.25">
      <c r="A3168">
        <v>3167</v>
      </c>
      <c r="B3168" s="1">
        <v>45086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VLOOKUP(D3168,Товар!A:F,3,0)</f>
        <v>Щетка для обуви</v>
      </c>
      <c r="H3168" t="str">
        <f>VLOOKUP(D3168,Товар!A:F,4,0)</f>
        <v>шт</v>
      </c>
      <c r="I3168">
        <f>VLOOKUP(D3168,Товар!A:F,5,0)</f>
        <v>1</v>
      </c>
      <c r="J3168" t="str">
        <f>VLOOKUP(C3168,Магазин!A:C,3,0)</f>
        <v>Прибрежная, 7</v>
      </c>
    </row>
    <row r="3169" spans="1:10" hidden="1" x14ac:dyDescent="0.25">
      <c r="A3169">
        <v>3168</v>
      </c>
      <c r="B3169" s="1">
        <v>45086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VLOOKUP(D3169,Товар!A:F,3,0)</f>
        <v>Щетка для одежды</v>
      </c>
      <c r="H3169" t="str">
        <f>VLOOKUP(D3169,Товар!A:F,4,0)</f>
        <v>шт</v>
      </c>
      <c r="I3169">
        <f>VLOOKUP(D3169,Товар!A:F,5,0)</f>
        <v>1</v>
      </c>
      <c r="J3169" t="str">
        <f>VLOOKUP(C3169,Магазин!A:C,3,0)</f>
        <v>Прибрежная, 7</v>
      </c>
    </row>
    <row r="3170" spans="1:10" hidden="1" x14ac:dyDescent="0.25">
      <c r="A3170">
        <v>3169</v>
      </c>
      <c r="B3170" s="1">
        <v>45086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VLOOKUP(D3170,Товар!A:F,3,0)</f>
        <v xml:space="preserve">Пена для ванн </v>
      </c>
      <c r="H3170" t="str">
        <f>VLOOKUP(D3170,Товар!A:F,4,0)</f>
        <v xml:space="preserve">мл </v>
      </c>
      <c r="I3170">
        <f>VLOOKUP(D3170,Товар!A:F,5,0)</f>
        <v>500</v>
      </c>
      <c r="J3170" t="str">
        <f>VLOOKUP(C3170,Магазин!A:C,3,0)</f>
        <v>Луговая, 21</v>
      </c>
    </row>
    <row r="3171" spans="1:10" hidden="1" x14ac:dyDescent="0.25">
      <c r="A3171">
        <v>3170</v>
      </c>
      <c r="B3171" s="1">
        <v>45086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VLOOKUP(D3171,Товар!A:F,3,0)</f>
        <v>Шампунь для жирных волос</v>
      </c>
      <c r="H3171" t="str">
        <f>VLOOKUP(D3171,Товар!A:F,4,0)</f>
        <v xml:space="preserve">мл </v>
      </c>
      <c r="I3171">
        <f>VLOOKUP(D3171,Товар!A:F,5,0)</f>
        <v>300</v>
      </c>
      <c r="J3171" t="str">
        <f>VLOOKUP(C3171,Магазин!A:C,3,0)</f>
        <v>Луговая, 21</v>
      </c>
    </row>
    <row r="3172" spans="1:10" hidden="1" x14ac:dyDescent="0.25">
      <c r="A3172">
        <v>3171</v>
      </c>
      <c r="B3172" s="1">
        <v>45086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VLOOKUP(D3172,Товар!A:F,3,0)</f>
        <v>Шампунь для нормальных волос</v>
      </c>
      <c r="H3172" t="str">
        <f>VLOOKUP(D3172,Товар!A:F,4,0)</f>
        <v xml:space="preserve">мл </v>
      </c>
      <c r="I3172">
        <f>VLOOKUP(D3172,Товар!A:F,5,0)</f>
        <v>300</v>
      </c>
      <c r="J3172" t="str">
        <f>VLOOKUP(C3172,Магазин!A:C,3,0)</f>
        <v>Луговая, 21</v>
      </c>
    </row>
    <row r="3173" spans="1:10" hidden="1" x14ac:dyDescent="0.25">
      <c r="A3173">
        <v>3172</v>
      </c>
      <c r="B3173" s="1">
        <v>45086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VLOOKUP(D3173,Товар!A:F,3,0)</f>
        <v>Шампунь для сухих волос</v>
      </c>
      <c r="H3173" t="str">
        <f>VLOOKUP(D3173,Товар!A:F,4,0)</f>
        <v xml:space="preserve">мл </v>
      </c>
      <c r="I3173">
        <f>VLOOKUP(D3173,Товар!A:F,5,0)</f>
        <v>300</v>
      </c>
      <c r="J3173" t="str">
        <f>VLOOKUP(C3173,Магазин!A:C,3,0)</f>
        <v>Луговая, 21</v>
      </c>
    </row>
    <row r="3174" spans="1:10" hidden="1" x14ac:dyDescent="0.25">
      <c r="A3174">
        <v>3173</v>
      </c>
      <c r="B3174" s="1">
        <v>45086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VLOOKUP(D3174,Товар!A:F,3,0)</f>
        <v>Бумага туалетная двухслойная</v>
      </c>
      <c r="H3174" t="str">
        <f>VLOOKUP(D3174,Товар!A:F,4,0)</f>
        <v>шт</v>
      </c>
      <c r="I3174">
        <f>VLOOKUP(D3174,Товар!A:F,5,0)</f>
        <v>4</v>
      </c>
      <c r="J3174" t="str">
        <f>VLOOKUP(C3174,Магазин!A:C,3,0)</f>
        <v>Луговая, 21</v>
      </c>
    </row>
    <row r="3175" spans="1:10" hidden="1" x14ac:dyDescent="0.25">
      <c r="A3175">
        <v>3174</v>
      </c>
      <c r="B3175" s="1">
        <v>45086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VLOOKUP(D3175,Товар!A:F,3,0)</f>
        <v>Бумага туалетная однослойная</v>
      </c>
      <c r="H3175" t="str">
        <f>VLOOKUP(D3175,Товар!A:F,4,0)</f>
        <v>шт</v>
      </c>
      <c r="I3175">
        <f>VLOOKUP(D3175,Товар!A:F,5,0)</f>
        <v>1</v>
      </c>
      <c r="J3175" t="str">
        <f>VLOOKUP(C3175,Магазин!A:C,3,0)</f>
        <v>Луговая, 21</v>
      </c>
    </row>
    <row r="3176" spans="1:10" hidden="1" x14ac:dyDescent="0.25">
      <c r="A3176">
        <v>3175</v>
      </c>
      <c r="B3176" s="1">
        <v>45086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VLOOKUP(D3176,Товар!A:F,3,0)</f>
        <v>Бумажные полотенца в рулоне</v>
      </c>
      <c r="H3176" t="str">
        <f>VLOOKUP(D3176,Товар!A:F,4,0)</f>
        <v>шт</v>
      </c>
      <c r="I3176">
        <f>VLOOKUP(D3176,Товар!A:F,5,0)</f>
        <v>2</v>
      </c>
      <c r="J3176" t="str">
        <f>VLOOKUP(C3176,Магазин!A:C,3,0)</f>
        <v>Луговая, 21</v>
      </c>
    </row>
    <row r="3177" spans="1:10" hidden="1" x14ac:dyDescent="0.25">
      <c r="A3177">
        <v>3176</v>
      </c>
      <c r="B3177" s="1">
        <v>45086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VLOOKUP(D3177,Товар!A:F,3,0)</f>
        <v>Ватные диски 120 шт в полиэтилене</v>
      </c>
      <c r="H3177" t="str">
        <f>VLOOKUP(D3177,Товар!A:F,4,0)</f>
        <v>шт</v>
      </c>
      <c r="I3177">
        <f>VLOOKUP(D3177,Товар!A:F,5,0)</f>
        <v>1</v>
      </c>
      <c r="J3177" t="str">
        <f>VLOOKUP(C3177,Магазин!A:C,3,0)</f>
        <v>Луговая, 21</v>
      </c>
    </row>
    <row r="3178" spans="1:10" hidden="1" x14ac:dyDescent="0.25">
      <c r="A3178">
        <v>3177</v>
      </c>
      <c r="B3178" s="1">
        <v>45086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VLOOKUP(D3178,Товар!A:F,3,0)</f>
        <v>Ватные палочки 100 шт банка</v>
      </c>
      <c r="H3178" t="str">
        <f>VLOOKUP(D3178,Товар!A:F,4,0)</f>
        <v>шт</v>
      </c>
      <c r="I3178">
        <f>VLOOKUP(D3178,Товар!A:F,5,0)</f>
        <v>1</v>
      </c>
      <c r="J3178" t="str">
        <f>VLOOKUP(C3178,Магазин!A:C,3,0)</f>
        <v>Луговая, 21</v>
      </c>
    </row>
    <row r="3179" spans="1:10" hidden="1" x14ac:dyDescent="0.25">
      <c r="A3179">
        <v>3178</v>
      </c>
      <c r="B3179" s="1">
        <v>45086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VLOOKUP(D3179,Товар!A:F,3,0)</f>
        <v>Губка банная для тела</v>
      </c>
      <c r="H3179" t="str">
        <f>VLOOKUP(D3179,Товар!A:F,4,0)</f>
        <v>шт</v>
      </c>
      <c r="I3179">
        <f>VLOOKUP(D3179,Товар!A:F,5,0)</f>
        <v>1</v>
      </c>
      <c r="J3179" t="str">
        <f>VLOOKUP(C3179,Магазин!A:C,3,0)</f>
        <v>Луговая, 21</v>
      </c>
    </row>
    <row r="3180" spans="1:10" hidden="1" x14ac:dyDescent="0.25">
      <c r="A3180">
        <v>3179</v>
      </c>
      <c r="B3180" s="1">
        <v>45086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VLOOKUP(D3180,Товар!A:F,3,0)</f>
        <v>Губки для мытья посуды 5 шт</v>
      </c>
      <c r="H3180" t="str">
        <f>VLOOKUP(D3180,Товар!A:F,4,0)</f>
        <v>шт</v>
      </c>
      <c r="I3180">
        <f>VLOOKUP(D3180,Товар!A:F,5,0)</f>
        <v>1</v>
      </c>
      <c r="J3180" t="str">
        <f>VLOOKUP(C3180,Магазин!A:C,3,0)</f>
        <v>Луговая, 21</v>
      </c>
    </row>
    <row r="3181" spans="1:10" hidden="1" x14ac:dyDescent="0.25">
      <c r="A3181">
        <v>3180</v>
      </c>
      <c r="B3181" s="1">
        <v>45086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VLOOKUP(D3181,Товар!A:F,3,0)</f>
        <v>Мочалка для тела массажная</v>
      </c>
      <c r="H3181" t="str">
        <f>VLOOKUP(D3181,Товар!A:F,4,0)</f>
        <v>шт</v>
      </c>
      <c r="I3181">
        <f>VLOOKUP(D3181,Товар!A:F,5,0)</f>
        <v>1</v>
      </c>
      <c r="J3181" t="str">
        <f>VLOOKUP(C3181,Магазин!A:C,3,0)</f>
        <v>Луговая, 21</v>
      </c>
    </row>
    <row r="3182" spans="1:10" hidden="1" x14ac:dyDescent="0.25">
      <c r="A3182">
        <v>3181</v>
      </c>
      <c r="B3182" s="1">
        <v>45086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VLOOKUP(D3182,Товар!A:F,3,0)</f>
        <v>Расческа</v>
      </c>
      <c r="H3182" t="str">
        <f>VLOOKUP(D3182,Товар!A:F,4,0)</f>
        <v>шт</v>
      </c>
      <c r="I3182">
        <f>VLOOKUP(D3182,Товар!A:F,5,0)</f>
        <v>1</v>
      </c>
      <c r="J3182" t="str">
        <f>VLOOKUP(C3182,Магазин!A:C,3,0)</f>
        <v>Луговая, 21</v>
      </c>
    </row>
    <row r="3183" spans="1:10" hidden="1" x14ac:dyDescent="0.25">
      <c r="A3183">
        <v>3182</v>
      </c>
      <c r="B3183" s="1">
        <v>45086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VLOOKUP(D3183,Товар!A:F,3,0)</f>
        <v>Салфетки бумажные сервировочные</v>
      </c>
      <c r="H3183" t="str">
        <f>VLOOKUP(D3183,Товар!A:F,4,0)</f>
        <v>шт</v>
      </c>
      <c r="I3183">
        <f>VLOOKUP(D3183,Товар!A:F,5,0)</f>
        <v>1</v>
      </c>
      <c r="J3183" t="str">
        <f>VLOOKUP(C3183,Магазин!A:C,3,0)</f>
        <v>Луговая, 21</v>
      </c>
    </row>
    <row r="3184" spans="1:10" hidden="1" x14ac:dyDescent="0.25">
      <c r="A3184">
        <v>3183</v>
      </c>
      <c r="B3184" s="1">
        <v>45086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VLOOKUP(D3184,Товар!A:F,3,0)</f>
        <v>Салфетки влажные антибактериальные</v>
      </c>
      <c r="H3184" t="str">
        <f>VLOOKUP(D3184,Товар!A:F,4,0)</f>
        <v>шт</v>
      </c>
      <c r="I3184">
        <f>VLOOKUP(D3184,Товар!A:F,5,0)</f>
        <v>1</v>
      </c>
      <c r="J3184" t="str">
        <f>VLOOKUP(C3184,Магазин!A:C,3,0)</f>
        <v>Луговая, 21</v>
      </c>
    </row>
    <row r="3185" spans="1:10" hidden="1" x14ac:dyDescent="0.25">
      <c r="A3185">
        <v>3184</v>
      </c>
      <c r="B3185" s="1">
        <v>45086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VLOOKUP(D3185,Товар!A:F,3,0)</f>
        <v>Салфетки косметические в коробке</v>
      </c>
      <c r="H3185" t="str">
        <f>VLOOKUP(D3185,Товар!A:F,4,0)</f>
        <v>шт</v>
      </c>
      <c r="I3185">
        <f>VLOOKUP(D3185,Товар!A:F,5,0)</f>
        <v>1</v>
      </c>
      <c r="J3185" t="str">
        <f>VLOOKUP(C3185,Магазин!A:C,3,0)</f>
        <v>Луговая, 21</v>
      </c>
    </row>
    <row r="3186" spans="1:10" hidden="1" x14ac:dyDescent="0.25">
      <c r="A3186">
        <v>3185</v>
      </c>
      <c r="B3186" s="1">
        <v>45086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VLOOKUP(D3186,Товар!A:F,3,0)</f>
        <v xml:space="preserve">Тряпка для пола </v>
      </c>
      <c r="H3186" t="str">
        <f>VLOOKUP(D3186,Товар!A:F,4,0)</f>
        <v>шт</v>
      </c>
      <c r="I3186">
        <f>VLOOKUP(D3186,Товар!A:F,5,0)</f>
        <v>2</v>
      </c>
      <c r="J3186" t="str">
        <f>VLOOKUP(C3186,Магазин!A:C,3,0)</f>
        <v>Луговая, 21</v>
      </c>
    </row>
    <row r="3187" spans="1:10" hidden="1" x14ac:dyDescent="0.25">
      <c r="A3187">
        <v>3186</v>
      </c>
      <c r="B3187" s="1">
        <v>45086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VLOOKUP(D3187,Товар!A:F,3,0)</f>
        <v>Тряпки для влажной уборки рулон</v>
      </c>
      <c r="H3187" t="str">
        <f>VLOOKUP(D3187,Товар!A:F,4,0)</f>
        <v>шт</v>
      </c>
      <c r="I3187">
        <f>VLOOKUP(D3187,Товар!A:F,5,0)</f>
        <v>1</v>
      </c>
      <c r="J3187" t="str">
        <f>VLOOKUP(C3187,Магазин!A:C,3,0)</f>
        <v>Луговая, 21</v>
      </c>
    </row>
    <row r="3188" spans="1:10" hidden="1" x14ac:dyDescent="0.25">
      <c r="A3188">
        <v>3187</v>
      </c>
      <c r="B3188" s="1">
        <v>45086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VLOOKUP(D3188,Товар!A:F,3,0)</f>
        <v>Тряпки из микрофибры</v>
      </c>
      <c r="H3188" t="str">
        <f>VLOOKUP(D3188,Товар!A:F,4,0)</f>
        <v>шт</v>
      </c>
      <c r="I3188">
        <f>VLOOKUP(D3188,Товар!A:F,5,0)</f>
        <v>2</v>
      </c>
      <c r="J3188" t="str">
        <f>VLOOKUP(C3188,Магазин!A:C,3,0)</f>
        <v>Луговая, 21</v>
      </c>
    </row>
    <row r="3189" spans="1:10" hidden="1" x14ac:dyDescent="0.25">
      <c r="A3189">
        <v>3188</v>
      </c>
      <c r="B3189" s="1">
        <v>45086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VLOOKUP(D3189,Товар!A:F,3,0)</f>
        <v>Швабра для мытья полов</v>
      </c>
      <c r="H3189" t="str">
        <f>VLOOKUP(D3189,Товар!A:F,4,0)</f>
        <v>шт</v>
      </c>
      <c r="I3189">
        <f>VLOOKUP(D3189,Товар!A:F,5,0)</f>
        <v>1</v>
      </c>
      <c r="J3189" t="str">
        <f>VLOOKUP(C3189,Магазин!A:C,3,0)</f>
        <v>Луговая, 21</v>
      </c>
    </row>
    <row r="3190" spans="1:10" hidden="1" x14ac:dyDescent="0.25">
      <c r="A3190">
        <v>3189</v>
      </c>
      <c r="B3190" s="1">
        <v>45086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VLOOKUP(D3190,Товар!A:F,3,0)</f>
        <v>Щетка - сметка с совочком</v>
      </c>
      <c r="H3190" t="str">
        <f>VLOOKUP(D3190,Товар!A:F,4,0)</f>
        <v>шт</v>
      </c>
      <c r="I3190">
        <f>VLOOKUP(D3190,Товар!A:F,5,0)</f>
        <v>1</v>
      </c>
      <c r="J3190" t="str">
        <f>VLOOKUP(C3190,Магазин!A:C,3,0)</f>
        <v>Луговая, 21</v>
      </c>
    </row>
    <row r="3191" spans="1:10" hidden="1" x14ac:dyDescent="0.25">
      <c r="A3191">
        <v>3190</v>
      </c>
      <c r="B3191" s="1">
        <v>45086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VLOOKUP(D3191,Товар!A:F,3,0)</f>
        <v>Щетка для волос массажная</v>
      </c>
      <c r="H3191" t="str">
        <f>VLOOKUP(D3191,Товар!A:F,4,0)</f>
        <v>шт</v>
      </c>
      <c r="I3191">
        <f>VLOOKUP(D3191,Товар!A:F,5,0)</f>
        <v>1</v>
      </c>
      <c r="J3191" t="str">
        <f>VLOOKUP(C3191,Магазин!A:C,3,0)</f>
        <v>Луговая, 21</v>
      </c>
    </row>
    <row r="3192" spans="1:10" hidden="1" x14ac:dyDescent="0.25">
      <c r="A3192">
        <v>3191</v>
      </c>
      <c r="B3192" s="1">
        <v>45086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VLOOKUP(D3192,Товар!A:F,3,0)</f>
        <v>Щетка для обуви</v>
      </c>
      <c r="H3192" t="str">
        <f>VLOOKUP(D3192,Товар!A:F,4,0)</f>
        <v>шт</v>
      </c>
      <c r="I3192">
        <f>VLOOKUP(D3192,Товар!A:F,5,0)</f>
        <v>1</v>
      </c>
      <c r="J3192" t="str">
        <f>VLOOKUP(C3192,Магазин!A:C,3,0)</f>
        <v>Луговая, 21</v>
      </c>
    </row>
    <row r="3193" spans="1:10" hidden="1" x14ac:dyDescent="0.25">
      <c r="A3193">
        <v>3192</v>
      </c>
      <c r="B3193" s="1">
        <v>45086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VLOOKUP(D3193,Товар!A:F,3,0)</f>
        <v>Щетка для одежды</v>
      </c>
      <c r="H3193" t="str">
        <f>VLOOKUP(D3193,Товар!A:F,4,0)</f>
        <v>шт</v>
      </c>
      <c r="I3193">
        <f>VLOOKUP(D3193,Товар!A:F,5,0)</f>
        <v>1</v>
      </c>
      <c r="J3193" t="str">
        <f>VLOOKUP(C3193,Магазин!A:C,3,0)</f>
        <v>Луговая, 21</v>
      </c>
    </row>
    <row r="3194" spans="1:10" hidden="1" x14ac:dyDescent="0.25">
      <c r="A3194">
        <v>3193</v>
      </c>
      <c r="B3194" s="1">
        <v>45086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VLOOKUP(D3194,Товар!A:F,3,0)</f>
        <v xml:space="preserve">Пена для ванн </v>
      </c>
      <c r="H3194" t="str">
        <f>VLOOKUP(D3194,Товар!A:F,4,0)</f>
        <v xml:space="preserve">мл </v>
      </c>
      <c r="I3194">
        <f>VLOOKUP(D3194,Товар!A:F,5,0)</f>
        <v>500</v>
      </c>
      <c r="J3194" t="str">
        <f>VLOOKUP(C3194,Магазин!A:C,3,0)</f>
        <v>Элеваторная, 15</v>
      </c>
    </row>
    <row r="3195" spans="1:10" hidden="1" x14ac:dyDescent="0.25">
      <c r="A3195">
        <v>3194</v>
      </c>
      <c r="B3195" s="1">
        <v>45086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VLOOKUP(D3195,Товар!A:F,3,0)</f>
        <v>Шампунь для жирных волос</v>
      </c>
      <c r="H3195" t="str">
        <f>VLOOKUP(D3195,Товар!A:F,4,0)</f>
        <v xml:space="preserve">мл </v>
      </c>
      <c r="I3195">
        <f>VLOOKUP(D3195,Товар!A:F,5,0)</f>
        <v>300</v>
      </c>
      <c r="J3195" t="str">
        <f>VLOOKUP(C3195,Магазин!A:C,3,0)</f>
        <v>Элеваторная, 15</v>
      </c>
    </row>
    <row r="3196" spans="1:10" hidden="1" x14ac:dyDescent="0.25">
      <c r="A3196">
        <v>3195</v>
      </c>
      <c r="B3196" s="1">
        <v>45086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VLOOKUP(D3196,Товар!A:F,3,0)</f>
        <v>Шампунь для нормальных волос</v>
      </c>
      <c r="H3196" t="str">
        <f>VLOOKUP(D3196,Товар!A:F,4,0)</f>
        <v xml:space="preserve">мл </v>
      </c>
      <c r="I3196">
        <f>VLOOKUP(D3196,Товар!A:F,5,0)</f>
        <v>300</v>
      </c>
      <c r="J3196" t="str">
        <f>VLOOKUP(C3196,Магазин!A:C,3,0)</f>
        <v>Элеваторная, 15</v>
      </c>
    </row>
    <row r="3197" spans="1:10" hidden="1" x14ac:dyDescent="0.25">
      <c r="A3197">
        <v>3196</v>
      </c>
      <c r="B3197" s="1">
        <v>45086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VLOOKUP(D3197,Товар!A:F,3,0)</f>
        <v>Шампунь для сухих волос</v>
      </c>
      <c r="H3197" t="str">
        <f>VLOOKUP(D3197,Товар!A:F,4,0)</f>
        <v xml:space="preserve">мл </v>
      </c>
      <c r="I3197">
        <f>VLOOKUP(D3197,Товар!A:F,5,0)</f>
        <v>300</v>
      </c>
      <c r="J3197" t="str">
        <f>VLOOKUP(C3197,Магазин!A:C,3,0)</f>
        <v>Элеваторная, 15</v>
      </c>
    </row>
    <row r="3198" spans="1:10" hidden="1" x14ac:dyDescent="0.25">
      <c r="A3198">
        <v>3197</v>
      </c>
      <c r="B3198" s="1">
        <v>45086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VLOOKUP(D3198,Товар!A:F,3,0)</f>
        <v>Бумага туалетная двухслойная</v>
      </c>
      <c r="H3198" t="str">
        <f>VLOOKUP(D3198,Товар!A:F,4,0)</f>
        <v>шт</v>
      </c>
      <c r="I3198">
        <f>VLOOKUP(D3198,Товар!A:F,5,0)</f>
        <v>4</v>
      </c>
      <c r="J3198" t="str">
        <f>VLOOKUP(C3198,Магазин!A:C,3,0)</f>
        <v>Элеваторная, 15</v>
      </c>
    </row>
    <row r="3199" spans="1:10" hidden="1" x14ac:dyDescent="0.25">
      <c r="A3199">
        <v>3198</v>
      </c>
      <c r="B3199" s="1">
        <v>45086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VLOOKUP(D3199,Товар!A:F,3,0)</f>
        <v>Бумага туалетная однослойная</v>
      </c>
      <c r="H3199" t="str">
        <f>VLOOKUP(D3199,Товар!A:F,4,0)</f>
        <v>шт</v>
      </c>
      <c r="I3199">
        <f>VLOOKUP(D3199,Товар!A:F,5,0)</f>
        <v>1</v>
      </c>
      <c r="J3199" t="str">
        <f>VLOOKUP(C3199,Магазин!A:C,3,0)</f>
        <v>Элеваторная, 15</v>
      </c>
    </row>
    <row r="3200" spans="1:10" hidden="1" x14ac:dyDescent="0.25">
      <c r="A3200">
        <v>3199</v>
      </c>
      <c r="B3200" s="1">
        <v>45086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VLOOKUP(D3200,Товар!A:F,3,0)</f>
        <v>Бумажные полотенца в рулоне</v>
      </c>
      <c r="H3200" t="str">
        <f>VLOOKUP(D3200,Товар!A:F,4,0)</f>
        <v>шт</v>
      </c>
      <c r="I3200">
        <f>VLOOKUP(D3200,Товар!A:F,5,0)</f>
        <v>2</v>
      </c>
      <c r="J3200" t="str">
        <f>VLOOKUP(C3200,Магазин!A:C,3,0)</f>
        <v>Элеваторная, 15</v>
      </c>
    </row>
    <row r="3201" spans="1:10" hidden="1" x14ac:dyDescent="0.25">
      <c r="A3201">
        <v>3200</v>
      </c>
      <c r="B3201" s="1">
        <v>45086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VLOOKUP(D3201,Товар!A:F,3,0)</f>
        <v>Ватные диски 120 шт в полиэтилене</v>
      </c>
      <c r="H3201" t="str">
        <f>VLOOKUP(D3201,Товар!A:F,4,0)</f>
        <v>шт</v>
      </c>
      <c r="I3201">
        <f>VLOOKUP(D3201,Товар!A:F,5,0)</f>
        <v>1</v>
      </c>
      <c r="J3201" t="str">
        <f>VLOOKUP(C3201,Магазин!A:C,3,0)</f>
        <v>Элеваторная, 15</v>
      </c>
    </row>
    <row r="3202" spans="1:10" hidden="1" x14ac:dyDescent="0.25">
      <c r="A3202">
        <v>3201</v>
      </c>
      <c r="B3202" s="1">
        <v>45086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VLOOKUP(D3202,Товар!A:F,3,0)</f>
        <v>Ватные палочки 100 шт банка</v>
      </c>
      <c r="H3202" t="str">
        <f>VLOOKUP(D3202,Товар!A:F,4,0)</f>
        <v>шт</v>
      </c>
      <c r="I3202">
        <f>VLOOKUP(D3202,Товар!A:F,5,0)</f>
        <v>1</v>
      </c>
      <c r="J3202" t="str">
        <f>VLOOKUP(C3202,Магазин!A:C,3,0)</f>
        <v>Элеваторная, 15</v>
      </c>
    </row>
    <row r="3203" spans="1:10" hidden="1" x14ac:dyDescent="0.25">
      <c r="A3203">
        <v>3202</v>
      </c>
      <c r="B3203" s="1">
        <v>45086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VLOOKUP(D3203,Товар!A:F,3,0)</f>
        <v>Губка банная для тела</v>
      </c>
      <c r="H3203" t="str">
        <f>VLOOKUP(D3203,Товар!A:F,4,0)</f>
        <v>шт</v>
      </c>
      <c r="I3203">
        <f>VLOOKUP(D3203,Товар!A:F,5,0)</f>
        <v>1</v>
      </c>
      <c r="J3203" t="str">
        <f>VLOOKUP(C3203,Магазин!A:C,3,0)</f>
        <v>Элеваторная, 15</v>
      </c>
    </row>
    <row r="3204" spans="1:10" hidden="1" x14ac:dyDescent="0.25">
      <c r="A3204">
        <v>3203</v>
      </c>
      <c r="B3204" s="1">
        <v>45086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VLOOKUP(D3204,Товар!A:F,3,0)</f>
        <v>Губки для мытья посуды 5 шт</v>
      </c>
      <c r="H3204" t="str">
        <f>VLOOKUP(D3204,Товар!A:F,4,0)</f>
        <v>шт</v>
      </c>
      <c r="I3204">
        <f>VLOOKUP(D3204,Товар!A:F,5,0)</f>
        <v>1</v>
      </c>
      <c r="J3204" t="str">
        <f>VLOOKUP(C3204,Магазин!A:C,3,0)</f>
        <v>Элеваторная, 15</v>
      </c>
    </row>
    <row r="3205" spans="1:10" hidden="1" x14ac:dyDescent="0.25">
      <c r="A3205">
        <v>3204</v>
      </c>
      <c r="B3205" s="1">
        <v>45086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VLOOKUP(D3205,Товар!A:F,3,0)</f>
        <v>Мочалка для тела массажная</v>
      </c>
      <c r="H3205" t="str">
        <f>VLOOKUP(D3205,Товар!A:F,4,0)</f>
        <v>шт</v>
      </c>
      <c r="I3205">
        <f>VLOOKUP(D3205,Товар!A:F,5,0)</f>
        <v>1</v>
      </c>
      <c r="J3205" t="str">
        <f>VLOOKUP(C3205,Магазин!A:C,3,0)</f>
        <v>Элеваторная, 15</v>
      </c>
    </row>
    <row r="3206" spans="1:10" hidden="1" x14ac:dyDescent="0.25">
      <c r="A3206">
        <v>3205</v>
      </c>
      <c r="B3206" s="1">
        <v>45086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VLOOKUP(D3206,Товар!A:F,3,0)</f>
        <v>Расческа</v>
      </c>
      <c r="H3206" t="str">
        <f>VLOOKUP(D3206,Товар!A:F,4,0)</f>
        <v>шт</v>
      </c>
      <c r="I3206">
        <f>VLOOKUP(D3206,Товар!A:F,5,0)</f>
        <v>1</v>
      </c>
      <c r="J3206" t="str">
        <f>VLOOKUP(C3206,Магазин!A:C,3,0)</f>
        <v>Элеваторная, 15</v>
      </c>
    </row>
    <row r="3207" spans="1:10" hidden="1" x14ac:dyDescent="0.25">
      <c r="A3207">
        <v>3206</v>
      </c>
      <c r="B3207" s="1">
        <v>45086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VLOOKUP(D3207,Товар!A:F,3,0)</f>
        <v>Салфетки бумажные сервировочные</v>
      </c>
      <c r="H3207" t="str">
        <f>VLOOKUP(D3207,Товар!A:F,4,0)</f>
        <v>шт</v>
      </c>
      <c r="I3207">
        <f>VLOOKUP(D3207,Товар!A:F,5,0)</f>
        <v>1</v>
      </c>
      <c r="J3207" t="str">
        <f>VLOOKUP(C3207,Магазин!A:C,3,0)</f>
        <v>Элеваторная, 15</v>
      </c>
    </row>
    <row r="3208" spans="1:10" hidden="1" x14ac:dyDescent="0.25">
      <c r="A3208">
        <v>3207</v>
      </c>
      <c r="B3208" s="1">
        <v>45086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VLOOKUP(D3208,Товар!A:F,3,0)</f>
        <v>Салфетки влажные антибактериальные</v>
      </c>
      <c r="H3208" t="str">
        <f>VLOOKUP(D3208,Товар!A:F,4,0)</f>
        <v>шт</v>
      </c>
      <c r="I3208">
        <f>VLOOKUP(D3208,Товар!A:F,5,0)</f>
        <v>1</v>
      </c>
      <c r="J3208" t="str">
        <f>VLOOKUP(C3208,Магазин!A:C,3,0)</f>
        <v>Элеваторная, 15</v>
      </c>
    </row>
    <row r="3209" spans="1:10" hidden="1" x14ac:dyDescent="0.25">
      <c r="A3209">
        <v>3208</v>
      </c>
      <c r="B3209" s="1">
        <v>45086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VLOOKUP(D3209,Товар!A:F,3,0)</f>
        <v>Салфетки косметические в коробке</v>
      </c>
      <c r="H3209" t="str">
        <f>VLOOKUP(D3209,Товар!A:F,4,0)</f>
        <v>шт</v>
      </c>
      <c r="I3209">
        <f>VLOOKUP(D3209,Товар!A:F,5,0)</f>
        <v>1</v>
      </c>
      <c r="J3209" t="str">
        <f>VLOOKUP(C3209,Магазин!A:C,3,0)</f>
        <v>Элеваторная, 15</v>
      </c>
    </row>
    <row r="3210" spans="1:10" hidden="1" x14ac:dyDescent="0.25">
      <c r="A3210">
        <v>3209</v>
      </c>
      <c r="B3210" s="1">
        <v>45086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VLOOKUP(D3210,Товар!A:F,3,0)</f>
        <v xml:space="preserve">Тряпка для пола </v>
      </c>
      <c r="H3210" t="str">
        <f>VLOOKUP(D3210,Товар!A:F,4,0)</f>
        <v>шт</v>
      </c>
      <c r="I3210">
        <f>VLOOKUP(D3210,Товар!A:F,5,0)</f>
        <v>2</v>
      </c>
      <c r="J3210" t="str">
        <f>VLOOKUP(C3210,Магазин!A:C,3,0)</f>
        <v>Элеваторная, 15</v>
      </c>
    </row>
    <row r="3211" spans="1:10" hidden="1" x14ac:dyDescent="0.25">
      <c r="A3211">
        <v>3210</v>
      </c>
      <c r="B3211" s="1">
        <v>45086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VLOOKUP(D3211,Товар!A:F,3,0)</f>
        <v>Тряпки для влажной уборки рулон</v>
      </c>
      <c r="H3211" t="str">
        <f>VLOOKUP(D3211,Товар!A:F,4,0)</f>
        <v>шт</v>
      </c>
      <c r="I3211">
        <f>VLOOKUP(D3211,Товар!A:F,5,0)</f>
        <v>1</v>
      </c>
      <c r="J3211" t="str">
        <f>VLOOKUP(C3211,Магазин!A:C,3,0)</f>
        <v>Элеваторная, 15</v>
      </c>
    </row>
    <row r="3212" spans="1:10" hidden="1" x14ac:dyDescent="0.25">
      <c r="A3212">
        <v>3211</v>
      </c>
      <c r="B3212" s="1">
        <v>45086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VLOOKUP(D3212,Товар!A:F,3,0)</f>
        <v>Тряпки из микрофибры</v>
      </c>
      <c r="H3212" t="str">
        <f>VLOOKUP(D3212,Товар!A:F,4,0)</f>
        <v>шт</v>
      </c>
      <c r="I3212">
        <f>VLOOKUP(D3212,Товар!A:F,5,0)</f>
        <v>2</v>
      </c>
      <c r="J3212" t="str">
        <f>VLOOKUP(C3212,Магазин!A:C,3,0)</f>
        <v>Элеваторная, 15</v>
      </c>
    </row>
    <row r="3213" spans="1:10" hidden="1" x14ac:dyDescent="0.25">
      <c r="A3213">
        <v>3212</v>
      </c>
      <c r="B3213" s="1">
        <v>45086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VLOOKUP(D3213,Товар!A:F,3,0)</f>
        <v>Швабра для мытья полов</v>
      </c>
      <c r="H3213" t="str">
        <f>VLOOKUP(D3213,Товар!A:F,4,0)</f>
        <v>шт</v>
      </c>
      <c r="I3213">
        <f>VLOOKUP(D3213,Товар!A:F,5,0)</f>
        <v>1</v>
      </c>
      <c r="J3213" t="str">
        <f>VLOOKUP(C3213,Магазин!A:C,3,0)</f>
        <v>Элеваторная, 15</v>
      </c>
    </row>
    <row r="3214" spans="1:10" hidden="1" x14ac:dyDescent="0.25">
      <c r="A3214">
        <v>3213</v>
      </c>
      <c r="B3214" s="1">
        <v>45086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VLOOKUP(D3214,Товар!A:F,3,0)</f>
        <v>Щетка - сметка с совочком</v>
      </c>
      <c r="H3214" t="str">
        <f>VLOOKUP(D3214,Товар!A:F,4,0)</f>
        <v>шт</v>
      </c>
      <c r="I3214">
        <f>VLOOKUP(D3214,Товар!A:F,5,0)</f>
        <v>1</v>
      </c>
      <c r="J3214" t="str">
        <f>VLOOKUP(C3214,Магазин!A:C,3,0)</f>
        <v>Элеваторная, 15</v>
      </c>
    </row>
    <row r="3215" spans="1:10" hidden="1" x14ac:dyDescent="0.25">
      <c r="A3215">
        <v>3214</v>
      </c>
      <c r="B3215" s="1">
        <v>45086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VLOOKUP(D3215,Товар!A:F,3,0)</f>
        <v>Щетка для волос массажная</v>
      </c>
      <c r="H3215" t="str">
        <f>VLOOKUP(D3215,Товар!A:F,4,0)</f>
        <v>шт</v>
      </c>
      <c r="I3215">
        <f>VLOOKUP(D3215,Товар!A:F,5,0)</f>
        <v>1</v>
      </c>
      <c r="J3215" t="str">
        <f>VLOOKUP(C3215,Магазин!A:C,3,0)</f>
        <v>Элеваторная, 15</v>
      </c>
    </row>
    <row r="3216" spans="1:10" hidden="1" x14ac:dyDescent="0.25">
      <c r="A3216">
        <v>3215</v>
      </c>
      <c r="B3216" s="1">
        <v>45086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VLOOKUP(D3216,Товар!A:F,3,0)</f>
        <v>Щетка для обуви</v>
      </c>
      <c r="H3216" t="str">
        <f>VLOOKUP(D3216,Товар!A:F,4,0)</f>
        <v>шт</v>
      </c>
      <c r="I3216">
        <f>VLOOKUP(D3216,Товар!A:F,5,0)</f>
        <v>1</v>
      </c>
      <c r="J3216" t="str">
        <f>VLOOKUP(C3216,Магазин!A:C,3,0)</f>
        <v>Элеваторная, 15</v>
      </c>
    </row>
    <row r="3217" spans="1:10" hidden="1" x14ac:dyDescent="0.25">
      <c r="A3217">
        <v>3216</v>
      </c>
      <c r="B3217" s="1">
        <v>45086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VLOOKUP(D3217,Товар!A:F,3,0)</f>
        <v>Щетка для одежды</v>
      </c>
      <c r="H3217" t="str">
        <f>VLOOKUP(D3217,Товар!A:F,4,0)</f>
        <v>шт</v>
      </c>
      <c r="I3217">
        <f>VLOOKUP(D3217,Товар!A:F,5,0)</f>
        <v>1</v>
      </c>
      <c r="J3217" t="str">
        <f>VLOOKUP(C3217,Магазин!A:C,3,0)</f>
        <v>Элеваторная, 15</v>
      </c>
    </row>
    <row r="3218" spans="1:10" hidden="1" x14ac:dyDescent="0.25">
      <c r="A3218">
        <v>3217</v>
      </c>
      <c r="B3218" s="1">
        <v>45086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VLOOKUP(D3218,Товар!A:F,3,0)</f>
        <v xml:space="preserve">Пена для ванн </v>
      </c>
      <c r="H3218" t="str">
        <f>VLOOKUP(D3218,Товар!A:F,4,0)</f>
        <v xml:space="preserve">мл </v>
      </c>
      <c r="I3218">
        <f>VLOOKUP(D3218,Товар!A:F,5,0)</f>
        <v>500</v>
      </c>
      <c r="J3218" t="str">
        <f>VLOOKUP(C3218,Магазин!A:C,3,0)</f>
        <v>Лесная, 7</v>
      </c>
    </row>
    <row r="3219" spans="1:10" hidden="1" x14ac:dyDescent="0.25">
      <c r="A3219">
        <v>3218</v>
      </c>
      <c r="B3219" s="1">
        <v>45086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VLOOKUP(D3219,Товар!A:F,3,0)</f>
        <v>Шампунь для жирных волос</v>
      </c>
      <c r="H3219" t="str">
        <f>VLOOKUP(D3219,Товар!A:F,4,0)</f>
        <v xml:space="preserve">мл </v>
      </c>
      <c r="I3219">
        <f>VLOOKUP(D3219,Товар!A:F,5,0)</f>
        <v>300</v>
      </c>
      <c r="J3219" t="str">
        <f>VLOOKUP(C3219,Магазин!A:C,3,0)</f>
        <v>Лесная, 7</v>
      </c>
    </row>
    <row r="3220" spans="1:10" hidden="1" x14ac:dyDescent="0.25">
      <c r="A3220">
        <v>3219</v>
      </c>
      <c r="B3220" s="1">
        <v>45086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VLOOKUP(D3220,Товар!A:F,3,0)</f>
        <v>Шампунь для нормальных волос</v>
      </c>
      <c r="H3220" t="str">
        <f>VLOOKUP(D3220,Товар!A:F,4,0)</f>
        <v xml:space="preserve">мл </v>
      </c>
      <c r="I3220">
        <f>VLOOKUP(D3220,Товар!A:F,5,0)</f>
        <v>300</v>
      </c>
      <c r="J3220" t="str">
        <f>VLOOKUP(C3220,Магазин!A:C,3,0)</f>
        <v>Лесная, 7</v>
      </c>
    </row>
    <row r="3221" spans="1:10" hidden="1" x14ac:dyDescent="0.25">
      <c r="A3221">
        <v>3220</v>
      </c>
      <c r="B3221" s="1">
        <v>45086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VLOOKUP(D3221,Товар!A:F,3,0)</f>
        <v>Шампунь для сухих волос</v>
      </c>
      <c r="H3221" t="str">
        <f>VLOOKUP(D3221,Товар!A:F,4,0)</f>
        <v xml:space="preserve">мл </v>
      </c>
      <c r="I3221">
        <f>VLOOKUP(D3221,Товар!A:F,5,0)</f>
        <v>300</v>
      </c>
      <c r="J3221" t="str">
        <f>VLOOKUP(C3221,Магазин!A:C,3,0)</f>
        <v>Лесная, 7</v>
      </c>
    </row>
    <row r="3222" spans="1:10" hidden="1" x14ac:dyDescent="0.25">
      <c r="A3222">
        <v>3221</v>
      </c>
      <c r="B3222" s="1">
        <v>45086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VLOOKUP(D3222,Товар!A:F,3,0)</f>
        <v>Бумага туалетная двухслойная</v>
      </c>
      <c r="H3222" t="str">
        <f>VLOOKUP(D3222,Товар!A:F,4,0)</f>
        <v>шт</v>
      </c>
      <c r="I3222">
        <f>VLOOKUP(D3222,Товар!A:F,5,0)</f>
        <v>4</v>
      </c>
      <c r="J3222" t="str">
        <f>VLOOKUP(C3222,Магазин!A:C,3,0)</f>
        <v>Лесная, 7</v>
      </c>
    </row>
    <row r="3223" spans="1:10" hidden="1" x14ac:dyDescent="0.25">
      <c r="A3223">
        <v>3222</v>
      </c>
      <c r="B3223" s="1">
        <v>45086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VLOOKUP(D3223,Товар!A:F,3,0)</f>
        <v>Бумага туалетная однослойная</v>
      </c>
      <c r="H3223" t="str">
        <f>VLOOKUP(D3223,Товар!A:F,4,0)</f>
        <v>шт</v>
      </c>
      <c r="I3223">
        <f>VLOOKUP(D3223,Товар!A:F,5,0)</f>
        <v>1</v>
      </c>
      <c r="J3223" t="str">
        <f>VLOOKUP(C3223,Магазин!A:C,3,0)</f>
        <v>Лесная, 7</v>
      </c>
    </row>
    <row r="3224" spans="1:10" hidden="1" x14ac:dyDescent="0.25">
      <c r="A3224">
        <v>3223</v>
      </c>
      <c r="B3224" s="1">
        <v>45086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VLOOKUP(D3224,Товар!A:F,3,0)</f>
        <v>Бумажные полотенца в рулоне</v>
      </c>
      <c r="H3224" t="str">
        <f>VLOOKUP(D3224,Товар!A:F,4,0)</f>
        <v>шт</v>
      </c>
      <c r="I3224">
        <f>VLOOKUP(D3224,Товар!A:F,5,0)</f>
        <v>2</v>
      </c>
      <c r="J3224" t="str">
        <f>VLOOKUP(C3224,Магазин!A:C,3,0)</f>
        <v>Лесная, 7</v>
      </c>
    </row>
    <row r="3225" spans="1:10" hidden="1" x14ac:dyDescent="0.25">
      <c r="A3225">
        <v>3224</v>
      </c>
      <c r="B3225" s="1">
        <v>45086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VLOOKUP(D3225,Товар!A:F,3,0)</f>
        <v>Ватные диски 120 шт в полиэтилене</v>
      </c>
      <c r="H3225" t="str">
        <f>VLOOKUP(D3225,Товар!A:F,4,0)</f>
        <v>шт</v>
      </c>
      <c r="I3225">
        <f>VLOOKUP(D3225,Товар!A:F,5,0)</f>
        <v>1</v>
      </c>
      <c r="J3225" t="str">
        <f>VLOOKUP(C3225,Магазин!A:C,3,0)</f>
        <v>Лесная, 7</v>
      </c>
    </row>
    <row r="3226" spans="1:10" hidden="1" x14ac:dyDescent="0.25">
      <c r="A3226">
        <v>3225</v>
      </c>
      <c r="B3226" s="1">
        <v>45086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VLOOKUP(D3226,Товар!A:F,3,0)</f>
        <v>Ватные палочки 100 шт банка</v>
      </c>
      <c r="H3226" t="str">
        <f>VLOOKUP(D3226,Товар!A:F,4,0)</f>
        <v>шт</v>
      </c>
      <c r="I3226">
        <f>VLOOKUP(D3226,Товар!A:F,5,0)</f>
        <v>1</v>
      </c>
      <c r="J3226" t="str">
        <f>VLOOKUP(C3226,Магазин!A:C,3,0)</f>
        <v>Лесная, 7</v>
      </c>
    </row>
    <row r="3227" spans="1:10" hidden="1" x14ac:dyDescent="0.25">
      <c r="A3227">
        <v>3226</v>
      </c>
      <c r="B3227" s="1">
        <v>45086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VLOOKUP(D3227,Товар!A:F,3,0)</f>
        <v>Губка банная для тела</v>
      </c>
      <c r="H3227" t="str">
        <f>VLOOKUP(D3227,Товар!A:F,4,0)</f>
        <v>шт</v>
      </c>
      <c r="I3227">
        <f>VLOOKUP(D3227,Товар!A:F,5,0)</f>
        <v>1</v>
      </c>
      <c r="J3227" t="str">
        <f>VLOOKUP(C3227,Магазин!A:C,3,0)</f>
        <v>Лесная, 7</v>
      </c>
    </row>
    <row r="3228" spans="1:10" hidden="1" x14ac:dyDescent="0.25">
      <c r="A3228">
        <v>3227</v>
      </c>
      <c r="B3228" s="1">
        <v>45086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VLOOKUP(D3228,Товар!A:F,3,0)</f>
        <v>Губки для мытья посуды 5 шт</v>
      </c>
      <c r="H3228" t="str">
        <f>VLOOKUP(D3228,Товар!A:F,4,0)</f>
        <v>шт</v>
      </c>
      <c r="I3228">
        <f>VLOOKUP(D3228,Товар!A:F,5,0)</f>
        <v>1</v>
      </c>
      <c r="J3228" t="str">
        <f>VLOOKUP(C3228,Магазин!A:C,3,0)</f>
        <v>Лесная, 7</v>
      </c>
    </row>
    <row r="3229" spans="1:10" hidden="1" x14ac:dyDescent="0.25">
      <c r="A3229">
        <v>3228</v>
      </c>
      <c r="B3229" s="1">
        <v>45086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VLOOKUP(D3229,Товар!A:F,3,0)</f>
        <v>Мочалка для тела массажная</v>
      </c>
      <c r="H3229" t="str">
        <f>VLOOKUP(D3229,Товар!A:F,4,0)</f>
        <v>шт</v>
      </c>
      <c r="I3229">
        <f>VLOOKUP(D3229,Товар!A:F,5,0)</f>
        <v>1</v>
      </c>
      <c r="J3229" t="str">
        <f>VLOOKUP(C3229,Магазин!A:C,3,0)</f>
        <v>Лесная, 7</v>
      </c>
    </row>
    <row r="3230" spans="1:10" hidden="1" x14ac:dyDescent="0.25">
      <c r="A3230">
        <v>3229</v>
      </c>
      <c r="B3230" s="1">
        <v>45086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VLOOKUP(D3230,Товар!A:F,3,0)</f>
        <v>Расческа</v>
      </c>
      <c r="H3230" t="str">
        <f>VLOOKUP(D3230,Товар!A:F,4,0)</f>
        <v>шт</v>
      </c>
      <c r="I3230">
        <f>VLOOKUP(D3230,Товар!A:F,5,0)</f>
        <v>1</v>
      </c>
      <c r="J3230" t="str">
        <f>VLOOKUP(C3230,Магазин!A:C,3,0)</f>
        <v>Лесная, 7</v>
      </c>
    </row>
    <row r="3231" spans="1:10" hidden="1" x14ac:dyDescent="0.25">
      <c r="A3231">
        <v>3230</v>
      </c>
      <c r="B3231" s="1">
        <v>45086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VLOOKUP(D3231,Товар!A:F,3,0)</f>
        <v>Салфетки бумажные сервировочные</v>
      </c>
      <c r="H3231" t="str">
        <f>VLOOKUP(D3231,Товар!A:F,4,0)</f>
        <v>шт</v>
      </c>
      <c r="I3231">
        <f>VLOOKUP(D3231,Товар!A:F,5,0)</f>
        <v>1</v>
      </c>
      <c r="J3231" t="str">
        <f>VLOOKUP(C3231,Магазин!A:C,3,0)</f>
        <v>Лесная, 7</v>
      </c>
    </row>
    <row r="3232" spans="1:10" hidden="1" x14ac:dyDescent="0.25">
      <c r="A3232">
        <v>3231</v>
      </c>
      <c r="B3232" s="1">
        <v>45086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VLOOKUP(D3232,Товар!A:F,3,0)</f>
        <v>Салфетки влажные антибактериальные</v>
      </c>
      <c r="H3232" t="str">
        <f>VLOOKUP(D3232,Товар!A:F,4,0)</f>
        <v>шт</v>
      </c>
      <c r="I3232">
        <f>VLOOKUP(D3232,Товар!A:F,5,0)</f>
        <v>1</v>
      </c>
      <c r="J3232" t="str">
        <f>VLOOKUP(C3232,Магазин!A:C,3,0)</f>
        <v>Лесная, 7</v>
      </c>
    </row>
    <row r="3233" spans="1:10" hidden="1" x14ac:dyDescent="0.25">
      <c r="A3233">
        <v>3232</v>
      </c>
      <c r="B3233" s="1">
        <v>45086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VLOOKUP(D3233,Товар!A:F,3,0)</f>
        <v>Салфетки косметические в коробке</v>
      </c>
      <c r="H3233" t="str">
        <f>VLOOKUP(D3233,Товар!A:F,4,0)</f>
        <v>шт</v>
      </c>
      <c r="I3233">
        <f>VLOOKUP(D3233,Товар!A:F,5,0)</f>
        <v>1</v>
      </c>
      <c r="J3233" t="str">
        <f>VLOOKUP(C3233,Магазин!A:C,3,0)</f>
        <v>Лесная, 7</v>
      </c>
    </row>
    <row r="3234" spans="1:10" hidden="1" x14ac:dyDescent="0.25">
      <c r="A3234">
        <v>3233</v>
      </c>
      <c r="B3234" s="1">
        <v>45086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VLOOKUP(D3234,Товар!A:F,3,0)</f>
        <v xml:space="preserve">Тряпка для пола </v>
      </c>
      <c r="H3234" t="str">
        <f>VLOOKUP(D3234,Товар!A:F,4,0)</f>
        <v>шт</v>
      </c>
      <c r="I3234">
        <f>VLOOKUP(D3234,Товар!A:F,5,0)</f>
        <v>2</v>
      </c>
      <c r="J3234" t="str">
        <f>VLOOKUP(C3234,Магазин!A:C,3,0)</f>
        <v>Лесная, 7</v>
      </c>
    </row>
    <row r="3235" spans="1:10" hidden="1" x14ac:dyDescent="0.25">
      <c r="A3235">
        <v>3234</v>
      </c>
      <c r="B3235" s="1">
        <v>45086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VLOOKUP(D3235,Товар!A:F,3,0)</f>
        <v>Тряпки для влажной уборки рулон</v>
      </c>
      <c r="H3235" t="str">
        <f>VLOOKUP(D3235,Товар!A:F,4,0)</f>
        <v>шт</v>
      </c>
      <c r="I3235">
        <f>VLOOKUP(D3235,Товар!A:F,5,0)</f>
        <v>1</v>
      </c>
      <c r="J3235" t="str">
        <f>VLOOKUP(C3235,Магазин!A:C,3,0)</f>
        <v>Лесная, 7</v>
      </c>
    </row>
    <row r="3236" spans="1:10" hidden="1" x14ac:dyDescent="0.25">
      <c r="A3236">
        <v>3235</v>
      </c>
      <c r="B3236" s="1">
        <v>45086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VLOOKUP(D3236,Товар!A:F,3,0)</f>
        <v>Тряпки из микрофибры</v>
      </c>
      <c r="H3236" t="str">
        <f>VLOOKUP(D3236,Товар!A:F,4,0)</f>
        <v>шт</v>
      </c>
      <c r="I3236">
        <f>VLOOKUP(D3236,Товар!A:F,5,0)</f>
        <v>2</v>
      </c>
      <c r="J3236" t="str">
        <f>VLOOKUP(C3236,Магазин!A:C,3,0)</f>
        <v>Лесная, 7</v>
      </c>
    </row>
    <row r="3237" spans="1:10" hidden="1" x14ac:dyDescent="0.25">
      <c r="A3237">
        <v>3236</v>
      </c>
      <c r="B3237" s="1">
        <v>45086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VLOOKUP(D3237,Товар!A:F,3,0)</f>
        <v>Швабра для мытья полов</v>
      </c>
      <c r="H3237" t="str">
        <f>VLOOKUP(D3237,Товар!A:F,4,0)</f>
        <v>шт</v>
      </c>
      <c r="I3237">
        <f>VLOOKUP(D3237,Товар!A:F,5,0)</f>
        <v>1</v>
      </c>
      <c r="J3237" t="str">
        <f>VLOOKUP(C3237,Магазин!A:C,3,0)</f>
        <v>Лесная, 7</v>
      </c>
    </row>
    <row r="3238" spans="1:10" hidden="1" x14ac:dyDescent="0.25">
      <c r="A3238">
        <v>3237</v>
      </c>
      <c r="B3238" s="1">
        <v>45086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VLOOKUP(D3238,Товар!A:F,3,0)</f>
        <v>Щетка - сметка с совочком</v>
      </c>
      <c r="H3238" t="str">
        <f>VLOOKUP(D3238,Товар!A:F,4,0)</f>
        <v>шт</v>
      </c>
      <c r="I3238">
        <f>VLOOKUP(D3238,Товар!A:F,5,0)</f>
        <v>1</v>
      </c>
      <c r="J3238" t="str">
        <f>VLOOKUP(C3238,Магазин!A:C,3,0)</f>
        <v>Лесная, 7</v>
      </c>
    </row>
    <row r="3239" spans="1:10" hidden="1" x14ac:dyDescent="0.25">
      <c r="A3239">
        <v>3238</v>
      </c>
      <c r="B3239" s="1">
        <v>45086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VLOOKUP(D3239,Товар!A:F,3,0)</f>
        <v>Щетка для волос массажная</v>
      </c>
      <c r="H3239" t="str">
        <f>VLOOKUP(D3239,Товар!A:F,4,0)</f>
        <v>шт</v>
      </c>
      <c r="I3239">
        <f>VLOOKUP(D3239,Товар!A:F,5,0)</f>
        <v>1</v>
      </c>
      <c r="J3239" t="str">
        <f>VLOOKUP(C3239,Магазин!A:C,3,0)</f>
        <v>Лесная, 7</v>
      </c>
    </row>
    <row r="3240" spans="1:10" hidden="1" x14ac:dyDescent="0.25">
      <c r="A3240">
        <v>3239</v>
      </c>
      <c r="B3240" s="1">
        <v>45086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VLOOKUP(D3240,Товар!A:F,3,0)</f>
        <v>Щетка для обуви</v>
      </c>
      <c r="H3240" t="str">
        <f>VLOOKUP(D3240,Товар!A:F,4,0)</f>
        <v>шт</v>
      </c>
      <c r="I3240">
        <f>VLOOKUP(D3240,Товар!A:F,5,0)</f>
        <v>1</v>
      </c>
      <c r="J3240" t="str">
        <f>VLOOKUP(C3240,Магазин!A:C,3,0)</f>
        <v>Лесная, 7</v>
      </c>
    </row>
    <row r="3241" spans="1:10" hidden="1" x14ac:dyDescent="0.25">
      <c r="A3241">
        <v>3240</v>
      </c>
      <c r="B3241" s="1">
        <v>45086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VLOOKUP(D3241,Товар!A:F,3,0)</f>
        <v>Щетка для одежды</v>
      </c>
      <c r="H3241" t="str">
        <f>VLOOKUP(D3241,Товар!A:F,4,0)</f>
        <v>шт</v>
      </c>
      <c r="I3241">
        <f>VLOOKUP(D3241,Товар!A:F,5,0)</f>
        <v>1</v>
      </c>
      <c r="J3241" t="str">
        <f>VLOOKUP(C3241,Магазин!A:C,3,0)</f>
        <v>Лесная, 7</v>
      </c>
    </row>
    <row r="3242" spans="1:10" hidden="1" x14ac:dyDescent="0.25">
      <c r="A3242">
        <v>3241</v>
      </c>
      <c r="B3242" s="1">
        <v>45091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VLOOKUP(D3242,Товар!A:F,3,0)</f>
        <v>Гель для деликатной стирки</v>
      </c>
      <c r="H3242" t="str">
        <f>VLOOKUP(D3242,Товар!A:F,4,0)</f>
        <v xml:space="preserve">мл </v>
      </c>
      <c r="I3242">
        <f>VLOOKUP(D3242,Товар!A:F,5,0)</f>
        <v>1000</v>
      </c>
      <c r="J3242" t="str">
        <f>VLOOKUP(C3242,Магазин!A:C,3,0)</f>
        <v>просп. Мира, 45</v>
      </c>
    </row>
    <row r="3243" spans="1:10" hidden="1" x14ac:dyDescent="0.25">
      <c r="A3243">
        <v>3242</v>
      </c>
      <c r="B3243" s="1">
        <v>45091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VLOOKUP(D3243,Товар!A:F,3,0)</f>
        <v>Гель для удаления засоров</v>
      </c>
      <c r="H3243" t="str">
        <f>VLOOKUP(D3243,Товар!A:F,4,0)</f>
        <v xml:space="preserve">мл </v>
      </c>
      <c r="I3243">
        <f>VLOOKUP(D3243,Товар!A:F,5,0)</f>
        <v>500</v>
      </c>
      <c r="J3243" t="str">
        <f>VLOOKUP(C3243,Магазин!A:C,3,0)</f>
        <v>просп. Мира, 45</v>
      </c>
    </row>
    <row r="3244" spans="1:10" hidden="1" x14ac:dyDescent="0.25">
      <c r="A3244">
        <v>3243</v>
      </c>
      <c r="B3244" s="1">
        <v>45091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VLOOKUP(D3244,Товар!A:F,3,0)</f>
        <v>Гель для чистки и дезинфекции</v>
      </c>
      <c r="H3244" t="str">
        <f>VLOOKUP(D3244,Товар!A:F,4,0)</f>
        <v xml:space="preserve">мл </v>
      </c>
      <c r="I3244">
        <f>VLOOKUP(D3244,Товар!A:F,5,0)</f>
        <v>750</v>
      </c>
      <c r="J3244" t="str">
        <f>VLOOKUP(C3244,Магазин!A:C,3,0)</f>
        <v>просп. Мира, 45</v>
      </c>
    </row>
    <row r="3245" spans="1:10" hidden="1" x14ac:dyDescent="0.25">
      <c r="A3245">
        <v>3244</v>
      </c>
      <c r="B3245" s="1">
        <v>45091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VLOOKUP(D3245,Товар!A:F,3,0)</f>
        <v>Ополаскиватель для белья лаванда</v>
      </c>
      <c r="H3245" t="str">
        <f>VLOOKUP(D3245,Товар!A:F,4,0)</f>
        <v xml:space="preserve">мл </v>
      </c>
      <c r="I3245">
        <f>VLOOKUP(D3245,Товар!A:F,5,0)</f>
        <v>2000</v>
      </c>
      <c r="J3245" t="str">
        <f>VLOOKUP(C3245,Магазин!A:C,3,0)</f>
        <v>просп. Мира, 45</v>
      </c>
    </row>
    <row r="3246" spans="1:10" hidden="1" x14ac:dyDescent="0.25">
      <c r="A3246">
        <v>3245</v>
      </c>
      <c r="B3246" s="1">
        <v>45091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VLOOKUP(D3246,Товар!A:F,3,0)</f>
        <v>Ополаскиватель для белья хвойный</v>
      </c>
      <c r="H3246" t="str">
        <f>VLOOKUP(D3246,Товар!A:F,4,0)</f>
        <v xml:space="preserve">мл </v>
      </c>
      <c r="I3246">
        <f>VLOOKUP(D3246,Товар!A:F,5,0)</f>
        <v>1000</v>
      </c>
      <c r="J3246" t="str">
        <f>VLOOKUP(C3246,Магазин!A:C,3,0)</f>
        <v>просп. Мира, 45</v>
      </c>
    </row>
    <row r="3247" spans="1:10" hidden="1" x14ac:dyDescent="0.25">
      <c r="A3247">
        <v>3246</v>
      </c>
      <c r="B3247" s="1">
        <v>45091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VLOOKUP(D3247,Товар!A:F,3,0)</f>
        <v xml:space="preserve">Освежитель воздуха </v>
      </c>
      <c r="H3247" t="str">
        <f>VLOOKUP(D3247,Товар!A:F,4,0)</f>
        <v xml:space="preserve">мл </v>
      </c>
      <c r="I3247">
        <f>VLOOKUP(D3247,Товар!A:F,5,0)</f>
        <v>250</v>
      </c>
      <c r="J3247" t="str">
        <f>VLOOKUP(C3247,Магазин!A:C,3,0)</f>
        <v>просп. Мира, 45</v>
      </c>
    </row>
    <row r="3248" spans="1:10" hidden="1" x14ac:dyDescent="0.25">
      <c r="A3248">
        <v>3247</v>
      </c>
      <c r="B3248" s="1">
        <v>45091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VLOOKUP(D3248,Товар!A:F,3,0)</f>
        <v>Отбеливатель</v>
      </c>
      <c r="H3248" t="str">
        <f>VLOOKUP(D3248,Товар!A:F,4,0)</f>
        <v xml:space="preserve">мл </v>
      </c>
      <c r="I3248">
        <f>VLOOKUP(D3248,Товар!A:F,5,0)</f>
        <v>1000</v>
      </c>
      <c r="J3248" t="str">
        <f>VLOOKUP(C3248,Магазин!A:C,3,0)</f>
        <v>просп. Мира, 45</v>
      </c>
    </row>
    <row r="3249" spans="1:10" hidden="1" x14ac:dyDescent="0.25">
      <c r="A3249">
        <v>3248</v>
      </c>
      <c r="B3249" s="1">
        <v>45091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VLOOKUP(D3249,Товар!A:F,3,0)</f>
        <v>Порошок стиральный детский</v>
      </c>
      <c r="H3249" t="str">
        <f>VLOOKUP(D3249,Товар!A:F,4,0)</f>
        <v>грамм</v>
      </c>
      <c r="I3249">
        <f>VLOOKUP(D3249,Товар!A:F,5,0)</f>
        <v>900</v>
      </c>
      <c r="J3249" t="str">
        <f>VLOOKUP(C3249,Магазин!A:C,3,0)</f>
        <v>просп. Мира, 45</v>
      </c>
    </row>
    <row r="3250" spans="1:10" hidden="1" x14ac:dyDescent="0.25">
      <c r="A3250">
        <v>3249</v>
      </c>
      <c r="B3250" s="1">
        <v>45091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VLOOKUP(D3250,Товар!A:F,3,0)</f>
        <v>Порошок стиральный для белого</v>
      </c>
      <c r="H3250" t="str">
        <f>VLOOKUP(D3250,Товар!A:F,4,0)</f>
        <v>грамм</v>
      </c>
      <c r="I3250">
        <f>VLOOKUP(D3250,Товар!A:F,5,0)</f>
        <v>3000</v>
      </c>
      <c r="J3250" t="str">
        <f>VLOOKUP(C3250,Магазин!A:C,3,0)</f>
        <v>просп. Мира, 45</v>
      </c>
    </row>
    <row r="3251" spans="1:10" hidden="1" x14ac:dyDescent="0.25">
      <c r="A3251">
        <v>3250</v>
      </c>
      <c r="B3251" s="1">
        <v>45091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VLOOKUP(D3251,Товар!A:F,3,0)</f>
        <v>Порошок стиральный для цветного</v>
      </c>
      <c r="H3251" t="str">
        <f>VLOOKUP(D3251,Товар!A:F,4,0)</f>
        <v>грамм</v>
      </c>
      <c r="I3251">
        <f>VLOOKUP(D3251,Товар!A:F,5,0)</f>
        <v>3000</v>
      </c>
      <c r="J3251" t="str">
        <f>VLOOKUP(C3251,Магазин!A:C,3,0)</f>
        <v>просп. Мира, 45</v>
      </c>
    </row>
    <row r="3252" spans="1:10" hidden="1" x14ac:dyDescent="0.25">
      <c r="A3252">
        <v>3251</v>
      </c>
      <c r="B3252" s="1">
        <v>45091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VLOOKUP(D3252,Товар!A:F,3,0)</f>
        <v>Пятновыводитель для ковров</v>
      </c>
      <c r="H3252" t="str">
        <f>VLOOKUP(D3252,Товар!A:F,4,0)</f>
        <v xml:space="preserve">мл </v>
      </c>
      <c r="I3252">
        <f>VLOOKUP(D3252,Товар!A:F,5,0)</f>
        <v>1000</v>
      </c>
      <c r="J3252" t="str">
        <f>VLOOKUP(C3252,Магазин!A:C,3,0)</f>
        <v>просп. Мира, 45</v>
      </c>
    </row>
    <row r="3253" spans="1:10" hidden="1" x14ac:dyDescent="0.25">
      <c r="A3253">
        <v>3252</v>
      </c>
      <c r="B3253" s="1">
        <v>45091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VLOOKUP(D3253,Товар!A:F,3,0)</f>
        <v>Пятновыводитель для мебели</v>
      </c>
      <c r="H3253" t="str">
        <f>VLOOKUP(D3253,Товар!A:F,4,0)</f>
        <v xml:space="preserve">мл </v>
      </c>
      <c r="I3253">
        <f>VLOOKUP(D3253,Товар!A:F,5,0)</f>
        <v>750</v>
      </c>
      <c r="J3253" t="str">
        <f>VLOOKUP(C3253,Магазин!A:C,3,0)</f>
        <v>просп. Мира, 45</v>
      </c>
    </row>
    <row r="3254" spans="1:10" hidden="1" x14ac:dyDescent="0.25">
      <c r="A3254">
        <v>3253</v>
      </c>
      <c r="B3254" s="1">
        <v>45091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VLOOKUP(D3254,Товар!A:F,3,0)</f>
        <v>Пятновыводитель для стирки</v>
      </c>
      <c r="H3254" t="str">
        <f>VLOOKUP(D3254,Товар!A:F,4,0)</f>
        <v xml:space="preserve">мл </v>
      </c>
      <c r="I3254">
        <f>VLOOKUP(D3254,Товар!A:F,5,0)</f>
        <v>1000</v>
      </c>
      <c r="J3254" t="str">
        <f>VLOOKUP(C3254,Магазин!A:C,3,0)</f>
        <v>просп. Мира, 45</v>
      </c>
    </row>
    <row r="3255" spans="1:10" hidden="1" x14ac:dyDescent="0.25">
      <c r="A3255">
        <v>3254</v>
      </c>
      <c r="B3255" s="1">
        <v>45091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VLOOKUP(D3255,Товар!A:F,3,0)</f>
        <v>Спрей для дезинфекции поверхностей</v>
      </c>
      <c r="H3255" t="str">
        <f>VLOOKUP(D3255,Товар!A:F,4,0)</f>
        <v xml:space="preserve">мл </v>
      </c>
      <c r="I3255">
        <f>VLOOKUP(D3255,Товар!A:F,5,0)</f>
        <v>500</v>
      </c>
      <c r="J3255" t="str">
        <f>VLOOKUP(C3255,Магазин!A:C,3,0)</f>
        <v>просп. Мира, 45</v>
      </c>
    </row>
    <row r="3256" spans="1:10" hidden="1" x14ac:dyDescent="0.25">
      <c r="A3256">
        <v>3255</v>
      </c>
      <c r="B3256" s="1">
        <v>45091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VLOOKUP(D3256,Товар!A:F,3,0)</f>
        <v>Спрей для мытья окон и зеркал</v>
      </c>
      <c r="H3256" t="str">
        <f>VLOOKUP(D3256,Товар!A:F,4,0)</f>
        <v xml:space="preserve">мл </v>
      </c>
      <c r="I3256">
        <f>VLOOKUP(D3256,Товар!A:F,5,0)</f>
        <v>500</v>
      </c>
      <c r="J3256" t="str">
        <f>VLOOKUP(C3256,Магазин!A:C,3,0)</f>
        <v>просп. Мира, 45</v>
      </c>
    </row>
    <row r="3257" spans="1:10" hidden="1" x14ac:dyDescent="0.25">
      <c r="A3257">
        <v>3256</v>
      </c>
      <c r="B3257" s="1">
        <v>45091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VLOOKUP(D3257,Товар!A:F,3,0)</f>
        <v>Средство для мытья посуды лимон</v>
      </c>
      <c r="H3257" t="str">
        <f>VLOOKUP(D3257,Товар!A:F,4,0)</f>
        <v xml:space="preserve">мл </v>
      </c>
      <c r="I3257">
        <f>VLOOKUP(D3257,Товар!A:F,5,0)</f>
        <v>900</v>
      </c>
      <c r="J3257" t="str">
        <f>VLOOKUP(C3257,Магазин!A:C,3,0)</f>
        <v>просп. Мира, 45</v>
      </c>
    </row>
    <row r="3258" spans="1:10" hidden="1" x14ac:dyDescent="0.25">
      <c r="A3258">
        <v>3257</v>
      </c>
      <c r="B3258" s="1">
        <v>45091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VLOOKUP(D3258,Товар!A:F,3,0)</f>
        <v>Средство для мытья полов</v>
      </c>
      <c r="H3258" t="str">
        <f>VLOOKUP(D3258,Товар!A:F,4,0)</f>
        <v xml:space="preserve">мл </v>
      </c>
      <c r="I3258">
        <f>VLOOKUP(D3258,Товар!A:F,5,0)</f>
        <v>750</v>
      </c>
      <c r="J3258" t="str">
        <f>VLOOKUP(C3258,Магазин!A:C,3,0)</f>
        <v>просп. Мира, 45</v>
      </c>
    </row>
    <row r="3259" spans="1:10" hidden="1" x14ac:dyDescent="0.25">
      <c r="A3259">
        <v>3258</v>
      </c>
      <c r="B3259" s="1">
        <v>45091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VLOOKUP(D3259,Товар!A:F,3,0)</f>
        <v>Средство для мытья сантехники</v>
      </c>
      <c r="H3259" t="str">
        <f>VLOOKUP(D3259,Товар!A:F,4,0)</f>
        <v xml:space="preserve">мл </v>
      </c>
      <c r="I3259">
        <f>VLOOKUP(D3259,Товар!A:F,5,0)</f>
        <v>750</v>
      </c>
      <c r="J3259" t="str">
        <f>VLOOKUP(C3259,Магазин!A:C,3,0)</f>
        <v>просп. Мира, 45</v>
      </c>
    </row>
    <row r="3260" spans="1:10" hidden="1" x14ac:dyDescent="0.25">
      <c r="A3260">
        <v>3259</v>
      </c>
      <c r="B3260" s="1">
        <v>45091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VLOOKUP(D3260,Товар!A:F,3,0)</f>
        <v>Средство для чистки металла</v>
      </c>
      <c r="H3260" t="str">
        <f>VLOOKUP(D3260,Товар!A:F,4,0)</f>
        <v xml:space="preserve">мл </v>
      </c>
      <c r="I3260">
        <f>VLOOKUP(D3260,Товар!A:F,5,0)</f>
        <v>250</v>
      </c>
      <c r="J3260" t="str">
        <f>VLOOKUP(C3260,Магазин!A:C,3,0)</f>
        <v>просп. Мира, 45</v>
      </c>
    </row>
    <row r="3261" spans="1:10" hidden="1" x14ac:dyDescent="0.25">
      <c r="A3261">
        <v>3260</v>
      </c>
      <c r="B3261" s="1">
        <v>45091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VLOOKUP(D3261,Товар!A:F,3,0)</f>
        <v xml:space="preserve">Таблетки для посудомоечных машин </v>
      </c>
      <c r="H3261" t="str">
        <f>VLOOKUP(D3261,Товар!A:F,4,0)</f>
        <v>шт</v>
      </c>
      <c r="I3261">
        <f>VLOOKUP(D3261,Товар!A:F,5,0)</f>
        <v>1</v>
      </c>
      <c r="J3261" t="str">
        <f>VLOOKUP(C3261,Магазин!A:C,3,0)</f>
        <v>просп. Мира, 45</v>
      </c>
    </row>
    <row r="3262" spans="1:10" hidden="1" x14ac:dyDescent="0.25">
      <c r="A3262">
        <v>3261</v>
      </c>
      <c r="B3262" s="1">
        <v>45091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VLOOKUP(D3262,Товар!A:F,3,0)</f>
        <v>Антиперспирант шариковый</v>
      </c>
      <c r="H3262" t="str">
        <f>VLOOKUP(D3262,Товар!A:F,4,0)</f>
        <v xml:space="preserve">мл </v>
      </c>
      <c r="I3262">
        <f>VLOOKUP(D3262,Товар!A:F,5,0)</f>
        <v>50</v>
      </c>
      <c r="J3262" t="str">
        <f>VLOOKUP(C3262,Магазин!A:C,3,0)</f>
        <v>просп. Мира, 45</v>
      </c>
    </row>
    <row r="3263" spans="1:10" hidden="1" x14ac:dyDescent="0.25">
      <c r="A3263">
        <v>3262</v>
      </c>
      <c r="B3263" s="1">
        <v>45091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VLOOKUP(D3263,Товар!A:F,3,0)</f>
        <v>Антисептик для рук гель</v>
      </c>
      <c r="H3263" t="str">
        <f>VLOOKUP(D3263,Товар!A:F,4,0)</f>
        <v xml:space="preserve">мл </v>
      </c>
      <c r="I3263">
        <f>VLOOKUP(D3263,Товар!A:F,5,0)</f>
        <v>500</v>
      </c>
      <c r="J3263" t="str">
        <f>VLOOKUP(C3263,Магазин!A:C,3,0)</f>
        <v>просп. Мира, 45</v>
      </c>
    </row>
    <row r="3264" spans="1:10" hidden="1" x14ac:dyDescent="0.25">
      <c r="A3264">
        <v>3263</v>
      </c>
      <c r="B3264" s="1">
        <v>45091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VLOOKUP(D3264,Товар!A:F,3,0)</f>
        <v>Гель для бритья</v>
      </c>
      <c r="H3264" t="str">
        <f>VLOOKUP(D3264,Товар!A:F,4,0)</f>
        <v xml:space="preserve">мл </v>
      </c>
      <c r="I3264">
        <f>VLOOKUP(D3264,Товар!A:F,5,0)</f>
        <v>200</v>
      </c>
      <c r="J3264" t="str">
        <f>VLOOKUP(C3264,Магазин!A:C,3,0)</f>
        <v>просп. Мира, 45</v>
      </c>
    </row>
    <row r="3265" spans="1:10" hidden="1" x14ac:dyDescent="0.25">
      <c r="A3265">
        <v>3264</v>
      </c>
      <c r="B3265" s="1">
        <v>45091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VLOOKUP(D3265,Товар!A:F,3,0)</f>
        <v>Гель для душа тонизирующий</v>
      </c>
      <c r="H3265" t="str">
        <f>VLOOKUP(D3265,Товар!A:F,4,0)</f>
        <v xml:space="preserve">мл </v>
      </c>
      <c r="I3265">
        <f>VLOOKUP(D3265,Товар!A:F,5,0)</f>
        <v>350</v>
      </c>
      <c r="J3265" t="str">
        <f>VLOOKUP(C3265,Магазин!A:C,3,0)</f>
        <v>просп. Мира, 45</v>
      </c>
    </row>
    <row r="3266" spans="1:10" hidden="1" x14ac:dyDescent="0.25">
      <c r="A3266">
        <v>3265</v>
      </c>
      <c r="B3266" s="1">
        <v>45091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VLOOKUP(D3266,Товар!A:F,3,0)</f>
        <v>Гель для душа успокаивающий</v>
      </c>
      <c r="H3266" t="str">
        <f>VLOOKUP(D3266,Товар!A:F,4,0)</f>
        <v xml:space="preserve">мл </v>
      </c>
      <c r="I3266">
        <f>VLOOKUP(D3266,Товар!A:F,5,0)</f>
        <v>350</v>
      </c>
      <c r="J3266" t="str">
        <f>VLOOKUP(C3266,Магазин!A:C,3,0)</f>
        <v>просп. Мира, 45</v>
      </c>
    </row>
    <row r="3267" spans="1:10" hidden="1" x14ac:dyDescent="0.25">
      <c r="A3267">
        <v>3266</v>
      </c>
      <c r="B3267" s="1">
        <v>45091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VLOOKUP(D3267,Товар!A:F,3,0)</f>
        <v>Дезодорант  спрей</v>
      </c>
      <c r="H3267" t="str">
        <f>VLOOKUP(D3267,Товар!A:F,4,0)</f>
        <v xml:space="preserve">мл </v>
      </c>
      <c r="I3267">
        <f>VLOOKUP(D3267,Товар!A:F,5,0)</f>
        <v>150</v>
      </c>
      <c r="J3267" t="str">
        <f>VLOOKUP(C3267,Магазин!A:C,3,0)</f>
        <v>просп. Мира, 45</v>
      </c>
    </row>
    <row r="3268" spans="1:10" hidden="1" x14ac:dyDescent="0.25">
      <c r="A3268">
        <v>3267</v>
      </c>
      <c r="B3268" s="1">
        <v>45091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VLOOKUP(D3268,Товар!A:F,3,0)</f>
        <v>Жидкое антибактериальное мыло</v>
      </c>
      <c r="H3268" t="str">
        <f>VLOOKUP(D3268,Товар!A:F,4,0)</f>
        <v xml:space="preserve">мл </v>
      </c>
      <c r="I3268">
        <f>VLOOKUP(D3268,Товар!A:F,5,0)</f>
        <v>250</v>
      </c>
      <c r="J3268" t="str">
        <f>VLOOKUP(C3268,Магазин!A:C,3,0)</f>
        <v>просп. Мира, 45</v>
      </c>
    </row>
    <row r="3269" spans="1:10" hidden="1" x14ac:dyDescent="0.25">
      <c r="A3269">
        <v>3268</v>
      </c>
      <c r="B3269" s="1">
        <v>45091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VLOOKUP(D3269,Товар!A:F,3,0)</f>
        <v xml:space="preserve">Кондиционер-ополаскиватель для волос </v>
      </c>
      <c r="H3269" t="str">
        <f>VLOOKUP(D3269,Товар!A:F,4,0)</f>
        <v xml:space="preserve">мл </v>
      </c>
      <c r="I3269">
        <f>VLOOKUP(D3269,Товар!A:F,5,0)</f>
        <v>300</v>
      </c>
      <c r="J3269" t="str">
        <f>VLOOKUP(C3269,Магазин!A:C,3,0)</f>
        <v>просп. Мира, 45</v>
      </c>
    </row>
    <row r="3270" spans="1:10" hidden="1" x14ac:dyDescent="0.25">
      <c r="A3270">
        <v>3269</v>
      </c>
      <c r="B3270" s="1">
        <v>45091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VLOOKUP(D3270,Товар!A:F,3,0)</f>
        <v>Крем для лица увлажняющий</v>
      </c>
      <c r="H3270" t="str">
        <f>VLOOKUP(D3270,Товар!A:F,4,0)</f>
        <v xml:space="preserve">мл </v>
      </c>
      <c r="I3270">
        <f>VLOOKUP(D3270,Товар!A:F,5,0)</f>
        <v>75</v>
      </c>
      <c r="J3270" t="str">
        <f>VLOOKUP(C3270,Магазин!A:C,3,0)</f>
        <v>просп. Мира, 45</v>
      </c>
    </row>
    <row r="3271" spans="1:10" hidden="1" x14ac:dyDescent="0.25">
      <c r="A3271">
        <v>3270</v>
      </c>
      <c r="B3271" s="1">
        <v>45091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VLOOKUP(D3271,Товар!A:F,3,0)</f>
        <v>Крем-масло для рук и тела</v>
      </c>
      <c r="H3271" t="str">
        <f>VLOOKUP(D3271,Товар!A:F,4,0)</f>
        <v xml:space="preserve">мл </v>
      </c>
      <c r="I3271">
        <f>VLOOKUP(D3271,Товар!A:F,5,0)</f>
        <v>75</v>
      </c>
      <c r="J3271" t="str">
        <f>VLOOKUP(C3271,Магазин!A:C,3,0)</f>
        <v>просп. Мира, 45</v>
      </c>
    </row>
    <row r="3272" spans="1:10" hidden="1" x14ac:dyDescent="0.25">
      <c r="A3272">
        <v>3271</v>
      </c>
      <c r="B3272" s="1">
        <v>45091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VLOOKUP(D3272,Товар!A:F,3,0)</f>
        <v>Крем-мыло для лица и тела</v>
      </c>
      <c r="H3272" t="str">
        <f>VLOOKUP(D3272,Товар!A:F,4,0)</f>
        <v>грамм</v>
      </c>
      <c r="I3272">
        <f>VLOOKUP(D3272,Товар!A:F,5,0)</f>
        <v>150</v>
      </c>
      <c r="J3272" t="str">
        <f>VLOOKUP(C3272,Магазин!A:C,3,0)</f>
        <v>просп. Мира, 45</v>
      </c>
    </row>
    <row r="3273" spans="1:10" hidden="1" x14ac:dyDescent="0.25">
      <c r="A3273">
        <v>3272</v>
      </c>
      <c r="B3273" s="1">
        <v>45091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VLOOKUP(D3273,Товар!A:F,3,0)</f>
        <v>Лосьон для лица после бритья</v>
      </c>
      <c r="H3273" t="str">
        <f>VLOOKUP(D3273,Товар!A:F,4,0)</f>
        <v xml:space="preserve">мл </v>
      </c>
      <c r="I3273">
        <f>VLOOKUP(D3273,Товар!A:F,5,0)</f>
        <v>100</v>
      </c>
      <c r="J3273" t="str">
        <f>VLOOKUP(C3273,Магазин!A:C,3,0)</f>
        <v>просп. Мира, 45</v>
      </c>
    </row>
    <row r="3274" spans="1:10" hidden="1" x14ac:dyDescent="0.25">
      <c r="A3274">
        <v>3273</v>
      </c>
      <c r="B3274" s="1">
        <v>45091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VLOOKUP(D3274,Товар!A:F,3,0)</f>
        <v>Мусс для умывания</v>
      </c>
      <c r="H3274" t="str">
        <f>VLOOKUP(D3274,Товар!A:F,4,0)</f>
        <v xml:space="preserve">мл </v>
      </c>
      <c r="I3274">
        <f>VLOOKUP(D3274,Товар!A:F,5,0)</f>
        <v>150</v>
      </c>
      <c r="J3274" t="str">
        <f>VLOOKUP(C3274,Магазин!A:C,3,0)</f>
        <v>просп. Мира, 45</v>
      </c>
    </row>
    <row r="3275" spans="1:10" hidden="1" x14ac:dyDescent="0.25">
      <c r="A3275">
        <v>3274</v>
      </c>
      <c r="B3275" s="1">
        <v>45091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VLOOKUP(D3275,Товар!A:F,3,0)</f>
        <v>Мыло детское</v>
      </c>
      <c r="H3275" t="str">
        <f>VLOOKUP(D3275,Товар!A:F,4,0)</f>
        <v>грамм</v>
      </c>
      <c r="I3275">
        <f>VLOOKUP(D3275,Товар!A:F,5,0)</f>
        <v>100</v>
      </c>
      <c r="J3275" t="str">
        <f>VLOOKUP(C3275,Магазин!A:C,3,0)</f>
        <v>просп. Мира, 45</v>
      </c>
    </row>
    <row r="3276" spans="1:10" hidden="1" x14ac:dyDescent="0.25">
      <c r="A3276">
        <v>3275</v>
      </c>
      <c r="B3276" s="1">
        <v>45091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VLOOKUP(D3276,Товар!A:F,3,0)</f>
        <v>Мыло туалетное земляничное</v>
      </c>
      <c r="H3276" t="str">
        <f>VLOOKUP(D3276,Товар!A:F,4,0)</f>
        <v>грамм</v>
      </c>
      <c r="I3276">
        <f>VLOOKUP(D3276,Товар!A:F,5,0)</f>
        <v>150</v>
      </c>
      <c r="J3276" t="str">
        <f>VLOOKUP(C3276,Магазин!A:C,3,0)</f>
        <v>просп. Мира, 45</v>
      </c>
    </row>
    <row r="3277" spans="1:10" hidden="1" x14ac:dyDescent="0.25">
      <c r="A3277">
        <v>3276</v>
      </c>
      <c r="B3277" s="1">
        <v>45091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VLOOKUP(D3277,Товар!A:F,3,0)</f>
        <v>Пена для бритья</v>
      </c>
      <c r="H3277" t="str">
        <f>VLOOKUP(D3277,Товар!A:F,4,0)</f>
        <v xml:space="preserve">мл </v>
      </c>
      <c r="I3277">
        <f>VLOOKUP(D3277,Товар!A:F,5,0)</f>
        <v>200</v>
      </c>
      <c r="J3277" t="str">
        <f>VLOOKUP(C3277,Магазин!A:C,3,0)</f>
        <v>просп. Мира, 45</v>
      </c>
    </row>
    <row r="3278" spans="1:10" hidden="1" x14ac:dyDescent="0.25">
      <c r="A3278">
        <v>3277</v>
      </c>
      <c r="B3278" s="1">
        <v>45091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VLOOKUP(D3278,Товар!A:F,3,0)</f>
        <v>Гель для деликатной стирки</v>
      </c>
      <c r="H3278" t="str">
        <f>VLOOKUP(D3278,Товар!A:F,4,0)</f>
        <v xml:space="preserve">мл </v>
      </c>
      <c r="I3278">
        <f>VLOOKUP(D3278,Товар!A:F,5,0)</f>
        <v>1000</v>
      </c>
      <c r="J3278" t="str">
        <f>VLOOKUP(C3278,Магазин!A:C,3,0)</f>
        <v>ул. Гагарина, 17</v>
      </c>
    </row>
    <row r="3279" spans="1:10" hidden="1" x14ac:dyDescent="0.25">
      <c r="A3279">
        <v>3278</v>
      </c>
      <c r="B3279" s="1">
        <v>45091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VLOOKUP(D3279,Товар!A:F,3,0)</f>
        <v>Гель для удаления засоров</v>
      </c>
      <c r="H3279" t="str">
        <f>VLOOKUP(D3279,Товар!A:F,4,0)</f>
        <v xml:space="preserve">мл </v>
      </c>
      <c r="I3279">
        <f>VLOOKUP(D3279,Товар!A:F,5,0)</f>
        <v>500</v>
      </c>
      <c r="J3279" t="str">
        <f>VLOOKUP(C3279,Магазин!A:C,3,0)</f>
        <v>ул. Гагарина, 17</v>
      </c>
    </row>
    <row r="3280" spans="1:10" hidden="1" x14ac:dyDescent="0.25">
      <c r="A3280">
        <v>3279</v>
      </c>
      <c r="B3280" s="1">
        <v>45091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VLOOKUP(D3280,Товар!A:F,3,0)</f>
        <v>Гель для чистки и дезинфекции</v>
      </c>
      <c r="H3280" t="str">
        <f>VLOOKUP(D3280,Товар!A:F,4,0)</f>
        <v xml:space="preserve">мл </v>
      </c>
      <c r="I3280">
        <f>VLOOKUP(D3280,Товар!A:F,5,0)</f>
        <v>750</v>
      </c>
      <c r="J3280" t="str">
        <f>VLOOKUP(C3280,Магазин!A:C,3,0)</f>
        <v>ул. Гагарина, 17</v>
      </c>
    </row>
    <row r="3281" spans="1:10" hidden="1" x14ac:dyDescent="0.25">
      <c r="A3281">
        <v>3280</v>
      </c>
      <c r="B3281" s="1">
        <v>45091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VLOOKUP(D3281,Товар!A:F,3,0)</f>
        <v>Ополаскиватель для белья лаванда</v>
      </c>
      <c r="H3281" t="str">
        <f>VLOOKUP(D3281,Товар!A:F,4,0)</f>
        <v xml:space="preserve">мл </v>
      </c>
      <c r="I3281">
        <f>VLOOKUP(D3281,Товар!A:F,5,0)</f>
        <v>2000</v>
      </c>
      <c r="J3281" t="str">
        <f>VLOOKUP(C3281,Магазин!A:C,3,0)</f>
        <v>ул. Гагарина, 17</v>
      </c>
    </row>
    <row r="3282" spans="1:10" hidden="1" x14ac:dyDescent="0.25">
      <c r="A3282">
        <v>3281</v>
      </c>
      <c r="B3282" s="1">
        <v>45091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VLOOKUP(D3282,Товар!A:F,3,0)</f>
        <v>Ополаскиватель для белья хвойный</v>
      </c>
      <c r="H3282" t="str">
        <f>VLOOKUP(D3282,Товар!A:F,4,0)</f>
        <v xml:space="preserve">мл </v>
      </c>
      <c r="I3282">
        <f>VLOOKUP(D3282,Товар!A:F,5,0)</f>
        <v>1000</v>
      </c>
      <c r="J3282" t="str">
        <f>VLOOKUP(C3282,Магазин!A:C,3,0)</f>
        <v>ул. Гагарина, 17</v>
      </c>
    </row>
    <row r="3283" spans="1:10" hidden="1" x14ac:dyDescent="0.25">
      <c r="A3283">
        <v>3282</v>
      </c>
      <c r="B3283" s="1">
        <v>45091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VLOOKUP(D3283,Товар!A:F,3,0)</f>
        <v xml:space="preserve">Освежитель воздуха </v>
      </c>
      <c r="H3283" t="str">
        <f>VLOOKUP(D3283,Товар!A:F,4,0)</f>
        <v xml:space="preserve">мл </v>
      </c>
      <c r="I3283">
        <f>VLOOKUP(D3283,Товар!A:F,5,0)</f>
        <v>250</v>
      </c>
      <c r="J3283" t="str">
        <f>VLOOKUP(C3283,Магазин!A:C,3,0)</f>
        <v>ул. Гагарина, 17</v>
      </c>
    </row>
    <row r="3284" spans="1:10" hidden="1" x14ac:dyDescent="0.25">
      <c r="A3284">
        <v>3283</v>
      </c>
      <c r="B3284" s="1">
        <v>45091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VLOOKUP(D3284,Товар!A:F,3,0)</f>
        <v>Отбеливатель</v>
      </c>
      <c r="H3284" t="str">
        <f>VLOOKUP(D3284,Товар!A:F,4,0)</f>
        <v xml:space="preserve">мл </v>
      </c>
      <c r="I3284">
        <f>VLOOKUP(D3284,Товар!A:F,5,0)</f>
        <v>1000</v>
      </c>
      <c r="J3284" t="str">
        <f>VLOOKUP(C3284,Магазин!A:C,3,0)</f>
        <v>ул. Гагарина, 17</v>
      </c>
    </row>
    <row r="3285" spans="1:10" hidden="1" x14ac:dyDescent="0.25">
      <c r="A3285">
        <v>3284</v>
      </c>
      <c r="B3285" s="1">
        <v>45091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VLOOKUP(D3285,Товар!A:F,3,0)</f>
        <v>Порошок стиральный детский</v>
      </c>
      <c r="H3285" t="str">
        <f>VLOOKUP(D3285,Товар!A:F,4,0)</f>
        <v>грамм</v>
      </c>
      <c r="I3285">
        <f>VLOOKUP(D3285,Товар!A:F,5,0)</f>
        <v>900</v>
      </c>
      <c r="J3285" t="str">
        <f>VLOOKUP(C3285,Магазин!A:C,3,0)</f>
        <v>ул. Гагарина, 17</v>
      </c>
    </row>
    <row r="3286" spans="1:10" hidden="1" x14ac:dyDescent="0.25">
      <c r="A3286">
        <v>3285</v>
      </c>
      <c r="B3286" s="1">
        <v>45091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VLOOKUP(D3286,Товар!A:F,3,0)</f>
        <v>Порошок стиральный для белого</v>
      </c>
      <c r="H3286" t="str">
        <f>VLOOKUP(D3286,Товар!A:F,4,0)</f>
        <v>грамм</v>
      </c>
      <c r="I3286">
        <f>VLOOKUP(D3286,Товар!A:F,5,0)</f>
        <v>3000</v>
      </c>
      <c r="J3286" t="str">
        <f>VLOOKUP(C3286,Магазин!A:C,3,0)</f>
        <v>ул. Гагарина, 17</v>
      </c>
    </row>
    <row r="3287" spans="1:10" hidden="1" x14ac:dyDescent="0.25">
      <c r="A3287">
        <v>3286</v>
      </c>
      <c r="B3287" s="1">
        <v>45091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VLOOKUP(D3287,Товар!A:F,3,0)</f>
        <v>Порошок стиральный для цветного</v>
      </c>
      <c r="H3287" t="str">
        <f>VLOOKUP(D3287,Товар!A:F,4,0)</f>
        <v>грамм</v>
      </c>
      <c r="I3287">
        <f>VLOOKUP(D3287,Товар!A:F,5,0)</f>
        <v>3000</v>
      </c>
      <c r="J3287" t="str">
        <f>VLOOKUP(C3287,Магазин!A:C,3,0)</f>
        <v>ул. Гагарина, 17</v>
      </c>
    </row>
    <row r="3288" spans="1:10" hidden="1" x14ac:dyDescent="0.25">
      <c r="A3288">
        <v>3287</v>
      </c>
      <c r="B3288" s="1">
        <v>45091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VLOOKUP(D3288,Товар!A:F,3,0)</f>
        <v>Пятновыводитель для ковров</v>
      </c>
      <c r="H3288" t="str">
        <f>VLOOKUP(D3288,Товар!A:F,4,0)</f>
        <v xml:space="preserve">мл </v>
      </c>
      <c r="I3288">
        <f>VLOOKUP(D3288,Товар!A:F,5,0)</f>
        <v>1000</v>
      </c>
      <c r="J3288" t="str">
        <f>VLOOKUP(C3288,Магазин!A:C,3,0)</f>
        <v>ул. Гагарина, 17</v>
      </c>
    </row>
    <row r="3289" spans="1:10" hidden="1" x14ac:dyDescent="0.25">
      <c r="A3289">
        <v>3288</v>
      </c>
      <c r="B3289" s="1">
        <v>45091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VLOOKUP(D3289,Товар!A:F,3,0)</f>
        <v>Пятновыводитель для мебели</v>
      </c>
      <c r="H3289" t="str">
        <f>VLOOKUP(D3289,Товар!A:F,4,0)</f>
        <v xml:space="preserve">мл </v>
      </c>
      <c r="I3289">
        <f>VLOOKUP(D3289,Товар!A:F,5,0)</f>
        <v>750</v>
      </c>
      <c r="J3289" t="str">
        <f>VLOOKUP(C3289,Магазин!A:C,3,0)</f>
        <v>ул. Гагарина, 17</v>
      </c>
    </row>
    <row r="3290" spans="1:10" hidden="1" x14ac:dyDescent="0.25">
      <c r="A3290">
        <v>3289</v>
      </c>
      <c r="B3290" s="1">
        <v>45091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VLOOKUP(D3290,Товар!A:F,3,0)</f>
        <v>Пятновыводитель для стирки</v>
      </c>
      <c r="H3290" t="str">
        <f>VLOOKUP(D3290,Товар!A:F,4,0)</f>
        <v xml:space="preserve">мл </v>
      </c>
      <c r="I3290">
        <f>VLOOKUP(D3290,Товар!A:F,5,0)</f>
        <v>1000</v>
      </c>
      <c r="J3290" t="str">
        <f>VLOOKUP(C3290,Магазин!A:C,3,0)</f>
        <v>ул. Гагарина, 17</v>
      </c>
    </row>
    <row r="3291" spans="1:10" hidden="1" x14ac:dyDescent="0.25">
      <c r="A3291">
        <v>3290</v>
      </c>
      <c r="B3291" s="1">
        <v>45091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VLOOKUP(D3291,Товар!A:F,3,0)</f>
        <v>Спрей для дезинфекции поверхностей</v>
      </c>
      <c r="H3291" t="str">
        <f>VLOOKUP(D3291,Товар!A:F,4,0)</f>
        <v xml:space="preserve">мл </v>
      </c>
      <c r="I3291">
        <f>VLOOKUP(D3291,Товар!A:F,5,0)</f>
        <v>500</v>
      </c>
      <c r="J3291" t="str">
        <f>VLOOKUP(C3291,Магазин!A:C,3,0)</f>
        <v>ул. Гагарина, 17</v>
      </c>
    </row>
    <row r="3292" spans="1:10" hidden="1" x14ac:dyDescent="0.25">
      <c r="A3292">
        <v>3291</v>
      </c>
      <c r="B3292" s="1">
        <v>45091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VLOOKUP(D3292,Товар!A:F,3,0)</f>
        <v>Спрей для мытья окон и зеркал</v>
      </c>
      <c r="H3292" t="str">
        <f>VLOOKUP(D3292,Товар!A:F,4,0)</f>
        <v xml:space="preserve">мл </v>
      </c>
      <c r="I3292">
        <f>VLOOKUP(D3292,Товар!A:F,5,0)</f>
        <v>500</v>
      </c>
      <c r="J3292" t="str">
        <f>VLOOKUP(C3292,Магазин!A:C,3,0)</f>
        <v>ул. Гагарина, 17</v>
      </c>
    </row>
    <row r="3293" spans="1:10" hidden="1" x14ac:dyDescent="0.25">
      <c r="A3293">
        <v>3292</v>
      </c>
      <c r="B3293" s="1">
        <v>45091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VLOOKUP(D3293,Товар!A:F,3,0)</f>
        <v>Средство для мытья посуды лимон</v>
      </c>
      <c r="H3293" t="str">
        <f>VLOOKUP(D3293,Товар!A:F,4,0)</f>
        <v xml:space="preserve">мл </v>
      </c>
      <c r="I3293">
        <f>VLOOKUP(D3293,Товар!A:F,5,0)</f>
        <v>900</v>
      </c>
      <c r="J3293" t="str">
        <f>VLOOKUP(C3293,Магазин!A:C,3,0)</f>
        <v>ул. Гагарина, 17</v>
      </c>
    </row>
    <row r="3294" spans="1:10" hidden="1" x14ac:dyDescent="0.25">
      <c r="A3294">
        <v>3293</v>
      </c>
      <c r="B3294" s="1">
        <v>45091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VLOOKUP(D3294,Товар!A:F,3,0)</f>
        <v>Средство для мытья полов</v>
      </c>
      <c r="H3294" t="str">
        <f>VLOOKUP(D3294,Товар!A:F,4,0)</f>
        <v xml:space="preserve">мл </v>
      </c>
      <c r="I3294">
        <f>VLOOKUP(D3294,Товар!A:F,5,0)</f>
        <v>750</v>
      </c>
      <c r="J3294" t="str">
        <f>VLOOKUP(C3294,Магазин!A:C,3,0)</f>
        <v>ул. Гагарина, 17</v>
      </c>
    </row>
    <row r="3295" spans="1:10" hidden="1" x14ac:dyDescent="0.25">
      <c r="A3295">
        <v>3294</v>
      </c>
      <c r="B3295" s="1">
        <v>45091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VLOOKUP(D3295,Товар!A:F,3,0)</f>
        <v>Средство для мытья сантехники</v>
      </c>
      <c r="H3295" t="str">
        <f>VLOOKUP(D3295,Товар!A:F,4,0)</f>
        <v xml:space="preserve">мл </v>
      </c>
      <c r="I3295">
        <f>VLOOKUP(D3295,Товар!A:F,5,0)</f>
        <v>750</v>
      </c>
      <c r="J3295" t="str">
        <f>VLOOKUP(C3295,Магазин!A:C,3,0)</f>
        <v>ул. Гагарина, 17</v>
      </c>
    </row>
    <row r="3296" spans="1:10" hidden="1" x14ac:dyDescent="0.25">
      <c r="A3296">
        <v>3295</v>
      </c>
      <c r="B3296" s="1">
        <v>45091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VLOOKUP(D3296,Товар!A:F,3,0)</f>
        <v>Средство для чистки металла</v>
      </c>
      <c r="H3296" t="str">
        <f>VLOOKUP(D3296,Товар!A:F,4,0)</f>
        <v xml:space="preserve">мл </v>
      </c>
      <c r="I3296">
        <f>VLOOKUP(D3296,Товар!A:F,5,0)</f>
        <v>250</v>
      </c>
      <c r="J3296" t="str">
        <f>VLOOKUP(C3296,Магазин!A:C,3,0)</f>
        <v>ул. Гагарина, 17</v>
      </c>
    </row>
    <row r="3297" spans="1:10" hidden="1" x14ac:dyDescent="0.25">
      <c r="A3297">
        <v>3296</v>
      </c>
      <c r="B3297" s="1">
        <v>45091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VLOOKUP(D3297,Товар!A:F,3,0)</f>
        <v xml:space="preserve">Таблетки для посудомоечных машин </v>
      </c>
      <c r="H3297" t="str">
        <f>VLOOKUP(D3297,Товар!A:F,4,0)</f>
        <v>шт</v>
      </c>
      <c r="I3297">
        <f>VLOOKUP(D3297,Товар!A:F,5,0)</f>
        <v>1</v>
      </c>
      <c r="J3297" t="str">
        <f>VLOOKUP(C3297,Магазин!A:C,3,0)</f>
        <v>ул. Гагарина, 17</v>
      </c>
    </row>
    <row r="3298" spans="1:10" hidden="1" x14ac:dyDescent="0.25">
      <c r="A3298">
        <v>3297</v>
      </c>
      <c r="B3298" s="1">
        <v>45091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VLOOKUP(D3298,Товар!A:F,3,0)</f>
        <v>Антиперспирант шариковый</v>
      </c>
      <c r="H3298" t="str">
        <f>VLOOKUP(D3298,Товар!A:F,4,0)</f>
        <v xml:space="preserve">мл </v>
      </c>
      <c r="I3298">
        <f>VLOOKUP(D3298,Товар!A:F,5,0)</f>
        <v>50</v>
      </c>
      <c r="J3298" t="str">
        <f>VLOOKUP(C3298,Магазин!A:C,3,0)</f>
        <v>ул. Гагарина, 17</v>
      </c>
    </row>
    <row r="3299" spans="1:10" hidden="1" x14ac:dyDescent="0.25">
      <c r="A3299">
        <v>3298</v>
      </c>
      <c r="B3299" s="1">
        <v>45091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VLOOKUP(D3299,Товар!A:F,3,0)</f>
        <v>Антисептик для рук гель</v>
      </c>
      <c r="H3299" t="str">
        <f>VLOOKUP(D3299,Товар!A:F,4,0)</f>
        <v xml:space="preserve">мл </v>
      </c>
      <c r="I3299">
        <f>VLOOKUP(D3299,Товар!A:F,5,0)</f>
        <v>500</v>
      </c>
      <c r="J3299" t="str">
        <f>VLOOKUP(C3299,Магазин!A:C,3,0)</f>
        <v>ул. Гагарина, 17</v>
      </c>
    </row>
    <row r="3300" spans="1:10" hidden="1" x14ac:dyDescent="0.25">
      <c r="A3300">
        <v>3299</v>
      </c>
      <c r="B3300" s="1">
        <v>45091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VLOOKUP(D3300,Товар!A:F,3,0)</f>
        <v>Гель для бритья</v>
      </c>
      <c r="H3300" t="str">
        <f>VLOOKUP(D3300,Товар!A:F,4,0)</f>
        <v xml:space="preserve">мл </v>
      </c>
      <c r="I3300">
        <f>VLOOKUP(D3300,Товар!A:F,5,0)</f>
        <v>200</v>
      </c>
      <c r="J3300" t="str">
        <f>VLOOKUP(C3300,Магазин!A:C,3,0)</f>
        <v>ул. Гагарина, 17</v>
      </c>
    </row>
    <row r="3301" spans="1:10" hidden="1" x14ac:dyDescent="0.25">
      <c r="A3301">
        <v>3300</v>
      </c>
      <c r="B3301" s="1">
        <v>45091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VLOOKUP(D3301,Товар!A:F,3,0)</f>
        <v>Гель для душа тонизирующий</v>
      </c>
      <c r="H3301" t="str">
        <f>VLOOKUP(D3301,Товар!A:F,4,0)</f>
        <v xml:space="preserve">мл </v>
      </c>
      <c r="I3301">
        <f>VLOOKUP(D3301,Товар!A:F,5,0)</f>
        <v>350</v>
      </c>
      <c r="J3301" t="str">
        <f>VLOOKUP(C3301,Магазин!A:C,3,0)</f>
        <v>ул. Гагарина, 17</v>
      </c>
    </row>
    <row r="3302" spans="1:10" hidden="1" x14ac:dyDescent="0.25">
      <c r="A3302">
        <v>3301</v>
      </c>
      <c r="B3302" s="1">
        <v>45091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VLOOKUP(D3302,Товар!A:F,3,0)</f>
        <v>Гель для душа успокаивающий</v>
      </c>
      <c r="H3302" t="str">
        <f>VLOOKUP(D3302,Товар!A:F,4,0)</f>
        <v xml:space="preserve">мл </v>
      </c>
      <c r="I3302">
        <f>VLOOKUP(D3302,Товар!A:F,5,0)</f>
        <v>350</v>
      </c>
      <c r="J3302" t="str">
        <f>VLOOKUP(C3302,Магазин!A:C,3,0)</f>
        <v>ул. Гагарина, 17</v>
      </c>
    </row>
    <row r="3303" spans="1:10" hidden="1" x14ac:dyDescent="0.25">
      <c r="A3303">
        <v>3302</v>
      </c>
      <c r="B3303" s="1">
        <v>45091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VLOOKUP(D3303,Товар!A:F,3,0)</f>
        <v>Дезодорант  спрей</v>
      </c>
      <c r="H3303" t="str">
        <f>VLOOKUP(D3303,Товар!A:F,4,0)</f>
        <v xml:space="preserve">мл </v>
      </c>
      <c r="I3303">
        <f>VLOOKUP(D3303,Товар!A:F,5,0)</f>
        <v>150</v>
      </c>
      <c r="J3303" t="str">
        <f>VLOOKUP(C3303,Магазин!A:C,3,0)</f>
        <v>ул. Гагарина, 17</v>
      </c>
    </row>
    <row r="3304" spans="1:10" hidden="1" x14ac:dyDescent="0.25">
      <c r="A3304">
        <v>3303</v>
      </c>
      <c r="B3304" s="1">
        <v>45091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VLOOKUP(D3304,Товар!A:F,3,0)</f>
        <v>Жидкое антибактериальное мыло</v>
      </c>
      <c r="H3304" t="str">
        <f>VLOOKUP(D3304,Товар!A:F,4,0)</f>
        <v xml:space="preserve">мл </v>
      </c>
      <c r="I3304">
        <f>VLOOKUP(D3304,Товар!A:F,5,0)</f>
        <v>250</v>
      </c>
      <c r="J3304" t="str">
        <f>VLOOKUP(C3304,Магазин!A:C,3,0)</f>
        <v>ул. Гагарина, 17</v>
      </c>
    </row>
    <row r="3305" spans="1:10" hidden="1" x14ac:dyDescent="0.25">
      <c r="A3305">
        <v>3304</v>
      </c>
      <c r="B3305" s="1">
        <v>45091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VLOOKUP(D3305,Товар!A:F,3,0)</f>
        <v xml:space="preserve">Кондиционер-ополаскиватель для волос </v>
      </c>
      <c r="H3305" t="str">
        <f>VLOOKUP(D3305,Товар!A:F,4,0)</f>
        <v xml:space="preserve">мл </v>
      </c>
      <c r="I3305">
        <f>VLOOKUP(D3305,Товар!A:F,5,0)</f>
        <v>300</v>
      </c>
      <c r="J3305" t="str">
        <f>VLOOKUP(C3305,Магазин!A:C,3,0)</f>
        <v>ул. Гагарина, 17</v>
      </c>
    </row>
    <row r="3306" spans="1:10" hidden="1" x14ac:dyDescent="0.25">
      <c r="A3306">
        <v>3305</v>
      </c>
      <c r="B3306" s="1">
        <v>45091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VLOOKUP(D3306,Товар!A:F,3,0)</f>
        <v>Крем для лица увлажняющий</v>
      </c>
      <c r="H3306" t="str">
        <f>VLOOKUP(D3306,Товар!A:F,4,0)</f>
        <v xml:space="preserve">мл </v>
      </c>
      <c r="I3306">
        <f>VLOOKUP(D3306,Товар!A:F,5,0)</f>
        <v>75</v>
      </c>
      <c r="J3306" t="str">
        <f>VLOOKUP(C3306,Магазин!A:C,3,0)</f>
        <v>ул. Гагарина, 17</v>
      </c>
    </row>
    <row r="3307" spans="1:10" hidden="1" x14ac:dyDescent="0.25">
      <c r="A3307">
        <v>3306</v>
      </c>
      <c r="B3307" s="1">
        <v>45091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VLOOKUP(D3307,Товар!A:F,3,0)</f>
        <v>Крем-масло для рук и тела</v>
      </c>
      <c r="H3307" t="str">
        <f>VLOOKUP(D3307,Товар!A:F,4,0)</f>
        <v xml:space="preserve">мл </v>
      </c>
      <c r="I3307">
        <f>VLOOKUP(D3307,Товар!A:F,5,0)</f>
        <v>75</v>
      </c>
      <c r="J3307" t="str">
        <f>VLOOKUP(C3307,Магазин!A:C,3,0)</f>
        <v>ул. Гагарина, 17</v>
      </c>
    </row>
    <row r="3308" spans="1:10" hidden="1" x14ac:dyDescent="0.25">
      <c r="A3308">
        <v>3307</v>
      </c>
      <c r="B3308" s="1">
        <v>45091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VLOOKUP(D3308,Товар!A:F,3,0)</f>
        <v>Крем-мыло для лица и тела</v>
      </c>
      <c r="H3308" t="str">
        <f>VLOOKUP(D3308,Товар!A:F,4,0)</f>
        <v>грамм</v>
      </c>
      <c r="I3308">
        <f>VLOOKUP(D3308,Товар!A:F,5,0)</f>
        <v>150</v>
      </c>
      <c r="J3308" t="str">
        <f>VLOOKUP(C3308,Магазин!A:C,3,0)</f>
        <v>ул. Гагарина, 17</v>
      </c>
    </row>
    <row r="3309" spans="1:10" hidden="1" x14ac:dyDescent="0.25">
      <c r="A3309">
        <v>3308</v>
      </c>
      <c r="B3309" s="1">
        <v>45091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VLOOKUP(D3309,Товар!A:F,3,0)</f>
        <v>Лосьон для лица после бритья</v>
      </c>
      <c r="H3309" t="str">
        <f>VLOOKUP(D3309,Товар!A:F,4,0)</f>
        <v xml:space="preserve">мл </v>
      </c>
      <c r="I3309">
        <f>VLOOKUP(D3309,Товар!A:F,5,0)</f>
        <v>100</v>
      </c>
      <c r="J3309" t="str">
        <f>VLOOKUP(C3309,Магазин!A:C,3,0)</f>
        <v>ул. Гагарина, 17</v>
      </c>
    </row>
    <row r="3310" spans="1:10" hidden="1" x14ac:dyDescent="0.25">
      <c r="A3310">
        <v>3309</v>
      </c>
      <c r="B3310" s="1">
        <v>45091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VLOOKUP(D3310,Товар!A:F,3,0)</f>
        <v>Мусс для умывания</v>
      </c>
      <c r="H3310" t="str">
        <f>VLOOKUP(D3310,Товар!A:F,4,0)</f>
        <v xml:space="preserve">мл </v>
      </c>
      <c r="I3310">
        <f>VLOOKUP(D3310,Товар!A:F,5,0)</f>
        <v>150</v>
      </c>
      <c r="J3310" t="str">
        <f>VLOOKUP(C3310,Магазин!A:C,3,0)</f>
        <v>ул. Гагарина, 17</v>
      </c>
    </row>
    <row r="3311" spans="1:10" hidden="1" x14ac:dyDescent="0.25">
      <c r="A3311">
        <v>3310</v>
      </c>
      <c r="B3311" s="1">
        <v>45091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VLOOKUP(D3311,Товар!A:F,3,0)</f>
        <v>Мыло детское</v>
      </c>
      <c r="H3311" t="str">
        <f>VLOOKUP(D3311,Товар!A:F,4,0)</f>
        <v>грамм</v>
      </c>
      <c r="I3311">
        <f>VLOOKUP(D3311,Товар!A:F,5,0)</f>
        <v>100</v>
      </c>
      <c r="J3311" t="str">
        <f>VLOOKUP(C3311,Магазин!A:C,3,0)</f>
        <v>ул. Гагарина, 17</v>
      </c>
    </row>
    <row r="3312" spans="1:10" hidden="1" x14ac:dyDescent="0.25">
      <c r="A3312">
        <v>3311</v>
      </c>
      <c r="B3312" s="1">
        <v>45091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VLOOKUP(D3312,Товар!A:F,3,0)</f>
        <v>Мыло туалетное земляничное</v>
      </c>
      <c r="H3312" t="str">
        <f>VLOOKUP(D3312,Товар!A:F,4,0)</f>
        <v>грамм</v>
      </c>
      <c r="I3312">
        <f>VLOOKUP(D3312,Товар!A:F,5,0)</f>
        <v>150</v>
      </c>
      <c r="J3312" t="str">
        <f>VLOOKUP(C3312,Магазин!A:C,3,0)</f>
        <v>ул. Гагарина, 17</v>
      </c>
    </row>
    <row r="3313" spans="1:10" hidden="1" x14ac:dyDescent="0.25">
      <c r="A3313">
        <v>3312</v>
      </c>
      <c r="B3313" s="1">
        <v>45091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VLOOKUP(D3313,Товар!A:F,3,0)</f>
        <v>Пена для бритья</v>
      </c>
      <c r="H3313" t="str">
        <f>VLOOKUP(D3313,Товар!A:F,4,0)</f>
        <v xml:space="preserve">мл </v>
      </c>
      <c r="I3313">
        <f>VLOOKUP(D3313,Товар!A:F,5,0)</f>
        <v>200</v>
      </c>
      <c r="J3313" t="str">
        <f>VLOOKUP(C3313,Магазин!A:C,3,0)</f>
        <v>ул. Гагарина, 17</v>
      </c>
    </row>
    <row r="3314" spans="1:10" hidden="1" x14ac:dyDescent="0.25">
      <c r="A3314">
        <v>3313</v>
      </c>
      <c r="B3314" s="1">
        <v>45091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VLOOKUP(D3314,Товар!A:F,3,0)</f>
        <v>Гель для деликатной стирки</v>
      </c>
      <c r="H3314" t="str">
        <f>VLOOKUP(D3314,Товар!A:F,4,0)</f>
        <v xml:space="preserve">мл </v>
      </c>
      <c r="I3314">
        <f>VLOOKUP(D3314,Товар!A:F,5,0)</f>
        <v>1000</v>
      </c>
      <c r="J3314" t="str">
        <f>VLOOKUP(C3314,Магазин!A:C,3,0)</f>
        <v>просп. Мира, 10</v>
      </c>
    </row>
    <row r="3315" spans="1:10" hidden="1" x14ac:dyDescent="0.25">
      <c r="A3315">
        <v>3314</v>
      </c>
      <c r="B3315" s="1">
        <v>45091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VLOOKUP(D3315,Товар!A:F,3,0)</f>
        <v>Гель для удаления засоров</v>
      </c>
      <c r="H3315" t="str">
        <f>VLOOKUP(D3315,Товар!A:F,4,0)</f>
        <v xml:space="preserve">мл </v>
      </c>
      <c r="I3315">
        <f>VLOOKUP(D3315,Товар!A:F,5,0)</f>
        <v>500</v>
      </c>
      <c r="J3315" t="str">
        <f>VLOOKUP(C3315,Магазин!A:C,3,0)</f>
        <v>просп. Мира, 10</v>
      </c>
    </row>
    <row r="3316" spans="1:10" hidden="1" x14ac:dyDescent="0.25">
      <c r="A3316">
        <v>3315</v>
      </c>
      <c r="B3316" s="1">
        <v>45091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VLOOKUP(D3316,Товар!A:F,3,0)</f>
        <v>Гель для чистки и дезинфекции</v>
      </c>
      <c r="H3316" t="str">
        <f>VLOOKUP(D3316,Товар!A:F,4,0)</f>
        <v xml:space="preserve">мл </v>
      </c>
      <c r="I3316">
        <f>VLOOKUP(D3316,Товар!A:F,5,0)</f>
        <v>750</v>
      </c>
      <c r="J3316" t="str">
        <f>VLOOKUP(C3316,Магазин!A:C,3,0)</f>
        <v>просп. Мира, 10</v>
      </c>
    </row>
    <row r="3317" spans="1:10" hidden="1" x14ac:dyDescent="0.25">
      <c r="A3317">
        <v>3316</v>
      </c>
      <c r="B3317" s="1">
        <v>45091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VLOOKUP(D3317,Товар!A:F,3,0)</f>
        <v>Ополаскиватель для белья лаванда</v>
      </c>
      <c r="H3317" t="str">
        <f>VLOOKUP(D3317,Товар!A:F,4,0)</f>
        <v xml:space="preserve">мл </v>
      </c>
      <c r="I3317">
        <f>VLOOKUP(D3317,Товар!A:F,5,0)</f>
        <v>2000</v>
      </c>
      <c r="J3317" t="str">
        <f>VLOOKUP(C3317,Магазин!A:C,3,0)</f>
        <v>просп. Мира, 10</v>
      </c>
    </row>
    <row r="3318" spans="1:10" hidden="1" x14ac:dyDescent="0.25">
      <c r="A3318">
        <v>3317</v>
      </c>
      <c r="B3318" s="1">
        <v>45091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VLOOKUP(D3318,Товар!A:F,3,0)</f>
        <v>Ополаскиватель для белья хвойный</v>
      </c>
      <c r="H3318" t="str">
        <f>VLOOKUP(D3318,Товар!A:F,4,0)</f>
        <v xml:space="preserve">мл </v>
      </c>
      <c r="I3318">
        <f>VLOOKUP(D3318,Товар!A:F,5,0)</f>
        <v>1000</v>
      </c>
      <c r="J3318" t="str">
        <f>VLOOKUP(C3318,Магазин!A:C,3,0)</f>
        <v>просп. Мира, 10</v>
      </c>
    </row>
    <row r="3319" spans="1:10" hidden="1" x14ac:dyDescent="0.25">
      <c r="A3319">
        <v>3318</v>
      </c>
      <c r="B3319" s="1">
        <v>45091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VLOOKUP(D3319,Товар!A:F,3,0)</f>
        <v xml:space="preserve">Освежитель воздуха </v>
      </c>
      <c r="H3319" t="str">
        <f>VLOOKUP(D3319,Товар!A:F,4,0)</f>
        <v xml:space="preserve">мл </v>
      </c>
      <c r="I3319">
        <f>VLOOKUP(D3319,Товар!A:F,5,0)</f>
        <v>250</v>
      </c>
      <c r="J3319" t="str">
        <f>VLOOKUP(C3319,Магазин!A:C,3,0)</f>
        <v>просп. Мира, 10</v>
      </c>
    </row>
    <row r="3320" spans="1:10" hidden="1" x14ac:dyDescent="0.25">
      <c r="A3320">
        <v>3319</v>
      </c>
      <c r="B3320" s="1">
        <v>45091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VLOOKUP(D3320,Товар!A:F,3,0)</f>
        <v>Отбеливатель</v>
      </c>
      <c r="H3320" t="str">
        <f>VLOOKUP(D3320,Товар!A:F,4,0)</f>
        <v xml:space="preserve">мл </v>
      </c>
      <c r="I3320">
        <f>VLOOKUP(D3320,Товар!A:F,5,0)</f>
        <v>1000</v>
      </c>
      <c r="J3320" t="str">
        <f>VLOOKUP(C3320,Магазин!A:C,3,0)</f>
        <v>просп. Мира, 10</v>
      </c>
    </row>
    <row r="3321" spans="1:10" hidden="1" x14ac:dyDescent="0.25">
      <c r="A3321">
        <v>3320</v>
      </c>
      <c r="B3321" s="1">
        <v>45091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VLOOKUP(D3321,Товар!A:F,3,0)</f>
        <v>Порошок стиральный детский</v>
      </c>
      <c r="H3321" t="str">
        <f>VLOOKUP(D3321,Товар!A:F,4,0)</f>
        <v>грамм</v>
      </c>
      <c r="I3321">
        <f>VLOOKUP(D3321,Товар!A:F,5,0)</f>
        <v>900</v>
      </c>
      <c r="J3321" t="str">
        <f>VLOOKUP(C3321,Магазин!A:C,3,0)</f>
        <v>просп. Мира, 10</v>
      </c>
    </row>
    <row r="3322" spans="1:10" hidden="1" x14ac:dyDescent="0.25">
      <c r="A3322">
        <v>3321</v>
      </c>
      <c r="B3322" s="1">
        <v>45091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VLOOKUP(D3322,Товар!A:F,3,0)</f>
        <v>Порошок стиральный для белого</v>
      </c>
      <c r="H3322" t="str">
        <f>VLOOKUP(D3322,Товар!A:F,4,0)</f>
        <v>грамм</v>
      </c>
      <c r="I3322">
        <f>VLOOKUP(D3322,Товар!A:F,5,0)</f>
        <v>3000</v>
      </c>
      <c r="J3322" t="str">
        <f>VLOOKUP(C3322,Магазин!A:C,3,0)</f>
        <v>просп. Мира, 10</v>
      </c>
    </row>
    <row r="3323" spans="1:10" hidden="1" x14ac:dyDescent="0.25">
      <c r="A3323">
        <v>3322</v>
      </c>
      <c r="B3323" s="1">
        <v>45091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VLOOKUP(D3323,Товар!A:F,3,0)</f>
        <v>Порошок стиральный для цветного</v>
      </c>
      <c r="H3323" t="str">
        <f>VLOOKUP(D3323,Товар!A:F,4,0)</f>
        <v>грамм</v>
      </c>
      <c r="I3323">
        <f>VLOOKUP(D3323,Товар!A:F,5,0)</f>
        <v>3000</v>
      </c>
      <c r="J3323" t="str">
        <f>VLOOKUP(C3323,Магазин!A:C,3,0)</f>
        <v>просп. Мира, 10</v>
      </c>
    </row>
    <row r="3324" spans="1:10" hidden="1" x14ac:dyDescent="0.25">
      <c r="A3324">
        <v>3323</v>
      </c>
      <c r="B3324" s="1">
        <v>45091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VLOOKUP(D3324,Товар!A:F,3,0)</f>
        <v>Пятновыводитель для ковров</v>
      </c>
      <c r="H3324" t="str">
        <f>VLOOKUP(D3324,Товар!A:F,4,0)</f>
        <v xml:space="preserve">мл </v>
      </c>
      <c r="I3324">
        <f>VLOOKUP(D3324,Товар!A:F,5,0)</f>
        <v>1000</v>
      </c>
      <c r="J3324" t="str">
        <f>VLOOKUP(C3324,Магазин!A:C,3,0)</f>
        <v>просп. Мира, 10</v>
      </c>
    </row>
    <row r="3325" spans="1:10" hidden="1" x14ac:dyDescent="0.25">
      <c r="A3325">
        <v>3324</v>
      </c>
      <c r="B3325" s="1">
        <v>45091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VLOOKUP(D3325,Товар!A:F,3,0)</f>
        <v>Пятновыводитель для мебели</v>
      </c>
      <c r="H3325" t="str">
        <f>VLOOKUP(D3325,Товар!A:F,4,0)</f>
        <v xml:space="preserve">мл </v>
      </c>
      <c r="I3325">
        <f>VLOOKUP(D3325,Товар!A:F,5,0)</f>
        <v>750</v>
      </c>
      <c r="J3325" t="str">
        <f>VLOOKUP(C3325,Магазин!A:C,3,0)</f>
        <v>просп. Мира, 10</v>
      </c>
    </row>
    <row r="3326" spans="1:10" hidden="1" x14ac:dyDescent="0.25">
      <c r="A3326">
        <v>3325</v>
      </c>
      <c r="B3326" s="1">
        <v>45091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VLOOKUP(D3326,Товар!A:F,3,0)</f>
        <v>Пятновыводитель для стирки</v>
      </c>
      <c r="H3326" t="str">
        <f>VLOOKUP(D3326,Товар!A:F,4,0)</f>
        <v xml:space="preserve">мл </v>
      </c>
      <c r="I3326">
        <f>VLOOKUP(D3326,Товар!A:F,5,0)</f>
        <v>1000</v>
      </c>
      <c r="J3326" t="str">
        <f>VLOOKUP(C3326,Магазин!A:C,3,0)</f>
        <v>просп. Мира, 10</v>
      </c>
    </row>
    <row r="3327" spans="1:10" hidden="1" x14ac:dyDescent="0.25">
      <c r="A3327">
        <v>3326</v>
      </c>
      <c r="B3327" s="1">
        <v>45091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VLOOKUP(D3327,Товар!A:F,3,0)</f>
        <v>Спрей для дезинфекции поверхностей</v>
      </c>
      <c r="H3327" t="str">
        <f>VLOOKUP(D3327,Товар!A:F,4,0)</f>
        <v xml:space="preserve">мл </v>
      </c>
      <c r="I3327">
        <f>VLOOKUP(D3327,Товар!A:F,5,0)</f>
        <v>500</v>
      </c>
      <c r="J3327" t="str">
        <f>VLOOKUP(C3327,Магазин!A:C,3,0)</f>
        <v>просп. Мира, 10</v>
      </c>
    </row>
    <row r="3328" spans="1:10" hidden="1" x14ac:dyDescent="0.25">
      <c r="A3328">
        <v>3327</v>
      </c>
      <c r="B3328" s="1">
        <v>45091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VLOOKUP(D3328,Товар!A:F,3,0)</f>
        <v>Спрей для мытья окон и зеркал</v>
      </c>
      <c r="H3328" t="str">
        <f>VLOOKUP(D3328,Товар!A:F,4,0)</f>
        <v xml:space="preserve">мл </v>
      </c>
      <c r="I3328">
        <f>VLOOKUP(D3328,Товар!A:F,5,0)</f>
        <v>500</v>
      </c>
      <c r="J3328" t="str">
        <f>VLOOKUP(C3328,Магазин!A:C,3,0)</f>
        <v>просп. Мира, 10</v>
      </c>
    </row>
    <row r="3329" spans="1:10" hidden="1" x14ac:dyDescent="0.25">
      <c r="A3329">
        <v>3328</v>
      </c>
      <c r="B3329" s="1">
        <v>45091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VLOOKUP(D3329,Товар!A:F,3,0)</f>
        <v>Средство для мытья посуды лимон</v>
      </c>
      <c r="H3329" t="str">
        <f>VLOOKUP(D3329,Товар!A:F,4,0)</f>
        <v xml:space="preserve">мл </v>
      </c>
      <c r="I3329">
        <f>VLOOKUP(D3329,Товар!A:F,5,0)</f>
        <v>900</v>
      </c>
      <c r="J3329" t="str">
        <f>VLOOKUP(C3329,Магазин!A:C,3,0)</f>
        <v>просп. Мира, 10</v>
      </c>
    </row>
    <row r="3330" spans="1:10" hidden="1" x14ac:dyDescent="0.25">
      <c r="A3330">
        <v>3329</v>
      </c>
      <c r="B3330" s="1">
        <v>45091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VLOOKUP(D3330,Товар!A:F,3,0)</f>
        <v>Средство для мытья полов</v>
      </c>
      <c r="H3330" t="str">
        <f>VLOOKUP(D3330,Товар!A:F,4,0)</f>
        <v xml:space="preserve">мл </v>
      </c>
      <c r="I3330">
        <f>VLOOKUP(D3330,Товар!A:F,5,0)</f>
        <v>750</v>
      </c>
      <c r="J3330" t="str">
        <f>VLOOKUP(C3330,Магазин!A:C,3,0)</f>
        <v>просп. Мира, 10</v>
      </c>
    </row>
    <row r="3331" spans="1:10" hidden="1" x14ac:dyDescent="0.25">
      <c r="A3331">
        <v>3330</v>
      </c>
      <c r="B3331" s="1">
        <v>45091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VLOOKUP(D3331,Товар!A:F,3,0)</f>
        <v>Средство для мытья сантехники</v>
      </c>
      <c r="H3331" t="str">
        <f>VLOOKUP(D3331,Товар!A:F,4,0)</f>
        <v xml:space="preserve">мл </v>
      </c>
      <c r="I3331">
        <f>VLOOKUP(D3331,Товар!A:F,5,0)</f>
        <v>750</v>
      </c>
      <c r="J3331" t="str">
        <f>VLOOKUP(C3331,Магазин!A:C,3,0)</f>
        <v>просп. Мира, 10</v>
      </c>
    </row>
    <row r="3332" spans="1:10" hidden="1" x14ac:dyDescent="0.25">
      <c r="A3332">
        <v>3331</v>
      </c>
      <c r="B3332" s="1">
        <v>45091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VLOOKUP(D3332,Товар!A:F,3,0)</f>
        <v>Средство для чистки металла</v>
      </c>
      <c r="H3332" t="str">
        <f>VLOOKUP(D3332,Товар!A:F,4,0)</f>
        <v xml:space="preserve">мл </v>
      </c>
      <c r="I3332">
        <f>VLOOKUP(D3332,Товар!A:F,5,0)</f>
        <v>250</v>
      </c>
      <c r="J3332" t="str">
        <f>VLOOKUP(C3332,Магазин!A:C,3,0)</f>
        <v>просп. Мира, 10</v>
      </c>
    </row>
    <row r="3333" spans="1:10" hidden="1" x14ac:dyDescent="0.25">
      <c r="A3333">
        <v>3332</v>
      </c>
      <c r="B3333" s="1">
        <v>45091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VLOOKUP(D3333,Товар!A:F,3,0)</f>
        <v xml:space="preserve">Таблетки для посудомоечных машин </v>
      </c>
      <c r="H3333" t="str">
        <f>VLOOKUP(D3333,Товар!A:F,4,0)</f>
        <v>шт</v>
      </c>
      <c r="I3333">
        <f>VLOOKUP(D3333,Товар!A:F,5,0)</f>
        <v>1</v>
      </c>
      <c r="J3333" t="str">
        <f>VLOOKUP(C3333,Магазин!A:C,3,0)</f>
        <v>просп. Мира, 10</v>
      </c>
    </row>
    <row r="3334" spans="1:10" hidden="1" x14ac:dyDescent="0.25">
      <c r="A3334">
        <v>3333</v>
      </c>
      <c r="B3334" s="1">
        <v>45091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VLOOKUP(D3334,Товар!A:F,3,0)</f>
        <v>Антиперспирант шариковый</v>
      </c>
      <c r="H3334" t="str">
        <f>VLOOKUP(D3334,Товар!A:F,4,0)</f>
        <v xml:space="preserve">мл </v>
      </c>
      <c r="I3334">
        <f>VLOOKUP(D3334,Товар!A:F,5,0)</f>
        <v>50</v>
      </c>
      <c r="J3334" t="str">
        <f>VLOOKUP(C3334,Магазин!A:C,3,0)</f>
        <v>просп. Мира, 10</v>
      </c>
    </row>
    <row r="3335" spans="1:10" hidden="1" x14ac:dyDescent="0.25">
      <c r="A3335">
        <v>3334</v>
      </c>
      <c r="B3335" s="1">
        <v>45091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VLOOKUP(D3335,Товар!A:F,3,0)</f>
        <v>Антисептик для рук гель</v>
      </c>
      <c r="H3335" t="str">
        <f>VLOOKUP(D3335,Товар!A:F,4,0)</f>
        <v xml:space="preserve">мл </v>
      </c>
      <c r="I3335">
        <f>VLOOKUP(D3335,Товар!A:F,5,0)</f>
        <v>500</v>
      </c>
      <c r="J3335" t="str">
        <f>VLOOKUP(C3335,Магазин!A:C,3,0)</f>
        <v>просп. Мира, 10</v>
      </c>
    </row>
    <row r="3336" spans="1:10" hidden="1" x14ac:dyDescent="0.25">
      <c r="A3336">
        <v>3335</v>
      </c>
      <c r="B3336" s="1">
        <v>45091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VLOOKUP(D3336,Товар!A:F,3,0)</f>
        <v>Гель для бритья</v>
      </c>
      <c r="H3336" t="str">
        <f>VLOOKUP(D3336,Товар!A:F,4,0)</f>
        <v xml:space="preserve">мл </v>
      </c>
      <c r="I3336">
        <f>VLOOKUP(D3336,Товар!A:F,5,0)</f>
        <v>200</v>
      </c>
      <c r="J3336" t="str">
        <f>VLOOKUP(C3336,Магазин!A:C,3,0)</f>
        <v>просп. Мира, 10</v>
      </c>
    </row>
    <row r="3337" spans="1:10" hidden="1" x14ac:dyDescent="0.25">
      <c r="A3337">
        <v>3336</v>
      </c>
      <c r="B3337" s="1">
        <v>45091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VLOOKUP(D3337,Товар!A:F,3,0)</f>
        <v>Гель для душа тонизирующий</v>
      </c>
      <c r="H3337" t="str">
        <f>VLOOKUP(D3337,Товар!A:F,4,0)</f>
        <v xml:space="preserve">мл </v>
      </c>
      <c r="I3337">
        <f>VLOOKUP(D3337,Товар!A:F,5,0)</f>
        <v>350</v>
      </c>
      <c r="J3337" t="str">
        <f>VLOOKUP(C3337,Магазин!A:C,3,0)</f>
        <v>просп. Мира, 10</v>
      </c>
    </row>
    <row r="3338" spans="1:10" hidden="1" x14ac:dyDescent="0.25">
      <c r="A3338">
        <v>3337</v>
      </c>
      <c r="B3338" s="1">
        <v>45091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VLOOKUP(D3338,Товар!A:F,3,0)</f>
        <v>Гель для душа успокаивающий</v>
      </c>
      <c r="H3338" t="str">
        <f>VLOOKUP(D3338,Товар!A:F,4,0)</f>
        <v xml:space="preserve">мл </v>
      </c>
      <c r="I3338">
        <f>VLOOKUP(D3338,Товар!A:F,5,0)</f>
        <v>350</v>
      </c>
      <c r="J3338" t="str">
        <f>VLOOKUP(C3338,Магазин!A:C,3,0)</f>
        <v>просп. Мира, 10</v>
      </c>
    </row>
    <row r="3339" spans="1:10" hidden="1" x14ac:dyDescent="0.25">
      <c r="A3339">
        <v>3338</v>
      </c>
      <c r="B3339" s="1">
        <v>45091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VLOOKUP(D3339,Товар!A:F,3,0)</f>
        <v>Дезодорант  спрей</v>
      </c>
      <c r="H3339" t="str">
        <f>VLOOKUP(D3339,Товар!A:F,4,0)</f>
        <v xml:space="preserve">мл </v>
      </c>
      <c r="I3339">
        <f>VLOOKUP(D3339,Товар!A:F,5,0)</f>
        <v>150</v>
      </c>
      <c r="J3339" t="str">
        <f>VLOOKUP(C3339,Магазин!A:C,3,0)</f>
        <v>просп. Мира, 10</v>
      </c>
    </row>
    <row r="3340" spans="1:10" hidden="1" x14ac:dyDescent="0.25">
      <c r="A3340">
        <v>3339</v>
      </c>
      <c r="B3340" s="1">
        <v>45091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VLOOKUP(D3340,Товар!A:F,3,0)</f>
        <v>Жидкое антибактериальное мыло</v>
      </c>
      <c r="H3340" t="str">
        <f>VLOOKUP(D3340,Товар!A:F,4,0)</f>
        <v xml:space="preserve">мл </v>
      </c>
      <c r="I3340">
        <f>VLOOKUP(D3340,Товар!A:F,5,0)</f>
        <v>250</v>
      </c>
      <c r="J3340" t="str">
        <f>VLOOKUP(C3340,Магазин!A:C,3,0)</f>
        <v>просп. Мира, 10</v>
      </c>
    </row>
    <row r="3341" spans="1:10" hidden="1" x14ac:dyDescent="0.25">
      <c r="A3341">
        <v>3340</v>
      </c>
      <c r="B3341" s="1">
        <v>45091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VLOOKUP(D3341,Товар!A:F,3,0)</f>
        <v xml:space="preserve">Кондиционер-ополаскиватель для волос </v>
      </c>
      <c r="H3341" t="str">
        <f>VLOOKUP(D3341,Товар!A:F,4,0)</f>
        <v xml:space="preserve">мл </v>
      </c>
      <c r="I3341">
        <f>VLOOKUP(D3341,Товар!A:F,5,0)</f>
        <v>300</v>
      </c>
      <c r="J3341" t="str">
        <f>VLOOKUP(C3341,Магазин!A:C,3,0)</f>
        <v>просп. Мира, 10</v>
      </c>
    </row>
    <row r="3342" spans="1:10" hidden="1" x14ac:dyDescent="0.25">
      <c r="A3342">
        <v>3341</v>
      </c>
      <c r="B3342" s="1">
        <v>45091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VLOOKUP(D3342,Товар!A:F,3,0)</f>
        <v>Крем для лица увлажняющий</v>
      </c>
      <c r="H3342" t="str">
        <f>VLOOKUP(D3342,Товар!A:F,4,0)</f>
        <v xml:space="preserve">мл </v>
      </c>
      <c r="I3342">
        <f>VLOOKUP(D3342,Товар!A:F,5,0)</f>
        <v>75</v>
      </c>
      <c r="J3342" t="str">
        <f>VLOOKUP(C3342,Магазин!A:C,3,0)</f>
        <v>просп. Мира, 10</v>
      </c>
    </row>
    <row r="3343" spans="1:10" hidden="1" x14ac:dyDescent="0.25">
      <c r="A3343">
        <v>3342</v>
      </c>
      <c r="B3343" s="1">
        <v>45091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VLOOKUP(D3343,Товар!A:F,3,0)</f>
        <v>Крем-масло для рук и тела</v>
      </c>
      <c r="H3343" t="str">
        <f>VLOOKUP(D3343,Товар!A:F,4,0)</f>
        <v xml:space="preserve">мл </v>
      </c>
      <c r="I3343">
        <f>VLOOKUP(D3343,Товар!A:F,5,0)</f>
        <v>75</v>
      </c>
      <c r="J3343" t="str">
        <f>VLOOKUP(C3343,Магазин!A:C,3,0)</f>
        <v>просп. Мира, 10</v>
      </c>
    </row>
    <row r="3344" spans="1:10" hidden="1" x14ac:dyDescent="0.25">
      <c r="A3344">
        <v>3343</v>
      </c>
      <c r="B3344" s="1">
        <v>45091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VLOOKUP(D3344,Товар!A:F,3,0)</f>
        <v>Крем-мыло для лица и тела</v>
      </c>
      <c r="H3344" t="str">
        <f>VLOOKUP(D3344,Товар!A:F,4,0)</f>
        <v>грамм</v>
      </c>
      <c r="I3344">
        <f>VLOOKUP(D3344,Товар!A:F,5,0)</f>
        <v>150</v>
      </c>
      <c r="J3344" t="str">
        <f>VLOOKUP(C3344,Магазин!A:C,3,0)</f>
        <v>просп. Мира, 10</v>
      </c>
    </row>
    <row r="3345" spans="1:10" hidden="1" x14ac:dyDescent="0.25">
      <c r="A3345">
        <v>3344</v>
      </c>
      <c r="B3345" s="1">
        <v>45091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VLOOKUP(D3345,Товар!A:F,3,0)</f>
        <v>Лосьон для лица после бритья</v>
      </c>
      <c r="H3345" t="str">
        <f>VLOOKUP(D3345,Товар!A:F,4,0)</f>
        <v xml:space="preserve">мл </v>
      </c>
      <c r="I3345">
        <f>VLOOKUP(D3345,Товар!A:F,5,0)</f>
        <v>100</v>
      </c>
      <c r="J3345" t="str">
        <f>VLOOKUP(C3345,Магазин!A:C,3,0)</f>
        <v>просп. Мира, 10</v>
      </c>
    </row>
    <row r="3346" spans="1:10" hidden="1" x14ac:dyDescent="0.25">
      <c r="A3346">
        <v>3345</v>
      </c>
      <c r="B3346" s="1">
        <v>45091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VLOOKUP(D3346,Товар!A:F,3,0)</f>
        <v>Мусс для умывания</v>
      </c>
      <c r="H3346" t="str">
        <f>VLOOKUP(D3346,Товар!A:F,4,0)</f>
        <v xml:space="preserve">мл </v>
      </c>
      <c r="I3346">
        <f>VLOOKUP(D3346,Товар!A:F,5,0)</f>
        <v>150</v>
      </c>
      <c r="J3346" t="str">
        <f>VLOOKUP(C3346,Магазин!A:C,3,0)</f>
        <v>просп. Мира, 10</v>
      </c>
    </row>
    <row r="3347" spans="1:10" hidden="1" x14ac:dyDescent="0.25">
      <c r="A3347">
        <v>3346</v>
      </c>
      <c r="B3347" s="1">
        <v>45091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VLOOKUP(D3347,Товар!A:F,3,0)</f>
        <v>Мыло детское</v>
      </c>
      <c r="H3347" t="str">
        <f>VLOOKUP(D3347,Товар!A:F,4,0)</f>
        <v>грамм</v>
      </c>
      <c r="I3347">
        <f>VLOOKUP(D3347,Товар!A:F,5,0)</f>
        <v>100</v>
      </c>
      <c r="J3347" t="str">
        <f>VLOOKUP(C3347,Магазин!A:C,3,0)</f>
        <v>просп. Мира, 10</v>
      </c>
    </row>
    <row r="3348" spans="1:10" hidden="1" x14ac:dyDescent="0.25">
      <c r="A3348">
        <v>3347</v>
      </c>
      <c r="B3348" s="1">
        <v>45091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VLOOKUP(D3348,Товар!A:F,3,0)</f>
        <v>Мыло туалетное земляничное</v>
      </c>
      <c r="H3348" t="str">
        <f>VLOOKUP(D3348,Товар!A:F,4,0)</f>
        <v>грамм</v>
      </c>
      <c r="I3348">
        <f>VLOOKUP(D3348,Товар!A:F,5,0)</f>
        <v>150</v>
      </c>
      <c r="J3348" t="str">
        <f>VLOOKUP(C3348,Магазин!A:C,3,0)</f>
        <v>просп. Мира, 10</v>
      </c>
    </row>
    <row r="3349" spans="1:10" hidden="1" x14ac:dyDescent="0.25">
      <c r="A3349">
        <v>3348</v>
      </c>
      <c r="B3349" s="1">
        <v>45091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VLOOKUP(D3349,Товар!A:F,3,0)</f>
        <v>Пена для бритья</v>
      </c>
      <c r="H3349" t="str">
        <f>VLOOKUP(D3349,Товар!A:F,4,0)</f>
        <v xml:space="preserve">мл </v>
      </c>
      <c r="I3349">
        <f>VLOOKUP(D3349,Товар!A:F,5,0)</f>
        <v>200</v>
      </c>
      <c r="J3349" t="str">
        <f>VLOOKUP(C3349,Магазин!A:C,3,0)</f>
        <v>просп. Мира, 10</v>
      </c>
    </row>
    <row r="3350" spans="1:10" hidden="1" x14ac:dyDescent="0.25">
      <c r="A3350">
        <v>3349</v>
      </c>
      <c r="B3350" s="1">
        <v>45091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VLOOKUP(D3350,Товар!A:F,3,0)</f>
        <v>Гель для деликатной стирки</v>
      </c>
      <c r="H3350" t="str">
        <f>VLOOKUP(D3350,Товар!A:F,4,0)</f>
        <v xml:space="preserve">мл </v>
      </c>
      <c r="I3350">
        <f>VLOOKUP(D3350,Товар!A:F,5,0)</f>
        <v>1000</v>
      </c>
      <c r="J3350" t="str">
        <f>VLOOKUP(C3350,Магазин!A:C,3,0)</f>
        <v>пл. Революции, 1</v>
      </c>
    </row>
    <row r="3351" spans="1:10" hidden="1" x14ac:dyDescent="0.25">
      <c r="A3351">
        <v>3350</v>
      </c>
      <c r="B3351" s="1">
        <v>45091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VLOOKUP(D3351,Товар!A:F,3,0)</f>
        <v>Гель для удаления засоров</v>
      </c>
      <c r="H3351" t="str">
        <f>VLOOKUP(D3351,Товар!A:F,4,0)</f>
        <v xml:space="preserve">мл </v>
      </c>
      <c r="I3351">
        <f>VLOOKUP(D3351,Товар!A:F,5,0)</f>
        <v>500</v>
      </c>
      <c r="J3351" t="str">
        <f>VLOOKUP(C3351,Магазин!A:C,3,0)</f>
        <v>пл. Революции, 1</v>
      </c>
    </row>
    <row r="3352" spans="1:10" hidden="1" x14ac:dyDescent="0.25">
      <c r="A3352">
        <v>3351</v>
      </c>
      <c r="B3352" s="1">
        <v>45091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VLOOKUP(D3352,Товар!A:F,3,0)</f>
        <v>Гель для чистки и дезинфекции</v>
      </c>
      <c r="H3352" t="str">
        <f>VLOOKUP(D3352,Товар!A:F,4,0)</f>
        <v xml:space="preserve">мл </v>
      </c>
      <c r="I3352">
        <f>VLOOKUP(D3352,Товар!A:F,5,0)</f>
        <v>750</v>
      </c>
      <c r="J3352" t="str">
        <f>VLOOKUP(C3352,Магазин!A:C,3,0)</f>
        <v>пл. Революции, 1</v>
      </c>
    </row>
    <row r="3353" spans="1:10" hidden="1" x14ac:dyDescent="0.25">
      <c r="A3353">
        <v>3352</v>
      </c>
      <c r="B3353" s="1">
        <v>45091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VLOOKUP(D3353,Товар!A:F,3,0)</f>
        <v>Ополаскиватель для белья лаванда</v>
      </c>
      <c r="H3353" t="str">
        <f>VLOOKUP(D3353,Товар!A:F,4,0)</f>
        <v xml:space="preserve">мл </v>
      </c>
      <c r="I3353">
        <f>VLOOKUP(D3353,Товар!A:F,5,0)</f>
        <v>2000</v>
      </c>
      <c r="J3353" t="str">
        <f>VLOOKUP(C3353,Магазин!A:C,3,0)</f>
        <v>пл. Революции, 1</v>
      </c>
    </row>
    <row r="3354" spans="1:10" hidden="1" x14ac:dyDescent="0.25">
      <c r="A3354">
        <v>3353</v>
      </c>
      <c r="B3354" s="1">
        <v>45091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VLOOKUP(D3354,Товар!A:F,3,0)</f>
        <v>Ополаскиватель для белья хвойный</v>
      </c>
      <c r="H3354" t="str">
        <f>VLOOKUP(D3354,Товар!A:F,4,0)</f>
        <v xml:space="preserve">мл </v>
      </c>
      <c r="I3354">
        <f>VLOOKUP(D3354,Товар!A:F,5,0)</f>
        <v>1000</v>
      </c>
      <c r="J3354" t="str">
        <f>VLOOKUP(C3354,Магазин!A:C,3,0)</f>
        <v>пл. Революции, 1</v>
      </c>
    </row>
    <row r="3355" spans="1:10" hidden="1" x14ac:dyDescent="0.25">
      <c r="A3355">
        <v>3354</v>
      </c>
      <c r="B3355" s="1">
        <v>45091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VLOOKUP(D3355,Товар!A:F,3,0)</f>
        <v xml:space="preserve">Освежитель воздуха </v>
      </c>
      <c r="H3355" t="str">
        <f>VLOOKUP(D3355,Товар!A:F,4,0)</f>
        <v xml:space="preserve">мл </v>
      </c>
      <c r="I3355">
        <f>VLOOKUP(D3355,Товар!A:F,5,0)</f>
        <v>250</v>
      </c>
      <c r="J3355" t="str">
        <f>VLOOKUP(C3355,Магазин!A:C,3,0)</f>
        <v>пл. Революции, 1</v>
      </c>
    </row>
    <row r="3356" spans="1:10" hidden="1" x14ac:dyDescent="0.25">
      <c r="A3356">
        <v>3355</v>
      </c>
      <c r="B3356" s="1">
        <v>45091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VLOOKUP(D3356,Товар!A:F,3,0)</f>
        <v>Отбеливатель</v>
      </c>
      <c r="H3356" t="str">
        <f>VLOOKUP(D3356,Товар!A:F,4,0)</f>
        <v xml:space="preserve">мл </v>
      </c>
      <c r="I3356">
        <f>VLOOKUP(D3356,Товар!A:F,5,0)</f>
        <v>1000</v>
      </c>
      <c r="J3356" t="str">
        <f>VLOOKUP(C3356,Магазин!A:C,3,0)</f>
        <v>пл. Революции, 1</v>
      </c>
    </row>
    <row r="3357" spans="1:10" hidden="1" x14ac:dyDescent="0.25">
      <c r="A3357">
        <v>3356</v>
      </c>
      <c r="B3357" s="1">
        <v>45091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VLOOKUP(D3357,Товар!A:F,3,0)</f>
        <v>Порошок стиральный детский</v>
      </c>
      <c r="H3357" t="str">
        <f>VLOOKUP(D3357,Товар!A:F,4,0)</f>
        <v>грамм</v>
      </c>
      <c r="I3357">
        <f>VLOOKUP(D3357,Товар!A:F,5,0)</f>
        <v>900</v>
      </c>
      <c r="J3357" t="str">
        <f>VLOOKUP(C3357,Магазин!A:C,3,0)</f>
        <v>пл. Революции, 1</v>
      </c>
    </row>
    <row r="3358" spans="1:10" hidden="1" x14ac:dyDescent="0.25">
      <c r="A3358">
        <v>3357</v>
      </c>
      <c r="B3358" s="1">
        <v>45091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VLOOKUP(D3358,Товар!A:F,3,0)</f>
        <v>Порошок стиральный для белого</v>
      </c>
      <c r="H3358" t="str">
        <f>VLOOKUP(D3358,Товар!A:F,4,0)</f>
        <v>грамм</v>
      </c>
      <c r="I3358">
        <f>VLOOKUP(D3358,Товар!A:F,5,0)</f>
        <v>3000</v>
      </c>
      <c r="J3358" t="str">
        <f>VLOOKUP(C3358,Магазин!A:C,3,0)</f>
        <v>пл. Революции, 1</v>
      </c>
    </row>
    <row r="3359" spans="1:10" hidden="1" x14ac:dyDescent="0.25">
      <c r="A3359">
        <v>3358</v>
      </c>
      <c r="B3359" s="1">
        <v>45091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VLOOKUP(D3359,Товар!A:F,3,0)</f>
        <v>Порошок стиральный для цветного</v>
      </c>
      <c r="H3359" t="str">
        <f>VLOOKUP(D3359,Товар!A:F,4,0)</f>
        <v>грамм</v>
      </c>
      <c r="I3359">
        <f>VLOOKUP(D3359,Товар!A:F,5,0)</f>
        <v>3000</v>
      </c>
      <c r="J3359" t="str">
        <f>VLOOKUP(C3359,Магазин!A:C,3,0)</f>
        <v>пл. Революции, 1</v>
      </c>
    </row>
    <row r="3360" spans="1:10" hidden="1" x14ac:dyDescent="0.25">
      <c r="A3360">
        <v>3359</v>
      </c>
      <c r="B3360" s="1">
        <v>45091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VLOOKUP(D3360,Товар!A:F,3,0)</f>
        <v>Пятновыводитель для ковров</v>
      </c>
      <c r="H3360" t="str">
        <f>VLOOKUP(D3360,Товар!A:F,4,0)</f>
        <v xml:space="preserve">мл </v>
      </c>
      <c r="I3360">
        <f>VLOOKUP(D3360,Товар!A:F,5,0)</f>
        <v>1000</v>
      </c>
      <c r="J3360" t="str">
        <f>VLOOKUP(C3360,Магазин!A:C,3,0)</f>
        <v>пл. Революции, 1</v>
      </c>
    </row>
    <row r="3361" spans="1:10" hidden="1" x14ac:dyDescent="0.25">
      <c r="A3361">
        <v>3360</v>
      </c>
      <c r="B3361" s="1">
        <v>45091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VLOOKUP(D3361,Товар!A:F,3,0)</f>
        <v>Пятновыводитель для мебели</v>
      </c>
      <c r="H3361" t="str">
        <f>VLOOKUP(D3361,Товар!A:F,4,0)</f>
        <v xml:space="preserve">мл </v>
      </c>
      <c r="I3361">
        <f>VLOOKUP(D3361,Товар!A:F,5,0)</f>
        <v>750</v>
      </c>
      <c r="J3361" t="str">
        <f>VLOOKUP(C3361,Магазин!A:C,3,0)</f>
        <v>пл. Революции, 1</v>
      </c>
    </row>
    <row r="3362" spans="1:10" hidden="1" x14ac:dyDescent="0.25">
      <c r="A3362">
        <v>3361</v>
      </c>
      <c r="B3362" s="1">
        <v>45091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VLOOKUP(D3362,Товар!A:F,3,0)</f>
        <v>Пятновыводитель для стирки</v>
      </c>
      <c r="H3362" t="str">
        <f>VLOOKUP(D3362,Товар!A:F,4,0)</f>
        <v xml:space="preserve">мл </v>
      </c>
      <c r="I3362">
        <f>VLOOKUP(D3362,Товар!A:F,5,0)</f>
        <v>1000</v>
      </c>
      <c r="J3362" t="str">
        <f>VLOOKUP(C3362,Магазин!A:C,3,0)</f>
        <v>пл. Революции, 1</v>
      </c>
    </row>
    <row r="3363" spans="1:10" hidden="1" x14ac:dyDescent="0.25">
      <c r="A3363">
        <v>3362</v>
      </c>
      <c r="B3363" s="1">
        <v>45091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VLOOKUP(D3363,Товар!A:F,3,0)</f>
        <v>Спрей для дезинфекции поверхностей</v>
      </c>
      <c r="H3363" t="str">
        <f>VLOOKUP(D3363,Товар!A:F,4,0)</f>
        <v xml:space="preserve">мл </v>
      </c>
      <c r="I3363">
        <f>VLOOKUP(D3363,Товар!A:F,5,0)</f>
        <v>500</v>
      </c>
      <c r="J3363" t="str">
        <f>VLOOKUP(C3363,Магазин!A:C,3,0)</f>
        <v>пл. Революции, 1</v>
      </c>
    </row>
    <row r="3364" spans="1:10" hidden="1" x14ac:dyDescent="0.25">
      <c r="A3364">
        <v>3363</v>
      </c>
      <c r="B3364" s="1">
        <v>45091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VLOOKUP(D3364,Товар!A:F,3,0)</f>
        <v>Спрей для мытья окон и зеркал</v>
      </c>
      <c r="H3364" t="str">
        <f>VLOOKUP(D3364,Товар!A:F,4,0)</f>
        <v xml:space="preserve">мл </v>
      </c>
      <c r="I3364">
        <f>VLOOKUP(D3364,Товар!A:F,5,0)</f>
        <v>500</v>
      </c>
      <c r="J3364" t="str">
        <f>VLOOKUP(C3364,Магазин!A:C,3,0)</f>
        <v>пл. Революции, 1</v>
      </c>
    </row>
    <row r="3365" spans="1:10" hidden="1" x14ac:dyDescent="0.25">
      <c r="A3365">
        <v>3364</v>
      </c>
      <c r="B3365" s="1">
        <v>45091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VLOOKUP(D3365,Товар!A:F,3,0)</f>
        <v>Средство для мытья посуды лимон</v>
      </c>
      <c r="H3365" t="str">
        <f>VLOOKUP(D3365,Товар!A:F,4,0)</f>
        <v xml:space="preserve">мл </v>
      </c>
      <c r="I3365">
        <f>VLOOKUP(D3365,Товар!A:F,5,0)</f>
        <v>900</v>
      </c>
      <c r="J3365" t="str">
        <f>VLOOKUP(C3365,Магазин!A:C,3,0)</f>
        <v>пл. Революции, 1</v>
      </c>
    </row>
    <row r="3366" spans="1:10" hidden="1" x14ac:dyDescent="0.25">
      <c r="A3366">
        <v>3365</v>
      </c>
      <c r="B3366" s="1">
        <v>45091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VLOOKUP(D3366,Товар!A:F,3,0)</f>
        <v>Средство для мытья полов</v>
      </c>
      <c r="H3366" t="str">
        <f>VLOOKUP(D3366,Товар!A:F,4,0)</f>
        <v xml:space="preserve">мл </v>
      </c>
      <c r="I3366">
        <f>VLOOKUP(D3366,Товар!A:F,5,0)</f>
        <v>750</v>
      </c>
      <c r="J3366" t="str">
        <f>VLOOKUP(C3366,Магазин!A:C,3,0)</f>
        <v>пл. Революции, 1</v>
      </c>
    </row>
    <row r="3367" spans="1:10" hidden="1" x14ac:dyDescent="0.25">
      <c r="A3367">
        <v>3366</v>
      </c>
      <c r="B3367" s="1">
        <v>45091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VLOOKUP(D3367,Товар!A:F,3,0)</f>
        <v>Средство для мытья сантехники</v>
      </c>
      <c r="H3367" t="str">
        <f>VLOOKUP(D3367,Товар!A:F,4,0)</f>
        <v xml:space="preserve">мл </v>
      </c>
      <c r="I3367">
        <f>VLOOKUP(D3367,Товар!A:F,5,0)</f>
        <v>750</v>
      </c>
      <c r="J3367" t="str">
        <f>VLOOKUP(C3367,Магазин!A:C,3,0)</f>
        <v>пл. Революции, 1</v>
      </c>
    </row>
    <row r="3368" spans="1:10" hidden="1" x14ac:dyDescent="0.25">
      <c r="A3368">
        <v>3367</v>
      </c>
      <c r="B3368" s="1">
        <v>45091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VLOOKUP(D3368,Товар!A:F,3,0)</f>
        <v>Средство для чистки металла</v>
      </c>
      <c r="H3368" t="str">
        <f>VLOOKUP(D3368,Товар!A:F,4,0)</f>
        <v xml:space="preserve">мл </v>
      </c>
      <c r="I3368">
        <f>VLOOKUP(D3368,Товар!A:F,5,0)</f>
        <v>250</v>
      </c>
      <c r="J3368" t="str">
        <f>VLOOKUP(C3368,Магазин!A:C,3,0)</f>
        <v>пл. Революции, 1</v>
      </c>
    </row>
    <row r="3369" spans="1:10" hidden="1" x14ac:dyDescent="0.25">
      <c r="A3369">
        <v>3368</v>
      </c>
      <c r="B3369" s="1">
        <v>45091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VLOOKUP(D3369,Товар!A:F,3,0)</f>
        <v xml:space="preserve">Таблетки для посудомоечных машин </v>
      </c>
      <c r="H3369" t="str">
        <f>VLOOKUP(D3369,Товар!A:F,4,0)</f>
        <v>шт</v>
      </c>
      <c r="I3369">
        <f>VLOOKUP(D3369,Товар!A:F,5,0)</f>
        <v>1</v>
      </c>
      <c r="J3369" t="str">
        <f>VLOOKUP(C3369,Магазин!A:C,3,0)</f>
        <v>пл. Революции, 1</v>
      </c>
    </row>
    <row r="3370" spans="1:10" hidden="1" x14ac:dyDescent="0.25">
      <c r="A3370">
        <v>3369</v>
      </c>
      <c r="B3370" s="1">
        <v>45091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VLOOKUP(D3370,Товар!A:F,3,0)</f>
        <v>Антиперспирант шариковый</v>
      </c>
      <c r="H3370" t="str">
        <f>VLOOKUP(D3370,Товар!A:F,4,0)</f>
        <v xml:space="preserve">мл </v>
      </c>
      <c r="I3370">
        <f>VLOOKUP(D3370,Товар!A:F,5,0)</f>
        <v>50</v>
      </c>
      <c r="J3370" t="str">
        <f>VLOOKUP(C3370,Магазин!A:C,3,0)</f>
        <v>пл. Революции, 1</v>
      </c>
    </row>
    <row r="3371" spans="1:10" hidden="1" x14ac:dyDescent="0.25">
      <c r="A3371">
        <v>3370</v>
      </c>
      <c r="B3371" s="1">
        <v>45091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VLOOKUP(D3371,Товар!A:F,3,0)</f>
        <v>Антисептик для рук гель</v>
      </c>
      <c r="H3371" t="str">
        <f>VLOOKUP(D3371,Товар!A:F,4,0)</f>
        <v xml:space="preserve">мл </v>
      </c>
      <c r="I3371">
        <f>VLOOKUP(D3371,Товар!A:F,5,0)</f>
        <v>500</v>
      </c>
      <c r="J3371" t="str">
        <f>VLOOKUP(C3371,Магазин!A:C,3,0)</f>
        <v>пл. Революции, 1</v>
      </c>
    </row>
    <row r="3372" spans="1:10" hidden="1" x14ac:dyDescent="0.25">
      <c r="A3372">
        <v>3371</v>
      </c>
      <c r="B3372" s="1">
        <v>45091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VLOOKUP(D3372,Товар!A:F,3,0)</f>
        <v>Гель для бритья</v>
      </c>
      <c r="H3372" t="str">
        <f>VLOOKUP(D3372,Товар!A:F,4,0)</f>
        <v xml:space="preserve">мл </v>
      </c>
      <c r="I3372">
        <f>VLOOKUP(D3372,Товар!A:F,5,0)</f>
        <v>200</v>
      </c>
      <c r="J3372" t="str">
        <f>VLOOKUP(C3372,Магазин!A:C,3,0)</f>
        <v>пл. Революции, 1</v>
      </c>
    </row>
    <row r="3373" spans="1:10" hidden="1" x14ac:dyDescent="0.25">
      <c r="A3373">
        <v>3372</v>
      </c>
      <c r="B3373" s="1">
        <v>45091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VLOOKUP(D3373,Товар!A:F,3,0)</f>
        <v>Гель для душа тонизирующий</v>
      </c>
      <c r="H3373" t="str">
        <f>VLOOKUP(D3373,Товар!A:F,4,0)</f>
        <v xml:space="preserve">мл </v>
      </c>
      <c r="I3373">
        <f>VLOOKUP(D3373,Товар!A:F,5,0)</f>
        <v>350</v>
      </c>
      <c r="J3373" t="str">
        <f>VLOOKUP(C3373,Магазин!A:C,3,0)</f>
        <v>пл. Революции, 1</v>
      </c>
    </row>
    <row r="3374" spans="1:10" hidden="1" x14ac:dyDescent="0.25">
      <c r="A3374">
        <v>3373</v>
      </c>
      <c r="B3374" s="1">
        <v>45091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VLOOKUP(D3374,Товар!A:F,3,0)</f>
        <v>Гель для душа успокаивающий</v>
      </c>
      <c r="H3374" t="str">
        <f>VLOOKUP(D3374,Товар!A:F,4,0)</f>
        <v xml:space="preserve">мл </v>
      </c>
      <c r="I3374">
        <f>VLOOKUP(D3374,Товар!A:F,5,0)</f>
        <v>350</v>
      </c>
      <c r="J3374" t="str">
        <f>VLOOKUP(C3374,Магазин!A:C,3,0)</f>
        <v>пл. Революции, 1</v>
      </c>
    </row>
    <row r="3375" spans="1:10" hidden="1" x14ac:dyDescent="0.25">
      <c r="A3375">
        <v>3374</v>
      </c>
      <c r="B3375" s="1">
        <v>45091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VLOOKUP(D3375,Товар!A:F,3,0)</f>
        <v>Дезодорант  спрей</v>
      </c>
      <c r="H3375" t="str">
        <f>VLOOKUP(D3375,Товар!A:F,4,0)</f>
        <v xml:space="preserve">мл </v>
      </c>
      <c r="I3375">
        <f>VLOOKUP(D3375,Товар!A:F,5,0)</f>
        <v>150</v>
      </c>
      <c r="J3375" t="str">
        <f>VLOOKUP(C3375,Магазин!A:C,3,0)</f>
        <v>пл. Революции, 1</v>
      </c>
    </row>
    <row r="3376" spans="1:10" hidden="1" x14ac:dyDescent="0.25">
      <c r="A3376">
        <v>3375</v>
      </c>
      <c r="B3376" s="1">
        <v>45091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VLOOKUP(D3376,Товар!A:F,3,0)</f>
        <v>Жидкое антибактериальное мыло</v>
      </c>
      <c r="H3376" t="str">
        <f>VLOOKUP(D3376,Товар!A:F,4,0)</f>
        <v xml:space="preserve">мл </v>
      </c>
      <c r="I3376">
        <f>VLOOKUP(D3376,Товар!A:F,5,0)</f>
        <v>250</v>
      </c>
      <c r="J3376" t="str">
        <f>VLOOKUP(C3376,Магазин!A:C,3,0)</f>
        <v>пл. Революции, 1</v>
      </c>
    </row>
    <row r="3377" spans="1:10" hidden="1" x14ac:dyDescent="0.25">
      <c r="A3377">
        <v>3376</v>
      </c>
      <c r="B3377" s="1">
        <v>45091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VLOOKUP(D3377,Товар!A:F,3,0)</f>
        <v xml:space="preserve">Кондиционер-ополаскиватель для волос </v>
      </c>
      <c r="H3377" t="str">
        <f>VLOOKUP(D3377,Товар!A:F,4,0)</f>
        <v xml:space="preserve">мл </v>
      </c>
      <c r="I3377">
        <f>VLOOKUP(D3377,Товар!A:F,5,0)</f>
        <v>300</v>
      </c>
      <c r="J3377" t="str">
        <f>VLOOKUP(C3377,Магазин!A:C,3,0)</f>
        <v>пл. Революции, 1</v>
      </c>
    </row>
    <row r="3378" spans="1:10" hidden="1" x14ac:dyDescent="0.25">
      <c r="A3378">
        <v>3377</v>
      </c>
      <c r="B3378" s="1">
        <v>45091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VLOOKUP(D3378,Товар!A:F,3,0)</f>
        <v>Крем для лица увлажняющий</v>
      </c>
      <c r="H3378" t="str">
        <f>VLOOKUP(D3378,Товар!A:F,4,0)</f>
        <v xml:space="preserve">мл </v>
      </c>
      <c r="I3378">
        <f>VLOOKUP(D3378,Товар!A:F,5,0)</f>
        <v>75</v>
      </c>
      <c r="J3378" t="str">
        <f>VLOOKUP(C3378,Магазин!A:C,3,0)</f>
        <v>пл. Революции, 1</v>
      </c>
    </row>
    <row r="3379" spans="1:10" hidden="1" x14ac:dyDescent="0.25">
      <c r="A3379">
        <v>3378</v>
      </c>
      <c r="B3379" s="1">
        <v>45091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VLOOKUP(D3379,Товар!A:F,3,0)</f>
        <v>Крем-масло для рук и тела</v>
      </c>
      <c r="H3379" t="str">
        <f>VLOOKUP(D3379,Товар!A:F,4,0)</f>
        <v xml:space="preserve">мл </v>
      </c>
      <c r="I3379">
        <f>VLOOKUP(D3379,Товар!A:F,5,0)</f>
        <v>75</v>
      </c>
      <c r="J3379" t="str">
        <f>VLOOKUP(C3379,Магазин!A:C,3,0)</f>
        <v>пл. Революции, 1</v>
      </c>
    </row>
    <row r="3380" spans="1:10" hidden="1" x14ac:dyDescent="0.25">
      <c r="A3380">
        <v>3379</v>
      </c>
      <c r="B3380" s="1">
        <v>45091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VLOOKUP(D3380,Товар!A:F,3,0)</f>
        <v>Крем-мыло для лица и тела</v>
      </c>
      <c r="H3380" t="str">
        <f>VLOOKUP(D3380,Товар!A:F,4,0)</f>
        <v>грамм</v>
      </c>
      <c r="I3380">
        <f>VLOOKUP(D3380,Товар!A:F,5,0)</f>
        <v>150</v>
      </c>
      <c r="J3380" t="str">
        <f>VLOOKUP(C3380,Магазин!A:C,3,0)</f>
        <v>пл. Революции, 1</v>
      </c>
    </row>
    <row r="3381" spans="1:10" hidden="1" x14ac:dyDescent="0.25">
      <c r="A3381">
        <v>3380</v>
      </c>
      <c r="B3381" s="1">
        <v>45091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VLOOKUP(D3381,Товар!A:F,3,0)</f>
        <v>Лосьон для лица после бритья</v>
      </c>
      <c r="H3381" t="str">
        <f>VLOOKUP(D3381,Товар!A:F,4,0)</f>
        <v xml:space="preserve">мл </v>
      </c>
      <c r="I3381">
        <f>VLOOKUP(D3381,Товар!A:F,5,0)</f>
        <v>100</v>
      </c>
      <c r="J3381" t="str">
        <f>VLOOKUP(C3381,Магазин!A:C,3,0)</f>
        <v>пл. Революции, 1</v>
      </c>
    </row>
    <row r="3382" spans="1:10" hidden="1" x14ac:dyDescent="0.25">
      <c r="A3382">
        <v>3381</v>
      </c>
      <c r="B3382" s="1">
        <v>45091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VLOOKUP(D3382,Товар!A:F,3,0)</f>
        <v>Мусс для умывания</v>
      </c>
      <c r="H3382" t="str">
        <f>VLOOKUP(D3382,Товар!A:F,4,0)</f>
        <v xml:space="preserve">мл </v>
      </c>
      <c r="I3382">
        <f>VLOOKUP(D3382,Товар!A:F,5,0)</f>
        <v>150</v>
      </c>
      <c r="J3382" t="str">
        <f>VLOOKUP(C3382,Магазин!A:C,3,0)</f>
        <v>пл. Революции, 1</v>
      </c>
    </row>
    <row r="3383" spans="1:10" hidden="1" x14ac:dyDescent="0.25">
      <c r="A3383">
        <v>3382</v>
      </c>
      <c r="B3383" s="1">
        <v>45091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VLOOKUP(D3383,Товар!A:F,3,0)</f>
        <v>Мыло детское</v>
      </c>
      <c r="H3383" t="str">
        <f>VLOOKUP(D3383,Товар!A:F,4,0)</f>
        <v>грамм</v>
      </c>
      <c r="I3383">
        <f>VLOOKUP(D3383,Товар!A:F,5,0)</f>
        <v>100</v>
      </c>
      <c r="J3383" t="str">
        <f>VLOOKUP(C3383,Магазин!A:C,3,0)</f>
        <v>пл. Революции, 1</v>
      </c>
    </row>
    <row r="3384" spans="1:10" hidden="1" x14ac:dyDescent="0.25">
      <c r="A3384">
        <v>3383</v>
      </c>
      <c r="B3384" s="1">
        <v>45091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VLOOKUP(D3384,Товар!A:F,3,0)</f>
        <v>Мыло туалетное земляничное</v>
      </c>
      <c r="H3384" t="str">
        <f>VLOOKUP(D3384,Товар!A:F,4,0)</f>
        <v>грамм</v>
      </c>
      <c r="I3384">
        <f>VLOOKUP(D3384,Товар!A:F,5,0)</f>
        <v>150</v>
      </c>
      <c r="J3384" t="str">
        <f>VLOOKUP(C3384,Магазин!A:C,3,0)</f>
        <v>пл. Революции, 1</v>
      </c>
    </row>
    <row r="3385" spans="1:10" hidden="1" x14ac:dyDescent="0.25">
      <c r="A3385">
        <v>3384</v>
      </c>
      <c r="B3385" s="1">
        <v>45091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VLOOKUP(D3385,Товар!A:F,3,0)</f>
        <v>Пена для бритья</v>
      </c>
      <c r="H3385" t="str">
        <f>VLOOKUP(D3385,Товар!A:F,4,0)</f>
        <v xml:space="preserve">мл </v>
      </c>
      <c r="I3385">
        <f>VLOOKUP(D3385,Товар!A:F,5,0)</f>
        <v>200</v>
      </c>
      <c r="J3385" t="str">
        <f>VLOOKUP(C3385,Магазин!A:C,3,0)</f>
        <v>пл. Революции, 1</v>
      </c>
    </row>
    <row r="3386" spans="1:10" hidden="1" x14ac:dyDescent="0.25">
      <c r="A3386">
        <v>3385</v>
      </c>
      <c r="B3386" s="1">
        <v>45091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VLOOKUP(D3386,Товар!A:F,3,0)</f>
        <v>Гель для деликатной стирки</v>
      </c>
      <c r="H3386" t="str">
        <f>VLOOKUP(D3386,Товар!A:F,4,0)</f>
        <v xml:space="preserve">мл </v>
      </c>
      <c r="I3386">
        <f>VLOOKUP(D3386,Товар!A:F,5,0)</f>
        <v>1000</v>
      </c>
      <c r="J3386" t="str">
        <f>VLOOKUP(C3386,Магазин!A:C,3,0)</f>
        <v>Пушкинская, 8</v>
      </c>
    </row>
    <row r="3387" spans="1:10" hidden="1" x14ac:dyDescent="0.25">
      <c r="A3387">
        <v>3386</v>
      </c>
      <c r="B3387" s="1">
        <v>45091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VLOOKUP(D3387,Товар!A:F,3,0)</f>
        <v>Гель для удаления засоров</v>
      </c>
      <c r="H3387" t="str">
        <f>VLOOKUP(D3387,Товар!A:F,4,0)</f>
        <v xml:space="preserve">мл </v>
      </c>
      <c r="I3387">
        <f>VLOOKUP(D3387,Товар!A:F,5,0)</f>
        <v>500</v>
      </c>
      <c r="J3387" t="str">
        <f>VLOOKUP(C3387,Магазин!A:C,3,0)</f>
        <v>Пушкинская, 8</v>
      </c>
    </row>
    <row r="3388" spans="1:10" hidden="1" x14ac:dyDescent="0.25">
      <c r="A3388">
        <v>3387</v>
      </c>
      <c r="B3388" s="1">
        <v>45091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VLOOKUP(D3388,Товар!A:F,3,0)</f>
        <v>Гель для чистки и дезинфекции</v>
      </c>
      <c r="H3388" t="str">
        <f>VLOOKUP(D3388,Товар!A:F,4,0)</f>
        <v xml:space="preserve">мл </v>
      </c>
      <c r="I3388">
        <f>VLOOKUP(D3388,Товар!A:F,5,0)</f>
        <v>750</v>
      </c>
      <c r="J3388" t="str">
        <f>VLOOKUP(C3388,Магазин!A:C,3,0)</f>
        <v>Пушкинская, 8</v>
      </c>
    </row>
    <row r="3389" spans="1:10" hidden="1" x14ac:dyDescent="0.25">
      <c r="A3389">
        <v>3388</v>
      </c>
      <c r="B3389" s="1">
        <v>45091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VLOOKUP(D3389,Товар!A:F,3,0)</f>
        <v>Ополаскиватель для белья лаванда</v>
      </c>
      <c r="H3389" t="str">
        <f>VLOOKUP(D3389,Товар!A:F,4,0)</f>
        <v xml:space="preserve">мл </v>
      </c>
      <c r="I3389">
        <f>VLOOKUP(D3389,Товар!A:F,5,0)</f>
        <v>2000</v>
      </c>
      <c r="J3389" t="str">
        <f>VLOOKUP(C3389,Магазин!A:C,3,0)</f>
        <v>Пушкинская, 8</v>
      </c>
    </row>
    <row r="3390" spans="1:10" hidden="1" x14ac:dyDescent="0.25">
      <c r="A3390">
        <v>3389</v>
      </c>
      <c r="B3390" s="1">
        <v>45091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VLOOKUP(D3390,Товар!A:F,3,0)</f>
        <v>Ополаскиватель для белья хвойный</v>
      </c>
      <c r="H3390" t="str">
        <f>VLOOKUP(D3390,Товар!A:F,4,0)</f>
        <v xml:space="preserve">мл </v>
      </c>
      <c r="I3390">
        <f>VLOOKUP(D3390,Товар!A:F,5,0)</f>
        <v>1000</v>
      </c>
      <c r="J3390" t="str">
        <f>VLOOKUP(C3390,Магазин!A:C,3,0)</f>
        <v>Пушкинская, 8</v>
      </c>
    </row>
    <row r="3391" spans="1:10" hidden="1" x14ac:dyDescent="0.25">
      <c r="A3391">
        <v>3390</v>
      </c>
      <c r="B3391" s="1">
        <v>45091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VLOOKUP(D3391,Товар!A:F,3,0)</f>
        <v xml:space="preserve">Освежитель воздуха </v>
      </c>
      <c r="H3391" t="str">
        <f>VLOOKUP(D3391,Товар!A:F,4,0)</f>
        <v xml:space="preserve">мл </v>
      </c>
      <c r="I3391">
        <f>VLOOKUP(D3391,Товар!A:F,5,0)</f>
        <v>250</v>
      </c>
      <c r="J3391" t="str">
        <f>VLOOKUP(C3391,Магазин!A:C,3,0)</f>
        <v>Пушкинская, 8</v>
      </c>
    </row>
    <row r="3392" spans="1:10" hidden="1" x14ac:dyDescent="0.25">
      <c r="A3392">
        <v>3391</v>
      </c>
      <c r="B3392" s="1">
        <v>45091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VLOOKUP(D3392,Товар!A:F,3,0)</f>
        <v>Отбеливатель</v>
      </c>
      <c r="H3392" t="str">
        <f>VLOOKUP(D3392,Товар!A:F,4,0)</f>
        <v xml:space="preserve">мл </v>
      </c>
      <c r="I3392">
        <f>VLOOKUP(D3392,Товар!A:F,5,0)</f>
        <v>1000</v>
      </c>
      <c r="J3392" t="str">
        <f>VLOOKUP(C3392,Магазин!A:C,3,0)</f>
        <v>Пушкинская, 8</v>
      </c>
    </row>
    <row r="3393" spans="1:10" hidden="1" x14ac:dyDescent="0.25">
      <c r="A3393">
        <v>3392</v>
      </c>
      <c r="B3393" s="1">
        <v>45091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VLOOKUP(D3393,Товар!A:F,3,0)</f>
        <v>Порошок стиральный детский</v>
      </c>
      <c r="H3393" t="str">
        <f>VLOOKUP(D3393,Товар!A:F,4,0)</f>
        <v>грамм</v>
      </c>
      <c r="I3393">
        <f>VLOOKUP(D3393,Товар!A:F,5,0)</f>
        <v>900</v>
      </c>
      <c r="J3393" t="str">
        <f>VLOOKUP(C3393,Магазин!A:C,3,0)</f>
        <v>Пушкинская, 8</v>
      </c>
    </row>
    <row r="3394" spans="1:10" hidden="1" x14ac:dyDescent="0.25">
      <c r="A3394">
        <v>3393</v>
      </c>
      <c r="B3394" s="1">
        <v>45091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VLOOKUP(D3394,Товар!A:F,3,0)</f>
        <v>Порошок стиральный для белого</v>
      </c>
      <c r="H3394" t="str">
        <f>VLOOKUP(D3394,Товар!A:F,4,0)</f>
        <v>грамм</v>
      </c>
      <c r="I3394">
        <f>VLOOKUP(D3394,Товар!A:F,5,0)</f>
        <v>3000</v>
      </c>
      <c r="J3394" t="str">
        <f>VLOOKUP(C3394,Магазин!A:C,3,0)</f>
        <v>Пушкинская, 8</v>
      </c>
    </row>
    <row r="3395" spans="1:10" hidden="1" x14ac:dyDescent="0.25">
      <c r="A3395">
        <v>3394</v>
      </c>
      <c r="B3395" s="1">
        <v>45091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VLOOKUP(D3395,Товар!A:F,3,0)</f>
        <v>Порошок стиральный для цветного</v>
      </c>
      <c r="H3395" t="str">
        <f>VLOOKUP(D3395,Товар!A:F,4,0)</f>
        <v>грамм</v>
      </c>
      <c r="I3395">
        <f>VLOOKUP(D3395,Товар!A:F,5,0)</f>
        <v>3000</v>
      </c>
      <c r="J3395" t="str">
        <f>VLOOKUP(C3395,Магазин!A:C,3,0)</f>
        <v>Пушкинская, 8</v>
      </c>
    </row>
    <row r="3396" spans="1:10" hidden="1" x14ac:dyDescent="0.25">
      <c r="A3396">
        <v>3395</v>
      </c>
      <c r="B3396" s="1">
        <v>45091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VLOOKUP(D3396,Товар!A:F,3,0)</f>
        <v>Пятновыводитель для ковров</v>
      </c>
      <c r="H3396" t="str">
        <f>VLOOKUP(D3396,Товар!A:F,4,0)</f>
        <v xml:space="preserve">мл </v>
      </c>
      <c r="I3396">
        <f>VLOOKUP(D3396,Товар!A:F,5,0)</f>
        <v>1000</v>
      </c>
      <c r="J3396" t="str">
        <f>VLOOKUP(C3396,Магазин!A:C,3,0)</f>
        <v>Пушкинская, 8</v>
      </c>
    </row>
    <row r="3397" spans="1:10" hidden="1" x14ac:dyDescent="0.25">
      <c r="A3397">
        <v>3396</v>
      </c>
      <c r="B3397" s="1">
        <v>45091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VLOOKUP(D3397,Товар!A:F,3,0)</f>
        <v>Пятновыводитель для мебели</v>
      </c>
      <c r="H3397" t="str">
        <f>VLOOKUP(D3397,Товар!A:F,4,0)</f>
        <v xml:space="preserve">мл </v>
      </c>
      <c r="I3397">
        <f>VLOOKUP(D3397,Товар!A:F,5,0)</f>
        <v>750</v>
      </c>
      <c r="J3397" t="str">
        <f>VLOOKUP(C3397,Магазин!A:C,3,0)</f>
        <v>Пушкинская, 8</v>
      </c>
    </row>
    <row r="3398" spans="1:10" hidden="1" x14ac:dyDescent="0.25">
      <c r="A3398">
        <v>3397</v>
      </c>
      <c r="B3398" s="1">
        <v>45091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VLOOKUP(D3398,Товар!A:F,3,0)</f>
        <v>Пятновыводитель для стирки</v>
      </c>
      <c r="H3398" t="str">
        <f>VLOOKUP(D3398,Товар!A:F,4,0)</f>
        <v xml:space="preserve">мл </v>
      </c>
      <c r="I3398">
        <f>VLOOKUP(D3398,Товар!A:F,5,0)</f>
        <v>1000</v>
      </c>
      <c r="J3398" t="str">
        <f>VLOOKUP(C3398,Магазин!A:C,3,0)</f>
        <v>Пушкинская, 8</v>
      </c>
    </row>
    <row r="3399" spans="1:10" hidden="1" x14ac:dyDescent="0.25">
      <c r="A3399">
        <v>3398</v>
      </c>
      <c r="B3399" s="1">
        <v>45091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VLOOKUP(D3399,Товар!A:F,3,0)</f>
        <v>Спрей для дезинфекции поверхностей</v>
      </c>
      <c r="H3399" t="str">
        <f>VLOOKUP(D3399,Товар!A:F,4,0)</f>
        <v xml:space="preserve">мл </v>
      </c>
      <c r="I3399">
        <f>VLOOKUP(D3399,Товар!A:F,5,0)</f>
        <v>500</v>
      </c>
      <c r="J3399" t="str">
        <f>VLOOKUP(C3399,Магазин!A:C,3,0)</f>
        <v>Пушкинская, 8</v>
      </c>
    </row>
    <row r="3400" spans="1:10" hidden="1" x14ac:dyDescent="0.25">
      <c r="A3400">
        <v>3399</v>
      </c>
      <c r="B3400" s="1">
        <v>45091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VLOOKUP(D3400,Товар!A:F,3,0)</f>
        <v>Спрей для мытья окон и зеркал</v>
      </c>
      <c r="H3400" t="str">
        <f>VLOOKUP(D3400,Товар!A:F,4,0)</f>
        <v xml:space="preserve">мл </v>
      </c>
      <c r="I3400">
        <f>VLOOKUP(D3400,Товар!A:F,5,0)</f>
        <v>500</v>
      </c>
      <c r="J3400" t="str">
        <f>VLOOKUP(C3400,Магазин!A:C,3,0)</f>
        <v>Пушкинская, 8</v>
      </c>
    </row>
    <row r="3401" spans="1:10" hidden="1" x14ac:dyDescent="0.25">
      <c r="A3401">
        <v>3400</v>
      </c>
      <c r="B3401" s="1">
        <v>45091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VLOOKUP(D3401,Товар!A:F,3,0)</f>
        <v>Средство для мытья посуды лимон</v>
      </c>
      <c r="H3401" t="str">
        <f>VLOOKUP(D3401,Товар!A:F,4,0)</f>
        <v xml:space="preserve">мл </v>
      </c>
      <c r="I3401">
        <f>VLOOKUP(D3401,Товар!A:F,5,0)</f>
        <v>900</v>
      </c>
      <c r="J3401" t="str">
        <f>VLOOKUP(C3401,Магазин!A:C,3,0)</f>
        <v>Пушкинская, 8</v>
      </c>
    </row>
    <row r="3402" spans="1:10" hidden="1" x14ac:dyDescent="0.25">
      <c r="A3402">
        <v>3401</v>
      </c>
      <c r="B3402" s="1">
        <v>45091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VLOOKUP(D3402,Товар!A:F,3,0)</f>
        <v>Средство для мытья полов</v>
      </c>
      <c r="H3402" t="str">
        <f>VLOOKUP(D3402,Товар!A:F,4,0)</f>
        <v xml:space="preserve">мл </v>
      </c>
      <c r="I3402">
        <f>VLOOKUP(D3402,Товар!A:F,5,0)</f>
        <v>750</v>
      </c>
      <c r="J3402" t="str">
        <f>VLOOKUP(C3402,Магазин!A:C,3,0)</f>
        <v>Пушкинская, 8</v>
      </c>
    </row>
    <row r="3403" spans="1:10" hidden="1" x14ac:dyDescent="0.25">
      <c r="A3403">
        <v>3402</v>
      </c>
      <c r="B3403" s="1">
        <v>45091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VLOOKUP(D3403,Товар!A:F,3,0)</f>
        <v>Средство для мытья сантехники</v>
      </c>
      <c r="H3403" t="str">
        <f>VLOOKUP(D3403,Товар!A:F,4,0)</f>
        <v xml:space="preserve">мл </v>
      </c>
      <c r="I3403">
        <f>VLOOKUP(D3403,Товар!A:F,5,0)</f>
        <v>750</v>
      </c>
      <c r="J3403" t="str">
        <f>VLOOKUP(C3403,Магазин!A:C,3,0)</f>
        <v>Пушкинская, 8</v>
      </c>
    </row>
    <row r="3404" spans="1:10" hidden="1" x14ac:dyDescent="0.25">
      <c r="A3404">
        <v>3403</v>
      </c>
      <c r="B3404" s="1">
        <v>45091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VLOOKUP(D3404,Товар!A:F,3,0)</f>
        <v>Средство для чистки металла</v>
      </c>
      <c r="H3404" t="str">
        <f>VLOOKUP(D3404,Товар!A:F,4,0)</f>
        <v xml:space="preserve">мл </v>
      </c>
      <c r="I3404">
        <f>VLOOKUP(D3404,Товар!A:F,5,0)</f>
        <v>250</v>
      </c>
      <c r="J3404" t="str">
        <f>VLOOKUP(C3404,Магазин!A:C,3,0)</f>
        <v>Пушкинская, 8</v>
      </c>
    </row>
    <row r="3405" spans="1:10" hidden="1" x14ac:dyDescent="0.25">
      <c r="A3405">
        <v>3404</v>
      </c>
      <c r="B3405" s="1">
        <v>45091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VLOOKUP(D3405,Товар!A:F,3,0)</f>
        <v xml:space="preserve">Таблетки для посудомоечных машин </v>
      </c>
      <c r="H3405" t="str">
        <f>VLOOKUP(D3405,Товар!A:F,4,0)</f>
        <v>шт</v>
      </c>
      <c r="I3405">
        <f>VLOOKUP(D3405,Товар!A:F,5,0)</f>
        <v>1</v>
      </c>
      <c r="J3405" t="str">
        <f>VLOOKUP(C3405,Магазин!A:C,3,0)</f>
        <v>Пушкинская, 8</v>
      </c>
    </row>
    <row r="3406" spans="1:10" hidden="1" x14ac:dyDescent="0.25">
      <c r="A3406">
        <v>3405</v>
      </c>
      <c r="B3406" s="1">
        <v>45091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VLOOKUP(D3406,Товар!A:F,3,0)</f>
        <v>Антиперспирант шариковый</v>
      </c>
      <c r="H3406" t="str">
        <f>VLOOKUP(D3406,Товар!A:F,4,0)</f>
        <v xml:space="preserve">мл </v>
      </c>
      <c r="I3406">
        <f>VLOOKUP(D3406,Товар!A:F,5,0)</f>
        <v>50</v>
      </c>
      <c r="J3406" t="str">
        <f>VLOOKUP(C3406,Магазин!A:C,3,0)</f>
        <v>Пушкинская, 8</v>
      </c>
    </row>
    <row r="3407" spans="1:10" hidden="1" x14ac:dyDescent="0.25">
      <c r="A3407">
        <v>3406</v>
      </c>
      <c r="B3407" s="1">
        <v>45091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VLOOKUP(D3407,Товар!A:F,3,0)</f>
        <v>Антисептик для рук гель</v>
      </c>
      <c r="H3407" t="str">
        <f>VLOOKUP(D3407,Товар!A:F,4,0)</f>
        <v xml:space="preserve">мл </v>
      </c>
      <c r="I3407">
        <f>VLOOKUP(D3407,Товар!A:F,5,0)</f>
        <v>500</v>
      </c>
      <c r="J3407" t="str">
        <f>VLOOKUP(C3407,Магазин!A:C,3,0)</f>
        <v>Пушкинская, 8</v>
      </c>
    </row>
    <row r="3408" spans="1:10" hidden="1" x14ac:dyDescent="0.25">
      <c r="A3408">
        <v>3407</v>
      </c>
      <c r="B3408" s="1">
        <v>45091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VLOOKUP(D3408,Товар!A:F,3,0)</f>
        <v>Гель для бритья</v>
      </c>
      <c r="H3408" t="str">
        <f>VLOOKUP(D3408,Товар!A:F,4,0)</f>
        <v xml:space="preserve">мл </v>
      </c>
      <c r="I3408">
        <f>VLOOKUP(D3408,Товар!A:F,5,0)</f>
        <v>200</v>
      </c>
      <c r="J3408" t="str">
        <f>VLOOKUP(C3408,Магазин!A:C,3,0)</f>
        <v>Пушкинская, 8</v>
      </c>
    </row>
    <row r="3409" spans="1:10" hidden="1" x14ac:dyDescent="0.25">
      <c r="A3409">
        <v>3408</v>
      </c>
      <c r="B3409" s="1">
        <v>45091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VLOOKUP(D3409,Товар!A:F,3,0)</f>
        <v>Гель для душа тонизирующий</v>
      </c>
      <c r="H3409" t="str">
        <f>VLOOKUP(D3409,Товар!A:F,4,0)</f>
        <v xml:space="preserve">мл </v>
      </c>
      <c r="I3409">
        <f>VLOOKUP(D3409,Товар!A:F,5,0)</f>
        <v>350</v>
      </c>
      <c r="J3409" t="str">
        <f>VLOOKUP(C3409,Магазин!A:C,3,0)</f>
        <v>Пушкинская, 8</v>
      </c>
    </row>
    <row r="3410" spans="1:10" hidden="1" x14ac:dyDescent="0.25">
      <c r="A3410">
        <v>3409</v>
      </c>
      <c r="B3410" s="1">
        <v>45091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VLOOKUP(D3410,Товар!A:F,3,0)</f>
        <v>Гель для душа успокаивающий</v>
      </c>
      <c r="H3410" t="str">
        <f>VLOOKUP(D3410,Товар!A:F,4,0)</f>
        <v xml:space="preserve">мл </v>
      </c>
      <c r="I3410">
        <f>VLOOKUP(D3410,Товар!A:F,5,0)</f>
        <v>350</v>
      </c>
      <c r="J3410" t="str">
        <f>VLOOKUP(C3410,Магазин!A:C,3,0)</f>
        <v>Пушкинская, 8</v>
      </c>
    </row>
    <row r="3411" spans="1:10" hidden="1" x14ac:dyDescent="0.25">
      <c r="A3411">
        <v>3410</v>
      </c>
      <c r="B3411" s="1">
        <v>45091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VLOOKUP(D3411,Товар!A:F,3,0)</f>
        <v>Дезодорант  спрей</v>
      </c>
      <c r="H3411" t="str">
        <f>VLOOKUP(D3411,Товар!A:F,4,0)</f>
        <v xml:space="preserve">мл </v>
      </c>
      <c r="I3411">
        <f>VLOOKUP(D3411,Товар!A:F,5,0)</f>
        <v>150</v>
      </c>
      <c r="J3411" t="str">
        <f>VLOOKUP(C3411,Магазин!A:C,3,0)</f>
        <v>Пушкинская, 8</v>
      </c>
    </row>
    <row r="3412" spans="1:10" hidden="1" x14ac:dyDescent="0.25">
      <c r="A3412">
        <v>3411</v>
      </c>
      <c r="B3412" s="1">
        <v>45091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VLOOKUP(D3412,Товар!A:F,3,0)</f>
        <v>Жидкое антибактериальное мыло</v>
      </c>
      <c r="H3412" t="str">
        <f>VLOOKUP(D3412,Товар!A:F,4,0)</f>
        <v xml:space="preserve">мл </v>
      </c>
      <c r="I3412">
        <f>VLOOKUP(D3412,Товар!A:F,5,0)</f>
        <v>250</v>
      </c>
      <c r="J3412" t="str">
        <f>VLOOKUP(C3412,Магазин!A:C,3,0)</f>
        <v>Пушкинская, 8</v>
      </c>
    </row>
    <row r="3413" spans="1:10" hidden="1" x14ac:dyDescent="0.25">
      <c r="A3413">
        <v>3412</v>
      </c>
      <c r="B3413" s="1">
        <v>45091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VLOOKUP(D3413,Товар!A:F,3,0)</f>
        <v xml:space="preserve">Кондиционер-ополаскиватель для волос </v>
      </c>
      <c r="H3413" t="str">
        <f>VLOOKUP(D3413,Товар!A:F,4,0)</f>
        <v xml:space="preserve">мл </v>
      </c>
      <c r="I3413">
        <f>VLOOKUP(D3413,Товар!A:F,5,0)</f>
        <v>300</v>
      </c>
      <c r="J3413" t="str">
        <f>VLOOKUP(C3413,Магазин!A:C,3,0)</f>
        <v>Пушкинская, 8</v>
      </c>
    </row>
    <row r="3414" spans="1:10" hidden="1" x14ac:dyDescent="0.25">
      <c r="A3414">
        <v>3413</v>
      </c>
      <c r="B3414" s="1">
        <v>45091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VLOOKUP(D3414,Товар!A:F,3,0)</f>
        <v>Крем для лица увлажняющий</v>
      </c>
      <c r="H3414" t="str">
        <f>VLOOKUP(D3414,Товар!A:F,4,0)</f>
        <v xml:space="preserve">мл </v>
      </c>
      <c r="I3414">
        <f>VLOOKUP(D3414,Товар!A:F,5,0)</f>
        <v>75</v>
      </c>
      <c r="J3414" t="str">
        <f>VLOOKUP(C3414,Магазин!A:C,3,0)</f>
        <v>Пушкинская, 8</v>
      </c>
    </row>
    <row r="3415" spans="1:10" hidden="1" x14ac:dyDescent="0.25">
      <c r="A3415">
        <v>3414</v>
      </c>
      <c r="B3415" s="1">
        <v>45091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VLOOKUP(D3415,Товар!A:F,3,0)</f>
        <v>Крем-масло для рук и тела</v>
      </c>
      <c r="H3415" t="str">
        <f>VLOOKUP(D3415,Товар!A:F,4,0)</f>
        <v xml:space="preserve">мл </v>
      </c>
      <c r="I3415">
        <f>VLOOKUP(D3415,Товар!A:F,5,0)</f>
        <v>75</v>
      </c>
      <c r="J3415" t="str">
        <f>VLOOKUP(C3415,Магазин!A:C,3,0)</f>
        <v>Пушкинская, 8</v>
      </c>
    </row>
    <row r="3416" spans="1:10" hidden="1" x14ac:dyDescent="0.25">
      <c r="A3416">
        <v>3415</v>
      </c>
      <c r="B3416" s="1">
        <v>45091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VLOOKUP(D3416,Товар!A:F,3,0)</f>
        <v>Крем-мыло для лица и тела</v>
      </c>
      <c r="H3416" t="str">
        <f>VLOOKUP(D3416,Товар!A:F,4,0)</f>
        <v>грамм</v>
      </c>
      <c r="I3416">
        <f>VLOOKUP(D3416,Товар!A:F,5,0)</f>
        <v>150</v>
      </c>
      <c r="J3416" t="str">
        <f>VLOOKUP(C3416,Магазин!A:C,3,0)</f>
        <v>Пушкинская, 8</v>
      </c>
    </row>
    <row r="3417" spans="1:10" hidden="1" x14ac:dyDescent="0.25">
      <c r="A3417">
        <v>3416</v>
      </c>
      <c r="B3417" s="1">
        <v>45091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VLOOKUP(D3417,Товар!A:F,3,0)</f>
        <v>Лосьон для лица после бритья</v>
      </c>
      <c r="H3417" t="str">
        <f>VLOOKUP(D3417,Товар!A:F,4,0)</f>
        <v xml:space="preserve">мл </v>
      </c>
      <c r="I3417">
        <f>VLOOKUP(D3417,Товар!A:F,5,0)</f>
        <v>100</v>
      </c>
      <c r="J3417" t="str">
        <f>VLOOKUP(C3417,Магазин!A:C,3,0)</f>
        <v>Пушкинская, 8</v>
      </c>
    </row>
    <row r="3418" spans="1:10" hidden="1" x14ac:dyDescent="0.25">
      <c r="A3418">
        <v>3417</v>
      </c>
      <c r="B3418" s="1">
        <v>45091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VLOOKUP(D3418,Товар!A:F,3,0)</f>
        <v>Мусс для умывания</v>
      </c>
      <c r="H3418" t="str">
        <f>VLOOKUP(D3418,Товар!A:F,4,0)</f>
        <v xml:space="preserve">мл </v>
      </c>
      <c r="I3418">
        <f>VLOOKUP(D3418,Товар!A:F,5,0)</f>
        <v>150</v>
      </c>
      <c r="J3418" t="str">
        <f>VLOOKUP(C3418,Магазин!A:C,3,0)</f>
        <v>Пушкинская, 8</v>
      </c>
    </row>
    <row r="3419" spans="1:10" hidden="1" x14ac:dyDescent="0.25">
      <c r="A3419">
        <v>3418</v>
      </c>
      <c r="B3419" s="1">
        <v>45091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VLOOKUP(D3419,Товар!A:F,3,0)</f>
        <v>Мыло детское</v>
      </c>
      <c r="H3419" t="str">
        <f>VLOOKUP(D3419,Товар!A:F,4,0)</f>
        <v>грамм</v>
      </c>
      <c r="I3419">
        <f>VLOOKUP(D3419,Товар!A:F,5,0)</f>
        <v>100</v>
      </c>
      <c r="J3419" t="str">
        <f>VLOOKUP(C3419,Магазин!A:C,3,0)</f>
        <v>Пушкинская, 8</v>
      </c>
    </row>
    <row r="3420" spans="1:10" hidden="1" x14ac:dyDescent="0.25">
      <c r="A3420">
        <v>3419</v>
      </c>
      <c r="B3420" s="1">
        <v>45091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VLOOKUP(D3420,Товар!A:F,3,0)</f>
        <v>Мыло туалетное земляничное</v>
      </c>
      <c r="H3420" t="str">
        <f>VLOOKUP(D3420,Товар!A:F,4,0)</f>
        <v>грамм</v>
      </c>
      <c r="I3420">
        <f>VLOOKUP(D3420,Товар!A:F,5,0)</f>
        <v>150</v>
      </c>
      <c r="J3420" t="str">
        <f>VLOOKUP(C3420,Магазин!A:C,3,0)</f>
        <v>Пушкинская, 8</v>
      </c>
    </row>
    <row r="3421" spans="1:10" hidden="1" x14ac:dyDescent="0.25">
      <c r="A3421">
        <v>3420</v>
      </c>
      <c r="B3421" s="1">
        <v>45091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VLOOKUP(D3421,Товар!A:F,3,0)</f>
        <v>Пена для бритья</v>
      </c>
      <c r="H3421" t="str">
        <f>VLOOKUP(D3421,Товар!A:F,4,0)</f>
        <v xml:space="preserve">мл </v>
      </c>
      <c r="I3421">
        <f>VLOOKUP(D3421,Товар!A:F,5,0)</f>
        <v>200</v>
      </c>
      <c r="J3421" t="str">
        <f>VLOOKUP(C3421,Магазин!A:C,3,0)</f>
        <v>Пушкинская, 8</v>
      </c>
    </row>
    <row r="3422" spans="1:10" hidden="1" x14ac:dyDescent="0.25">
      <c r="A3422">
        <v>3421</v>
      </c>
      <c r="B3422" s="1">
        <v>45091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VLOOKUP(D3422,Товар!A:F,3,0)</f>
        <v>Гель для деликатной стирки</v>
      </c>
      <c r="H3422" t="str">
        <f>VLOOKUP(D3422,Товар!A:F,4,0)</f>
        <v xml:space="preserve">мл </v>
      </c>
      <c r="I3422">
        <f>VLOOKUP(D3422,Товар!A:F,5,0)</f>
        <v>1000</v>
      </c>
      <c r="J3422" t="str">
        <f>VLOOKUP(C3422,Магазин!A:C,3,0)</f>
        <v>Лермонтова, 9</v>
      </c>
    </row>
    <row r="3423" spans="1:10" hidden="1" x14ac:dyDescent="0.25">
      <c r="A3423">
        <v>3422</v>
      </c>
      <c r="B3423" s="1">
        <v>45091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VLOOKUP(D3423,Товар!A:F,3,0)</f>
        <v>Гель для удаления засоров</v>
      </c>
      <c r="H3423" t="str">
        <f>VLOOKUP(D3423,Товар!A:F,4,0)</f>
        <v xml:space="preserve">мл </v>
      </c>
      <c r="I3423">
        <f>VLOOKUP(D3423,Товар!A:F,5,0)</f>
        <v>500</v>
      </c>
      <c r="J3423" t="str">
        <f>VLOOKUP(C3423,Магазин!A:C,3,0)</f>
        <v>Лермонтова, 9</v>
      </c>
    </row>
    <row r="3424" spans="1:10" hidden="1" x14ac:dyDescent="0.25">
      <c r="A3424">
        <v>3423</v>
      </c>
      <c r="B3424" s="1">
        <v>45091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VLOOKUP(D3424,Товар!A:F,3,0)</f>
        <v>Гель для чистки и дезинфекции</v>
      </c>
      <c r="H3424" t="str">
        <f>VLOOKUP(D3424,Товар!A:F,4,0)</f>
        <v xml:space="preserve">мл </v>
      </c>
      <c r="I3424">
        <f>VLOOKUP(D3424,Товар!A:F,5,0)</f>
        <v>750</v>
      </c>
      <c r="J3424" t="str">
        <f>VLOOKUP(C3424,Магазин!A:C,3,0)</f>
        <v>Лермонтова, 9</v>
      </c>
    </row>
    <row r="3425" spans="1:10" hidden="1" x14ac:dyDescent="0.25">
      <c r="A3425">
        <v>3424</v>
      </c>
      <c r="B3425" s="1">
        <v>45091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VLOOKUP(D3425,Товар!A:F,3,0)</f>
        <v>Ополаскиватель для белья лаванда</v>
      </c>
      <c r="H3425" t="str">
        <f>VLOOKUP(D3425,Товар!A:F,4,0)</f>
        <v xml:space="preserve">мл </v>
      </c>
      <c r="I3425">
        <f>VLOOKUP(D3425,Товар!A:F,5,0)</f>
        <v>2000</v>
      </c>
      <c r="J3425" t="str">
        <f>VLOOKUP(C3425,Магазин!A:C,3,0)</f>
        <v>Лермонтова, 9</v>
      </c>
    </row>
    <row r="3426" spans="1:10" hidden="1" x14ac:dyDescent="0.25">
      <c r="A3426">
        <v>3425</v>
      </c>
      <c r="B3426" s="1">
        <v>45091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VLOOKUP(D3426,Товар!A:F,3,0)</f>
        <v>Ополаскиватель для белья хвойный</v>
      </c>
      <c r="H3426" t="str">
        <f>VLOOKUP(D3426,Товар!A:F,4,0)</f>
        <v xml:space="preserve">мл </v>
      </c>
      <c r="I3426">
        <f>VLOOKUP(D3426,Товар!A:F,5,0)</f>
        <v>1000</v>
      </c>
      <c r="J3426" t="str">
        <f>VLOOKUP(C3426,Магазин!A:C,3,0)</f>
        <v>Лермонтова, 9</v>
      </c>
    </row>
    <row r="3427" spans="1:10" hidden="1" x14ac:dyDescent="0.25">
      <c r="A3427">
        <v>3426</v>
      </c>
      <c r="B3427" s="1">
        <v>45091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VLOOKUP(D3427,Товар!A:F,3,0)</f>
        <v xml:space="preserve">Освежитель воздуха </v>
      </c>
      <c r="H3427" t="str">
        <f>VLOOKUP(D3427,Товар!A:F,4,0)</f>
        <v xml:space="preserve">мл </v>
      </c>
      <c r="I3427">
        <f>VLOOKUP(D3427,Товар!A:F,5,0)</f>
        <v>250</v>
      </c>
      <c r="J3427" t="str">
        <f>VLOOKUP(C3427,Магазин!A:C,3,0)</f>
        <v>Лермонтова, 9</v>
      </c>
    </row>
    <row r="3428" spans="1:10" hidden="1" x14ac:dyDescent="0.25">
      <c r="A3428">
        <v>3427</v>
      </c>
      <c r="B3428" s="1">
        <v>45091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VLOOKUP(D3428,Товар!A:F,3,0)</f>
        <v>Отбеливатель</v>
      </c>
      <c r="H3428" t="str">
        <f>VLOOKUP(D3428,Товар!A:F,4,0)</f>
        <v xml:space="preserve">мл </v>
      </c>
      <c r="I3428">
        <f>VLOOKUP(D3428,Товар!A:F,5,0)</f>
        <v>1000</v>
      </c>
      <c r="J3428" t="str">
        <f>VLOOKUP(C3428,Магазин!A:C,3,0)</f>
        <v>Лермонтова, 9</v>
      </c>
    </row>
    <row r="3429" spans="1:10" hidden="1" x14ac:dyDescent="0.25">
      <c r="A3429">
        <v>3428</v>
      </c>
      <c r="B3429" s="1">
        <v>45091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VLOOKUP(D3429,Товар!A:F,3,0)</f>
        <v>Порошок стиральный детский</v>
      </c>
      <c r="H3429" t="str">
        <f>VLOOKUP(D3429,Товар!A:F,4,0)</f>
        <v>грамм</v>
      </c>
      <c r="I3429">
        <f>VLOOKUP(D3429,Товар!A:F,5,0)</f>
        <v>900</v>
      </c>
      <c r="J3429" t="str">
        <f>VLOOKUP(C3429,Магазин!A:C,3,0)</f>
        <v>Лермонтова, 9</v>
      </c>
    </row>
    <row r="3430" spans="1:10" hidden="1" x14ac:dyDescent="0.25">
      <c r="A3430">
        <v>3429</v>
      </c>
      <c r="B3430" s="1">
        <v>45091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VLOOKUP(D3430,Товар!A:F,3,0)</f>
        <v>Порошок стиральный для белого</v>
      </c>
      <c r="H3430" t="str">
        <f>VLOOKUP(D3430,Товар!A:F,4,0)</f>
        <v>грамм</v>
      </c>
      <c r="I3430">
        <f>VLOOKUP(D3430,Товар!A:F,5,0)</f>
        <v>3000</v>
      </c>
      <c r="J3430" t="str">
        <f>VLOOKUP(C3430,Магазин!A:C,3,0)</f>
        <v>Лермонтова, 9</v>
      </c>
    </row>
    <row r="3431" spans="1:10" hidden="1" x14ac:dyDescent="0.25">
      <c r="A3431">
        <v>3430</v>
      </c>
      <c r="B3431" s="1">
        <v>45091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VLOOKUP(D3431,Товар!A:F,3,0)</f>
        <v>Порошок стиральный для цветного</v>
      </c>
      <c r="H3431" t="str">
        <f>VLOOKUP(D3431,Товар!A:F,4,0)</f>
        <v>грамм</v>
      </c>
      <c r="I3431">
        <f>VLOOKUP(D3431,Товар!A:F,5,0)</f>
        <v>3000</v>
      </c>
      <c r="J3431" t="str">
        <f>VLOOKUP(C3431,Магазин!A:C,3,0)</f>
        <v>Лермонтова, 9</v>
      </c>
    </row>
    <row r="3432" spans="1:10" hidden="1" x14ac:dyDescent="0.25">
      <c r="A3432">
        <v>3431</v>
      </c>
      <c r="B3432" s="1">
        <v>45091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VLOOKUP(D3432,Товар!A:F,3,0)</f>
        <v>Пятновыводитель для ковров</v>
      </c>
      <c r="H3432" t="str">
        <f>VLOOKUP(D3432,Товар!A:F,4,0)</f>
        <v xml:space="preserve">мл </v>
      </c>
      <c r="I3432">
        <f>VLOOKUP(D3432,Товар!A:F,5,0)</f>
        <v>1000</v>
      </c>
      <c r="J3432" t="str">
        <f>VLOOKUP(C3432,Магазин!A:C,3,0)</f>
        <v>Лермонтова, 9</v>
      </c>
    </row>
    <row r="3433" spans="1:10" hidden="1" x14ac:dyDescent="0.25">
      <c r="A3433">
        <v>3432</v>
      </c>
      <c r="B3433" s="1">
        <v>45091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VLOOKUP(D3433,Товар!A:F,3,0)</f>
        <v>Пятновыводитель для мебели</v>
      </c>
      <c r="H3433" t="str">
        <f>VLOOKUP(D3433,Товар!A:F,4,0)</f>
        <v xml:space="preserve">мл </v>
      </c>
      <c r="I3433">
        <f>VLOOKUP(D3433,Товар!A:F,5,0)</f>
        <v>750</v>
      </c>
      <c r="J3433" t="str">
        <f>VLOOKUP(C3433,Магазин!A:C,3,0)</f>
        <v>Лермонтова, 9</v>
      </c>
    </row>
    <row r="3434" spans="1:10" hidden="1" x14ac:dyDescent="0.25">
      <c r="A3434">
        <v>3433</v>
      </c>
      <c r="B3434" s="1">
        <v>45091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VLOOKUP(D3434,Товар!A:F,3,0)</f>
        <v>Пятновыводитель для стирки</v>
      </c>
      <c r="H3434" t="str">
        <f>VLOOKUP(D3434,Товар!A:F,4,0)</f>
        <v xml:space="preserve">мл </v>
      </c>
      <c r="I3434">
        <f>VLOOKUP(D3434,Товар!A:F,5,0)</f>
        <v>1000</v>
      </c>
      <c r="J3434" t="str">
        <f>VLOOKUP(C3434,Магазин!A:C,3,0)</f>
        <v>Лермонтова, 9</v>
      </c>
    </row>
    <row r="3435" spans="1:10" hidden="1" x14ac:dyDescent="0.25">
      <c r="A3435">
        <v>3434</v>
      </c>
      <c r="B3435" s="1">
        <v>45091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VLOOKUP(D3435,Товар!A:F,3,0)</f>
        <v>Спрей для дезинфекции поверхностей</v>
      </c>
      <c r="H3435" t="str">
        <f>VLOOKUP(D3435,Товар!A:F,4,0)</f>
        <v xml:space="preserve">мл </v>
      </c>
      <c r="I3435">
        <f>VLOOKUP(D3435,Товар!A:F,5,0)</f>
        <v>500</v>
      </c>
      <c r="J3435" t="str">
        <f>VLOOKUP(C3435,Магазин!A:C,3,0)</f>
        <v>Лермонтова, 9</v>
      </c>
    </row>
    <row r="3436" spans="1:10" hidden="1" x14ac:dyDescent="0.25">
      <c r="A3436">
        <v>3435</v>
      </c>
      <c r="B3436" s="1">
        <v>45091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VLOOKUP(D3436,Товар!A:F,3,0)</f>
        <v>Спрей для мытья окон и зеркал</v>
      </c>
      <c r="H3436" t="str">
        <f>VLOOKUP(D3436,Товар!A:F,4,0)</f>
        <v xml:space="preserve">мл </v>
      </c>
      <c r="I3436">
        <f>VLOOKUP(D3436,Товар!A:F,5,0)</f>
        <v>500</v>
      </c>
      <c r="J3436" t="str">
        <f>VLOOKUP(C3436,Магазин!A:C,3,0)</f>
        <v>Лермонтова, 9</v>
      </c>
    </row>
    <row r="3437" spans="1:10" hidden="1" x14ac:dyDescent="0.25">
      <c r="A3437">
        <v>3436</v>
      </c>
      <c r="B3437" s="1">
        <v>45091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VLOOKUP(D3437,Товар!A:F,3,0)</f>
        <v>Средство для мытья посуды лимон</v>
      </c>
      <c r="H3437" t="str">
        <f>VLOOKUP(D3437,Товар!A:F,4,0)</f>
        <v xml:space="preserve">мл </v>
      </c>
      <c r="I3437">
        <f>VLOOKUP(D3437,Товар!A:F,5,0)</f>
        <v>900</v>
      </c>
      <c r="J3437" t="str">
        <f>VLOOKUP(C3437,Магазин!A:C,3,0)</f>
        <v>Лермонтова, 9</v>
      </c>
    </row>
    <row r="3438" spans="1:10" hidden="1" x14ac:dyDescent="0.25">
      <c r="A3438">
        <v>3437</v>
      </c>
      <c r="B3438" s="1">
        <v>45091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VLOOKUP(D3438,Товар!A:F,3,0)</f>
        <v>Средство для мытья полов</v>
      </c>
      <c r="H3438" t="str">
        <f>VLOOKUP(D3438,Товар!A:F,4,0)</f>
        <v xml:space="preserve">мл </v>
      </c>
      <c r="I3438">
        <f>VLOOKUP(D3438,Товар!A:F,5,0)</f>
        <v>750</v>
      </c>
      <c r="J3438" t="str">
        <f>VLOOKUP(C3438,Магазин!A:C,3,0)</f>
        <v>Лермонтова, 9</v>
      </c>
    </row>
    <row r="3439" spans="1:10" hidden="1" x14ac:dyDescent="0.25">
      <c r="A3439">
        <v>3438</v>
      </c>
      <c r="B3439" s="1">
        <v>45091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VLOOKUP(D3439,Товар!A:F,3,0)</f>
        <v>Средство для мытья сантехники</v>
      </c>
      <c r="H3439" t="str">
        <f>VLOOKUP(D3439,Товар!A:F,4,0)</f>
        <v xml:space="preserve">мл </v>
      </c>
      <c r="I3439">
        <f>VLOOKUP(D3439,Товар!A:F,5,0)</f>
        <v>750</v>
      </c>
      <c r="J3439" t="str">
        <f>VLOOKUP(C3439,Магазин!A:C,3,0)</f>
        <v>Лермонтова, 9</v>
      </c>
    </row>
    <row r="3440" spans="1:10" hidden="1" x14ac:dyDescent="0.25">
      <c r="A3440">
        <v>3439</v>
      </c>
      <c r="B3440" s="1">
        <v>45091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VLOOKUP(D3440,Товар!A:F,3,0)</f>
        <v>Средство для чистки металла</v>
      </c>
      <c r="H3440" t="str">
        <f>VLOOKUP(D3440,Товар!A:F,4,0)</f>
        <v xml:space="preserve">мл </v>
      </c>
      <c r="I3440">
        <f>VLOOKUP(D3440,Товар!A:F,5,0)</f>
        <v>250</v>
      </c>
      <c r="J3440" t="str">
        <f>VLOOKUP(C3440,Магазин!A:C,3,0)</f>
        <v>Лермонтова, 9</v>
      </c>
    </row>
    <row r="3441" spans="1:10" hidden="1" x14ac:dyDescent="0.25">
      <c r="A3441">
        <v>3440</v>
      </c>
      <c r="B3441" s="1">
        <v>45091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VLOOKUP(D3441,Товар!A:F,3,0)</f>
        <v xml:space="preserve">Таблетки для посудомоечных машин </v>
      </c>
      <c r="H3441" t="str">
        <f>VLOOKUP(D3441,Товар!A:F,4,0)</f>
        <v>шт</v>
      </c>
      <c r="I3441">
        <f>VLOOKUP(D3441,Товар!A:F,5,0)</f>
        <v>1</v>
      </c>
      <c r="J3441" t="str">
        <f>VLOOKUP(C3441,Магазин!A:C,3,0)</f>
        <v>Лермонтова, 9</v>
      </c>
    </row>
    <row r="3442" spans="1:10" hidden="1" x14ac:dyDescent="0.25">
      <c r="A3442">
        <v>3441</v>
      </c>
      <c r="B3442" s="1">
        <v>45091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VLOOKUP(D3442,Товар!A:F,3,0)</f>
        <v>Антиперспирант шариковый</v>
      </c>
      <c r="H3442" t="str">
        <f>VLOOKUP(D3442,Товар!A:F,4,0)</f>
        <v xml:space="preserve">мл </v>
      </c>
      <c r="I3442">
        <f>VLOOKUP(D3442,Товар!A:F,5,0)</f>
        <v>50</v>
      </c>
      <c r="J3442" t="str">
        <f>VLOOKUP(C3442,Магазин!A:C,3,0)</f>
        <v>Лермонтова, 9</v>
      </c>
    </row>
    <row r="3443" spans="1:10" hidden="1" x14ac:dyDescent="0.25">
      <c r="A3443">
        <v>3442</v>
      </c>
      <c r="B3443" s="1">
        <v>45091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VLOOKUP(D3443,Товар!A:F,3,0)</f>
        <v>Антисептик для рук гель</v>
      </c>
      <c r="H3443" t="str">
        <f>VLOOKUP(D3443,Товар!A:F,4,0)</f>
        <v xml:space="preserve">мл </v>
      </c>
      <c r="I3443">
        <f>VLOOKUP(D3443,Товар!A:F,5,0)</f>
        <v>500</v>
      </c>
      <c r="J3443" t="str">
        <f>VLOOKUP(C3443,Магазин!A:C,3,0)</f>
        <v>Лермонтова, 9</v>
      </c>
    </row>
    <row r="3444" spans="1:10" hidden="1" x14ac:dyDescent="0.25">
      <c r="A3444">
        <v>3443</v>
      </c>
      <c r="B3444" s="1">
        <v>45091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VLOOKUP(D3444,Товар!A:F,3,0)</f>
        <v>Гель для бритья</v>
      </c>
      <c r="H3444" t="str">
        <f>VLOOKUP(D3444,Товар!A:F,4,0)</f>
        <v xml:space="preserve">мл </v>
      </c>
      <c r="I3444">
        <f>VLOOKUP(D3444,Товар!A:F,5,0)</f>
        <v>200</v>
      </c>
      <c r="J3444" t="str">
        <f>VLOOKUP(C3444,Магазин!A:C,3,0)</f>
        <v>Лермонтова, 9</v>
      </c>
    </row>
    <row r="3445" spans="1:10" hidden="1" x14ac:dyDescent="0.25">
      <c r="A3445">
        <v>3444</v>
      </c>
      <c r="B3445" s="1">
        <v>45091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VLOOKUP(D3445,Товар!A:F,3,0)</f>
        <v>Гель для душа тонизирующий</v>
      </c>
      <c r="H3445" t="str">
        <f>VLOOKUP(D3445,Товар!A:F,4,0)</f>
        <v xml:space="preserve">мл </v>
      </c>
      <c r="I3445">
        <f>VLOOKUP(D3445,Товар!A:F,5,0)</f>
        <v>350</v>
      </c>
      <c r="J3445" t="str">
        <f>VLOOKUP(C3445,Магазин!A:C,3,0)</f>
        <v>Лермонтова, 9</v>
      </c>
    </row>
    <row r="3446" spans="1:10" hidden="1" x14ac:dyDescent="0.25">
      <c r="A3446">
        <v>3445</v>
      </c>
      <c r="B3446" s="1">
        <v>45091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VLOOKUP(D3446,Товар!A:F,3,0)</f>
        <v>Гель для душа успокаивающий</v>
      </c>
      <c r="H3446" t="str">
        <f>VLOOKUP(D3446,Товар!A:F,4,0)</f>
        <v xml:space="preserve">мл </v>
      </c>
      <c r="I3446">
        <f>VLOOKUP(D3446,Товар!A:F,5,0)</f>
        <v>350</v>
      </c>
      <c r="J3446" t="str">
        <f>VLOOKUP(C3446,Магазин!A:C,3,0)</f>
        <v>Лермонтова, 9</v>
      </c>
    </row>
    <row r="3447" spans="1:10" hidden="1" x14ac:dyDescent="0.25">
      <c r="A3447">
        <v>3446</v>
      </c>
      <c r="B3447" s="1">
        <v>45091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VLOOKUP(D3447,Товар!A:F,3,0)</f>
        <v>Дезодорант  спрей</v>
      </c>
      <c r="H3447" t="str">
        <f>VLOOKUP(D3447,Товар!A:F,4,0)</f>
        <v xml:space="preserve">мл </v>
      </c>
      <c r="I3447">
        <f>VLOOKUP(D3447,Товар!A:F,5,0)</f>
        <v>150</v>
      </c>
      <c r="J3447" t="str">
        <f>VLOOKUP(C3447,Магазин!A:C,3,0)</f>
        <v>Лермонтова, 9</v>
      </c>
    </row>
    <row r="3448" spans="1:10" hidden="1" x14ac:dyDescent="0.25">
      <c r="A3448">
        <v>3447</v>
      </c>
      <c r="B3448" s="1">
        <v>45091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VLOOKUP(D3448,Товар!A:F,3,0)</f>
        <v>Жидкое антибактериальное мыло</v>
      </c>
      <c r="H3448" t="str">
        <f>VLOOKUP(D3448,Товар!A:F,4,0)</f>
        <v xml:space="preserve">мл </v>
      </c>
      <c r="I3448">
        <f>VLOOKUP(D3448,Товар!A:F,5,0)</f>
        <v>250</v>
      </c>
      <c r="J3448" t="str">
        <f>VLOOKUP(C3448,Магазин!A:C,3,0)</f>
        <v>Лермонтова, 9</v>
      </c>
    </row>
    <row r="3449" spans="1:10" hidden="1" x14ac:dyDescent="0.25">
      <c r="A3449">
        <v>3448</v>
      </c>
      <c r="B3449" s="1">
        <v>45091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VLOOKUP(D3449,Товар!A:F,3,0)</f>
        <v xml:space="preserve">Кондиционер-ополаскиватель для волос </v>
      </c>
      <c r="H3449" t="str">
        <f>VLOOKUP(D3449,Товар!A:F,4,0)</f>
        <v xml:space="preserve">мл </v>
      </c>
      <c r="I3449">
        <f>VLOOKUP(D3449,Товар!A:F,5,0)</f>
        <v>300</v>
      </c>
      <c r="J3449" t="str">
        <f>VLOOKUP(C3449,Магазин!A:C,3,0)</f>
        <v>Лермонтова, 9</v>
      </c>
    </row>
    <row r="3450" spans="1:10" hidden="1" x14ac:dyDescent="0.25">
      <c r="A3450">
        <v>3449</v>
      </c>
      <c r="B3450" s="1">
        <v>45091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VLOOKUP(D3450,Товар!A:F,3,0)</f>
        <v>Крем для лица увлажняющий</v>
      </c>
      <c r="H3450" t="str">
        <f>VLOOKUP(D3450,Товар!A:F,4,0)</f>
        <v xml:space="preserve">мл </v>
      </c>
      <c r="I3450">
        <f>VLOOKUP(D3450,Товар!A:F,5,0)</f>
        <v>75</v>
      </c>
      <c r="J3450" t="str">
        <f>VLOOKUP(C3450,Магазин!A:C,3,0)</f>
        <v>Лермонтова, 9</v>
      </c>
    </row>
    <row r="3451" spans="1:10" hidden="1" x14ac:dyDescent="0.25">
      <c r="A3451">
        <v>3450</v>
      </c>
      <c r="B3451" s="1">
        <v>45091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VLOOKUP(D3451,Товар!A:F,3,0)</f>
        <v>Крем-масло для рук и тела</v>
      </c>
      <c r="H3451" t="str">
        <f>VLOOKUP(D3451,Товар!A:F,4,0)</f>
        <v xml:space="preserve">мл </v>
      </c>
      <c r="I3451">
        <f>VLOOKUP(D3451,Товар!A:F,5,0)</f>
        <v>75</v>
      </c>
      <c r="J3451" t="str">
        <f>VLOOKUP(C3451,Магазин!A:C,3,0)</f>
        <v>Лермонтова, 9</v>
      </c>
    </row>
    <row r="3452" spans="1:10" hidden="1" x14ac:dyDescent="0.25">
      <c r="A3452">
        <v>3451</v>
      </c>
      <c r="B3452" s="1">
        <v>45091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VLOOKUP(D3452,Товар!A:F,3,0)</f>
        <v>Крем-мыло для лица и тела</v>
      </c>
      <c r="H3452" t="str">
        <f>VLOOKUP(D3452,Товар!A:F,4,0)</f>
        <v>грамм</v>
      </c>
      <c r="I3452">
        <f>VLOOKUP(D3452,Товар!A:F,5,0)</f>
        <v>150</v>
      </c>
      <c r="J3452" t="str">
        <f>VLOOKUP(C3452,Магазин!A:C,3,0)</f>
        <v>Лермонтова, 9</v>
      </c>
    </row>
    <row r="3453" spans="1:10" hidden="1" x14ac:dyDescent="0.25">
      <c r="A3453">
        <v>3452</v>
      </c>
      <c r="B3453" s="1">
        <v>45091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VLOOKUP(D3453,Товар!A:F,3,0)</f>
        <v>Лосьон для лица после бритья</v>
      </c>
      <c r="H3453" t="str">
        <f>VLOOKUP(D3453,Товар!A:F,4,0)</f>
        <v xml:space="preserve">мл </v>
      </c>
      <c r="I3453">
        <f>VLOOKUP(D3453,Товар!A:F,5,0)</f>
        <v>100</v>
      </c>
      <c r="J3453" t="str">
        <f>VLOOKUP(C3453,Магазин!A:C,3,0)</f>
        <v>Лермонтова, 9</v>
      </c>
    </row>
    <row r="3454" spans="1:10" hidden="1" x14ac:dyDescent="0.25">
      <c r="A3454">
        <v>3453</v>
      </c>
      <c r="B3454" s="1">
        <v>45091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VLOOKUP(D3454,Товар!A:F,3,0)</f>
        <v>Мусс для умывания</v>
      </c>
      <c r="H3454" t="str">
        <f>VLOOKUP(D3454,Товар!A:F,4,0)</f>
        <v xml:space="preserve">мл </v>
      </c>
      <c r="I3454">
        <f>VLOOKUP(D3454,Товар!A:F,5,0)</f>
        <v>150</v>
      </c>
      <c r="J3454" t="str">
        <f>VLOOKUP(C3454,Магазин!A:C,3,0)</f>
        <v>Лермонтова, 9</v>
      </c>
    </row>
    <row r="3455" spans="1:10" hidden="1" x14ac:dyDescent="0.25">
      <c r="A3455">
        <v>3454</v>
      </c>
      <c r="B3455" s="1">
        <v>45091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VLOOKUP(D3455,Товар!A:F,3,0)</f>
        <v>Мыло детское</v>
      </c>
      <c r="H3455" t="str">
        <f>VLOOKUP(D3455,Товар!A:F,4,0)</f>
        <v>грамм</v>
      </c>
      <c r="I3455">
        <f>VLOOKUP(D3455,Товар!A:F,5,0)</f>
        <v>100</v>
      </c>
      <c r="J3455" t="str">
        <f>VLOOKUP(C3455,Магазин!A:C,3,0)</f>
        <v>Лермонтова, 9</v>
      </c>
    </row>
    <row r="3456" spans="1:10" hidden="1" x14ac:dyDescent="0.25">
      <c r="A3456">
        <v>3455</v>
      </c>
      <c r="B3456" s="1">
        <v>45091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VLOOKUP(D3456,Товар!A:F,3,0)</f>
        <v>Мыло туалетное земляничное</v>
      </c>
      <c r="H3456" t="str">
        <f>VLOOKUP(D3456,Товар!A:F,4,0)</f>
        <v>грамм</v>
      </c>
      <c r="I3456">
        <f>VLOOKUP(D3456,Товар!A:F,5,0)</f>
        <v>150</v>
      </c>
      <c r="J3456" t="str">
        <f>VLOOKUP(C3456,Магазин!A:C,3,0)</f>
        <v>Лермонтова, 9</v>
      </c>
    </row>
    <row r="3457" spans="1:10" hidden="1" x14ac:dyDescent="0.25">
      <c r="A3457">
        <v>3456</v>
      </c>
      <c r="B3457" s="1">
        <v>45091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VLOOKUP(D3457,Товар!A:F,3,0)</f>
        <v>Пена для бритья</v>
      </c>
      <c r="H3457" t="str">
        <f>VLOOKUP(D3457,Товар!A:F,4,0)</f>
        <v xml:space="preserve">мл </v>
      </c>
      <c r="I3457">
        <f>VLOOKUP(D3457,Товар!A:F,5,0)</f>
        <v>200</v>
      </c>
      <c r="J3457" t="str">
        <f>VLOOKUP(C3457,Магазин!A:C,3,0)</f>
        <v>Лермонтова, 9</v>
      </c>
    </row>
    <row r="3458" spans="1:10" hidden="1" x14ac:dyDescent="0.25">
      <c r="A3458">
        <v>3457</v>
      </c>
      <c r="B3458" s="1">
        <v>45091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VLOOKUP(D3458,Товар!A:F,3,0)</f>
        <v>Гель для деликатной стирки</v>
      </c>
      <c r="H3458" t="str">
        <f>VLOOKUP(D3458,Товар!A:F,4,0)</f>
        <v xml:space="preserve">мл </v>
      </c>
      <c r="I3458">
        <f>VLOOKUP(D3458,Товар!A:F,5,0)</f>
        <v>1000</v>
      </c>
      <c r="J3458" t="str">
        <f>VLOOKUP(C3458,Магазин!A:C,3,0)</f>
        <v>ул. Металлургов, 12</v>
      </c>
    </row>
    <row r="3459" spans="1:10" hidden="1" x14ac:dyDescent="0.25">
      <c r="A3459">
        <v>3458</v>
      </c>
      <c r="B3459" s="1">
        <v>45091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VLOOKUP(D3459,Товар!A:F,3,0)</f>
        <v>Гель для удаления засоров</v>
      </c>
      <c r="H3459" t="str">
        <f>VLOOKUP(D3459,Товар!A:F,4,0)</f>
        <v xml:space="preserve">мл </v>
      </c>
      <c r="I3459">
        <f>VLOOKUP(D3459,Товар!A:F,5,0)</f>
        <v>500</v>
      </c>
      <c r="J3459" t="str">
        <f>VLOOKUP(C3459,Магазин!A:C,3,0)</f>
        <v>ул. Металлургов, 12</v>
      </c>
    </row>
    <row r="3460" spans="1:10" hidden="1" x14ac:dyDescent="0.25">
      <c r="A3460">
        <v>3459</v>
      </c>
      <c r="B3460" s="1">
        <v>45091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VLOOKUP(D3460,Товар!A:F,3,0)</f>
        <v>Гель для чистки и дезинфекции</v>
      </c>
      <c r="H3460" t="str">
        <f>VLOOKUP(D3460,Товар!A:F,4,0)</f>
        <v xml:space="preserve">мл </v>
      </c>
      <c r="I3460">
        <f>VLOOKUP(D3460,Товар!A:F,5,0)</f>
        <v>750</v>
      </c>
      <c r="J3460" t="str">
        <f>VLOOKUP(C3460,Магазин!A:C,3,0)</f>
        <v>ул. Металлургов, 12</v>
      </c>
    </row>
    <row r="3461" spans="1:10" hidden="1" x14ac:dyDescent="0.25">
      <c r="A3461">
        <v>3460</v>
      </c>
      <c r="B3461" s="1">
        <v>45091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VLOOKUP(D3461,Товар!A:F,3,0)</f>
        <v>Ополаскиватель для белья лаванда</v>
      </c>
      <c r="H3461" t="str">
        <f>VLOOKUP(D3461,Товар!A:F,4,0)</f>
        <v xml:space="preserve">мл </v>
      </c>
      <c r="I3461">
        <f>VLOOKUP(D3461,Товар!A:F,5,0)</f>
        <v>2000</v>
      </c>
      <c r="J3461" t="str">
        <f>VLOOKUP(C3461,Магазин!A:C,3,0)</f>
        <v>ул. Металлургов, 12</v>
      </c>
    </row>
    <row r="3462" spans="1:10" hidden="1" x14ac:dyDescent="0.25">
      <c r="A3462">
        <v>3461</v>
      </c>
      <c r="B3462" s="1">
        <v>45091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VLOOKUP(D3462,Товар!A:F,3,0)</f>
        <v>Ополаскиватель для белья хвойный</v>
      </c>
      <c r="H3462" t="str">
        <f>VLOOKUP(D3462,Товар!A:F,4,0)</f>
        <v xml:space="preserve">мл </v>
      </c>
      <c r="I3462">
        <f>VLOOKUP(D3462,Товар!A:F,5,0)</f>
        <v>1000</v>
      </c>
      <c r="J3462" t="str">
        <f>VLOOKUP(C3462,Магазин!A:C,3,0)</f>
        <v>ул. Металлургов, 12</v>
      </c>
    </row>
    <row r="3463" spans="1:10" hidden="1" x14ac:dyDescent="0.25">
      <c r="A3463">
        <v>3462</v>
      </c>
      <c r="B3463" s="1">
        <v>45091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VLOOKUP(D3463,Товар!A:F,3,0)</f>
        <v xml:space="preserve">Освежитель воздуха </v>
      </c>
      <c r="H3463" t="str">
        <f>VLOOKUP(D3463,Товар!A:F,4,0)</f>
        <v xml:space="preserve">мл </v>
      </c>
      <c r="I3463">
        <f>VLOOKUP(D3463,Товар!A:F,5,0)</f>
        <v>250</v>
      </c>
      <c r="J3463" t="str">
        <f>VLOOKUP(C3463,Магазин!A:C,3,0)</f>
        <v>ул. Металлургов, 12</v>
      </c>
    </row>
    <row r="3464" spans="1:10" hidden="1" x14ac:dyDescent="0.25">
      <c r="A3464">
        <v>3463</v>
      </c>
      <c r="B3464" s="1">
        <v>45091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VLOOKUP(D3464,Товар!A:F,3,0)</f>
        <v>Отбеливатель</v>
      </c>
      <c r="H3464" t="str">
        <f>VLOOKUP(D3464,Товар!A:F,4,0)</f>
        <v xml:space="preserve">мл </v>
      </c>
      <c r="I3464">
        <f>VLOOKUP(D3464,Товар!A:F,5,0)</f>
        <v>1000</v>
      </c>
      <c r="J3464" t="str">
        <f>VLOOKUP(C3464,Магазин!A:C,3,0)</f>
        <v>ул. Металлургов, 12</v>
      </c>
    </row>
    <row r="3465" spans="1:10" hidden="1" x14ac:dyDescent="0.25">
      <c r="A3465">
        <v>3464</v>
      </c>
      <c r="B3465" s="1">
        <v>45091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VLOOKUP(D3465,Товар!A:F,3,0)</f>
        <v>Порошок стиральный детский</v>
      </c>
      <c r="H3465" t="str">
        <f>VLOOKUP(D3465,Товар!A:F,4,0)</f>
        <v>грамм</v>
      </c>
      <c r="I3465">
        <f>VLOOKUP(D3465,Товар!A:F,5,0)</f>
        <v>900</v>
      </c>
      <c r="J3465" t="str">
        <f>VLOOKUP(C3465,Магазин!A:C,3,0)</f>
        <v>ул. Металлургов, 12</v>
      </c>
    </row>
    <row r="3466" spans="1:10" hidden="1" x14ac:dyDescent="0.25">
      <c r="A3466">
        <v>3465</v>
      </c>
      <c r="B3466" s="1">
        <v>45091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VLOOKUP(D3466,Товар!A:F,3,0)</f>
        <v>Порошок стиральный для белого</v>
      </c>
      <c r="H3466" t="str">
        <f>VLOOKUP(D3466,Товар!A:F,4,0)</f>
        <v>грамм</v>
      </c>
      <c r="I3466">
        <f>VLOOKUP(D3466,Товар!A:F,5,0)</f>
        <v>3000</v>
      </c>
      <c r="J3466" t="str">
        <f>VLOOKUP(C3466,Магазин!A:C,3,0)</f>
        <v>ул. Металлургов, 12</v>
      </c>
    </row>
    <row r="3467" spans="1:10" hidden="1" x14ac:dyDescent="0.25">
      <c r="A3467">
        <v>3466</v>
      </c>
      <c r="B3467" s="1">
        <v>45091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VLOOKUP(D3467,Товар!A:F,3,0)</f>
        <v>Порошок стиральный для цветного</v>
      </c>
      <c r="H3467" t="str">
        <f>VLOOKUP(D3467,Товар!A:F,4,0)</f>
        <v>грамм</v>
      </c>
      <c r="I3467">
        <f>VLOOKUP(D3467,Товар!A:F,5,0)</f>
        <v>3000</v>
      </c>
      <c r="J3467" t="str">
        <f>VLOOKUP(C3467,Магазин!A:C,3,0)</f>
        <v>ул. Металлургов, 12</v>
      </c>
    </row>
    <row r="3468" spans="1:10" hidden="1" x14ac:dyDescent="0.25">
      <c r="A3468">
        <v>3467</v>
      </c>
      <c r="B3468" s="1">
        <v>45091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VLOOKUP(D3468,Товар!A:F,3,0)</f>
        <v>Пятновыводитель для ковров</v>
      </c>
      <c r="H3468" t="str">
        <f>VLOOKUP(D3468,Товар!A:F,4,0)</f>
        <v xml:space="preserve">мл </v>
      </c>
      <c r="I3468">
        <f>VLOOKUP(D3468,Товар!A:F,5,0)</f>
        <v>1000</v>
      </c>
      <c r="J3468" t="str">
        <f>VLOOKUP(C3468,Магазин!A:C,3,0)</f>
        <v>ул. Металлургов, 12</v>
      </c>
    </row>
    <row r="3469" spans="1:10" hidden="1" x14ac:dyDescent="0.25">
      <c r="A3469">
        <v>3468</v>
      </c>
      <c r="B3469" s="1">
        <v>45091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VLOOKUP(D3469,Товар!A:F,3,0)</f>
        <v>Пятновыводитель для мебели</v>
      </c>
      <c r="H3469" t="str">
        <f>VLOOKUP(D3469,Товар!A:F,4,0)</f>
        <v xml:space="preserve">мл </v>
      </c>
      <c r="I3469">
        <f>VLOOKUP(D3469,Товар!A:F,5,0)</f>
        <v>750</v>
      </c>
      <c r="J3469" t="str">
        <f>VLOOKUP(C3469,Магазин!A:C,3,0)</f>
        <v>ул. Металлургов, 12</v>
      </c>
    </row>
    <row r="3470" spans="1:10" hidden="1" x14ac:dyDescent="0.25">
      <c r="A3470">
        <v>3469</v>
      </c>
      <c r="B3470" s="1">
        <v>45091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VLOOKUP(D3470,Товар!A:F,3,0)</f>
        <v>Пятновыводитель для стирки</v>
      </c>
      <c r="H3470" t="str">
        <f>VLOOKUP(D3470,Товар!A:F,4,0)</f>
        <v xml:space="preserve">мл </v>
      </c>
      <c r="I3470">
        <f>VLOOKUP(D3470,Товар!A:F,5,0)</f>
        <v>1000</v>
      </c>
      <c r="J3470" t="str">
        <f>VLOOKUP(C3470,Магазин!A:C,3,0)</f>
        <v>ул. Металлургов, 12</v>
      </c>
    </row>
    <row r="3471" spans="1:10" hidden="1" x14ac:dyDescent="0.25">
      <c r="A3471">
        <v>3470</v>
      </c>
      <c r="B3471" s="1">
        <v>45091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VLOOKUP(D3471,Товар!A:F,3,0)</f>
        <v>Спрей для дезинфекции поверхностей</v>
      </c>
      <c r="H3471" t="str">
        <f>VLOOKUP(D3471,Товар!A:F,4,0)</f>
        <v xml:space="preserve">мл </v>
      </c>
      <c r="I3471">
        <f>VLOOKUP(D3471,Товар!A:F,5,0)</f>
        <v>500</v>
      </c>
      <c r="J3471" t="str">
        <f>VLOOKUP(C3471,Магазин!A:C,3,0)</f>
        <v>ул. Металлургов, 12</v>
      </c>
    </row>
    <row r="3472" spans="1:10" hidden="1" x14ac:dyDescent="0.25">
      <c r="A3472">
        <v>3471</v>
      </c>
      <c r="B3472" s="1">
        <v>45091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VLOOKUP(D3472,Товар!A:F,3,0)</f>
        <v>Спрей для мытья окон и зеркал</v>
      </c>
      <c r="H3472" t="str">
        <f>VLOOKUP(D3472,Товар!A:F,4,0)</f>
        <v xml:space="preserve">мл </v>
      </c>
      <c r="I3472">
        <f>VLOOKUP(D3472,Товар!A:F,5,0)</f>
        <v>500</v>
      </c>
      <c r="J3472" t="str">
        <f>VLOOKUP(C3472,Магазин!A:C,3,0)</f>
        <v>ул. Металлургов, 12</v>
      </c>
    </row>
    <row r="3473" spans="1:10" hidden="1" x14ac:dyDescent="0.25">
      <c r="A3473">
        <v>3472</v>
      </c>
      <c r="B3473" s="1">
        <v>45091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VLOOKUP(D3473,Товар!A:F,3,0)</f>
        <v>Средство для мытья посуды лимон</v>
      </c>
      <c r="H3473" t="str">
        <f>VLOOKUP(D3473,Товар!A:F,4,0)</f>
        <v xml:space="preserve">мл </v>
      </c>
      <c r="I3473">
        <f>VLOOKUP(D3473,Товар!A:F,5,0)</f>
        <v>900</v>
      </c>
      <c r="J3473" t="str">
        <f>VLOOKUP(C3473,Магазин!A:C,3,0)</f>
        <v>ул. Металлургов, 12</v>
      </c>
    </row>
    <row r="3474" spans="1:10" hidden="1" x14ac:dyDescent="0.25">
      <c r="A3474">
        <v>3473</v>
      </c>
      <c r="B3474" s="1">
        <v>45091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VLOOKUP(D3474,Товар!A:F,3,0)</f>
        <v>Средство для мытья полов</v>
      </c>
      <c r="H3474" t="str">
        <f>VLOOKUP(D3474,Товар!A:F,4,0)</f>
        <v xml:space="preserve">мл </v>
      </c>
      <c r="I3474">
        <f>VLOOKUP(D3474,Товар!A:F,5,0)</f>
        <v>750</v>
      </c>
      <c r="J3474" t="str">
        <f>VLOOKUP(C3474,Магазин!A:C,3,0)</f>
        <v>ул. Металлургов, 12</v>
      </c>
    </row>
    <row r="3475" spans="1:10" hidden="1" x14ac:dyDescent="0.25">
      <c r="A3475">
        <v>3474</v>
      </c>
      <c r="B3475" s="1">
        <v>45091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VLOOKUP(D3475,Товар!A:F,3,0)</f>
        <v>Средство для мытья сантехники</v>
      </c>
      <c r="H3475" t="str">
        <f>VLOOKUP(D3475,Товар!A:F,4,0)</f>
        <v xml:space="preserve">мл </v>
      </c>
      <c r="I3475">
        <f>VLOOKUP(D3475,Товар!A:F,5,0)</f>
        <v>750</v>
      </c>
      <c r="J3475" t="str">
        <f>VLOOKUP(C3475,Магазин!A:C,3,0)</f>
        <v>ул. Металлургов, 12</v>
      </c>
    </row>
    <row r="3476" spans="1:10" hidden="1" x14ac:dyDescent="0.25">
      <c r="A3476">
        <v>3475</v>
      </c>
      <c r="B3476" s="1">
        <v>45091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VLOOKUP(D3476,Товар!A:F,3,0)</f>
        <v>Средство для чистки металла</v>
      </c>
      <c r="H3476" t="str">
        <f>VLOOKUP(D3476,Товар!A:F,4,0)</f>
        <v xml:space="preserve">мл </v>
      </c>
      <c r="I3476">
        <f>VLOOKUP(D3476,Товар!A:F,5,0)</f>
        <v>250</v>
      </c>
      <c r="J3476" t="str">
        <f>VLOOKUP(C3476,Магазин!A:C,3,0)</f>
        <v>ул. Металлургов, 12</v>
      </c>
    </row>
    <row r="3477" spans="1:10" hidden="1" x14ac:dyDescent="0.25">
      <c r="A3477">
        <v>3476</v>
      </c>
      <c r="B3477" s="1">
        <v>45091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VLOOKUP(D3477,Товар!A:F,3,0)</f>
        <v xml:space="preserve">Таблетки для посудомоечных машин </v>
      </c>
      <c r="H3477" t="str">
        <f>VLOOKUP(D3477,Товар!A:F,4,0)</f>
        <v>шт</v>
      </c>
      <c r="I3477">
        <f>VLOOKUP(D3477,Товар!A:F,5,0)</f>
        <v>1</v>
      </c>
      <c r="J3477" t="str">
        <f>VLOOKUP(C3477,Магазин!A:C,3,0)</f>
        <v>ул. Металлургов, 12</v>
      </c>
    </row>
    <row r="3478" spans="1:10" hidden="1" x14ac:dyDescent="0.25">
      <c r="A3478">
        <v>3477</v>
      </c>
      <c r="B3478" s="1">
        <v>45091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VLOOKUP(D3478,Товар!A:F,3,0)</f>
        <v>Антиперспирант шариковый</v>
      </c>
      <c r="H3478" t="str">
        <f>VLOOKUP(D3478,Товар!A:F,4,0)</f>
        <v xml:space="preserve">мл </v>
      </c>
      <c r="I3478">
        <f>VLOOKUP(D3478,Товар!A:F,5,0)</f>
        <v>50</v>
      </c>
      <c r="J3478" t="str">
        <f>VLOOKUP(C3478,Магазин!A:C,3,0)</f>
        <v>ул. Металлургов, 12</v>
      </c>
    </row>
    <row r="3479" spans="1:10" hidden="1" x14ac:dyDescent="0.25">
      <c r="A3479">
        <v>3478</v>
      </c>
      <c r="B3479" s="1">
        <v>45091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VLOOKUP(D3479,Товар!A:F,3,0)</f>
        <v>Антисептик для рук гель</v>
      </c>
      <c r="H3479" t="str">
        <f>VLOOKUP(D3479,Товар!A:F,4,0)</f>
        <v xml:space="preserve">мл </v>
      </c>
      <c r="I3479">
        <f>VLOOKUP(D3479,Товар!A:F,5,0)</f>
        <v>500</v>
      </c>
      <c r="J3479" t="str">
        <f>VLOOKUP(C3479,Магазин!A:C,3,0)</f>
        <v>ул. Металлургов, 12</v>
      </c>
    </row>
    <row r="3480" spans="1:10" hidden="1" x14ac:dyDescent="0.25">
      <c r="A3480">
        <v>3479</v>
      </c>
      <c r="B3480" s="1">
        <v>45091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VLOOKUP(D3480,Товар!A:F,3,0)</f>
        <v>Гель для бритья</v>
      </c>
      <c r="H3480" t="str">
        <f>VLOOKUP(D3480,Товар!A:F,4,0)</f>
        <v xml:space="preserve">мл </v>
      </c>
      <c r="I3480">
        <f>VLOOKUP(D3480,Товар!A:F,5,0)</f>
        <v>200</v>
      </c>
      <c r="J3480" t="str">
        <f>VLOOKUP(C3480,Магазин!A:C,3,0)</f>
        <v>ул. Металлургов, 12</v>
      </c>
    </row>
    <row r="3481" spans="1:10" hidden="1" x14ac:dyDescent="0.25">
      <c r="A3481">
        <v>3480</v>
      </c>
      <c r="B3481" s="1">
        <v>45091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VLOOKUP(D3481,Товар!A:F,3,0)</f>
        <v>Гель для душа тонизирующий</v>
      </c>
      <c r="H3481" t="str">
        <f>VLOOKUP(D3481,Товар!A:F,4,0)</f>
        <v xml:space="preserve">мл </v>
      </c>
      <c r="I3481">
        <f>VLOOKUP(D3481,Товар!A:F,5,0)</f>
        <v>350</v>
      </c>
      <c r="J3481" t="str">
        <f>VLOOKUP(C3481,Магазин!A:C,3,0)</f>
        <v>ул. Металлургов, 12</v>
      </c>
    </row>
    <row r="3482" spans="1:10" hidden="1" x14ac:dyDescent="0.25">
      <c r="A3482">
        <v>3481</v>
      </c>
      <c r="B3482" s="1">
        <v>45091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VLOOKUP(D3482,Товар!A:F,3,0)</f>
        <v>Гель для душа успокаивающий</v>
      </c>
      <c r="H3482" t="str">
        <f>VLOOKUP(D3482,Товар!A:F,4,0)</f>
        <v xml:space="preserve">мл </v>
      </c>
      <c r="I3482">
        <f>VLOOKUP(D3482,Товар!A:F,5,0)</f>
        <v>350</v>
      </c>
      <c r="J3482" t="str">
        <f>VLOOKUP(C3482,Магазин!A:C,3,0)</f>
        <v>ул. Металлургов, 12</v>
      </c>
    </row>
    <row r="3483" spans="1:10" hidden="1" x14ac:dyDescent="0.25">
      <c r="A3483">
        <v>3482</v>
      </c>
      <c r="B3483" s="1">
        <v>45091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VLOOKUP(D3483,Товар!A:F,3,0)</f>
        <v>Дезодорант  спрей</v>
      </c>
      <c r="H3483" t="str">
        <f>VLOOKUP(D3483,Товар!A:F,4,0)</f>
        <v xml:space="preserve">мл </v>
      </c>
      <c r="I3483">
        <f>VLOOKUP(D3483,Товар!A:F,5,0)</f>
        <v>150</v>
      </c>
      <c r="J3483" t="str">
        <f>VLOOKUP(C3483,Магазин!A:C,3,0)</f>
        <v>ул. Металлургов, 12</v>
      </c>
    </row>
    <row r="3484" spans="1:10" hidden="1" x14ac:dyDescent="0.25">
      <c r="A3484">
        <v>3483</v>
      </c>
      <c r="B3484" s="1">
        <v>45091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VLOOKUP(D3484,Товар!A:F,3,0)</f>
        <v>Жидкое антибактериальное мыло</v>
      </c>
      <c r="H3484" t="str">
        <f>VLOOKUP(D3484,Товар!A:F,4,0)</f>
        <v xml:space="preserve">мл </v>
      </c>
      <c r="I3484">
        <f>VLOOKUP(D3484,Товар!A:F,5,0)</f>
        <v>250</v>
      </c>
      <c r="J3484" t="str">
        <f>VLOOKUP(C3484,Магазин!A:C,3,0)</f>
        <v>ул. Металлургов, 12</v>
      </c>
    </row>
    <row r="3485" spans="1:10" hidden="1" x14ac:dyDescent="0.25">
      <c r="A3485">
        <v>3484</v>
      </c>
      <c r="B3485" s="1">
        <v>45091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VLOOKUP(D3485,Товар!A:F,3,0)</f>
        <v xml:space="preserve">Кондиционер-ополаскиватель для волос </v>
      </c>
      <c r="H3485" t="str">
        <f>VLOOKUP(D3485,Товар!A:F,4,0)</f>
        <v xml:space="preserve">мл </v>
      </c>
      <c r="I3485">
        <f>VLOOKUP(D3485,Товар!A:F,5,0)</f>
        <v>300</v>
      </c>
      <c r="J3485" t="str">
        <f>VLOOKUP(C3485,Магазин!A:C,3,0)</f>
        <v>ул. Металлургов, 12</v>
      </c>
    </row>
    <row r="3486" spans="1:10" hidden="1" x14ac:dyDescent="0.25">
      <c r="A3486">
        <v>3485</v>
      </c>
      <c r="B3486" s="1">
        <v>45091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VLOOKUP(D3486,Товар!A:F,3,0)</f>
        <v>Крем для лица увлажняющий</v>
      </c>
      <c r="H3486" t="str">
        <f>VLOOKUP(D3486,Товар!A:F,4,0)</f>
        <v xml:space="preserve">мл </v>
      </c>
      <c r="I3486">
        <f>VLOOKUP(D3486,Товар!A:F,5,0)</f>
        <v>75</v>
      </c>
      <c r="J3486" t="str">
        <f>VLOOKUP(C3486,Магазин!A:C,3,0)</f>
        <v>ул. Металлургов, 12</v>
      </c>
    </row>
    <row r="3487" spans="1:10" hidden="1" x14ac:dyDescent="0.25">
      <c r="A3487">
        <v>3486</v>
      </c>
      <c r="B3487" s="1">
        <v>45091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VLOOKUP(D3487,Товар!A:F,3,0)</f>
        <v>Крем-масло для рук и тела</v>
      </c>
      <c r="H3487" t="str">
        <f>VLOOKUP(D3487,Товар!A:F,4,0)</f>
        <v xml:space="preserve">мл </v>
      </c>
      <c r="I3487">
        <f>VLOOKUP(D3487,Товар!A:F,5,0)</f>
        <v>75</v>
      </c>
      <c r="J3487" t="str">
        <f>VLOOKUP(C3487,Магазин!A:C,3,0)</f>
        <v>ул. Металлургов, 12</v>
      </c>
    </row>
    <row r="3488" spans="1:10" hidden="1" x14ac:dyDescent="0.25">
      <c r="A3488">
        <v>3487</v>
      </c>
      <c r="B3488" s="1">
        <v>45091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VLOOKUP(D3488,Товар!A:F,3,0)</f>
        <v>Крем-мыло для лица и тела</v>
      </c>
      <c r="H3488" t="str">
        <f>VLOOKUP(D3488,Товар!A:F,4,0)</f>
        <v>грамм</v>
      </c>
      <c r="I3488">
        <f>VLOOKUP(D3488,Товар!A:F,5,0)</f>
        <v>150</v>
      </c>
      <c r="J3488" t="str">
        <f>VLOOKUP(C3488,Магазин!A:C,3,0)</f>
        <v>ул. Металлургов, 12</v>
      </c>
    </row>
    <row r="3489" spans="1:10" hidden="1" x14ac:dyDescent="0.25">
      <c r="A3489">
        <v>3488</v>
      </c>
      <c r="B3489" s="1">
        <v>45091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VLOOKUP(D3489,Товар!A:F,3,0)</f>
        <v>Лосьон для лица после бритья</v>
      </c>
      <c r="H3489" t="str">
        <f>VLOOKUP(D3489,Товар!A:F,4,0)</f>
        <v xml:space="preserve">мл </v>
      </c>
      <c r="I3489">
        <f>VLOOKUP(D3489,Товар!A:F,5,0)</f>
        <v>100</v>
      </c>
      <c r="J3489" t="str">
        <f>VLOOKUP(C3489,Магазин!A:C,3,0)</f>
        <v>ул. Металлургов, 12</v>
      </c>
    </row>
    <row r="3490" spans="1:10" hidden="1" x14ac:dyDescent="0.25">
      <c r="A3490">
        <v>3489</v>
      </c>
      <c r="B3490" s="1">
        <v>45091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VLOOKUP(D3490,Товар!A:F,3,0)</f>
        <v>Мусс для умывания</v>
      </c>
      <c r="H3490" t="str">
        <f>VLOOKUP(D3490,Товар!A:F,4,0)</f>
        <v xml:space="preserve">мл </v>
      </c>
      <c r="I3490">
        <f>VLOOKUP(D3490,Товар!A:F,5,0)</f>
        <v>150</v>
      </c>
      <c r="J3490" t="str">
        <f>VLOOKUP(C3490,Магазин!A:C,3,0)</f>
        <v>ул. Металлургов, 12</v>
      </c>
    </row>
    <row r="3491" spans="1:10" hidden="1" x14ac:dyDescent="0.25">
      <c r="A3491">
        <v>3490</v>
      </c>
      <c r="B3491" s="1">
        <v>45091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VLOOKUP(D3491,Товар!A:F,3,0)</f>
        <v>Мыло детское</v>
      </c>
      <c r="H3491" t="str">
        <f>VLOOKUP(D3491,Товар!A:F,4,0)</f>
        <v>грамм</v>
      </c>
      <c r="I3491">
        <f>VLOOKUP(D3491,Товар!A:F,5,0)</f>
        <v>100</v>
      </c>
      <c r="J3491" t="str">
        <f>VLOOKUP(C3491,Магазин!A:C,3,0)</f>
        <v>ул. Металлургов, 12</v>
      </c>
    </row>
    <row r="3492" spans="1:10" hidden="1" x14ac:dyDescent="0.25">
      <c r="A3492">
        <v>3491</v>
      </c>
      <c r="B3492" s="1">
        <v>45091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VLOOKUP(D3492,Товар!A:F,3,0)</f>
        <v>Мыло туалетное земляничное</v>
      </c>
      <c r="H3492" t="str">
        <f>VLOOKUP(D3492,Товар!A:F,4,0)</f>
        <v>грамм</v>
      </c>
      <c r="I3492">
        <f>VLOOKUP(D3492,Товар!A:F,5,0)</f>
        <v>150</v>
      </c>
      <c r="J3492" t="str">
        <f>VLOOKUP(C3492,Магазин!A:C,3,0)</f>
        <v>ул. Металлургов, 12</v>
      </c>
    </row>
    <row r="3493" spans="1:10" hidden="1" x14ac:dyDescent="0.25">
      <c r="A3493">
        <v>3492</v>
      </c>
      <c r="B3493" s="1">
        <v>45091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VLOOKUP(D3493,Товар!A:F,3,0)</f>
        <v>Пена для бритья</v>
      </c>
      <c r="H3493" t="str">
        <f>VLOOKUP(D3493,Товар!A:F,4,0)</f>
        <v xml:space="preserve">мл </v>
      </c>
      <c r="I3493">
        <f>VLOOKUP(D3493,Товар!A:F,5,0)</f>
        <v>200</v>
      </c>
      <c r="J3493" t="str">
        <f>VLOOKUP(C3493,Магазин!A:C,3,0)</f>
        <v>ул. Металлургов, 12</v>
      </c>
    </row>
    <row r="3494" spans="1:10" hidden="1" x14ac:dyDescent="0.25">
      <c r="A3494">
        <v>3493</v>
      </c>
      <c r="B3494" s="1">
        <v>45091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VLOOKUP(D3494,Товар!A:F,3,0)</f>
        <v>Гель для деликатной стирки</v>
      </c>
      <c r="H3494" t="str">
        <f>VLOOKUP(D3494,Товар!A:F,4,0)</f>
        <v xml:space="preserve">мл </v>
      </c>
      <c r="I3494">
        <f>VLOOKUP(D3494,Товар!A:F,5,0)</f>
        <v>1000</v>
      </c>
      <c r="J3494" t="str">
        <f>VLOOKUP(C3494,Магазин!A:C,3,0)</f>
        <v>Заводская, 22</v>
      </c>
    </row>
    <row r="3495" spans="1:10" hidden="1" x14ac:dyDescent="0.25">
      <c r="A3495">
        <v>3494</v>
      </c>
      <c r="B3495" s="1">
        <v>45091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VLOOKUP(D3495,Товар!A:F,3,0)</f>
        <v>Гель для удаления засоров</v>
      </c>
      <c r="H3495" t="str">
        <f>VLOOKUP(D3495,Товар!A:F,4,0)</f>
        <v xml:space="preserve">мл </v>
      </c>
      <c r="I3495">
        <f>VLOOKUP(D3495,Товар!A:F,5,0)</f>
        <v>500</v>
      </c>
      <c r="J3495" t="str">
        <f>VLOOKUP(C3495,Магазин!A:C,3,0)</f>
        <v>Заводская, 22</v>
      </c>
    </row>
    <row r="3496" spans="1:10" hidden="1" x14ac:dyDescent="0.25">
      <c r="A3496">
        <v>3495</v>
      </c>
      <c r="B3496" s="1">
        <v>45091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VLOOKUP(D3496,Товар!A:F,3,0)</f>
        <v>Гель для чистки и дезинфекции</v>
      </c>
      <c r="H3496" t="str">
        <f>VLOOKUP(D3496,Товар!A:F,4,0)</f>
        <v xml:space="preserve">мл </v>
      </c>
      <c r="I3496">
        <f>VLOOKUP(D3496,Товар!A:F,5,0)</f>
        <v>750</v>
      </c>
      <c r="J3496" t="str">
        <f>VLOOKUP(C3496,Магазин!A:C,3,0)</f>
        <v>Заводская, 22</v>
      </c>
    </row>
    <row r="3497" spans="1:10" hidden="1" x14ac:dyDescent="0.25">
      <c r="A3497">
        <v>3496</v>
      </c>
      <c r="B3497" s="1">
        <v>45091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VLOOKUP(D3497,Товар!A:F,3,0)</f>
        <v>Ополаскиватель для белья лаванда</v>
      </c>
      <c r="H3497" t="str">
        <f>VLOOKUP(D3497,Товар!A:F,4,0)</f>
        <v xml:space="preserve">мл </v>
      </c>
      <c r="I3497">
        <f>VLOOKUP(D3497,Товар!A:F,5,0)</f>
        <v>2000</v>
      </c>
      <c r="J3497" t="str">
        <f>VLOOKUP(C3497,Магазин!A:C,3,0)</f>
        <v>Заводская, 22</v>
      </c>
    </row>
    <row r="3498" spans="1:10" hidden="1" x14ac:dyDescent="0.25">
      <c r="A3498">
        <v>3497</v>
      </c>
      <c r="B3498" s="1">
        <v>45091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VLOOKUP(D3498,Товар!A:F,3,0)</f>
        <v>Ополаскиватель для белья хвойный</v>
      </c>
      <c r="H3498" t="str">
        <f>VLOOKUP(D3498,Товар!A:F,4,0)</f>
        <v xml:space="preserve">мл </v>
      </c>
      <c r="I3498">
        <f>VLOOKUP(D3498,Товар!A:F,5,0)</f>
        <v>1000</v>
      </c>
      <c r="J3498" t="str">
        <f>VLOOKUP(C3498,Магазин!A:C,3,0)</f>
        <v>Заводская, 22</v>
      </c>
    </row>
    <row r="3499" spans="1:10" hidden="1" x14ac:dyDescent="0.25">
      <c r="A3499">
        <v>3498</v>
      </c>
      <c r="B3499" s="1">
        <v>45091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VLOOKUP(D3499,Товар!A:F,3,0)</f>
        <v xml:space="preserve">Освежитель воздуха </v>
      </c>
      <c r="H3499" t="str">
        <f>VLOOKUP(D3499,Товар!A:F,4,0)</f>
        <v xml:space="preserve">мл </v>
      </c>
      <c r="I3499">
        <f>VLOOKUP(D3499,Товар!A:F,5,0)</f>
        <v>250</v>
      </c>
      <c r="J3499" t="str">
        <f>VLOOKUP(C3499,Магазин!A:C,3,0)</f>
        <v>Заводская, 22</v>
      </c>
    </row>
    <row r="3500" spans="1:10" hidden="1" x14ac:dyDescent="0.25">
      <c r="A3500">
        <v>3499</v>
      </c>
      <c r="B3500" s="1">
        <v>45091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VLOOKUP(D3500,Товар!A:F,3,0)</f>
        <v>Отбеливатель</v>
      </c>
      <c r="H3500" t="str">
        <f>VLOOKUP(D3500,Товар!A:F,4,0)</f>
        <v xml:space="preserve">мл </v>
      </c>
      <c r="I3500">
        <f>VLOOKUP(D3500,Товар!A:F,5,0)</f>
        <v>1000</v>
      </c>
      <c r="J3500" t="str">
        <f>VLOOKUP(C3500,Магазин!A:C,3,0)</f>
        <v>Заводская, 22</v>
      </c>
    </row>
    <row r="3501" spans="1:10" hidden="1" x14ac:dyDescent="0.25">
      <c r="A3501">
        <v>3500</v>
      </c>
      <c r="B3501" s="1">
        <v>45091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VLOOKUP(D3501,Товар!A:F,3,0)</f>
        <v>Порошок стиральный детский</v>
      </c>
      <c r="H3501" t="str">
        <f>VLOOKUP(D3501,Товар!A:F,4,0)</f>
        <v>грамм</v>
      </c>
      <c r="I3501">
        <f>VLOOKUP(D3501,Товар!A:F,5,0)</f>
        <v>900</v>
      </c>
      <c r="J3501" t="str">
        <f>VLOOKUP(C3501,Магазин!A:C,3,0)</f>
        <v>Заводская, 22</v>
      </c>
    </row>
    <row r="3502" spans="1:10" hidden="1" x14ac:dyDescent="0.25">
      <c r="A3502">
        <v>3501</v>
      </c>
      <c r="B3502" s="1">
        <v>45091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VLOOKUP(D3502,Товар!A:F,3,0)</f>
        <v>Порошок стиральный для белого</v>
      </c>
      <c r="H3502" t="str">
        <f>VLOOKUP(D3502,Товар!A:F,4,0)</f>
        <v>грамм</v>
      </c>
      <c r="I3502">
        <f>VLOOKUP(D3502,Товар!A:F,5,0)</f>
        <v>3000</v>
      </c>
      <c r="J3502" t="str">
        <f>VLOOKUP(C3502,Магазин!A:C,3,0)</f>
        <v>Заводская, 22</v>
      </c>
    </row>
    <row r="3503" spans="1:10" hidden="1" x14ac:dyDescent="0.25">
      <c r="A3503">
        <v>3502</v>
      </c>
      <c r="B3503" s="1">
        <v>45091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VLOOKUP(D3503,Товар!A:F,3,0)</f>
        <v>Порошок стиральный для цветного</v>
      </c>
      <c r="H3503" t="str">
        <f>VLOOKUP(D3503,Товар!A:F,4,0)</f>
        <v>грамм</v>
      </c>
      <c r="I3503">
        <f>VLOOKUP(D3503,Товар!A:F,5,0)</f>
        <v>3000</v>
      </c>
      <c r="J3503" t="str">
        <f>VLOOKUP(C3503,Магазин!A:C,3,0)</f>
        <v>Заводская, 22</v>
      </c>
    </row>
    <row r="3504" spans="1:10" hidden="1" x14ac:dyDescent="0.25">
      <c r="A3504">
        <v>3503</v>
      </c>
      <c r="B3504" s="1">
        <v>45091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VLOOKUP(D3504,Товар!A:F,3,0)</f>
        <v>Пятновыводитель для ковров</v>
      </c>
      <c r="H3504" t="str">
        <f>VLOOKUP(D3504,Товар!A:F,4,0)</f>
        <v xml:space="preserve">мл </v>
      </c>
      <c r="I3504">
        <f>VLOOKUP(D3504,Товар!A:F,5,0)</f>
        <v>1000</v>
      </c>
      <c r="J3504" t="str">
        <f>VLOOKUP(C3504,Магазин!A:C,3,0)</f>
        <v>Заводская, 22</v>
      </c>
    </row>
    <row r="3505" spans="1:10" hidden="1" x14ac:dyDescent="0.25">
      <c r="A3505">
        <v>3504</v>
      </c>
      <c r="B3505" s="1">
        <v>45091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VLOOKUP(D3505,Товар!A:F,3,0)</f>
        <v>Пятновыводитель для мебели</v>
      </c>
      <c r="H3505" t="str">
        <f>VLOOKUP(D3505,Товар!A:F,4,0)</f>
        <v xml:space="preserve">мл </v>
      </c>
      <c r="I3505">
        <f>VLOOKUP(D3505,Товар!A:F,5,0)</f>
        <v>750</v>
      </c>
      <c r="J3505" t="str">
        <f>VLOOKUP(C3505,Магазин!A:C,3,0)</f>
        <v>Заводская, 22</v>
      </c>
    </row>
    <row r="3506" spans="1:10" hidden="1" x14ac:dyDescent="0.25">
      <c r="A3506">
        <v>3505</v>
      </c>
      <c r="B3506" s="1">
        <v>45091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VLOOKUP(D3506,Товар!A:F,3,0)</f>
        <v>Пятновыводитель для стирки</v>
      </c>
      <c r="H3506" t="str">
        <f>VLOOKUP(D3506,Товар!A:F,4,0)</f>
        <v xml:space="preserve">мл </v>
      </c>
      <c r="I3506">
        <f>VLOOKUP(D3506,Товар!A:F,5,0)</f>
        <v>1000</v>
      </c>
      <c r="J3506" t="str">
        <f>VLOOKUP(C3506,Магазин!A:C,3,0)</f>
        <v>Заводская, 22</v>
      </c>
    </row>
    <row r="3507" spans="1:10" hidden="1" x14ac:dyDescent="0.25">
      <c r="A3507">
        <v>3506</v>
      </c>
      <c r="B3507" s="1">
        <v>45091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VLOOKUP(D3507,Товар!A:F,3,0)</f>
        <v>Спрей для дезинфекции поверхностей</v>
      </c>
      <c r="H3507" t="str">
        <f>VLOOKUP(D3507,Товар!A:F,4,0)</f>
        <v xml:space="preserve">мл </v>
      </c>
      <c r="I3507">
        <f>VLOOKUP(D3507,Товар!A:F,5,0)</f>
        <v>500</v>
      </c>
      <c r="J3507" t="str">
        <f>VLOOKUP(C3507,Магазин!A:C,3,0)</f>
        <v>Заводская, 22</v>
      </c>
    </row>
    <row r="3508" spans="1:10" hidden="1" x14ac:dyDescent="0.25">
      <c r="A3508">
        <v>3507</v>
      </c>
      <c r="B3508" s="1">
        <v>45091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VLOOKUP(D3508,Товар!A:F,3,0)</f>
        <v>Спрей для мытья окон и зеркал</v>
      </c>
      <c r="H3508" t="str">
        <f>VLOOKUP(D3508,Товар!A:F,4,0)</f>
        <v xml:space="preserve">мл </v>
      </c>
      <c r="I3508">
        <f>VLOOKUP(D3508,Товар!A:F,5,0)</f>
        <v>500</v>
      </c>
      <c r="J3508" t="str">
        <f>VLOOKUP(C3508,Магазин!A:C,3,0)</f>
        <v>Заводская, 22</v>
      </c>
    </row>
    <row r="3509" spans="1:10" hidden="1" x14ac:dyDescent="0.25">
      <c r="A3509">
        <v>3508</v>
      </c>
      <c r="B3509" s="1">
        <v>45091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VLOOKUP(D3509,Товар!A:F,3,0)</f>
        <v>Средство для мытья посуды лимон</v>
      </c>
      <c r="H3509" t="str">
        <f>VLOOKUP(D3509,Товар!A:F,4,0)</f>
        <v xml:space="preserve">мл </v>
      </c>
      <c r="I3509">
        <f>VLOOKUP(D3509,Товар!A:F,5,0)</f>
        <v>900</v>
      </c>
      <c r="J3509" t="str">
        <f>VLOOKUP(C3509,Магазин!A:C,3,0)</f>
        <v>Заводская, 22</v>
      </c>
    </row>
    <row r="3510" spans="1:10" hidden="1" x14ac:dyDescent="0.25">
      <c r="A3510">
        <v>3509</v>
      </c>
      <c r="B3510" s="1">
        <v>45091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VLOOKUP(D3510,Товар!A:F,3,0)</f>
        <v>Средство для мытья полов</v>
      </c>
      <c r="H3510" t="str">
        <f>VLOOKUP(D3510,Товар!A:F,4,0)</f>
        <v xml:space="preserve">мл </v>
      </c>
      <c r="I3510">
        <f>VLOOKUP(D3510,Товар!A:F,5,0)</f>
        <v>750</v>
      </c>
      <c r="J3510" t="str">
        <f>VLOOKUP(C3510,Магазин!A:C,3,0)</f>
        <v>Заводская, 22</v>
      </c>
    </row>
    <row r="3511" spans="1:10" hidden="1" x14ac:dyDescent="0.25">
      <c r="A3511">
        <v>3510</v>
      </c>
      <c r="B3511" s="1">
        <v>45091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VLOOKUP(D3511,Товар!A:F,3,0)</f>
        <v>Средство для мытья сантехники</v>
      </c>
      <c r="H3511" t="str">
        <f>VLOOKUP(D3511,Товар!A:F,4,0)</f>
        <v xml:space="preserve">мл </v>
      </c>
      <c r="I3511">
        <f>VLOOKUP(D3511,Товар!A:F,5,0)</f>
        <v>750</v>
      </c>
      <c r="J3511" t="str">
        <f>VLOOKUP(C3511,Магазин!A:C,3,0)</f>
        <v>Заводская, 22</v>
      </c>
    </row>
    <row r="3512" spans="1:10" hidden="1" x14ac:dyDescent="0.25">
      <c r="A3512">
        <v>3511</v>
      </c>
      <c r="B3512" s="1">
        <v>45091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VLOOKUP(D3512,Товар!A:F,3,0)</f>
        <v>Средство для чистки металла</v>
      </c>
      <c r="H3512" t="str">
        <f>VLOOKUP(D3512,Товар!A:F,4,0)</f>
        <v xml:space="preserve">мл </v>
      </c>
      <c r="I3512">
        <f>VLOOKUP(D3512,Товар!A:F,5,0)</f>
        <v>250</v>
      </c>
      <c r="J3512" t="str">
        <f>VLOOKUP(C3512,Магазин!A:C,3,0)</f>
        <v>Заводская, 22</v>
      </c>
    </row>
    <row r="3513" spans="1:10" hidden="1" x14ac:dyDescent="0.25">
      <c r="A3513">
        <v>3512</v>
      </c>
      <c r="B3513" s="1">
        <v>45091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VLOOKUP(D3513,Товар!A:F,3,0)</f>
        <v xml:space="preserve">Таблетки для посудомоечных машин </v>
      </c>
      <c r="H3513" t="str">
        <f>VLOOKUP(D3513,Товар!A:F,4,0)</f>
        <v>шт</v>
      </c>
      <c r="I3513">
        <f>VLOOKUP(D3513,Товар!A:F,5,0)</f>
        <v>1</v>
      </c>
      <c r="J3513" t="str">
        <f>VLOOKUP(C3513,Магазин!A:C,3,0)</f>
        <v>Заводская, 22</v>
      </c>
    </row>
    <row r="3514" spans="1:10" hidden="1" x14ac:dyDescent="0.25">
      <c r="A3514">
        <v>3513</v>
      </c>
      <c r="B3514" s="1">
        <v>45091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VLOOKUP(D3514,Товар!A:F,3,0)</f>
        <v>Антиперспирант шариковый</v>
      </c>
      <c r="H3514" t="str">
        <f>VLOOKUP(D3514,Товар!A:F,4,0)</f>
        <v xml:space="preserve">мл </v>
      </c>
      <c r="I3514">
        <f>VLOOKUP(D3514,Товар!A:F,5,0)</f>
        <v>50</v>
      </c>
      <c r="J3514" t="str">
        <f>VLOOKUP(C3514,Магазин!A:C,3,0)</f>
        <v>Заводская, 22</v>
      </c>
    </row>
    <row r="3515" spans="1:10" hidden="1" x14ac:dyDescent="0.25">
      <c r="A3515">
        <v>3514</v>
      </c>
      <c r="B3515" s="1">
        <v>45091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VLOOKUP(D3515,Товар!A:F,3,0)</f>
        <v>Антисептик для рук гель</v>
      </c>
      <c r="H3515" t="str">
        <f>VLOOKUP(D3515,Товар!A:F,4,0)</f>
        <v xml:space="preserve">мл </v>
      </c>
      <c r="I3515">
        <f>VLOOKUP(D3515,Товар!A:F,5,0)</f>
        <v>500</v>
      </c>
      <c r="J3515" t="str">
        <f>VLOOKUP(C3515,Магазин!A:C,3,0)</f>
        <v>Заводская, 22</v>
      </c>
    </row>
    <row r="3516" spans="1:10" hidden="1" x14ac:dyDescent="0.25">
      <c r="A3516">
        <v>3515</v>
      </c>
      <c r="B3516" s="1">
        <v>45091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VLOOKUP(D3516,Товар!A:F,3,0)</f>
        <v>Гель для бритья</v>
      </c>
      <c r="H3516" t="str">
        <f>VLOOKUP(D3516,Товар!A:F,4,0)</f>
        <v xml:space="preserve">мл </v>
      </c>
      <c r="I3516">
        <f>VLOOKUP(D3516,Товар!A:F,5,0)</f>
        <v>200</v>
      </c>
      <c r="J3516" t="str">
        <f>VLOOKUP(C3516,Магазин!A:C,3,0)</f>
        <v>Заводская, 22</v>
      </c>
    </row>
    <row r="3517" spans="1:10" hidden="1" x14ac:dyDescent="0.25">
      <c r="A3517">
        <v>3516</v>
      </c>
      <c r="B3517" s="1">
        <v>45091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VLOOKUP(D3517,Товар!A:F,3,0)</f>
        <v>Гель для душа тонизирующий</v>
      </c>
      <c r="H3517" t="str">
        <f>VLOOKUP(D3517,Товар!A:F,4,0)</f>
        <v xml:space="preserve">мл </v>
      </c>
      <c r="I3517">
        <f>VLOOKUP(D3517,Товар!A:F,5,0)</f>
        <v>350</v>
      </c>
      <c r="J3517" t="str">
        <f>VLOOKUP(C3517,Магазин!A:C,3,0)</f>
        <v>Заводская, 22</v>
      </c>
    </row>
    <row r="3518" spans="1:10" hidden="1" x14ac:dyDescent="0.25">
      <c r="A3518">
        <v>3517</v>
      </c>
      <c r="B3518" s="1">
        <v>45091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VLOOKUP(D3518,Товар!A:F,3,0)</f>
        <v>Гель для душа успокаивающий</v>
      </c>
      <c r="H3518" t="str">
        <f>VLOOKUP(D3518,Товар!A:F,4,0)</f>
        <v xml:space="preserve">мл </v>
      </c>
      <c r="I3518">
        <f>VLOOKUP(D3518,Товар!A:F,5,0)</f>
        <v>350</v>
      </c>
      <c r="J3518" t="str">
        <f>VLOOKUP(C3518,Магазин!A:C,3,0)</f>
        <v>Заводская, 22</v>
      </c>
    </row>
    <row r="3519" spans="1:10" hidden="1" x14ac:dyDescent="0.25">
      <c r="A3519">
        <v>3518</v>
      </c>
      <c r="B3519" s="1">
        <v>45091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VLOOKUP(D3519,Товар!A:F,3,0)</f>
        <v>Дезодорант  спрей</v>
      </c>
      <c r="H3519" t="str">
        <f>VLOOKUP(D3519,Товар!A:F,4,0)</f>
        <v xml:space="preserve">мл </v>
      </c>
      <c r="I3519">
        <f>VLOOKUP(D3519,Товар!A:F,5,0)</f>
        <v>150</v>
      </c>
      <c r="J3519" t="str">
        <f>VLOOKUP(C3519,Магазин!A:C,3,0)</f>
        <v>Заводская, 22</v>
      </c>
    </row>
    <row r="3520" spans="1:10" hidden="1" x14ac:dyDescent="0.25">
      <c r="A3520">
        <v>3519</v>
      </c>
      <c r="B3520" s="1">
        <v>45091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VLOOKUP(D3520,Товар!A:F,3,0)</f>
        <v>Жидкое антибактериальное мыло</v>
      </c>
      <c r="H3520" t="str">
        <f>VLOOKUP(D3520,Товар!A:F,4,0)</f>
        <v xml:space="preserve">мл </v>
      </c>
      <c r="I3520">
        <f>VLOOKUP(D3520,Товар!A:F,5,0)</f>
        <v>250</v>
      </c>
      <c r="J3520" t="str">
        <f>VLOOKUP(C3520,Магазин!A:C,3,0)</f>
        <v>Заводская, 22</v>
      </c>
    </row>
    <row r="3521" spans="1:10" hidden="1" x14ac:dyDescent="0.25">
      <c r="A3521">
        <v>3520</v>
      </c>
      <c r="B3521" s="1">
        <v>45091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VLOOKUP(D3521,Товар!A:F,3,0)</f>
        <v xml:space="preserve">Кондиционер-ополаскиватель для волос </v>
      </c>
      <c r="H3521" t="str">
        <f>VLOOKUP(D3521,Товар!A:F,4,0)</f>
        <v xml:space="preserve">мл </v>
      </c>
      <c r="I3521">
        <f>VLOOKUP(D3521,Товар!A:F,5,0)</f>
        <v>300</v>
      </c>
      <c r="J3521" t="str">
        <f>VLOOKUP(C3521,Магазин!A:C,3,0)</f>
        <v>Заводская, 22</v>
      </c>
    </row>
    <row r="3522" spans="1:10" hidden="1" x14ac:dyDescent="0.25">
      <c r="A3522">
        <v>3521</v>
      </c>
      <c r="B3522" s="1">
        <v>45091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VLOOKUP(D3522,Товар!A:F,3,0)</f>
        <v>Крем для лица увлажняющий</v>
      </c>
      <c r="H3522" t="str">
        <f>VLOOKUP(D3522,Товар!A:F,4,0)</f>
        <v xml:space="preserve">мл </v>
      </c>
      <c r="I3522">
        <f>VLOOKUP(D3522,Товар!A:F,5,0)</f>
        <v>75</v>
      </c>
      <c r="J3522" t="str">
        <f>VLOOKUP(C3522,Магазин!A:C,3,0)</f>
        <v>Заводская, 22</v>
      </c>
    </row>
    <row r="3523" spans="1:10" hidden="1" x14ac:dyDescent="0.25">
      <c r="A3523">
        <v>3522</v>
      </c>
      <c r="B3523" s="1">
        <v>45091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VLOOKUP(D3523,Товар!A:F,3,0)</f>
        <v>Крем-масло для рук и тела</v>
      </c>
      <c r="H3523" t="str">
        <f>VLOOKUP(D3523,Товар!A:F,4,0)</f>
        <v xml:space="preserve">мл </v>
      </c>
      <c r="I3523">
        <f>VLOOKUP(D3523,Товар!A:F,5,0)</f>
        <v>75</v>
      </c>
      <c r="J3523" t="str">
        <f>VLOOKUP(C3523,Магазин!A:C,3,0)</f>
        <v>Заводская, 22</v>
      </c>
    </row>
    <row r="3524" spans="1:10" hidden="1" x14ac:dyDescent="0.25">
      <c r="A3524">
        <v>3523</v>
      </c>
      <c r="B3524" s="1">
        <v>45091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VLOOKUP(D3524,Товар!A:F,3,0)</f>
        <v>Крем-мыло для лица и тела</v>
      </c>
      <c r="H3524" t="str">
        <f>VLOOKUP(D3524,Товар!A:F,4,0)</f>
        <v>грамм</v>
      </c>
      <c r="I3524">
        <f>VLOOKUP(D3524,Товар!A:F,5,0)</f>
        <v>150</v>
      </c>
      <c r="J3524" t="str">
        <f>VLOOKUP(C3524,Магазин!A:C,3,0)</f>
        <v>Заводская, 22</v>
      </c>
    </row>
    <row r="3525" spans="1:10" hidden="1" x14ac:dyDescent="0.25">
      <c r="A3525">
        <v>3524</v>
      </c>
      <c r="B3525" s="1">
        <v>45091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VLOOKUP(D3525,Товар!A:F,3,0)</f>
        <v>Лосьон для лица после бритья</v>
      </c>
      <c r="H3525" t="str">
        <f>VLOOKUP(D3525,Товар!A:F,4,0)</f>
        <v xml:space="preserve">мл </v>
      </c>
      <c r="I3525">
        <f>VLOOKUP(D3525,Товар!A:F,5,0)</f>
        <v>100</v>
      </c>
      <c r="J3525" t="str">
        <f>VLOOKUP(C3525,Магазин!A:C,3,0)</f>
        <v>Заводская, 22</v>
      </c>
    </row>
    <row r="3526" spans="1:10" hidden="1" x14ac:dyDescent="0.25">
      <c r="A3526">
        <v>3525</v>
      </c>
      <c r="B3526" s="1">
        <v>45091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VLOOKUP(D3526,Товар!A:F,3,0)</f>
        <v>Мусс для умывания</v>
      </c>
      <c r="H3526" t="str">
        <f>VLOOKUP(D3526,Товар!A:F,4,0)</f>
        <v xml:space="preserve">мл </v>
      </c>
      <c r="I3526">
        <f>VLOOKUP(D3526,Товар!A:F,5,0)</f>
        <v>150</v>
      </c>
      <c r="J3526" t="str">
        <f>VLOOKUP(C3526,Магазин!A:C,3,0)</f>
        <v>Заводская, 22</v>
      </c>
    </row>
    <row r="3527" spans="1:10" hidden="1" x14ac:dyDescent="0.25">
      <c r="A3527">
        <v>3526</v>
      </c>
      <c r="B3527" s="1">
        <v>45091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VLOOKUP(D3527,Товар!A:F,3,0)</f>
        <v>Мыло детское</v>
      </c>
      <c r="H3527" t="str">
        <f>VLOOKUP(D3527,Товар!A:F,4,0)</f>
        <v>грамм</v>
      </c>
      <c r="I3527">
        <f>VLOOKUP(D3527,Товар!A:F,5,0)</f>
        <v>100</v>
      </c>
      <c r="J3527" t="str">
        <f>VLOOKUP(C3527,Магазин!A:C,3,0)</f>
        <v>Заводская, 22</v>
      </c>
    </row>
    <row r="3528" spans="1:10" hidden="1" x14ac:dyDescent="0.25">
      <c r="A3528">
        <v>3527</v>
      </c>
      <c r="B3528" s="1">
        <v>45091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VLOOKUP(D3528,Товар!A:F,3,0)</f>
        <v>Мыло туалетное земляничное</v>
      </c>
      <c r="H3528" t="str">
        <f>VLOOKUP(D3528,Товар!A:F,4,0)</f>
        <v>грамм</v>
      </c>
      <c r="I3528">
        <f>VLOOKUP(D3528,Товар!A:F,5,0)</f>
        <v>150</v>
      </c>
      <c r="J3528" t="str">
        <f>VLOOKUP(C3528,Магазин!A:C,3,0)</f>
        <v>Заводская, 22</v>
      </c>
    </row>
    <row r="3529" spans="1:10" hidden="1" x14ac:dyDescent="0.25">
      <c r="A3529">
        <v>3528</v>
      </c>
      <c r="B3529" s="1">
        <v>45091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VLOOKUP(D3529,Товар!A:F,3,0)</f>
        <v>Пена для бритья</v>
      </c>
      <c r="H3529" t="str">
        <f>VLOOKUP(D3529,Товар!A:F,4,0)</f>
        <v xml:space="preserve">мл </v>
      </c>
      <c r="I3529">
        <f>VLOOKUP(D3529,Товар!A:F,5,0)</f>
        <v>200</v>
      </c>
      <c r="J3529" t="str">
        <f>VLOOKUP(C3529,Магазин!A:C,3,0)</f>
        <v>Заводская, 22</v>
      </c>
    </row>
    <row r="3530" spans="1:10" hidden="1" x14ac:dyDescent="0.25">
      <c r="A3530">
        <v>3529</v>
      </c>
      <c r="B3530" s="1">
        <v>45091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VLOOKUP(D3530,Товар!A:F,3,0)</f>
        <v>Гель для деликатной стирки</v>
      </c>
      <c r="H3530" t="str">
        <f>VLOOKUP(D3530,Товар!A:F,4,0)</f>
        <v xml:space="preserve">мл </v>
      </c>
      <c r="I3530">
        <f>VLOOKUP(D3530,Товар!A:F,5,0)</f>
        <v>1000</v>
      </c>
      <c r="J3530" t="str">
        <f>VLOOKUP(C3530,Магазин!A:C,3,0)</f>
        <v>Заводская, 3</v>
      </c>
    </row>
    <row r="3531" spans="1:10" hidden="1" x14ac:dyDescent="0.25">
      <c r="A3531">
        <v>3530</v>
      </c>
      <c r="B3531" s="1">
        <v>45091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VLOOKUP(D3531,Товар!A:F,3,0)</f>
        <v>Гель для удаления засоров</v>
      </c>
      <c r="H3531" t="str">
        <f>VLOOKUP(D3531,Товар!A:F,4,0)</f>
        <v xml:space="preserve">мл </v>
      </c>
      <c r="I3531">
        <f>VLOOKUP(D3531,Товар!A:F,5,0)</f>
        <v>500</v>
      </c>
      <c r="J3531" t="str">
        <f>VLOOKUP(C3531,Магазин!A:C,3,0)</f>
        <v>Заводская, 3</v>
      </c>
    </row>
    <row r="3532" spans="1:10" hidden="1" x14ac:dyDescent="0.25">
      <c r="A3532">
        <v>3531</v>
      </c>
      <c r="B3532" s="1">
        <v>45091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VLOOKUP(D3532,Товар!A:F,3,0)</f>
        <v>Гель для чистки и дезинфекции</v>
      </c>
      <c r="H3532" t="str">
        <f>VLOOKUP(D3532,Товар!A:F,4,0)</f>
        <v xml:space="preserve">мл </v>
      </c>
      <c r="I3532">
        <f>VLOOKUP(D3532,Товар!A:F,5,0)</f>
        <v>750</v>
      </c>
      <c r="J3532" t="str">
        <f>VLOOKUP(C3532,Магазин!A:C,3,0)</f>
        <v>Заводская, 3</v>
      </c>
    </row>
    <row r="3533" spans="1:10" hidden="1" x14ac:dyDescent="0.25">
      <c r="A3533">
        <v>3532</v>
      </c>
      <c r="B3533" s="1">
        <v>45091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VLOOKUP(D3533,Товар!A:F,3,0)</f>
        <v>Ополаскиватель для белья лаванда</v>
      </c>
      <c r="H3533" t="str">
        <f>VLOOKUP(D3533,Товар!A:F,4,0)</f>
        <v xml:space="preserve">мл </v>
      </c>
      <c r="I3533">
        <f>VLOOKUP(D3533,Товар!A:F,5,0)</f>
        <v>2000</v>
      </c>
      <c r="J3533" t="str">
        <f>VLOOKUP(C3533,Магазин!A:C,3,0)</f>
        <v>Заводская, 3</v>
      </c>
    </row>
    <row r="3534" spans="1:10" hidden="1" x14ac:dyDescent="0.25">
      <c r="A3534">
        <v>3533</v>
      </c>
      <c r="B3534" s="1">
        <v>45091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VLOOKUP(D3534,Товар!A:F,3,0)</f>
        <v>Ополаскиватель для белья хвойный</v>
      </c>
      <c r="H3534" t="str">
        <f>VLOOKUP(D3534,Товар!A:F,4,0)</f>
        <v xml:space="preserve">мл </v>
      </c>
      <c r="I3534">
        <f>VLOOKUP(D3534,Товар!A:F,5,0)</f>
        <v>1000</v>
      </c>
      <c r="J3534" t="str">
        <f>VLOOKUP(C3534,Магазин!A:C,3,0)</f>
        <v>Заводская, 3</v>
      </c>
    </row>
    <row r="3535" spans="1:10" hidden="1" x14ac:dyDescent="0.25">
      <c r="A3535">
        <v>3534</v>
      </c>
      <c r="B3535" s="1">
        <v>45091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VLOOKUP(D3535,Товар!A:F,3,0)</f>
        <v xml:space="preserve">Освежитель воздуха </v>
      </c>
      <c r="H3535" t="str">
        <f>VLOOKUP(D3535,Товар!A:F,4,0)</f>
        <v xml:space="preserve">мл </v>
      </c>
      <c r="I3535">
        <f>VLOOKUP(D3535,Товар!A:F,5,0)</f>
        <v>250</v>
      </c>
      <c r="J3535" t="str">
        <f>VLOOKUP(C3535,Магазин!A:C,3,0)</f>
        <v>Заводская, 3</v>
      </c>
    </row>
    <row r="3536" spans="1:10" hidden="1" x14ac:dyDescent="0.25">
      <c r="A3536">
        <v>3535</v>
      </c>
      <c r="B3536" s="1">
        <v>45091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VLOOKUP(D3536,Товар!A:F,3,0)</f>
        <v>Отбеливатель</v>
      </c>
      <c r="H3536" t="str">
        <f>VLOOKUP(D3536,Товар!A:F,4,0)</f>
        <v xml:space="preserve">мл </v>
      </c>
      <c r="I3536">
        <f>VLOOKUP(D3536,Товар!A:F,5,0)</f>
        <v>1000</v>
      </c>
      <c r="J3536" t="str">
        <f>VLOOKUP(C3536,Магазин!A:C,3,0)</f>
        <v>Заводская, 3</v>
      </c>
    </row>
    <row r="3537" spans="1:10" hidden="1" x14ac:dyDescent="0.25">
      <c r="A3537">
        <v>3536</v>
      </c>
      <c r="B3537" s="1">
        <v>45091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VLOOKUP(D3537,Товар!A:F,3,0)</f>
        <v>Порошок стиральный детский</v>
      </c>
      <c r="H3537" t="str">
        <f>VLOOKUP(D3537,Товар!A:F,4,0)</f>
        <v>грамм</v>
      </c>
      <c r="I3537">
        <f>VLOOKUP(D3537,Товар!A:F,5,0)</f>
        <v>900</v>
      </c>
      <c r="J3537" t="str">
        <f>VLOOKUP(C3537,Магазин!A:C,3,0)</f>
        <v>Заводская, 3</v>
      </c>
    </row>
    <row r="3538" spans="1:10" hidden="1" x14ac:dyDescent="0.25">
      <c r="A3538">
        <v>3537</v>
      </c>
      <c r="B3538" s="1">
        <v>45091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VLOOKUP(D3538,Товар!A:F,3,0)</f>
        <v>Порошок стиральный для белого</v>
      </c>
      <c r="H3538" t="str">
        <f>VLOOKUP(D3538,Товар!A:F,4,0)</f>
        <v>грамм</v>
      </c>
      <c r="I3538">
        <f>VLOOKUP(D3538,Товар!A:F,5,0)</f>
        <v>3000</v>
      </c>
      <c r="J3538" t="str">
        <f>VLOOKUP(C3538,Магазин!A:C,3,0)</f>
        <v>Заводская, 3</v>
      </c>
    </row>
    <row r="3539" spans="1:10" hidden="1" x14ac:dyDescent="0.25">
      <c r="A3539">
        <v>3538</v>
      </c>
      <c r="B3539" s="1">
        <v>45091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VLOOKUP(D3539,Товар!A:F,3,0)</f>
        <v>Порошок стиральный для цветного</v>
      </c>
      <c r="H3539" t="str">
        <f>VLOOKUP(D3539,Товар!A:F,4,0)</f>
        <v>грамм</v>
      </c>
      <c r="I3539">
        <f>VLOOKUP(D3539,Товар!A:F,5,0)</f>
        <v>3000</v>
      </c>
      <c r="J3539" t="str">
        <f>VLOOKUP(C3539,Магазин!A:C,3,0)</f>
        <v>Заводская, 3</v>
      </c>
    </row>
    <row r="3540" spans="1:10" hidden="1" x14ac:dyDescent="0.25">
      <c r="A3540">
        <v>3539</v>
      </c>
      <c r="B3540" s="1">
        <v>45091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VLOOKUP(D3540,Товар!A:F,3,0)</f>
        <v>Пятновыводитель для ковров</v>
      </c>
      <c r="H3540" t="str">
        <f>VLOOKUP(D3540,Товар!A:F,4,0)</f>
        <v xml:space="preserve">мл </v>
      </c>
      <c r="I3540">
        <f>VLOOKUP(D3540,Товар!A:F,5,0)</f>
        <v>1000</v>
      </c>
      <c r="J3540" t="str">
        <f>VLOOKUP(C3540,Магазин!A:C,3,0)</f>
        <v>Заводская, 3</v>
      </c>
    </row>
    <row r="3541" spans="1:10" hidden="1" x14ac:dyDescent="0.25">
      <c r="A3541">
        <v>3540</v>
      </c>
      <c r="B3541" s="1">
        <v>45091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VLOOKUP(D3541,Товар!A:F,3,0)</f>
        <v>Пятновыводитель для мебели</v>
      </c>
      <c r="H3541" t="str">
        <f>VLOOKUP(D3541,Товар!A:F,4,0)</f>
        <v xml:space="preserve">мл </v>
      </c>
      <c r="I3541">
        <f>VLOOKUP(D3541,Товар!A:F,5,0)</f>
        <v>750</v>
      </c>
      <c r="J3541" t="str">
        <f>VLOOKUP(C3541,Магазин!A:C,3,0)</f>
        <v>Заводская, 3</v>
      </c>
    </row>
    <row r="3542" spans="1:10" hidden="1" x14ac:dyDescent="0.25">
      <c r="A3542">
        <v>3541</v>
      </c>
      <c r="B3542" s="1">
        <v>45091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VLOOKUP(D3542,Товар!A:F,3,0)</f>
        <v>Пятновыводитель для стирки</v>
      </c>
      <c r="H3542" t="str">
        <f>VLOOKUP(D3542,Товар!A:F,4,0)</f>
        <v xml:space="preserve">мл </v>
      </c>
      <c r="I3542">
        <f>VLOOKUP(D3542,Товар!A:F,5,0)</f>
        <v>1000</v>
      </c>
      <c r="J3542" t="str">
        <f>VLOOKUP(C3542,Магазин!A:C,3,0)</f>
        <v>Заводская, 3</v>
      </c>
    </row>
    <row r="3543" spans="1:10" hidden="1" x14ac:dyDescent="0.25">
      <c r="A3543">
        <v>3542</v>
      </c>
      <c r="B3543" s="1">
        <v>45091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VLOOKUP(D3543,Товар!A:F,3,0)</f>
        <v>Спрей для дезинфекции поверхностей</v>
      </c>
      <c r="H3543" t="str">
        <f>VLOOKUP(D3543,Товар!A:F,4,0)</f>
        <v xml:space="preserve">мл </v>
      </c>
      <c r="I3543">
        <f>VLOOKUP(D3543,Товар!A:F,5,0)</f>
        <v>500</v>
      </c>
      <c r="J3543" t="str">
        <f>VLOOKUP(C3543,Магазин!A:C,3,0)</f>
        <v>Заводская, 3</v>
      </c>
    </row>
    <row r="3544" spans="1:10" hidden="1" x14ac:dyDescent="0.25">
      <c r="A3544">
        <v>3543</v>
      </c>
      <c r="B3544" s="1">
        <v>45091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VLOOKUP(D3544,Товар!A:F,3,0)</f>
        <v>Спрей для мытья окон и зеркал</v>
      </c>
      <c r="H3544" t="str">
        <f>VLOOKUP(D3544,Товар!A:F,4,0)</f>
        <v xml:space="preserve">мл </v>
      </c>
      <c r="I3544">
        <f>VLOOKUP(D3544,Товар!A:F,5,0)</f>
        <v>500</v>
      </c>
      <c r="J3544" t="str">
        <f>VLOOKUP(C3544,Магазин!A:C,3,0)</f>
        <v>Заводская, 3</v>
      </c>
    </row>
    <row r="3545" spans="1:10" hidden="1" x14ac:dyDescent="0.25">
      <c r="A3545">
        <v>3544</v>
      </c>
      <c r="B3545" s="1">
        <v>45091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VLOOKUP(D3545,Товар!A:F,3,0)</f>
        <v>Средство для мытья посуды лимон</v>
      </c>
      <c r="H3545" t="str">
        <f>VLOOKUP(D3545,Товар!A:F,4,0)</f>
        <v xml:space="preserve">мл </v>
      </c>
      <c r="I3545">
        <f>VLOOKUP(D3545,Товар!A:F,5,0)</f>
        <v>900</v>
      </c>
      <c r="J3545" t="str">
        <f>VLOOKUP(C3545,Магазин!A:C,3,0)</f>
        <v>Заводская, 3</v>
      </c>
    </row>
    <row r="3546" spans="1:10" hidden="1" x14ac:dyDescent="0.25">
      <c r="A3546">
        <v>3545</v>
      </c>
      <c r="B3546" s="1">
        <v>45091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VLOOKUP(D3546,Товар!A:F,3,0)</f>
        <v>Средство для мытья полов</v>
      </c>
      <c r="H3546" t="str">
        <f>VLOOKUP(D3546,Товар!A:F,4,0)</f>
        <v xml:space="preserve">мл </v>
      </c>
      <c r="I3546">
        <f>VLOOKUP(D3546,Товар!A:F,5,0)</f>
        <v>750</v>
      </c>
      <c r="J3546" t="str">
        <f>VLOOKUP(C3546,Магазин!A:C,3,0)</f>
        <v>Заводская, 3</v>
      </c>
    </row>
    <row r="3547" spans="1:10" hidden="1" x14ac:dyDescent="0.25">
      <c r="A3547">
        <v>3546</v>
      </c>
      <c r="B3547" s="1">
        <v>45091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VLOOKUP(D3547,Товар!A:F,3,0)</f>
        <v>Средство для мытья сантехники</v>
      </c>
      <c r="H3547" t="str">
        <f>VLOOKUP(D3547,Товар!A:F,4,0)</f>
        <v xml:space="preserve">мл </v>
      </c>
      <c r="I3547">
        <f>VLOOKUP(D3547,Товар!A:F,5,0)</f>
        <v>750</v>
      </c>
      <c r="J3547" t="str">
        <f>VLOOKUP(C3547,Магазин!A:C,3,0)</f>
        <v>Заводская, 3</v>
      </c>
    </row>
    <row r="3548" spans="1:10" hidden="1" x14ac:dyDescent="0.25">
      <c r="A3548">
        <v>3547</v>
      </c>
      <c r="B3548" s="1">
        <v>45091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VLOOKUP(D3548,Товар!A:F,3,0)</f>
        <v>Средство для чистки металла</v>
      </c>
      <c r="H3548" t="str">
        <f>VLOOKUP(D3548,Товар!A:F,4,0)</f>
        <v xml:space="preserve">мл </v>
      </c>
      <c r="I3548">
        <f>VLOOKUP(D3548,Товар!A:F,5,0)</f>
        <v>250</v>
      </c>
      <c r="J3548" t="str">
        <f>VLOOKUP(C3548,Магазин!A:C,3,0)</f>
        <v>Заводская, 3</v>
      </c>
    </row>
    <row r="3549" spans="1:10" hidden="1" x14ac:dyDescent="0.25">
      <c r="A3549">
        <v>3548</v>
      </c>
      <c r="B3549" s="1">
        <v>45091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VLOOKUP(D3549,Товар!A:F,3,0)</f>
        <v xml:space="preserve">Таблетки для посудомоечных машин </v>
      </c>
      <c r="H3549" t="str">
        <f>VLOOKUP(D3549,Товар!A:F,4,0)</f>
        <v>шт</v>
      </c>
      <c r="I3549">
        <f>VLOOKUP(D3549,Товар!A:F,5,0)</f>
        <v>1</v>
      </c>
      <c r="J3549" t="str">
        <f>VLOOKUP(C3549,Магазин!A:C,3,0)</f>
        <v>Заводская, 3</v>
      </c>
    </row>
    <row r="3550" spans="1:10" hidden="1" x14ac:dyDescent="0.25">
      <c r="A3550">
        <v>3549</v>
      </c>
      <c r="B3550" s="1">
        <v>45091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VLOOKUP(D3550,Товар!A:F,3,0)</f>
        <v>Антиперспирант шариковый</v>
      </c>
      <c r="H3550" t="str">
        <f>VLOOKUP(D3550,Товар!A:F,4,0)</f>
        <v xml:space="preserve">мл </v>
      </c>
      <c r="I3550">
        <f>VLOOKUP(D3550,Товар!A:F,5,0)</f>
        <v>50</v>
      </c>
      <c r="J3550" t="str">
        <f>VLOOKUP(C3550,Магазин!A:C,3,0)</f>
        <v>Заводская, 3</v>
      </c>
    </row>
    <row r="3551" spans="1:10" hidden="1" x14ac:dyDescent="0.25">
      <c r="A3551">
        <v>3550</v>
      </c>
      <c r="B3551" s="1">
        <v>45091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VLOOKUP(D3551,Товар!A:F,3,0)</f>
        <v>Антисептик для рук гель</v>
      </c>
      <c r="H3551" t="str">
        <f>VLOOKUP(D3551,Товар!A:F,4,0)</f>
        <v xml:space="preserve">мл </v>
      </c>
      <c r="I3551">
        <f>VLOOKUP(D3551,Товар!A:F,5,0)</f>
        <v>500</v>
      </c>
      <c r="J3551" t="str">
        <f>VLOOKUP(C3551,Магазин!A:C,3,0)</f>
        <v>Заводская, 3</v>
      </c>
    </row>
    <row r="3552" spans="1:10" hidden="1" x14ac:dyDescent="0.25">
      <c r="A3552">
        <v>3551</v>
      </c>
      <c r="B3552" s="1">
        <v>45091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VLOOKUP(D3552,Товар!A:F,3,0)</f>
        <v>Гель для бритья</v>
      </c>
      <c r="H3552" t="str">
        <f>VLOOKUP(D3552,Товар!A:F,4,0)</f>
        <v xml:space="preserve">мл </v>
      </c>
      <c r="I3552">
        <f>VLOOKUP(D3552,Товар!A:F,5,0)</f>
        <v>200</v>
      </c>
      <c r="J3552" t="str">
        <f>VLOOKUP(C3552,Магазин!A:C,3,0)</f>
        <v>Заводская, 3</v>
      </c>
    </row>
    <row r="3553" spans="1:10" hidden="1" x14ac:dyDescent="0.25">
      <c r="A3553">
        <v>3552</v>
      </c>
      <c r="B3553" s="1">
        <v>45091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VLOOKUP(D3553,Товар!A:F,3,0)</f>
        <v>Гель для душа тонизирующий</v>
      </c>
      <c r="H3553" t="str">
        <f>VLOOKUP(D3553,Товар!A:F,4,0)</f>
        <v xml:space="preserve">мл </v>
      </c>
      <c r="I3553">
        <f>VLOOKUP(D3553,Товар!A:F,5,0)</f>
        <v>350</v>
      </c>
      <c r="J3553" t="str">
        <f>VLOOKUP(C3553,Магазин!A:C,3,0)</f>
        <v>Заводская, 3</v>
      </c>
    </row>
    <row r="3554" spans="1:10" hidden="1" x14ac:dyDescent="0.25">
      <c r="A3554">
        <v>3553</v>
      </c>
      <c r="B3554" s="1">
        <v>45091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VLOOKUP(D3554,Товар!A:F,3,0)</f>
        <v>Гель для душа успокаивающий</v>
      </c>
      <c r="H3554" t="str">
        <f>VLOOKUP(D3554,Товар!A:F,4,0)</f>
        <v xml:space="preserve">мл </v>
      </c>
      <c r="I3554">
        <f>VLOOKUP(D3554,Товар!A:F,5,0)</f>
        <v>350</v>
      </c>
      <c r="J3554" t="str">
        <f>VLOOKUP(C3554,Магазин!A:C,3,0)</f>
        <v>Заводская, 3</v>
      </c>
    </row>
    <row r="3555" spans="1:10" hidden="1" x14ac:dyDescent="0.25">
      <c r="A3555">
        <v>3554</v>
      </c>
      <c r="B3555" s="1">
        <v>45091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VLOOKUP(D3555,Товар!A:F,3,0)</f>
        <v>Дезодорант  спрей</v>
      </c>
      <c r="H3555" t="str">
        <f>VLOOKUP(D3555,Товар!A:F,4,0)</f>
        <v xml:space="preserve">мл </v>
      </c>
      <c r="I3555">
        <f>VLOOKUP(D3555,Товар!A:F,5,0)</f>
        <v>150</v>
      </c>
      <c r="J3555" t="str">
        <f>VLOOKUP(C3555,Магазин!A:C,3,0)</f>
        <v>Заводская, 3</v>
      </c>
    </row>
    <row r="3556" spans="1:10" hidden="1" x14ac:dyDescent="0.25">
      <c r="A3556">
        <v>3555</v>
      </c>
      <c r="B3556" s="1">
        <v>45091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VLOOKUP(D3556,Товар!A:F,3,0)</f>
        <v>Жидкое антибактериальное мыло</v>
      </c>
      <c r="H3556" t="str">
        <f>VLOOKUP(D3556,Товар!A:F,4,0)</f>
        <v xml:space="preserve">мл </v>
      </c>
      <c r="I3556">
        <f>VLOOKUP(D3556,Товар!A:F,5,0)</f>
        <v>250</v>
      </c>
      <c r="J3556" t="str">
        <f>VLOOKUP(C3556,Магазин!A:C,3,0)</f>
        <v>Заводская, 3</v>
      </c>
    </row>
    <row r="3557" spans="1:10" hidden="1" x14ac:dyDescent="0.25">
      <c r="A3557">
        <v>3556</v>
      </c>
      <c r="B3557" s="1">
        <v>45091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VLOOKUP(D3557,Товар!A:F,3,0)</f>
        <v xml:space="preserve">Кондиционер-ополаскиватель для волос </v>
      </c>
      <c r="H3557" t="str">
        <f>VLOOKUP(D3557,Товар!A:F,4,0)</f>
        <v xml:space="preserve">мл </v>
      </c>
      <c r="I3557">
        <f>VLOOKUP(D3557,Товар!A:F,5,0)</f>
        <v>300</v>
      </c>
      <c r="J3557" t="str">
        <f>VLOOKUP(C3557,Магазин!A:C,3,0)</f>
        <v>Заводская, 3</v>
      </c>
    </row>
    <row r="3558" spans="1:10" hidden="1" x14ac:dyDescent="0.25">
      <c r="A3558">
        <v>3557</v>
      </c>
      <c r="B3558" s="1">
        <v>45091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VLOOKUP(D3558,Товар!A:F,3,0)</f>
        <v>Крем для лица увлажняющий</v>
      </c>
      <c r="H3558" t="str">
        <f>VLOOKUP(D3558,Товар!A:F,4,0)</f>
        <v xml:space="preserve">мл </v>
      </c>
      <c r="I3558">
        <f>VLOOKUP(D3558,Товар!A:F,5,0)</f>
        <v>75</v>
      </c>
      <c r="J3558" t="str">
        <f>VLOOKUP(C3558,Магазин!A:C,3,0)</f>
        <v>Заводская, 3</v>
      </c>
    </row>
    <row r="3559" spans="1:10" hidden="1" x14ac:dyDescent="0.25">
      <c r="A3559">
        <v>3558</v>
      </c>
      <c r="B3559" s="1">
        <v>45091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VLOOKUP(D3559,Товар!A:F,3,0)</f>
        <v>Крем-масло для рук и тела</v>
      </c>
      <c r="H3559" t="str">
        <f>VLOOKUP(D3559,Товар!A:F,4,0)</f>
        <v xml:space="preserve">мл </v>
      </c>
      <c r="I3559">
        <f>VLOOKUP(D3559,Товар!A:F,5,0)</f>
        <v>75</v>
      </c>
      <c r="J3559" t="str">
        <f>VLOOKUP(C3559,Магазин!A:C,3,0)</f>
        <v>Заводская, 3</v>
      </c>
    </row>
    <row r="3560" spans="1:10" hidden="1" x14ac:dyDescent="0.25">
      <c r="A3560">
        <v>3559</v>
      </c>
      <c r="B3560" s="1">
        <v>45091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VLOOKUP(D3560,Товар!A:F,3,0)</f>
        <v>Крем-мыло для лица и тела</v>
      </c>
      <c r="H3560" t="str">
        <f>VLOOKUP(D3560,Товар!A:F,4,0)</f>
        <v>грамм</v>
      </c>
      <c r="I3560">
        <f>VLOOKUP(D3560,Товар!A:F,5,0)</f>
        <v>150</v>
      </c>
      <c r="J3560" t="str">
        <f>VLOOKUP(C3560,Магазин!A:C,3,0)</f>
        <v>Заводская, 3</v>
      </c>
    </row>
    <row r="3561" spans="1:10" hidden="1" x14ac:dyDescent="0.25">
      <c r="A3561">
        <v>3560</v>
      </c>
      <c r="B3561" s="1">
        <v>45091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VLOOKUP(D3561,Товар!A:F,3,0)</f>
        <v>Лосьон для лица после бритья</v>
      </c>
      <c r="H3561" t="str">
        <f>VLOOKUP(D3561,Товар!A:F,4,0)</f>
        <v xml:space="preserve">мл </v>
      </c>
      <c r="I3561">
        <f>VLOOKUP(D3561,Товар!A:F,5,0)</f>
        <v>100</v>
      </c>
      <c r="J3561" t="str">
        <f>VLOOKUP(C3561,Магазин!A:C,3,0)</f>
        <v>Заводская, 3</v>
      </c>
    </row>
    <row r="3562" spans="1:10" hidden="1" x14ac:dyDescent="0.25">
      <c r="A3562">
        <v>3561</v>
      </c>
      <c r="B3562" s="1">
        <v>45091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VLOOKUP(D3562,Товар!A:F,3,0)</f>
        <v>Мусс для умывания</v>
      </c>
      <c r="H3562" t="str">
        <f>VLOOKUP(D3562,Товар!A:F,4,0)</f>
        <v xml:space="preserve">мл </v>
      </c>
      <c r="I3562">
        <f>VLOOKUP(D3562,Товар!A:F,5,0)</f>
        <v>150</v>
      </c>
      <c r="J3562" t="str">
        <f>VLOOKUP(C3562,Магазин!A:C,3,0)</f>
        <v>Заводская, 3</v>
      </c>
    </row>
    <row r="3563" spans="1:10" hidden="1" x14ac:dyDescent="0.25">
      <c r="A3563">
        <v>3562</v>
      </c>
      <c r="B3563" s="1">
        <v>45091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VLOOKUP(D3563,Товар!A:F,3,0)</f>
        <v>Мыло детское</v>
      </c>
      <c r="H3563" t="str">
        <f>VLOOKUP(D3563,Товар!A:F,4,0)</f>
        <v>грамм</v>
      </c>
      <c r="I3563">
        <f>VLOOKUP(D3563,Товар!A:F,5,0)</f>
        <v>100</v>
      </c>
      <c r="J3563" t="str">
        <f>VLOOKUP(C3563,Магазин!A:C,3,0)</f>
        <v>Заводская, 3</v>
      </c>
    </row>
    <row r="3564" spans="1:10" hidden="1" x14ac:dyDescent="0.25">
      <c r="A3564">
        <v>3563</v>
      </c>
      <c r="B3564" s="1">
        <v>45091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VLOOKUP(D3564,Товар!A:F,3,0)</f>
        <v>Мыло туалетное земляничное</v>
      </c>
      <c r="H3564" t="str">
        <f>VLOOKUP(D3564,Товар!A:F,4,0)</f>
        <v>грамм</v>
      </c>
      <c r="I3564">
        <f>VLOOKUP(D3564,Товар!A:F,5,0)</f>
        <v>150</v>
      </c>
      <c r="J3564" t="str">
        <f>VLOOKUP(C3564,Магазин!A:C,3,0)</f>
        <v>Заводская, 3</v>
      </c>
    </row>
    <row r="3565" spans="1:10" hidden="1" x14ac:dyDescent="0.25">
      <c r="A3565">
        <v>3564</v>
      </c>
      <c r="B3565" s="1">
        <v>45091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VLOOKUP(D3565,Товар!A:F,3,0)</f>
        <v>Пена для бритья</v>
      </c>
      <c r="H3565" t="str">
        <f>VLOOKUP(D3565,Товар!A:F,4,0)</f>
        <v xml:space="preserve">мл </v>
      </c>
      <c r="I3565">
        <f>VLOOKUP(D3565,Товар!A:F,5,0)</f>
        <v>200</v>
      </c>
      <c r="J3565" t="str">
        <f>VLOOKUP(C3565,Магазин!A:C,3,0)</f>
        <v>Заводская, 3</v>
      </c>
    </row>
    <row r="3566" spans="1:10" hidden="1" x14ac:dyDescent="0.25">
      <c r="A3566">
        <v>3565</v>
      </c>
      <c r="B3566" s="1">
        <v>45091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VLOOKUP(D3566,Товар!A:F,3,0)</f>
        <v>Гель для деликатной стирки</v>
      </c>
      <c r="H3566" t="str">
        <f>VLOOKUP(D3566,Товар!A:F,4,0)</f>
        <v xml:space="preserve">мл </v>
      </c>
      <c r="I3566">
        <f>VLOOKUP(D3566,Товар!A:F,5,0)</f>
        <v>1000</v>
      </c>
      <c r="J3566" t="str">
        <f>VLOOKUP(C3566,Магазин!A:C,3,0)</f>
        <v>ул. Сталеваров, 14</v>
      </c>
    </row>
    <row r="3567" spans="1:10" hidden="1" x14ac:dyDescent="0.25">
      <c r="A3567">
        <v>3566</v>
      </c>
      <c r="B3567" s="1">
        <v>45091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VLOOKUP(D3567,Товар!A:F,3,0)</f>
        <v>Гель для удаления засоров</v>
      </c>
      <c r="H3567" t="str">
        <f>VLOOKUP(D3567,Товар!A:F,4,0)</f>
        <v xml:space="preserve">мл </v>
      </c>
      <c r="I3567">
        <f>VLOOKUP(D3567,Товар!A:F,5,0)</f>
        <v>500</v>
      </c>
      <c r="J3567" t="str">
        <f>VLOOKUP(C3567,Магазин!A:C,3,0)</f>
        <v>ул. Сталеваров, 14</v>
      </c>
    </row>
    <row r="3568" spans="1:10" hidden="1" x14ac:dyDescent="0.25">
      <c r="A3568">
        <v>3567</v>
      </c>
      <c r="B3568" s="1">
        <v>45091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VLOOKUP(D3568,Товар!A:F,3,0)</f>
        <v>Гель для чистки и дезинфекции</v>
      </c>
      <c r="H3568" t="str">
        <f>VLOOKUP(D3568,Товар!A:F,4,0)</f>
        <v xml:space="preserve">мл </v>
      </c>
      <c r="I3568">
        <f>VLOOKUP(D3568,Товар!A:F,5,0)</f>
        <v>750</v>
      </c>
      <c r="J3568" t="str">
        <f>VLOOKUP(C3568,Магазин!A:C,3,0)</f>
        <v>ул. Сталеваров, 14</v>
      </c>
    </row>
    <row r="3569" spans="1:10" hidden="1" x14ac:dyDescent="0.25">
      <c r="A3569">
        <v>3568</v>
      </c>
      <c r="B3569" s="1">
        <v>45091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VLOOKUP(D3569,Товар!A:F,3,0)</f>
        <v>Ополаскиватель для белья лаванда</v>
      </c>
      <c r="H3569" t="str">
        <f>VLOOKUP(D3569,Товар!A:F,4,0)</f>
        <v xml:space="preserve">мл </v>
      </c>
      <c r="I3569">
        <f>VLOOKUP(D3569,Товар!A:F,5,0)</f>
        <v>2000</v>
      </c>
      <c r="J3569" t="str">
        <f>VLOOKUP(C3569,Магазин!A:C,3,0)</f>
        <v>ул. Сталеваров, 14</v>
      </c>
    </row>
    <row r="3570" spans="1:10" hidden="1" x14ac:dyDescent="0.25">
      <c r="A3570">
        <v>3569</v>
      </c>
      <c r="B3570" s="1">
        <v>45091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VLOOKUP(D3570,Товар!A:F,3,0)</f>
        <v>Ополаскиватель для белья хвойный</v>
      </c>
      <c r="H3570" t="str">
        <f>VLOOKUP(D3570,Товар!A:F,4,0)</f>
        <v xml:space="preserve">мл </v>
      </c>
      <c r="I3570">
        <f>VLOOKUP(D3570,Товар!A:F,5,0)</f>
        <v>1000</v>
      </c>
      <c r="J3570" t="str">
        <f>VLOOKUP(C3570,Магазин!A:C,3,0)</f>
        <v>ул. Сталеваров, 14</v>
      </c>
    </row>
    <row r="3571" spans="1:10" hidden="1" x14ac:dyDescent="0.25">
      <c r="A3571">
        <v>3570</v>
      </c>
      <c r="B3571" s="1">
        <v>45091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VLOOKUP(D3571,Товар!A:F,3,0)</f>
        <v xml:space="preserve">Освежитель воздуха </v>
      </c>
      <c r="H3571" t="str">
        <f>VLOOKUP(D3571,Товар!A:F,4,0)</f>
        <v xml:space="preserve">мл </v>
      </c>
      <c r="I3571">
        <f>VLOOKUP(D3571,Товар!A:F,5,0)</f>
        <v>250</v>
      </c>
      <c r="J3571" t="str">
        <f>VLOOKUP(C3571,Магазин!A:C,3,0)</f>
        <v>ул. Сталеваров, 14</v>
      </c>
    </row>
    <row r="3572" spans="1:10" hidden="1" x14ac:dyDescent="0.25">
      <c r="A3572">
        <v>3571</v>
      </c>
      <c r="B3572" s="1">
        <v>45091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VLOOKUP(D3572,Товар!A:F,3,0)</f>
        <v>Отбеливатель</v>
      </c>
      <c r="H3572" t="str">
        <f>VLOOKUP(D3572,Товар!A:F,4,0)</f>
        <v xml:space="preserve">мл </v>
      </c>
      <c r="I3572">
        <f>VLOOKUP(D3572,Товар!A:F,5,0)</f>
        <v>1000</v>
      </c>
      <c r="J3572" t="str">
        <f>VLOOKUP(C3572,Магазин!A:C,3,0)</f>
        <v>ул. Сталеваров, 14</v>
      </c>
    </row>
    <row r="3573" spans="1:10" hidden="1" x14ac:dyDescent="0.25">
      <c r="A3573">
        <v>3572</v>
      </c>
      <c r="B3573" s="1">
        <v>45091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VLOOKUP(D3573,Товар!A:F,3,0)</f>
        <v>Порошок стиральный детский</v>
      </c>
      <c r="H3573" t="str">
        <f>VLOOKUP(D3573,Товар!A:F,4,0)</f>
        <v>грамм</v>
      </c>
      <c r="I3573">
        <f>VLOOKUP(D3573,Товар!A:F,5,0)</f>
        <v>900</v>
      </c>
      <c r="J3573" t="str">
        <f>VLOOKUP(C3573,Магазин!A:C,3,0)</f>
        <v>ул. Сталеваров, 14</v>
      </c>
    </row>
    <row r="3574" spans="1:10" hidden="1" x14ac:dyDescent="0.25">
      <c r="A3574">
        <v>3573</v>
      </c>
      <c r="B3574" s="1">
        <v>45091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VLOOKUP(D3574,Товар!A:F,3,0)</f>
        <v>Порошок стиральный для белого</v>
      </c>
      <c r="H3574" t="str">
        <f>VLOOKUP(D3574,Товар!A:F,4,0)</f>
        <v>грамм</v>
      </c>
      <c r="I3574">
        <f>VLOOKUP(D3574,Товар!A:F,5,0)</f>
        <v>3000</v>
      </c>
      <c r="J3574" t="str">
        <f>VLOOKUP(C3574,Магазин!A:C,3,0)</f>
        <v>ул. Сталеваров, 14</v>
      </c>
    </row>
    <row r="3575" spans="1:10" hidden="1" x14ac:dyDescent="0.25">
      <c r="A3575">
        <v>3574</v>
      </c>
      <c r="B3575" s="1">
        <v>45091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VLOOKUP(D3575,Товар!A:F,3,0)</f>
        <v>Порошок стиральный для цветного</v>
      </c>
      <c r="H3575" t="str">
        <f>VLOOKUP(D3575,Товар!A:F,4,0)</f>
        <v>грамм</v>
      </c>
      <c r="I3575">
        <f>VLOOKUP(D3575,Товар!A:F,5,0)</f>
        <v>3000</v>
      </c>
      <c r="J3575" t="str">
        <f>VLOOKUP(C3575,Магазин!A:C,3,0)</f>
        <v>ул. Сталеваров, 14</v>
      </c>
    </row>
    <row r="3576" spans="1:10" hidden="1" x14ac:dyDescent="0.25">
      <c r="A3576">
        <v>3575</v>
      </c>
      <c r="B3576" s="1">
        <v>45091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VLOOKUP(D3576,Товар!A:F,3,0)</f>
        <v>Пятновыводитель для ковров</v>
      </c>
      <c r="H3576" t="str">
        <f>VLOOKUP(D3576,Товар!A:F,4,0)</f>
        <v xml:space="preserve">мл </v>
      </c>
      <c r="I3576">
        <f>VLOOKUP(D3576,Товар!A:F,5,0)</f>
        <v>1000</v>
      </c>
      <c r="J3576" t="str">
        <f>VLOOKUP(C3576,Магазин!A:C,3,0)</f>
        <v>ул. Сталеваров, 14</v>
      </c>
    </row>
    <row r="3577" spans="1:10" hidden="1" x14ac:dyDescent="0.25">
      <c r="A3577">
        <v>3576</v>
      </c>
      <c r="B3577" s="1">
        <v>45091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VLOOKUP(D3577,Товар!A:F,3,0)</f>
        <v>Пятновыводитель для мебели</v>
      </c>
      <c r="H3577" t="str">
        <f>VLOOKUP(D3577,Товар!A:F,4,0)</f>
        <v xml:space="preserve">мл </v>
      </c>
      <c r="I3577">
        <f>VLOOKUP(D3577,Товар!A:F,5,0)</f>
        <v>750</v>
      </c>
      <c r="J3577" t="str">
        <f>VLOOKUP(C3577,Магазин!A:C,3,0)</f>
        <v>ул. Сталеваров, 14</v>
      </c>
    </row>
    <row r="3578" spans="1:10" hidden="1" x14ac:dyDescent="0.25">
      <c r="A3578">
        <v>3577</v>
      </c>
      <c r="B3578" s="1">
        <v>45091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VLOOKUP(D3578,Товар!A:F,3,0)</f>
        <v>Пятновыводитель для стирки</v>
      </c>
      <c r="H3578" t="str">
        <f>VLOOKUP(D3578,Товар!A:F,4,0)</f>
        <v xml:space="preserve">мл </v>
      </c>
      <c r="I3578">
        <f>VLOOKUP(D3578,Товар!A:F,5,0)</f>
        <v>1000</v>
      </c>
      <c r="J3578" t="str">
        <f>VLOOKUP(C3578,Магазин!A:C,3,0)</f>
        <v>ул. Сталеваров, 14</v>
      </c>
    </row>
    <row r="3579" spans="1:10" hidden="1" x14ac:dyDescent="0.25">
      <c r="A3579">
        <v>3578</v>
      </c>
      <c r="B3579" s="1">
        <v>45091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VLOOKUP(D3579,Товар!A:F,3,0)</f>
        <v>Спрей для дезинфекции поверхностей</v>
      </c>
      <c r="H3579" t="str">
        <f>VLOOKUP(D3579,Товар!A:F,4,0)</f>
        <v xml:space="preserve">мл </v>
      </c>
      <c r="I3579">
        <f>VLOOKUP(D3579,Товар!A:F,5,0)</f>
        <v>500</v>
      </c>
      <c r="J3579" t="str">
        <f>VLOOKUP(C3579,Магазин!A:C,3,0)</f>
        <v>ул. Сталеваров, 14</v>
      </c>
    </row>
    <row r="3580" spans="1:10" hidden="1" x14ac:dyDescent="0.25">
      <c r="A3580">
        <v>3579</v>
      </c>
      <c r="B3580" s="1">
        <v>45091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VLOOKUP(D3580,Товар!A:F,3,0)</f>
        <v>Спрей для мытья окон и зеркал</v>
      </c>
      <c r="H3580" t="str">
        <f>VLOOKUP(D3580,Товар!A:F,4,0)</f>
        <v xml:space="preserve">мл </v>
      </c>
      <c r="I3580">
        <f>VLOOKUP(D3580,Товар!A:F,5,0)</f>
        <v>500</v>
      </c>
      <c r="J3580" t="str">
        <f>VLOOKUP(C3580,Магазин!A:C,3,0)</f>
        <v>ул. Сталеваров, 14</v>
      </c>
    </row>
    <row r="3581" spans="1:10" hidden="1" x14ac:dyDescent="0.25">
      <c r="A3581">
        <v>3580</v>
      </c>
      <c r="B3581" s="1">
        <v>45091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VLOOKUP(D3581,Товар!A:F,3,0)</f>
        <v>Средство для мытья посуды лимон</v>
      </c>
      <c r="H3581" t="str">
        <f>VLOOKUP(D3581,Товар!A:F,4,0)</f>
        <v xml:space="preserve">мл </v>
      </c>
      <c r="I3581">
        <f>VLOOKUP(D3581,Товар!A:F,5,0)</f>
        <v>900</v>
      </c>
      <c r="J3581" t="str">
        <f>VLOOKUP(C3581,Магазин!A:C,3,0)</f>
        <v>ул. Сталеваров, 14</v>
      </c>
    </row>
    <row r="3582" spans="1:10" hidden="1" x14ac:dyDescent="0.25">
      <c r="A3582">
        <v>3581</v>
      </c>
      <c r="B3582" s="1">
        <v>45091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VLOOKUP(D3582,Товар!A:F,3,0)</f>
        <v>Средство для мытья полов</v>
      </c>
      <c r="H3582" t="str">
        <f>VLOOKUP(D3582,Товар!A:F,4,0)</f>
        <v xml:space="preserve">мл </v>
      </c>
      <c r="I3582">
        <f>VLOOKUP(D3582,Товар!A:F,5,0)</f>
        <v>750</v>
      </c>
      <c r="J3582" t="str">
        <f>VLOOKUP(C3582,Магазин!A:C,3,0)</f>
        <v>ул. Сталеваров, 14</v>
      </c>
    </row>
    <row r="3583" spans="1:10" hidden="1" x14ac:dyDescent="0.25">
      <c r="A3583">
        <v>3582</v>
      </c>
      <c r="B3583" s="1">
        <v>45091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VLOOKUP(D3583,Товар!A:F,3,0)</f>
        <v>Средство для мытья сантехники</v>
      </c>
      <c r="H3583" t="str">
        <f>VLOOKUP(D3583,Товар!A:F,4,0)</f>
        <v xml:space="preserve">мл </v>
      </c>
      <c r="I3583">
        <f>VLOOKUP(D3583,Товар!A:F,5,0)</f>
        <v>750</v>
      </c>
      <c r="J3583" t="str">
        <f>VLOOKUP(C3583,Магазин!A:C,3,0)</f>
        <v>ул. Сталеваров, 14</v>
      </c>
    </row>
    <row r="3584" spans="1:10" hidden="1" x14ac:dyDescent="0.25">
      <c r="A3584">
        <v>3583</v>
      </c>
      <c r="B3584" s="1">
        <v>45091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VLOOKUP(D3584,Товар!A:F,3,0)</f>
        <v>Средство для чистки металла</v>
      </c>
      <c r="H3584" t="str">
        <f>VLOOKUP(D3584,Товар!A:F,4,0)</f>
        <v xml:space="preserve">мл </v>
      </c>
      <c r="I3584">
        <f>VLOOKUP(D3584,Товар!A:F,5,0)</f>
        <v>250</v>
      </c>
      <c r="J3584" t="str">
        <f>VLOOKUP(C3584,Магазин!A:C,3,0)</f>
        <v>ул. Сталеваров, 14</v>
      </c>
    </row>
    <row r="3585" spans="1:10" hidden="1" x14ac:dyDescent="0.25">
      <c r="A3585">
        <v>3584</v>
      </c>
      <c r="B3585" s="1">
        <v>45091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VLOOKUP(D3585,Товар!A:F,3,0)</f>
        <v xml:space="preserve">Таблетки для посудомоечных машин </v>
      </c>
      <c r="H3585" t="str">
        <f>VLOOKUP(D3585,Товар!A:F,4,0)</f>
        <v>шт</v>
      </c>
      <c r="I3585">
        <f>VLOOKUP(D3585,Товар!A:F,5,0)</f>
        <v>1</v>
      </c>
      <c r="J3585" t="str">
        <f>VLOOKUP(C3585,Магазин!A:C,3,0)</f>
        <v>ул. Сталеваров, 14</v>
      </c>
    </row>
    <row r="3586" spans="1:10" hidden="1" x14ac:dyDescent="0.25">
      <c r="A3586">
        <v>3585</v>
      </c>
      <c r="B3586" s="1">
        <v>45091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VLOOKUP(D3586,Товар!A:F,3,0)</f>
        <v>Антиперспирант шариковый</v>
      </c>
      <c r="H3586" t="str">
        <f>VLOOKUP(D3586,Товар!A:F,4,0)</f>
        <v xml:space="preserve">мл </v>
      </c>
      <c r="I3586">
        <f>VLOOKUP(D3586,Товар!A:F,5,0)</f>
        <v>50</v>
      </c>
      <c r="J3586" t="str">
        <f>VLOOKUP(C3586,Магазин!A:C,3,0)</f>
        <v>ул. Сталеваров, 14</v>
      </c>
    </row>
    <row r="3587" spans="1:10" hidden="1" x14ac:dyDescent="0.25">
      <c r="A3587">
        <v>3586</v>
      </c>
      <c r="B3587" s="1">
        <v>45091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VLOOKUP(D3587,Товар!A:F,3,0)</f>
        <v>Антисептик для рук гель</v>
      </c>
      <c r="H3587" t="str">
        <f>VLOOKUP(D3587,Товар!A:F,4,0)</f>
        <v xml:space="preserve">мл </v>
      </c>
      <c r="I3587">
        <f>VLOOKUP(D3587,Товар!A:F,5,0)</f>
        <v>500</v>
      </c>
      <c r="J3587" t="str">
        <f>VLOOKUP(C3587,Магазин!A:C,3,0)</f>
        <v>ул. Сталеваров, 14</v>
      </c>
    </row>
    <row r="3588" spans="1:10" hidden="1" x14ac:dyDescent="0.25">
      <c r="A3588">
        <v>3587</v>
      </c>
      <c r="B3588" s="1">
        <v>45091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VLOOKUP(D3588,Товар!A:F,3,0)</f>
        <v>Гель для бритья</v>
      </c>
      <c r="H3588" t="str">
        <f>VLOOKUP(D3588,Товар!A:F,4,0)</f>
        <v xml:space="preserve">мл </v>
      </c>
      <c r="I3588">
        <f>VLOOKUP(D3588,Товар!A:F,5,0)</f>
        <v>200</v>
      </c>
      <c r="J3588" t="str">
        <f>VLOOKUP(C3588,Магазин!A:C,3,0)</f>
        <v>ул. Сталеваров, 14</v>
      </c>
    </row>
    <row r="3589" spans="1:10" hidden="1" x14ac:dyDescent="0.25">
      <c r="A3589">
        <v>3588</v>
      </c>
      <c r="B3589" s="1">
        <v>45091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VLOOKUP(D3589,Товар!A:F,3,0)</f>
        <v>Гель для душа тонизирующий</v>
      </c>
      <c r="H3589" t="str">
        <f>VLOOKUP(D3589,Товар!A:F,4,0)</f>
        <v xml:space="preserve">мл </v>
      </c>
      <c r="I3589">
        <f>VLOOKUP(D3589,Товар!A:F,5,0)</f>
        <v>350</v>
      </c>
      <c r="J3589" t="str">
        <f>VLOOKUP(C3589,Магазин!A:C,3,0)</f>
        <v>ул. Сталеваров, 14</v>
      </c>
    </row>
    <row r="3590" spans="1:10" hidden="1" x14ac:dyDescent="0.25">
      <c r="A3590">
        <v>3589</v>
      </c>
      <c r="B3590" s="1">
        <v>45091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VLOOKUP(D3590,Товар!A:F,3,0)</f>
        <v>Гель для душа успокаивающий</v>
      </c>
      <c r="H3590" t="str">
        <f>VLOOKUP(D3590,Товар!A:F,4,0)</f>
        <v xml:space="preserve">мл </v>
      </c>
      <c r="I3590">
        <f>VLOOKUP(D3590,Товар!A:F,5,0)</f>
        <v>350</v>
      </c>
      <c r="J3590" t="str">
        <f>VLOOKUP(C3590,Магазин!A:C,3,0)</f>
        <v>ул. Сталеваров, 14</v>
      </c>
    </row>
    <row r="3591" spans="1:10" hidden="1" x14ac:dyDescent="0.25">
      <c r="A3591">
        <v>3590</v>
      </c>
      <c r="B3591" s="1">
        <v>45091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VLOOKUP(D3591,Товар!A:F,3,0)</f>
        <v>Дезодорант  спрей</v>
      </c>
      <c r="H3591" t="str">
        <f>VLOOKUP(D3591,Товар!A:F,4,0)</f>
        <v xml:space="preserve">мл </v>
      </c>
      <c r="I3591">
        <f>VLOOKUP(D3591,Товар!A:F,5,0)</f>
        <v>150</v>
      </c>
      <c r="J3591" t="str">
        <f>VLOOKUP(C3591,Магазин!A:C,3,0)</f>
        <v>ул. Сталеваров, 14</v>
      </c>
    </row>
    <row r="3592" spans="1:10" hidden="1" x14ac:dyDescent="0.25">
      <c r="A3592">
        <v>3591</v>
      </c>
      <c r="B3592" s="1">
        <v>45091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VLOOKUP(D3592,Товар!A:F,3,0)</f>
        <v>Жидкое антибактериальное мыло</v>
      </c>
      <c r="H3592" t="str">
        <f>VLOOKUP(D3592,Товар!A:F,4,0)</f>
        <v xml:space="preserve">мл </v>
      </c>
      <c r="I3592">
        <f>VLOOKUP(D3592,Товар!A:F,5,0)</f>
        <v>250</v>
      </c>
      <c r="J3592" t="str">
        <f>VLOOKUP(C3592,Магазин!A:C,3,0)</f>
        <v>ул. Сталеваров, 14</v>
      </c>
    </row>
    <row r="3593" spans="1:10" hidden="1" x14ac:dyDescent="0.25">
      <c r="A3593">
        <v>3592</v>
      </c>
      <c r="B3593" s="1">
        <v>45091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VLOOKUP(D3593,Товар!A:F,3,0)</f>
        <v xml:space="preserve">Кондиционер-ополаскиватель для волос </v>
      </c>
      <c r="H3593" t="str">
        <f>VLOOKUP(D3593,Товар!A:F,4,0)</f>
        <v xml:space="preserve">мл </v>
      </c>
      <c r="I3593">
        <f>VLOOKUP(D3593,Товар!A:F,5,0)</f>
        <v>300</v>
      </c>
      <c r="J3593" t="str">
        <f>VLOOKUP(C3593,Магазин!A:C,3,0)</f>
        <v>ул. Сталеваров, 14</v>
      </c>
    </row>
    <row r="3594" spans="1:10" hidden="1" x14ac:dyDescent="0.25">
      <c r="A3594">
        <v>3593</v>
      </c>
      <c r="B3594" s="1">
        <v>45091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VLOOKUP(D3594,Товар!A:F,3,0)</f>
        <v>Крем для лица увлажняющий</v>
      </c>
      <c r="H3594" t="str">
        <f>VLOOKUP(D3594,Товар!A:F,4,0)</f>
        <v xml:space="preserve">мл </v>
      </c>
      <c r="I3594">
        <f>VLOOKUP(D3594,Товар!A:F,5,0)</f>
        <v>75</v>
      </c>
      <c r="J3594" t="str">
        <f>VLOOKUP(C3594,Магазин!A:C,3,0)</f>
        <v>ул. Сталеваров, 14</v>
      </c>
    </row>
    <row r="3595" spans="1:10" hidden="1" x14ac:dyDescent="0.25">
      <c r="A3595">
        <v>3594</v>
      </c>
      <c r="B3595" s="1">
        <v>45091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VLOOKUP(D3595,Товар!A:F,3,0)</f>
        <v>Крем-масло для рук и тела</v>
      </c>
      <c r="H3595" t="str">
        <f>VLOOKUP(D3595,Товар!A:F,4,0)</f>
        <v xml:space="preserve">мл </v>
      </c>
      <c r="I3595">
        <f>VLOOKUP(D3595,Товар!A:F,5,0)</f>
        <v>75</v>
      </c>
      <c r="J3595" t="str">
        <f>VLOOKUP(C3595,Магазин!A:C,3,0)</f>
        <v>ул. Сталеваров, 14</v>
      </c>
    </row>
    <row r="3596" spans="1:10" hidden="1" x14ac:dyDescent="0.25">
      <c r="A3596">
        <v>3595</v>
      </c>
      <c r="B3596" s="1">
        <v>45091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VLOOKUP(D3596,Товар!A:F,3,0)</f>
        <v>Крем-мыло для лица и тела</v>
      </c>
      <c r="H3596" t="str">
        <f>VLOOKUP(D3596,Товар!A:F,4,0)</f>
        <v>грамм</v>
      </c>
      <c r="I3596">
        <f>VLOOKUP(D3596,Товар!A:F,5,0)</f>
        <v>150</v>
      </c>
      <c r="J3596" t="str">
        <f>VLOOKUP(C3596,Магазин!A:C,3,0)</f>
        <v>ул. Сталеваров, 14</v>
      </c>
    </row>
    <row r="3597" spans="1:10" hidden="1" x14ac:dyDescent="0.25">
      <c r="A3597">
        <v>3596</v>
      </c>
      <c r="B3597" s="1">
        <v>45091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VLOOKUP(D3597,Товар!A:F,3,0)</f>
        <v>Лосьон для лица после бритья</v>
      </c>
      <c r="H3597" t="str">
        <f>VLOOKUP(D3597,Товар!A:F,4,0)</f>
        <v xml:space="preserve">мл </v>
      </c>
      <c r="I3597">
        <f>VLOOKUP(D3597,Товар!A:F,5,0)</f>
        <v>100</v>
      </c>
      <c r="J3597" t="str">
        <f>VLOOKUP(C3597,Магазин!A:C,3,0)</f>
        <v>ул. Сталеваров, 14</v>
      </c>
    </row>
    <row r="3598" spans="1:10" hidden="1" x14ac:dyDescent="0.25">
      <c r="A3598">
        <v>3597</v>
      </c>
      <c r="B3598" s="1">
        <v>45091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VLOOKUP(D3598,Товар!A:F,3,0)</f>
        <v>Мусс для умывания</v>
      </c>
      <c r="H3598" t="str">
        <f>VLOOKUP(D3598,Товар!A:F,4,0)</f>
        <v xml:space="preserve">мл </v>
      </c>
      <c r="I3598">
        <f>VLOOKUP(D3598,Товар!A:F,5,0)</f>
        <v>150</v>
      </c>
      <c r="J3598" t="str">
        <f>VLOOKUP(C3598,Магазин!A:C,3,0)</f>
        <v>ул. Сталеваров, 14</v>
      </c>
    </row>
    <row r="3599" spans="1:10" hidden="1" x14ac:dyDescent="0.25">
      <c r="A3599">
        <v>3598</v>
      </c>
      <c r="B3599" s="1">
        <v>45091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VLOOKUP(D3599,Товар!A:F,3,0)</f>
        <v>Мыло детское</v>
      </c>
      <c r="H3599" t="str">
        <f>VLOOKUP(D3599,Товар!A:F,4,0)</f>
        <v>грамм</v>
      </c>
      <c r="I3599">
        <f>VLOOKUP(D3599,Товар!A:F,5,0)</f>
        <v>100</v>
      </c>
      <c r="J3599" t="str">
        <f>VLOOKUP(C3599,Магазин!A:C,3,0)</f>
        <v>ул. Сталеваров, 14</v>
      </c>
    </row>
    <row r="3600" spans="1:10" hidden="1" x14ac:dyDescent="0.25">
      <c r="A3600">
        <v>3599</v>
      </c>
      <c r="B3600" s="1">
        <v>45091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VLOOKUP(D3600,Товар!A:F,3,0)</f>
        <v>Мыло туалетное земляничное</v>
      </c>
      <c r="H3600" t="str">
        <f>VLOOKUP(D3600,Товар!A:F,4,0)</f>
        <v>грамм</v>
      </c>
      <c r="I3600">
        <f>VLOOKUP(D3600,Товар!A:F,5,0)</f>
        <v>150</v>
      </c>
      <c r="J3600" t="str">
        <f>VLOOKUP(C3600,Магазин!A:C,3,0)</f>
        <v>ул. Сталеваров, 14</v>
      </c>
    </row>
    <row r="3601" spans="1:10" hidden="1" x14ac:dyDescent="0.25">
      <c r="A3601">
        <v>3600</v>
      </c>
      <c r="B3601" s="1">
        <v>45091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VLOOKUP(D3601,Товар!A:F,3,0)</f>
        <v>Пена для бритья</v>
      </c>
      <c r="H3601" t="str">
        <f>VLOOKUP(D3601,Товар!A:F,4,0)</f>
        <v xml:space="preserve">мл </v>
      </c>
      <c r="I3601">
        <f>VLOOKUP(D3601,Товар!A:F,5,0)</f>
        <v>200</v>
      </c>
      <c r="J3601" t="str">
        <f>VLOOKUP(C3601,Магазин!A:C,3,0)</f>
        <v>ул. Сталеваров, 14</v>
      </c>
    </row>
    <row r="3602" spans="1:10" hidden="1" x14ac:dyDescent="0.25">
      <c r="A3602">
        <v>3601</v>
      </c>
      <c r="B3602" s="1">
        <v>45091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VLOOKUP(D3602,Товар!A:F,3,0)</f>
        <v>Гель для деликатной стирки</v>
      </c>
      <c r="H3602" t="str">
        <f>VLOOKUP(D3602,Товар!A:F,4,0)</f>
        <v xml:space="preserve">мл </v>
      </c>
      <c r="I3602">
        <f>VLOOKUP(D3602,Товар!A:F,5,0)</f>
        <v>1000</v>
      </c>
      <c r="J3602" t="str">
        <f>VLOOKUP(C3602,Магазин!A:C,3,0)</f>
        <v>Мартеновская, 2</v>
      </c>
    </row>
    <row r="3603" spans="1:10" hidden="1" x14ac:dyDescent="0.25">
      <c r="A3603">
        <v>3602</v>
      </c>
      <c r="B3603" s="1">
        <v>45091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VLOOKUP(D3603,Товар!A:F,3,0)</f>
        <v>Гель для удаления засоров</v>
      </c>
      <c r="H3603" t="str">
        <f>VLOOKUP(D3603,Товар!A:F,4,0)</f>
        <v xml:space="preserve">мл </v>
      </c>
      <c r="I3603">
        <f>VLOOKUP(D3603,Товар!A:F,5,0)</f>
        <v>500</v>
      </c>
      <c r="J3603" t="str">
        <f>VLOOKUP(C3603,Магазин!A:C,3,0)</f>
        <v>Мартеновская, 2</v>
      </c>
    </row>
    <row r="3604" spans="1:10" hidden="1" x14ac:dyDescent="0.25">
      <c r="A3604">
        <v>3603</v>
      </c>
      <c r="B3604" s="1">
        <v>45091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VLOOKUP(D3604,Товар!A:F,3,0)</f>
        <v>Гель для чистки и дезинфекции</v>
      </c>
      <c r="H3604" t="str">
        <f>VLOOKUP(D3604,Товар!A:F,4,0)</f>
        <v xml:space="preserve">мл </v>
      </c>
      <c r="I3604">
        <f>VLOOKUP(D3604,Товар!A:F,5,0)</f>
        <v>750</v>
      </c>
      <c r="J3604" t="str">
        <f>VLOOKUP(C3604,Магазин!A:C,3,0)</f>
        <v>Мартеновская, 2</v>
      </c>
    </row>
    <row r="3605" spans="1:10" hidden="1" x14ac:dyDescent="0.25">
      <c r="A3605">
        <v>3604</v>
      </c>
      <c r="B3605" s="1">
        <v>45091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VLOOKUP(D3605,Товар!A:F,3,0)</f>
        <v>Ополаскиватель для белья лаванда</v>
      </c>
      <c r="H3605" t="str">
        <f>VLOOKUP(D3605,Товар!A:F,4,0)</f>
        <v xml:space="preserve">мл </v>
      </c>
      <c r="I3605">
        <f>VLOOKUP(D3605,Товар!A:F,5,0)</f>
        <v>2000</v>
      </c>
      <c r="J3605" t="str">
        <f>VLOOKUP(C3605,Магазин!A:C,3,0)</f>
        <v>Мартеновская, 2</v>
      </c>
    </row>
    <row r="3606" spans="1:10" hidden="1" x14ac:dyDescent="0.25">
      <c r="A3606">
        <v>3605</v>
      </c>
      <c r="B3606" s="1">
        <v>45091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VLOOKUP(D3606,Товар!A:F,3,0)</f>
        <v>Ополаскиватель для белья хвойный</v>
      </c>
      <c r="H3606" t="str">
        <f>VLOOKUP(D3606,Товар!A:F,4,0)</f>
        <v xml:space="preserve">мл </v>
      </c>
      <c r="I3606">
        <f>VLOOKUP(D3606,Товар!A:F,5,0)</f>
        <v>1000</v>
      </c>
      <c r="J3606" t="str">
        <f>VLOOKUP(C3606,Магазин!A:C,3,0)</f>
        <v>Мартеновская, 2</v>
      </c>
    </row>
    <row r="3607" spans="1:10" hidden="1" x14ac:dyDescent="0.25">
      <c r="A3607">
        <v>3606</v>
      </c>
      <c r="B3607" s="1">
        <v>45091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VLOOKUP(D3607,Товар!A:F,3,0)</f>
        <v xml:space="preserve">Освежитель воздуха </v>
      </c>
      <c r="H3607" t="str">
        <f>VLOOKUP(D3607,Товар!A:F,4,0)</f>
        <v xml:space="preserve">мл </v>
      </c>
      <c r="I3607">
        <f>VLOOKUP(D3607,Товар!A:F,5,0)</f>
        <v>250</v>
      </c>
      <c r="J3607" t="str">
        <f>VLOOKUP(C3607,Магазин!A:C,3,0)</f>
        <v>Мартеновская, 2</v>
      </c>
    </row>
    <row r="3608" spans="1:10" hidden="1" x14ac:dyDescent="0.25">
      <c r="A3608">
        <v>3607</v>
      </c>
      <c r="B3608" s="1">
        <v>45091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VLOOKUP(D3608,Товар!A:F,3,0)</f>
        <v>Отбеливатель</v>
      </c>
      <c r="H3608" t="str">
        <f>VLOOKUP(D3608,Товар!A:F,4,0)</f>
        <v xml:space="preserve">мл </v>
      </c>
      <c r="I3608">
        <f>VLOOKUP(D3608,Товар!A:F,5,0)</f>
        <v>1000</v>
      </c>
      <c r="J3608" t="str">
        <f>VLOOKUP(C3608,Магазин!A:C,3,0)</f>
        <v>Мартеновская, 2</v>
      </c>
    </row>
    <row r="3609" spans="1:10" hidden="1" x14ac:dyDescent="0.25">
      <c r="A3609">
        <v>3608</v>
      </c>
      <c r="B3609" s="1">
        <v>45091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VLOOKUP(D3609,Товар!A:F,3,0)</f>
        <v>Порошок стиральный детский</v>
      </c>
      <c r="H3609" t="str">
        <f>VLOOKUP(D3609,Товар!A:F,4,0)</f>
        <v>грамм</v>
      </c>
      <c r="I3609">
        <f>VLOOKUP(D3609,Товар!A:F,5,0)</f>
        <v>900</v>
      </c>
      <c r="J3609" t="str">
        <f>VLOOKUP(C3609,Магазин!A:C,3,0)</f>
        <v>Мартеновская, 2</v>
      </c>
    </row>
    <row r="3610" spans="1:10" hidden="1" x14ac:dyDescent="0.25">
      <c r="A3610">
        <v>3609</v>
      </c>
      <c r="B3610" s="1">
        <v>45091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VLOOKUP(D3610,Товар!A:F,3,0)</f>
        <v>Порошок стиральный для белого</v>
      </c>
      <c r="H3610" t="str">
        <f>VLOOKUP(D3610,Товар!A:F,4,0)</f>
        <v>грамм</v>
      </c>
      <c r="I3610">
        <f>VLOOKUP(D3610,Товар!A:F,5,0)</f>
        <v>3000</v>
      </c>
      <c r="J3610" t="str">
        <f>VLOOKUP(C3610,Магазин!A:C,3,0)</f>
        <v>Мартеновская, 2</v>
      </c>
    </row>
    <row r="3611" spans="1:10" hidden="1" x14ac:dyDescent="0.25">
      <c r="A3611">
        <v>3610</v>
      </c>
      <c r="B3611" s="1">
        <v>45091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VLOOKUP(D3611,Товар!A:F,3,0)</f>
        <v>Порошок стиральный для цветного</v>
      </c>
      <c r="H3611" t="str">
        <f>VLOOKUP(D3611,Товар!A:F,4,0)</f>
        <v>грамм</v>
      </c>
      <c r="I3611">
        <f>VLOOKUP(D3611,Товар!A:F,5,0)</f>
        <v>3000</v>
      </c>
      <c r="J3611" t="str">
        <f>VLOOKUP(C3611,Магазин!A:C,3,0)</f>
        <v>Мартеновская, 2</v>
      </c>
    </row>
    <row r="3612" spans="1:10" hidden="1" x14ac:dyDescent="0.25">
      <c r="A3612">
        <v>3611</v>
      </c>
      <c r="B3612" s="1">
        <v>45091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VLOOKUP(D3612,Товар!A:F,3,0)</f>
        <v>Пятновыводитель для ковров</v>
      </c>
      <c r="H3612" t="str">
        <f>VLOOKUP(D3612,Товар!A:F,4,0)</f>
        <v xml:space="preserve">мл </v>
      </c>
      <c r="I3612">
        <f>VLOOKUP(D3612,Товар!A:F,5,0)</f>
        <v>1000</v>
      </c>
      <c r="J3612" t="str">
        <f>VLOOKUP(C3612,Магазин!A:C,3,0)</f>
        <v>Мартеновская, 2</v>
      </c>
    </row>
    <row r="3613" spans="1:10" hidden="1" x14ac:dyDescent="0.25">
      <c r="A3613">
        <v>3612</v>
      </c>
      <c r="B3613" s="1">
        <v>45091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VLOOKUP(D3613,Товар!A:F,3,0)</f>
        <v>Пятновыводитель для мебели</v>
      </c>
      <c r="H3613" t="str">
        <f>VLOOKUP(D3613,Товар!A:F,4,0)</f>
        <v xml:space="preserve">мл </v>
      </c>
      <c r="I3613">
        <f>VLOOKUP(D3613,Товар!A:F,5,0)</f>
        <v>750</v>
      </c>
      <c r="J3613" t="str">
        <f>VLOOKUP(C3613,Магазин!A:C,3,0)</f>
        <v>Мартеновская, 2</v>
      </c>
    </row>
    <row r="3614" spans="1:10" hidden="1" x14ac:dyDescent="0.25">
      <c r="A3614">
        <v>3613</v>
      </c>
      <c r="B3614" s="1">
        <v>45091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VLOOKUP(D3614,Товар!A:F,3,0)</f>
        <v>Пятновыводитель для стирки</v>
      </c>
      <c r="H3614" t="str">
        <f>VLOOKUP(D3614,Товар!A:F,4,0)</f>
        <v xml:space="preserve">мл </v>
      </c>
      <c r="I3614">
        <f>VLOOKUP(D3614,Товар!A:F,5,0)</f>
        <v>1000</v>
      </c>
      <c r="J3614" t="str">
        <f>VLOOKUP(C3614,Магазин!A:C,3,0)</f>
        <v>Мартеновская, 2</v>
      </c>
    </row>
    <row r="3615" spans="1:10" hidden="1" x14ac:dyDescent="0.25">
      <c r="A3615">
        <v>3614</v>
      </c>
      <c r="B3615" s="1">
        <v>45091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VLOOKUP(D3615,Товар!A:F,3,0)</f>
        <v>Спрей для дезинфекции поверхностей</v>
      </c>
      <c r="H3615" t="str">
        <f>VLOOKUP(D3615,Товар!A:F,4,0)</f>
        <v xml:space="preserve">мл </v>
      </c>
      <c r="I3615">
        <f>VLOOKUP(D3615,Товар!A:F,5,0)</f>
        <v>500</v>
      </c>
      <c r="J3615" t="str">
        <f>VLOOKUP(C3615,Магазин!A:C,3,0)</f>
        <v>Мартеновская, 2</v>
      </c>
    </row>
    <row r="3616" spans="1:10" hidden="1" x14ac:dyDescent="0.25">
      <c r="A3616">
        <v>3615</v>
      </c>
      <c r="B3616" s="1">
        <v>45091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VLOOKUP(D3616,Товар!A:F,3,0)</f>
        <v>Спрей для мытья окон и зеркал</v>
      </c>
      <c r="H3616" t="str">
        <f>VLOOKUP(D3616,Товар!A:F,4,0)</f>
        <v xml:space="preserve">мл </v>
      </c>
      <c r="I3616">
        <f>VLOOKUP(D3616,Товар!A:F,5,0)</f>
        <v>500</v>
      </c>
      <c r="J3616" t="str">
        <f>VLOOKUP(C3616,Магазин!A:C,3,0)</f>
        <v>Мартеновская, 2</v>
      </c>
    </row>
    <row r="3617" spans="1:10" hidden="1" x14ac:dyDescent="0.25">
      <c r="A3617">
        <v>3616</v>
      </c>
      <c r="B3617" s="1">
        <v>45091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VLOOKUP(D3617,Товар!A:F,3,0)</f>
        <v>Средство для мытья посуды лимон</v>
      </c>
      <c r="H3617" t="str">
        <f>VLOOKUP(D3617,Товар!A:F,4,0)</f>
        <v xml:space="preserve">мл </v>
      </c>
      <c r="I3617">
        <f>VLOOKUP(D3617,Товар!A:F,5,0)</f>
        <v>900</v>
      </c>
      <c r="J3617" t="str">
        <f>VLOOKUP(C3617,Магазин!A:C,3,0)</f>
        <v>Мартеновская, 2</v>
      </c>
    </row>
    <row r="3618" spans="1:10" hidden="1" x14ac:dyDescent="0.25">
      <c r="A3618">
        <v>3617</v>
      </c>
      <c r="B3618" s="1">
        <v>45091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VLOOKUP(D3618,Товар!A:F,3,0)</f>
        <v>Средство для мытья полов</v>
      </c>
      <c r="H3618" t="str">
        <f>VLOOKUP(D3618,Товар!A:F,4,0)</f>
        <v xml:space="preserve">мл </v>
      </c>
      <c r="I3618">
        <f>VLOOKUP(D3618,Товар!A:F,5,0)</f>
        <v>750</v>
      </c>
      <c r="J3618" t="str">
        <f>VLOOKUP(C3618,Магазин!A:C,3,0)</f>
        <v>Мартеновская, 2</v>
      </c>
    </row>
    <row r="3619" spans="1:10" hidden="1" x14ac:dyDescent="0.25">
      <c r="A3619">
        <v>3618</v>
      </c>
      <c r="B3619" s="1">
        <v>45091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VLOOKUP(D3619,Товар!A:F,3,0)</f>
        <v>Средство для мытья сантехники</v>
      </c>
      <c r="H3619" t="str">
        <f>VLOOKUP(D3619,Товар!A:F,4,0)</f>
        <v xml:space="preserve">мл </v>
      </c>
      <c r="I3619">
        <f>VLOOKUP(D3619,Товар!A:F,5,0)</f>
        <v>750</v>
      </c>
      <c r="J3619" t="str">
        <f>VLOOKUP(C3619,Магазин!A:C,3,0)</f>
        <v>Мартеновская, 2</v>
      </c>
    </row>
    <row r="3620" spans="1:10" hidden="1" x14ac:dyDescent="0.25">
      <c r="A3620">
        <v>3619</v>
      </c>
      <c r="B3620" s="1">
        <v>45091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VLOOKUP(D3620,Товар!A:F,3,0)</f>
        <v>Средство для чистки металла</v>
      </c>
      <c r="H3620" t="str">
        <f>VLOOKUP(D3620,Товар!A:F,4,0)</f>
        <v xml:space="preserve">мл </v>
      </c>
      <c r="I3620">
        <f>VLOOKUP(D3620,Товар!A:F,5,0)</f>
        <v>250</v>
      </c>
      <c r="J3620" t="str">
        <f>VLOOKUP(C3620,Магазин!A:C,3,0)</f>
        <v>Мартеновская, 2</v>
      </c>
    </row>
    <row r="3621" spans="1:10" hidden="1" x14ac:dyDescent="0.25">
      <c r="A3621">
        <v>3620</v>
      </c>
      <c r="B3621" s="1">
        <v>45091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VLOOKUP(D3621,Товар!A:F,3,0)</f>
        <v xml:space="preserve">Таблетки для посудомоечных машин </v>
      </c>
      <c r="H3621" t="str">
        <f>VLOOKUP(D3621,Товар!A:F,4,0)</f>
        <v>шт</v>
      </c>
      <c r="I3621">
        <f>VLOOKUP(D3621,Товар!A:F,5,0)</f>
        <v>1</v>
      </c>
      <c r="J3621" t="str">
        <f>VLOOKUP(C3621,Магазин!A:C,3,0)</f>
        <v>Мартеновская, 2</v>
      </c>
    </row>
    <row r="3622" spans="1:10" hidden="1" x14ac:dyDescent="0.25">
      <c r="A3622">
        <v>3621</v>
      </c>
      <c r="B3622" s="1">
        <v>45091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VLOOKUP(D3622,Товар!A:F,3,0)</f>
        <v>Антиперспирант шариковый</v>
      </c>
      <c r="H3622" t="str">
        <f>VLOOKUP(D3622,Товар!A:F,4,0)</f>
        <v xml:space="preserve">мл </v>
      </c>
      <c r="I3622">
        <f>VLOOKUP(D3622,Товар!A:F,5,0)</f>
        <v>50</v>
      </c>
      <c r="J3622" t="str">
        <f>VLOOKUP(C3622,Магазин!A:C,3,0)</f>
        <v>Мартеновская, 2</v>
      </c>
    </row>
    <row r="3623" spans="1:10" hidden="1" x14ac:dyDescent="0.25">
      <c r="A3623">
        <v>3622</v>
      </c>
      <c r="B3623" s="1">
        <v>45091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VLOOKUP(D3623,Товар!A:F,3,0)</f>
        <v>Антисептик для рук гель</v>
      </c>
      <c r="H3623" t="str">
        <f>VLOOKUP(D3623,Товар!A:F,4,0)</f>
        <v xml:space="preserve">мл </v>
      </c>
      <c r="I3623">
        <f>VLOOKUP(D3623,Товар!A:F,5,0)</f>
        <v>500</v>
      </c>
      <c r="J3623" t="str">
        <f>VLOOKUP(C3623,Магазин!A:C,3,0)</f>
        <v>Мартеновская, 2</v>
      </c>
    </row>
    <row r="3624" spans="1:10" hidden="1" x14ac:dyDescent="0.25">
      <c r="A3624">
        <v>3623</v>
      </c>
      <c r="B3624" s="1">
        <v>45091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VLOOKUP(D3624,Товар!A:F,3,0)</f>
        <v>Гель для бритья</v>
      </c>
      <c r="H3624" t="str">
        <f>VLOOKUP(D3624,Товар!A:F,4,0)</f>
        <v xml:space="preserve">мл </v>
      </c>
      <c r="I3624">
        <f>VLOOKUP(D3624,Товар!A:F,5,0)</f>
        <v>200</v>
      </c>
      <c r="J3624" t="str">
        <f>VLOOKUP(C3624,Магазин!A:C,3,0)</f>
        <v>Мартеновская, 2</v>
      </c>
    </row>
    <row r="3625" spans="1:10" hidden="1" x14ac:dyDescent="0.25">
      <c r="A3625">
        <v>3624</v>
      </c>
      <c r="B3625" s="1">
        <v>45091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VLOOKUP(D3625,Товар!A:F,3,0)</f>
        <v>Гель для душа тонизирующий</v>
      </c>
      <c r="H3625" t="str">
        <f>VLOOKUP(D3625,Товар!A:F,4,0)</f>
        <v xml:space="preserve">мл </v>
      </c>
      <c r="I3625">
        <f>VLOOKUP(D3625,Товар!A:F,5,0)</f>
        <v>350</v>
      </c>
      <c r="J3625" t="str">
        <f>VLOOKUP(C3625,Магазин!A:C,3,0)</f>
        <v>Мартеновская, 2</v>
      </c>
    </row>
    <row r="3626" spans="1:10" hidden="1" x14ac:dyDescent="0.25">
      <c r="A3626">
        <v>3625</v>
      </c>
      <c r="B3626" s="1">
        <v>45091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VLOOKUP(D3626,Товар!A:F,3,0)</f>
        <v>Гель для душа успокаивающий</v>
      </c>
      <c r="H3626" t="str">
        <f>VLOOKUP(D3626,Товар!A:F,4,0)</f>
        <v xml:space="preserve">мл </v>
      </c>
      <c r="I3626">
        <f>VLOOKUP(D3626,Товар!A:F,5,0)</f>
        <v>350</v>
      </c>
      <c r="J3626" t="str">
        <f>VLOOKUP(C3626,Магазин!A:C,3,0)</f>
        <v>Мартеновская, 2</v>
      </c>
    </row>
    <row r="3627" spans="1:10" hidden="1" x14ac:dyDescent="0.25">
      <c r="A3627">
        <v>3626</v>
      </c>
      <c r="B3627" s="1">
        <v>45091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VLOOKUP(D3627,Товар!A:F,3,0)</f>
        <v>Дезодорант  спрей</v>
      </c>
      <c r="H3627" t="str">
        <f>VLOOKUP(D3627,Товар!A:F,4,0)</f>
        <v xml:space="preserve">мл </v>
      </c>
      <c r="I3627">
        <f>VLOOKUP(D3627,Товар!A:F,5,0)</f>
        <v>150</v>
      </c>
      <c r="J3627" t="str">
        <f>VLOOKUP(C3627,Магазин!A:C,3,0)</f>
        <v>Мартеновская, 2</v>
      </c>
    </row>
    <row r="3628" spans="1:10" hidden="1" x14ac:dyDescent="0.25">
      <c r="A3628">
        <v>3627</v>
      </c>
      <c r="B3628" s="1">
        <v>45091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VLOOKUP(D3628,Товар!A:F,3,0)</f>
        <v>Жидкое антибактериальное мыло</v>
      </c>
      <c r="H3628" t="str">
        <f>VLOOKUP(D3628,Товар!A:F,4,0)</f>
        <v xml:space="preserve">мл </v>
      </c>
      <c r="I3628">
        <f>VLOOKUP(D3628,Товар!A:F,5,0)</f>
        <v>250</v>
      </c>
      <c r="J3628" t="str">
        <f>VLOOKUP(C3628,Магазин!A:C,3,0)</f>
        <v>Мартеновская, 2</v>
      </c>
    </row>
    <row r="3629" spans="1:10" hidden="1" x14ac:dyDescent="0.25">
      <c r="A3629">
        <v>3628</v>
      </c>
      <c r="B3629" s="1">
        <v>45091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VLOOKUP(D3629,Товар!A:F,3,0)</f>
        <v xml:space="preserve">Кондиционер-ополаскиватель для волос </v>
      </c>
      <c r="H3629" t="str">
        <f>VLOOKUP(D3629,Товар!A:F,4,0)</f>
        <v xml:space="preserve">мл </v>
      </c>
      <c r="I3629">
        <f>VLOOKUP(D3629,Товар!A:F,5,0)</f>
        <v>300</v>
      </c>
      <c r="J3629" t="str">
        <f>VLOOKUP(C3629,Магазин!A:C,3,0)</f>
        <v>Мартеновская, 2</v>
      </c>
    </row>
    <row r="3630" spans="1:10" hidden="1" x14ac:dyDescent="0.25">
      <c r="A3630">
        <v>3629</v>
      </c>
      <c r="B3630" s="1">
        <v>45091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VLOOKUP(D3630,Товар!A:F,3,0)</f>
        <v>Крем для лица увлажняющий</v>
      </c>
      <c r="H3630" t="str">
        <f>VLOOKUP(D3630,Товар!A:F,4,0)</f>
        <v xml:space="preserve">мл </v>
      </c>
      <c r="I3630">
        <f>VLOOKUP(D3630,Товар!A:F,5,0)</f>
        <v>75</v>
      </c>
      <c r="J3630" t="str">
        <f>VLOOKUP(C3630,Магазин!A:C,3,0)</f>
        <v>Мартеновская, 2</v>
      </c>
    </row>
    <row r="3631" spans="1:10" hidden="1" x14ac:dyDescent="0.25">
      <c r="A3631">
        <v>3630</v>
      </c>
      <c r="B3631" s="1">
        <v>45091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VLOOKUP(D3631,Товар!A:F,3,0)</f>
        <v>Крем-масло для рук и тела</v>
      </c>
      <c r="H3631" t="str">
        <f>VLOOKUP(D3631,Товар!A:F,4,0)</f>
        <v xml:space="preserve">мл </v>
      </c>
      <c r="I3631">
        <f>VLOOKUP(D3631,Товар!A:F,5,0)</f>
        <v>75</v>
      </c>
      <c r="J3631" t="str">
        <f>VLOOKUP(C3631,Магазин!A:C,3,0)</f>
        <v>Мартеновская, 2</v>
      </c>
    </row>
    <row r="3632" spans="1:10" hidden="1" x14ac:dyDescent="0.25">
      <c r="A3632">
        <v>3631</v>
      </c>
      <c r="B3632" s="1">
        <v>45091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VLOOKUP(D3632,Товар!A:F,3,0)</f>
        <v>Крем-мыло для лица и тела</v>
      </c>
      <c r="H3632" t="str">
        <f>VLOOKUP(D3632,Товар!A:F,4,0)</f>
        <v>грамм</v>
      </c>
      <c r="I3632">
        <f>VLOOKUP(D3632,Товар!A:F,5,0)</f>
        <v>150</v>
      </c>
      <c r="J3632" t="str">
        <f>VLOOKUP(C3632,Магазин!A:C,3,0)</f>
        <v>Мартеновская, 2</v>
      </c>
    </row>
    <row r="3633" spans="1:10" hidden="1" x14ac:dyDescent="0.25">
      <c r="A3633">
        <v>3632</v>
      </c>
      <c r="B3633" s="1">
        <v>45091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VLOOKUP(D3633,Товар!A:F,3,0)</f>
        <v>Лосьон для лица после бритья</v>
      </c>
      <c r="H3633" t="str">
        <f>VLOOKUP(D3633,Товар!A:F,4,0)</f>
        <v xml:space="preserve">мл </v>
      </c>
      <c r="I3633">
        <f>VLOOKUP(D3633,Товар!A:F,5,0)</f>
        <v>100</v>
      </c>
      <c r="J3633" t="str">
        <f>VLOOKUP(C3633,Магазин!A:C,3,0)</f>
        <v>Мартеновская, 2</v>
      </c>
    </row>
    <row r="3634" spans="1:10" hidden="1" x14ac:dyDescent="0.25">
      <c r="A3634">
        <v>3633</v>
      </c>
      <c r="B3634" s="1">
        <v>45091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VLOOKUP(D3634,Товар!A:F,3,0)</f>
        <v>Мусс для умывания</v>
      </c>
      <c r="H3634" t="str">
        <f>VLOOKUP(D3634,Товар!A:F,4,0)</f>
        <v xml:space="preserve">мл </v>
      </c>
      <c r="I3634">
        <f>VLOOKUP(D3634,Товар!A:F,5,0)</f>
        <v>150</v>
      </c>
      <c r="J3634" t="str">
        <f>VLOOKUP(C3634,Магазин!A:C,3,0)</f>
        <v>Мартеновская, 2</v>
      </c>
    </row>
    <row r="3635" spans="1:10" hidden="1" x14ac:dyDescent="0.25">
      <c r="A3635">
        <v>3634</v>
      </c>
      <c r="B3635" s="1">
        <v>45091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VLOOKUP(D3635,Товар!A:F,3,0)</f>
        <v>Мыло детское</v>
      </c>
      <c r="H3635" t="str">
        <f>VLOOKUP(D3635,Товар!A:F,4,0)</f>
        <v>грамм</v>
      </c>
      <c r="I3635">
        <f>VLOOKUP(D3635,Товар!A:F,5,0)</f>
        <v>100</v>
      </c>
      <c r="J3635" t="str">
        <f>VLOOKUP(C3635,Магазин!A:C,3,0)</f>
        <v>Мартеновская, 2</v>
      </c>
    </row>
    <row r="3636" spans="1:10" hidden="1" x14ac:dyDescent="0.25">
      <c r="A3636">
        <v>3635</v>
      </c>
      <c r="B3636" s="1">
        <v>45091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VLOOKUP(D3636,Товар!A:F,3,0)</f>
        <v>Мыло туалетное земляничное</v>
      </c>
      <c r="H3636" t="str">
        <f>VLOOKUP(D3636,Товар!A:F,4,0)</f>
        <v>грамм</v>
      </c>
      <c r="I3636">
        <f>VLOOKUP(D3636,Товар!A:F,5,0)</f>
        <v>150</v>
      </c>
      <c r="J3636" t="str">
        <f>VLOOKUP(C3636,Магазин!A:C,3,0)</f>
        <v>Мартеновская, 2</v>
      </c>
    </row>
    <row r="3637" spans="1:10" hidden="1" x14ac:dyDescent="0.25">
      <c r="A3637">
        <v>3636</v>
      </c>
      <c r="B3637" s="1">
        <v>45091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VLOOKUP(D3637,Товар!A:F,3,0)</f>
        <v>Пена для бритья</v>
      </c>
      <c r="H3637" t="str">
        <f>VLOOKUP(D3637,Товар!A:F,4,0)</f>
        <v xml:space="preserve">мл </v>
      </c>
      <c r="I3637">
        <f>VLOOKUP(D3637,Товар!A:F,5,0)</f>
        <v>200</v>
      </c>
      <c r="J3637" t="str">
        <f>VLOOKUP(C3637,Магазин!A:C,3,0)</f>
        <v>Мартеновская, 2</v>
      </c>
    </row>
    <row r="3638" spans="1:10" hidden="1" x14ac:dyDescent="0.25">
      <c r="A3638">
        <v>3637</v>
      </c>
      <c r="B3638" s="1">
        <v>45091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VLOOKUP(D3638,Товар!A:F,3,0)</f>
        <v>Гель для деликатной стирки</v>
      </c>
      <c r="H3638" t="str">
        <f>VLOOKUP(D3638,Товар!A:F,4,0)</f>
        <v xml:space="preserve">мл </v>
      </c>
      <c r="I3638">
        <f>VLOOKUP(D3638,Товар!A:F,5,0)</f>
        <v>1000</v>
      </c>
      <c r="J3638" t="str">
        <f>VLOOKUP(C3638,Магазин!A:C,3,0)</f>
        <v>Мартеновская, 36</v>
      </c>
    </row>
    <row r="3639" spans="1:10" hidden="1" x14ac:dyDescent="0.25">
      <c r="A3639">
        <v>3638</v>
      </c>
      <c r="B3639" s="1">
        <v>45091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VLOOKUP(D3639,Товар!A:F,3,0)</f>
        <v>Гель для удаления засоров</v>
      </c>
      <c r="H3639" t="str">
        <f>VLOOKUP(D3639,Товар!A:F,4,0)</f>
        <v xml:space="preserve">мл </v>
      </c>
      <c r="I3639">
        <f>VLOOKUP(D3639,Товар!A:F,5,0)</f>
        <v>500</v>
      </c>
      <c r="J3639" t="str">
        <f>VLOOKUP(C3639,Магазин!A:C,3,0)</f>
        <v>Мартеновская, 36</v>
      </c>
    </row>
    <row r="3640" spans="1:10" hidden="1" x14ac:dyDescent="0.25">
      <c r="A3640">
        <v>3639</v>
      </c>
      <c r="B3640" s="1">
        <v>45091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VLOOKUP(D3640,Товар!A:F,3,0)</f>
        <v>Гель для чистки и дезинфекции</v>
      </c>
      <c r="H3640" t="str">
        <f>VLOOKUP(D3640,Товар!A:F,4,0)</f>
        <v xml:space="preserve">мл </v>
      </c>
      <c r="I3640">
        <f>VLOOKUP(D3640,Товар!A:F,5,0)</f>
        <v>750</v>
      </c>
      <c r="J3640" t="str">
        <f>VLOOKUP(C3640,Магазин!A:C,3,0)</f>
        <v>Мартеновская, 36</v>
      </c>
    </row>
    <row r="3641" spans="1:10" hidden="1" x14ac:dyDescent="0.25">
      <c r="A3641">
        <v>3640</v>
      </c>
      <c r="B3641" s="1">
        <v>45091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VLOOKUP(D3641,Товар!A:F,3,0)</f>
        <v>Ополаскиватель для белья лаванда</v>
      </c>
      <c r="H3641" t="str">
        <f>VLOOKUP(D3641,Товар!A:F,4,0)</f>
        <v xml:space="preserve">мл </v>
      </c>
      <c r="I3641">
        <f>VLOOKUP(D3641,Товар!A:F,5,0)</f>
        <v>2000</v>
      </c>
      <c r="J3641" t="str">
        <f>VLOOKUP(C3641,Магазин!A:C,3,0)</f>
        <v>Мартеновская, 36</v>
      </c>
    </row>
    <row r="3642" spans="1:10" hidden="1" x14ac:dyDescent="0.25">
      <c r="A3642">
        <v>3641</v>
      </c>
      <c r="B3642" s="1">
        <v>45091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VLOOKUP(D3642,Товар!A:F,3,0)</f>
        <v>Ополаскиватель для белья хвойный</v>
      </c>
      <c r="H3642" t="str">
        <f>VLOOKUP(D3642,Товар!A:F,4,0)</f>
        <v xml:space="preserve">мл </v>
      </c>
      <c r="I3642">
        <f>VLOOKUP(D3642,Товар!A:F,5,0)</f>
        <v>1000</v>
      </c>
      <c r="J3642" t="str">
        <f>VLOOKUP(C3642,Магазин!A:C,3,0)</f>
        <v>Мартеновская, 36</v>
      </c>
    </row>
    <row r="3643" spans="1:10" hidden="1" x14ac:dyDescent="0.25">
      <c r="A3643">
        <v>3642</v>
      </c>
      <c r="B3643" s="1">
        <v>45091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VLOOKUP(D3643,Товар!A:F,3,0)</f>
        <v xml:space="preserve">Освежитель воздуха </v>
      </c>
      <c r="H3643" t="str">
        <f>VLOOKUP(D3643,Товар!A:F,4,0)</f>
        <v xml:space="preserve">мл </v>
      </c>
      <c r="I3643">
        <f>VLOOKUP(D3643,Товар!A:F,5,0)</f>
        <v>250</v>
      </c>
      <c r="J3643" t="str">
        <f>VLOOKUP(C3643,Магазин!A:C,3,0)</f>
        <v>Мартеновская, 36</v>
      </c>
    </row>
    <row r="3644" spans="1:10" hidden="1" x14ac:dyDescent="0.25">
      <c r="A3644">
        <v>3643</v>
      </c>
      <c r="B3644" s="1">
        <v>45091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VLOOKUP(D3644,Товар!A:F,3,0)</f>
        <v>Отбеливатель</v>
      </c>
      <c r="H3644" t="str">
        <f>VLOOKUP(D3644,Товар!A:F,4,0)</f>
        <v xml:space="preserve">мл </v>
      </c>
      <c r="I3644">
        <f>VLOOKUP(D3644,Товар!A:F,5,0)</f>
        <v>1000</v>
      </c>
      <c r="J3644" t="str">
        <f>VLOOKUP(C3644,Магазин!A:C,3,0)</f>
        <v>Мартеновская, 36</v>
      </c>
    </row>
    <row r="3645" spans="1:10" hidden="1" x14ac:dyDescent="0.25">
      <c r="A3645">
        <v>3644</v>
      </c>
      <c r="B3645" s="1">
        <v>45091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VLOOKUP(D3645,Товар!A:F,3,0)</f>
        <v>Порошок стиральный детский</v>
      </c>
      <c r="H3645" t="str">
        <f>VLOOKUP(D3645,Товар!A:F,4,0)</f>
        <v>грамм</v>
      </c>
      <c r="I3645">
        <f>VLOOKUP(D3645,Товар!A:F,5,0)</f>
        <v>900</v>
      </c>
      <c r="J3645" t="str">
        <f>VLOOKUP(C3645,Магазин!A:C,3,0)</f>
        <v>Мартеновская, 36</v>
      </c>
    </row>
    <row r="3646" spans="1:10" hidden="1" x14ac:dyDescent="0.25">
      <c r="A3646">
        <v>3645</v>
      </c>
      <c r="B3646" s="1">
        <v>45091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VLOOKUP(D3646,Товар!A:F,3,0)</f>
        <v>Порошок стиральный для белого</v>
      </c>
      <c r="H3646" t="str">
        <f>VLOOKUP(D3646,Товар!A:F,4,0)</f>
        <v>грамм</v>
      </c>
      <c r="I3646">
        <f>VLOOKUP(D3646,Товар!A:F,5,0)</f>
        <v>3000</v>
      </c>
      <c r="J3646" t="str">
        <f>VLOOKUP(C3646,Магазин!A:C,3,0)</f>
        <v>Мартеновская, 36</v>
      </c>
    </row>
    <row r="3647" spans="1:10" hidden="1" x14ac:dyDescent="0.25">
      <c r="A3647">
        <v>3646</v>
      </c>
      <c r="B3647" s="1">
        <v>45091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VLOOKUP(D3647,Товар!A:F,3,0)</f>
        <v>Порошок стиральный для цветного</v>
      </c>
      <c r="H3647" t="str">
        <f>VLOOKUP(D3647,Товар!A:F,4,0)</f>
        <v>грамм</v>
      </c>
      <c r="I3647">
        <f>VLOOKUP(D3647,Товар!A:F,5,0)</f>
        <v>3000</v>
      </c>
      <c r="J3647" t="str">
        <f>VLOOKUP(C3647,Магазин!A:C,3,0)</f>
        <v>Мартеновская, 36</v>
      </c>
    </row>
    <row r="3648" spans="1:10" hidden="1" x14ac:dyDescent="0.25">
      <c r="A3648">
        <v>3647</v>
      </c>
      <c r="B3648" s="1">
        <v>45091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VLOOKUP(D3648,Товар!A:F,3,0)</f>
        <v>Пятновыводитель для ковров</v>
      </c>
      <c r="H3648" t="str">
        <f>VLOOKUP(D3648,Товар!A:F,4,0)</f>
        <v xml:space="preserve">мл </v>
      </c>
      <c r="I3648">
        <f>VLOOKUP(D3648,Товар!A:F,5,0)</f>
        <v>1000</v>
      </c>
      <c r="J3648" t="str">
        <f>VLOOKUP(C3648,Магазин!A:C,3,0)</f>
        <v>Мартеновская, 36</v>
      </c>
    </row>
    <row r="3649" spans="1:10" hidden="1" x14ac:dyDescent="0.25">
      <c r="A3649">
        <v>3648</v>
      </c>
      <c r="B3649" s="1">
        <v>45091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VLOOKUP(D3649,Товар!A:F,3,0)</f>
        <v>Пятновыводитель для мебели</v>
      </c>
      <c r="H3649" t="str">
        <f>VLOOKUP(D3649,Товар!A:F,4,0)</f>
        <v xml:space="preserve">мл </v>
      </c>
      <c r="I3649">
        <f>VLOOKUP(D3649,Товар!A:F,5,0)</f>
        <v>750</v>
      </c>
      <c r="J3649" t="str">
        <f>VLOOKUP(C3649,Магазин!A:C,3,0)</f>
        <v>Мартеновская, 36</v>
      </c>
    </row>
    <row r="3650" spans="1:10" hidden="1" x14ac:dyDescent="0.25">
      <c r="A3650">
        <v>3649</v>
      </c>
      <c r="B3650" s="1">
        <v>45091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VLOOKUP(D3650,Товар!A:F,3,0)</f>
        <v>Пятновыводитель для стирки</v>
      </c>
      <c r="H3650" t="str">
        <f>VLOOKUP(D3650,Товар!A:F,4,0)</f>
        <v xml:space="preserve">мл </v>
      </c>
      <c r="I3650">
        <f>VLOOKUP(D3650,Товар!A:F,5,0)</f>
        <v>1000</v>
      </c>
      <c r="J3650" t="str">
        <f>VLOOKUP(C3650,Магазин!A:C,3,0)</f>
        <v>Мартеновская, 36</v>
      </c>
    </row>
    <row r="3651" spans="1:10" hidden="1" x14ac:dyDescent="0.25">
      <c r="A3651">
        <v>3650</v>
      </c>
      <c r="B3651" s="1">
        <v>45091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VLOOKUP(D3651,Товар!A:F,3,0)</f>
        <v>Спрей для дезинфекции поверхностей</v>
      </c>
      <c r="H3651" t="str">
        <f>VLOOKUP(D3651,Товар!A:F,4,0)</f>
        <v xml:space="preserve">мл </v>
      </c>
      <c r="I3651">
        <f>VLOOKUP(D3651,Товар!A:F,5,0)</f>
        <v>500</v>
      </c>
      <c r="J3651" t="str">
        <f>VLOOKUP(C3651,Магазин!A:C,3,0)</f>
        <v>Мартеновская, 36</v>
      </c>
    </row>
    <row r="3652" spans="1:10" hidden="1" x14ac:dyDescent="0.25">
      <c r="A3652">
        <v>3651</v>
      </c>
      <c r="B3652" s="1">
        <v>45091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VLOOKUP(D3652,Товар!A:F,3,0)</f>
        <v>Спрей для мытья окон и зеркал</v>
      </c>
      <c r="H3652" t="str">
        <f>VLOOKUP(D3652,Товар!A:F,4,0)</f>
        <v xml:space="preserve">мл </v>
      </c>
      <c r="I3652">
        <f>VLOOKUP(D3652,Товар!A:F,5,0)</f>
        <v>500</v>
      </c>
      <c r="J3652" t="str">
        <f>VLOOKUP(C3652,Магазин!A:C,3,0)</f>
        <v>Мартеновская, 36</v>
      </c>
    </row>
    <row r="3653" spans="1:10" hidden="1" x14ac:dyDescent="0.25">
      <c r="A3653">
        <v>3652</v>
      </c>
      <c r="B3653" s="1">
        <v>45091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VLOOKUP(D3653,Товар!A:F,3,0)</f>
        <v>Средство для мытья посуды лимон</v>
      </c>
      <c r="H3653" t="str">
        <f>VLOOKUP(D3653,Товар!A:F,4,0)</f>
        <v xml:space="preserve">мл </v>
      </c>
      <c r="I3653">
        <f>VLOOKUP(D3653,Товар!A:F,5,0)</f>
        <v>900</v>
      </c>
      <c r="J3653" t="str">
        <f>VLOOKUP(C3653,Магазин!A:C,3,0)</f>
        <v>Мартеновская, 36</v>
      </c>
    </row>
    <row r="3654" spans="1:10" hidden="1" x14ac:dyDescent="0.25">
      <c r="A3654">
        <v>3653</v>
      </c>
      <c r="B3654" s="1">
        <v>45091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VLOOKUP(D3654,Товар!A:F,3,0)</f>
        <v>Средство для мытья полов</v>
      </c>
      <c r="H3654" t="str">
        <f>VLOOKUP(D3654,Товар!A:F,4,0)</f>
        <v xml:space="preserve">мл </v>
      </c>
      <c r="I3654">
        <f>VLOOKUP(D3654,Товар!A:F,5,0)</f>
        <v>750</v>
      </c>
      <c r="J3654" t="str">
        <f>VLOOKUP(C3654,Магазин!A:C,3,0)</f>
        <v>Мартеновская, 36</v>
      </c>
    </row>
    <row r="3655" spans="1:10" hidden="1" x14ac:dyDescent="0.25">
      <c r="A3655">
        <v>3654</v>
      </c>
      <c r="B3655" s="1">
        <v>45091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VLOOKUP(D3655,Товар!A:F,3,0)</f>
        <v>Средство для мытья сантехники</v>
      </c>
      <c r="H3655" t="str">
        <f>VLOOKUP(D3655,Товар!A:F,4,0)</f>
        <v xml:space="preserve">мл </v>
      </c>
      <c r="I3655">
        <f>VLOOKUP(D3655,Товар!A:F,5,0)</f>
        <v>750</v>
      </c>
      <c r="J3655" t="str">
        <f>VLOOKUP(C3655,Магазин!A:C,3,0)</f>
        <v>Мартеновская, 36</v>
      </c>
    </row>
    <row r="3656" spans="1:10" hidden="1" x14ac:dyDescent="0.25">
      <c r="A3656">
        <v>3655</v>
      </c>
      <c r="B3656" s="1">
        <v>45091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VLOOKUP(D3656,Товар!A:F,3,0)</f>
        <v>Средство для чистки металла</v>
      </c>
      <c r="H3656" t="str">
        <f>VLOOKUP(D3656,Товар!A:F,4,0)</f>
        <v xml:space="preserve">мл </v>
      </c>
      <c r="I3656">
        <f>VLOOKUP(D3656,Товар!A:F,5,0)</f>
        <v>250</v>
      </c>
      <c r="J3656" t="str">
        <f>VLOOKUP(C3656,Магазин!A:C,3,0)</f>
        <v>Мартеновская, 36</v>
      </c>
    </row>
    <row r="3657" spans="1:10" hidden="1" x14ac:dyDescent="0.25">
      <c r="A3657">
        <v>3656</v>
      </c>
      <c r="B3657" s="1">
        <v>45091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VLOOKUP(D3657,Товар!A:F,3,0)</f>
        <v xml:space="preserve">Таблетки для посудомоечных машин </v>
      </c>
      <c r="H3657" t="str">
        <f>VLOOKUP(D3657,Товар!A:F,4,0)</f>
        <v>шт</v>
      </c>
      <c r="I3657">
        <f>VLOOKUP(D3657,Товар!A:F,5,0)</f>
        <v>1</v>
      </c>
      <c r="J3657" t="str">
        <f>VLOOKUP(C3657,Магазин!A:C,3,0)</f>
        <v>Мартеновская, 36</v>
      </c>
    </row>
    <row r="3658" spans="1:10" hidden="1" x14ac:dyDescent="0.25">
      <c r="A3658">
        <v>3657</v>
      </c>
      <c r="B3658" s="1">
        <v>45091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VLOOKUP(D3658,Товар!A:F,3,0)</f>
        <v>Антиперспирант шариковый</v>
      </c>
      <c r="H3658" t="str">
        <f>VLOOKUP(D3658,Товар!A:F,4,0)</f>
        <v xml:space="preserve">мл </v>
      </c>
      <c r="I3658">
        <f>VLOOKUP(D3658,Товар!A:F,5,0)</f>
        <v>50</v>
      </c>
      <c r="J3658" t="str">
        <f>VLOOKUP(C3658,Магазин!A:C,3,0)</f>
        <v>Мартеновская, 36</v>
      </c>
    </row>
    <row r="3659" spans="1:10" hidden="1" x14ac:dyDescent="0.25">
      <c r="A3659">
        <v>3658</v>
      </c>
      <c r="B3659" s="1">
        <v>45091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VLOOKUP(D3659,Товар!A:F,3,0)</f>
        <v>Антисептик для рук гель</v>
      </c>
      <c r="H3659" t="str">
        <f>VLOOKUP(D3659,Товар!A:F,4,0)</f>
        <v xml:space="preserve">мл </v>
      </c>
      <c r="I3659">
        <f>VLOOKUP(D3659,Товар!A:F,5,0)</f>
        <v>500</v>
      </c>
      <c r="J3659" t="str">
        <f>VLOOKUP(C3659,Магазин!A:C,3,0)</f>
        <v>Мартеновская, 36</v>
      </c>
    </row>
    <row r="3660" spans="1:10" hidden="1" x14ac:dyDescent="0.25">
      <c r="A3660">
        <v>3659</v>
      </c>
      <c r="B3660" s="1">
        <v>45091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VLOOKUP(D3660,Товар!A:F,3,0)</f>
        <v>Гель для бритья</v>
      </c>
      <c r="H3660" t="str">
        <f>VLOOKUP(D3660,Товар!A:F,4,0)</f>
        <v xml:space="preserve">мл </v>
      </c>
      <c r="I3660">
        <f>VLOOKUP(D3660,Товар!A:F,5,0)</f>
        <v>200</v>
      </c>
      <c r="J3660" t="str">
        <f>VLOOKUP(C3660,Магазин!A:C,3,0)</f>
        <v>Мартеновская, 36</v>
      </c>
    </row>
    <row r="3661" spans="1:10" hidden="1" x14ac:dyDescent="0.25">
      <c r="A3661">
        <v>3660</v>
      </c>
      <c r="B3661" s="1">
        <v>45091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VLOOKUP(D3661,Товар!A:F,3,0)</f>
        <v>Гель для душа тонизирующий</v>
      </c>
      <c r="H3661" t="str">
        <f>VLOOKUP(D3661,Товар!A:F,4,0)</f>
        <v xml:space="preserve">мл </v>
      </c>
      <c r="I3661">
        <f>VLOOKUP(D3661,Товар!A:F,5,0)</f>
        <v>350</v>
      </c>
      <c r="J3661" t="str">
        <f>VLOOKUP(C3661,Магазин!A:C,3,0)</f>
        <v>Мартеновская, 36</v>
      </c>
    </row>
    <row r="3662" spans="1:10" hidden="1" x14ac:dyDescent="0.25">
      <c r="A3662">
        <v>3661</v>
      </c>
      <c r="B3662" s="1">
        <v>45091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VLOOKUP(D3662,Товар!A:F,3,0)</f>
        <v>Гель для душа успокаивающий</v>
      </c>
      <c r="H3662" t="str">
        <f>VLOOKUP(D3662,Товар!A:F,4,0)</f>
        <v xml:space="preserve">мл </v>
      </c>
      <c r="I3662">
        <f>VLOOKUP(D3662,Товар!A:F,5,0)</f>
        <v>350</v>
      </c>
      <c r="J3662" t="str">
        <f>VLOOKUP(C3662,Магазин!A:C,3,0)</f>
        <v>Мартеновская, 36</v>
      </c>
    </row>
    <row r="3663" spans="1:10" hidden="1" x14ac:dyDescent="0.25">
      <c r="A3663">
        <v>3662</v>
      </c>
      <c r="B3663" s="1">
        <v>45091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VLOOKUP(D3663,Товар!A:F,3,0)</f>
        <v>Дезодорант  спрей</v>
      </c>
      <c r="H3663" t="str">
        <f>VLOOKUP(D3663,Товар!A:F,4,0)</f>
        <v xml:space="preserve">мл </v>
      </c>
      <c r="I3663">
        <f>VLOOKUP(D3663,Товар!A:F,5,0)</f>
        <v>150</v>
      </c>
      <c r="J3663" t="str">
        <f>VLOOKUP(C3663,Магазин!A:C,3,0)</f>
        <v>Мартеновская, 36</v>
      </c>
    </row>
    <row r="3664" spans="1:10" hidden="1" x14ac:dyDescent="0.25">
      <c r="A3664">
        <v>3663</v>
      </c>
      <c r="B3664" s="1">
        <v>45091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VLOOKUP(D3664,Товар!A:F,3,0)</f>
        <v>Жидкое антибактериальное мыло</v>
      </c>
      <c r="H3664" t="str">
        <f>VLOOKUP(D3664,Товар!A:F,4,0)</f>
        <v xml:space="preserve">мл </v>
      </c>
      <c r="I3664">
        <f>VLOOKUP(D3664,Товар!A:F,5,0)</f>
        <v>250</v>
      </c>
      <c r="J3664" t="str">
        <f>VLOOKUP(C3664,Магазин!A:C,3,0)</f>
        <v>Мартеновская, 36</v>
      </c>
    </row>
    <row r="3665" spans="1:10" hidden="1" x14ac:dyDescent="0.25">
      <c r="A3665">
        <v>3664</v>
      </c>
      <c r="B3665" s="1">
        <v>45091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VLOOKUP(D3665,Товар!A:F,3,0)</f>
        <v xml:space="preserve">Кондиционер-ополаскиватель для волос </v>
      </c>
      <c r="H3665" t="str">
        <f>VLOOKUP(D3665,Товар!A:F,4,0)</f>
        <v xml:space="preserve">мл </v>
      </c>
      <c r="I3665">
        <f>VLOOKUP(D3665,Товар!A:F,5,0)</f>
        <v>300</v>
      </c>
      <c r="J3665" t="str">
        <f>VLOOKUP(C3665,Магазин!A:C,3,0)</f>
        <v>Мартеновская, 36</v>
      </c>
    </row>
    <row r="3666" spans="1:10" hidden="1" x14ac:dyDescent="0.25">
      <c r="A3666">
        <v>3665</v>
      </c>
      <c r="B3666" s="1">
        <v>45091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VLOOKUP(D3666,Товар!A:F,3,0)</f>
        <v>Крем для лица увлажняющий</v>
      </c>
      <c r="H3666" t="str">
        <f>VLOOKUP(D3666,Товар!A:F,4,0)</f>
        <v xml:space="preserve">мл </v>
      </c>
      <c r="I3666">
        <f>VLOOKUP(D3666,Товар!A:F,5,0)</f>
        <v>75</v>
      </c>
      <c r="J3666" t="str">
        <f>VLOOKUP(C3666,Магазин!A:C,3,0)</f>
        <v>Мартеновская, 36</v>
      </c>
    </row>
    <row r="3667" spans="1:10" hidden="1" x14ac:dyDescent="0.25">
      <c r="A3667">
        <v>3666</v>
      </c>
      <c r="B3667" s="1">
        <v>45091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VLOOKUP(D3667,Товар!A:F,3,0)</f>
        <v>Крем-масло для рук и тела</v>
      </c>
      <c r="H3667" t="str">
        <f>VLOOKUP(D3667,Товар!A:F,4,0)</f>
        <v xml:space="preserve">мл </v>
      </c>
      <c r="I3667">
        <f>VLOOKUP(D3667,Товар!A:F,5,0)</f>
        <v>75</v>
      </c>
      <c r="J3667" t="str">
        <f>VLOOKUP(C3667,Магазин!A:C,3,0)</f>
        <v>Мартеновская, 36</v>
      </c>
    </row>
    <row r="3668" spans="1:10" hidden="1" x14ac:dyDescent="0.25">
      <c r="A3668">
        <v>3667</v>
      </c>
      <c r="B3668" s="1">
        <v>45091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VLOOKUP(D3668,Товар!A:F,3,0)</f>
        <v>Крем-мыло для лица и тела</v>
      </c>
      <c r="H3668" t="str">
        <f>VLOOKUP(D3668,Товар!A:F,4,0)</f>
        <v>грамм</v>
      </c>
      <c r="I3668">
        <f>VLOOKUP(D3668,Товар!A:F,5,0)</f>
        <v>150</v>
      </c>
      <c r="J3668" t="str">
        <f>VLOOKUP(C3668,Магазин!A:C,3,0)</f>
        <v>Мартеновская, 36</v>
      </c>
    </row>
    <row r="3669" spans="1:10" hidden="1" x14ac:dyDescent="0.25">
      <c r="A3669">
        <v>3668</v>
      </c>
      <c r="B3669" s="1">
        <v>45091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VLOOKUP(D3669,Товар!A:F,3,0)</f>
        <v>Лосьон для лица после бритья</v>
      </c>
      <c r="H3669" t="str">
        <f>VLOOKUP(D3669,Товар!A:F,4,0)</f>
        <v xml:space="preserve">мл </v>
      </c>
      <c r="I3669">
        <f>VLOOKUP(D3669,Товар!A:F,5,0)</f>
        <v>100</v>
      </c>
      <c r="J3669" t="str">
        <f>VLOOKUP(C3669,Магазин!A:C,3,0)</f>
        <v>Мартеновская, 36</v>
      </c>
    </row>
    <row r="3670" spans="1:10" hidden="1" x14ac:dyDescent="0.25">
      <c r="A3670">
        <v>3669</v>
      </c>
      <c r="B3670" s="1">
        <v>45091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VLOOKUP(D3670,Товар!A:F,3,0)</f>
        <v>Мусс для умывания</v>
      </c>
      <c r="H3670" t="str">
        <f>VLOOKUP(D3670,Товар!A:F,4,0)</f>
        <v xml:space="preserve">мл </v>
      </c>
      <c r="I3670">
        <f>VLOOKUP(D3670,Товар!A:F,5,0)</f>
        <v>150</v>
      </c>
      <c r="J3670" t="str">
        <f>VLOOKUP(C3670,Магазин!A:C,3,0)</f>
        <v>Мартеновская, 36</v>
      </c>
    </row>
    <row r="3671" spans="1:10" hidden="1" x14ac:dyDescent="0.25">
      <c r="A3671">
        <v>3670</v>
      </c>
      <c r="B3671" s="1">
        <v>45091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VLOOKUP(D3671,Товар!A:F,3,0)</f>
        <v>Мыло детское</v>
      </c>
      <c r="H3671" t="str">
        <f>VLOOKUP(D3671,Товар!A:F,4,0)</f>
        <v>грамм</v>
      </c>
      <c r="I3671">
        <f>VLOOKUP(D3671,Товар!A:F,5,0)</f>
        <v>100</v>
      </c>
      <c r="J3671" t="str">
        <f>VLOOKUP(C3671,Магазин!A:C,3,0)</f>
        <v>Мартеновская, 36</v>
      </c>
    </row>
    <row r="3672" spans="1:10" hidden="1" x14ac:dyDescent="0.25">
      <c r="A3672">
        <v>3671</v>
      </c>
      <c r="B3672" s="1">
        <v>45091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VLOOKUP(D3672,Товар!A:F,3,0)</f>
        <v>Мыло туалетное земляничное</v>
      </c>
      <c r="H3672" t="str">
        <f>VLOOKUP(D3672,Товар!A:F,4,0)</f>
        <v>грамм</v>
      </c>
      <c r="I3672">
        <f>VLOOKUP(D3672,Товар!A:F,5,0)</f>
        <v>150</v>
      </c>
      <c r="J3672" t="str">
        <f>VLOOKUP(C3672,Магазин!A:C,3,0)</f>
        <v>Мартеновская, 36</v>
      </c>
    </row>
    <row r="3673" spans="1:10" hidden="1" x14ac:dyDescent="0.25">
      <c r="A3673">
        <v>3672</v>
      </c>
      <c r="B3673" s="1">
        <v>45091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VLOOKUP(D3673,Товар!A:F,3,0)</f>
        <v>Пена для бритья</v>
      </c>
      <c r="H3673" t="str">
        <f>VLOOKUP(D3673,Товар!A:F,4,0)</f>
        <v xml:space="preserve">мл </v>
      </c>
      <c r="I3673">
        <f>VLOOKUP(D3673,Товар!A:F,5,0)</f>
        <v>200</v>
      </c>
      <c r="J3673" t="str">
        <f>VLOOKUP(C3673,Магазин!A:C,3,0)</f>
        <v>Мартеновская, 36</v>
      </c>
    </row>
    <row r="3674" spans="1:10" hidden="1" x14ac:dyDescent="0.25">
      <c r="A3674">
        <v>3673</v>
      </c>
      <c r="B3674" s="1">
        <v>45091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VLOOKUP(D3674,Товар!A:F,3,0)</f>
        <v>Гель для деликатной стирки</v>
      </c>
      <c r="H3674" t="str">
        <f>VLOOKUP(D3674,Товар!A:F,4,0)</f>
        <v xml:space="preserve">мл </v>
      </c>
      <c r="I3674">
        <f>VLOOKUP(D3674,Товар!A:F,5,0)</f>
        <v>1000</v>
      </c>
      <c r="J3674" t="str">
        <f>VLOOKUP(C3674,Магазин!A:C,3,0)</f>
        <v>ул. Металлургов. 29</v>
      </c>
    </row>
    <row r="3675" spans="1:10" hidden="1" x14ac:dyDescent="0.25">
      <c r="A3675">
        <v>3674</v>
      </c>
      <c r="B3675" s="1">
        <v>45091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VLOOKUP(D3675,Товар!A:F,3,0)</f>
        <v>Гель для удаления засоров</v>
      </c>
      <c r="H3675" t="str">
        <f>VLOOKUP(D3675,Товар!A:F,4,0)</f>
        <v xml:space="preserve">мл </v>
      </c>
      <c r="I3675">
        <f>VLOOKUP(D3675,Товар!A:F,5,0)</f>
        <v>500</v>
      </c>
      <c r="J3675" t="str">
        <f>VLOOKUP(C3675,Магазин!A:C,3,0)</f>
        <v>ул. Металлургов. 29</v>
      </c>
    </row>
    <row r="3676" spans="1:10" hidden="1" x14ac:dyDescent="0.25">
      <c r="A3676">
        <v>3675</v>
      </c>
      <c r="B3676" s="1">
        <v>45091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VLOOKUP(D3676,Товар!A:F,3,0)</f>
        <v>Гель для чистки и дезинфекции</v>
      </c>
      <c r="H3676" t="str">
        <f>VLOOKUP(D3676,Товар!A:F,4,0)</f>
        <v xml:space="preserve">мл </v>
      </c>
      <c r="I3676">
        <f>VLOOKUP(D3676,Товар!A:F,5,0)</f>
        <v>750</v>
      </c>
      <c r="J3676" t="str">
        <f>VLOOKUP(C3676,Магазин!A:C,3,0)</f>
        <v>ул. Металлургов. 29</v>
      </c>
    </row>
    <row r="3677" spans="1:10" hidden="1" x14ac:dyDescent="0.25">
      <c r="A3677">
        <v>3676</v>
      </c>
      <c r="B3677" s="1">
        <v>45091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VLOOKUP(D3677,Товар!A:F,3,0)</f>
        <v>Ополаскиватель для белья лаванда</v>
      </c>
      <c r="H3677" t="str">
        <f>VLOOKUP(D3677,Товар!A:F,4,0)</f>
        <v xml:space="preserve">мл </v>
      </c>
      <c r="I3677">
        <f>VLOOKUP(D3677,Товар!A:F,5,0)</f>
        <v>2000</v>
      </c>
      <c r="J3677" t="str">
        <f>VLOOKUP(C3677,Магазин!A:C,3,0)</f>
        <v>ул. Металлургов. 29</v>
      </c>
    </row>
    <row r="3678" spans="1:10" hidden="1" x14ac:dyDescent="0.25">
      <c r="A3678">
        <v>3677</v>
      </c>
      <c r="B3678" s="1">
        <v>45091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VLOOKUP(D3678,Товар!A:F,3,0)</f>
        <v>Ополаскиватель для белья хвойный</v>
      </c>
      <c r="H3678" t="str">
        <f>VLOOKUP(D3678,Товар!A:F,4,0)</f>
        <v xml:space="preserve">мл </v>
      </c>
      <c r="I3678">
        <f>VLOOKUP(D3678,Товар!A:F,5,0)</f>
        <v>1000</v>
      </c>
      <c r="J3678" t="str">
        <f>VLOOKUP(C3678,Магазин!A:C,3,0)</f>
        <v>ул. Металлургов. 29</v>
      </c>
    </row>
    <row r="3679" spans="1:10" hidden="1" x14ac:dyDescent="0.25">
      <c r="A3679">
        <v>3678</v>
      </c>
      <c r="B3679" s="1">
        <v>45091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VLOOKUP(D3679,Товар!A:F,3,0)</f>
        <v xml:space="preserve">Освежитель воздуха </v>
      </c>
      <c r="H3679" t="str">
        <f>VLOOKUP(D3679,Товар!A:F,4,0)</f>
        <v xml:space="preserve">мл </v>
      </c>
      <c r="I3679">
        <f>VLOOKUP(D3679,Товар!A:F,5,0)</f>
        <v>250</v>
      </c>
      <c r="J3679" t="str">
        <f>VLOOKUP(C3679,Магазин!A:C,3,0)</f>
        <v>ул. Металлургов. 29</v>
      </c>
    </row>
    <row r="3680" spans="1:10" hidden="1" x14ac:dyDescent="0.25">
      <c r="A3680">
        <v>3679</v>
      </c>
      <c r="B3680" s="1">
        <v>45091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VLOOKUP(D3680,Товар!A:F,3,0)</f>
        <v>Отбеливатель</v>
      </c>
      <c r="H3680" t="str">
        <f>VLOOKUP(D3680,Товар!A:F,4,0)</f>
        <v xml:space="preserve">мл </v>
      </c>
      <c r="I3680">
        <f>VLOOKUP(D3680,Товар!A:F,5,0)</f>
        <v>1000</v>
      </c>
      <c r="J3680" t="str">
        <f>VLOOKUP(C3680,Магазин!A:C,3,0)</f>
        <v>ул. Металлургов. 29</v>
      </c>
    </row>
    <row r="3681" spans="1:10" hidden="1" x14ac:dyDescent="0.25">
      <c r="A3681">
        <v>3680</v>
      </c>
      <c r="B3681" s="1">
        <v>45091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VLOOKUP(D3681,Товар!A:F,3,0)</f>
        <v>Порошок стиральный детский</v>
      </c>
      <c r="H3681" t="str">
        <f>VLOOKUP(D3681,Товар!A:F,4,0)</f>
        <v>грамм</v>
      </c>
      <c r="I3681">
        <f>VLOOKUP(D3681,Товар!A:F,5,0)</f>
        <v>900</v>
      </c>
      <c r="J3681" t="str">
        <f>VLOOKUP(C3681,Магазин!A:C,3,0)</f>
        <v>ул. Металлургов. 29</v>
      </c>
    </row>
    <row r="3682" spans="1:10" hidden="1" x14ac:dyDescent="0.25">
      <c r="A3682">
        <v>3681</v>
      </c>
      <c r="B3682" s="1">
        <v>45091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VLOOKUP(D3682,Товар!A:F,3,0)</f>
        <v>Порошок стиральный для белого</v>
      </c>
      <c r="H3682" t="str">
        <f>VLOOKUP(D3682,Товар!A:F,4,0)</f>
        <v>грамм</v>
      </c>
      <c r="I3682">
        <f>VLOOKUP(D3682,Товар!A:F,5,0)</f>
        <v>3000</v>
      </c>
      <c r="J3682" t="str">
        <f>VLOOKUP(C3682,Магазин!A:C,3,0)</f>
        <v>ул. Металлургов. 29</v>
      </c>
    </row>
    <row r="3683" spans="1:10" hidden="1" x14ac:dyDescent="0.25">
      <c r="A3683">
        <v>3682</v>
      </c>
      <c r="B3683" s="1">
        <v>45091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VLOOKUP(D3683,Товар!A:F,3,0)</f>
        <v>Порошок стиральный для цветного</v>
      </c>
      <c r="H3683" t="str">
        <f>VLOOKUP(D3683,Товар!A:F,4,0)</f>
        <v>грамм</v>
      </c>
      <c r="I3683">
        <f>VLOOKUP(D3683,Товар!A:F,5,0)</f>
        <v>3000</v>
      </c>
      <c r="J3683" t="str">
        <f>VLOOKUP(C3683,Магазин!A:C,3,0)</f>
        <v>ул. Металлургов. 29</v>
      </c>
    </row>
    <row r="3684" spans="1:10" hidden="1" x14ac:dyDescent="0.25">
      <c r="A3684">
        <v>3683</v>
      </c>
      <c r="B3684" s="1">
        <v>45091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VLOOKUP(D3684,Товар!A:F,3,0)</f>
        <v>Пятновыводитель для ковров</v>
      </c>
      <c r="H3684" t="str">
        <f>VLOOKUP(D3684,Товар!A:F,4,0)</f>
        <v xml:space="preserve">мл </v>
      </c>
      <c r="I3684">
        <f>VLOOKUP(D3684,Товар!A:F,5,0)</f>
        <v>1000</v>
      </c>
      <c r="J3684" t="str">
        <f>VLOOKUP(C3684,Магазин!A:C,3,0)</f>
        <v>ул. Металлургов. 29</v>
      </c>
    </row>
    <row r="3685" spans="1:10" hidden="1" x14ac:dyDescent="0.25">
      <c r="A3685">
        <v>3684</v>
      </c>
      <c r="B3685" s="1">
        <v>45091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VLOOKUP(D3685,Товар!A:F,3,0)</f>
        <v>Пятновыводитель для мебели</v>
      </c>
      <c r="H3685" t="str">
        <f>VLOOKUP(D3685,Товар!A:F,4,0)</f>
        <v xml:space="preserve">мл </v>
      </c>
      <c r="I3685">
        <f>VLOOKUP(D3685,Товар!A:F,5,0)</f>
        <v>750</v>
      </c>
      <c r="J3685" t="str">
        <f>VLOOKUP(C3685,Магазин!A:C,3,0)</f>
        <v>ул. Металлургов. 29</v>
      </c>
    </row>
    <row r="3686" spans="1:10" hidden="1" x14ac:dyDescent="0.25">
      <c r="A3686">
        <v>3685</v>
      </c>
      <c r="B3686" s="1">
        <v>45091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VLOOKUP(D3686,Товар!A:F,3,0)</f>
        <v>Пятновыводитель для стирки</v>
      </c>
      <c r="H3686" t="str">
        <f>VLOOKUP(D3686,Товар!A:F,4,0)</f>
        <v xml:space="preserve">мл </v>
      </c>
      <c r="I3686">
        <f>VLOOKUP(D3686,Товар!A:F,5,0)</f>
        <v>1000</v>
      </c>
      <c r="J3686" t="str">
        <f>VLOOKUP(C3686,Магазин!A:C,3,0)</f>
        <v>ул. Металлургов. 29</v>
      </c>
    </row>
    <row r="3687" spans="1:10" hidden="1" x14ac:dyDescent="0.25">
      <c r="A3687">
        <v>3686</v>
      </c>
      <c r="B3687" s="1">
        <v>45091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VLOOKUP(D3687,Товар!A:F,3,0)</f>
        <v>Спрей для дезинфекции поверхностей</v>
      </c>
      <c r="H3687" t="str">
        <f>VLOOKUP(D3687,Товар!A:F,4,0)</f>
        <v xml:space="preserve">мл </v>
      </c>
      <c r="I3687">
        <f>VLOOKUP(D3687,Товар!A:F,5,0)</f>
        <v>500</v>
      </c>
      <c r="J3687" t="str">
        <f>VLOOKUP(C3687,Магазин!A:C,3,0)</f>
        <v>ул. Металлургов. 29</v>
      </c>
    </row>
    <row r="3688" spans="1:10" hidden="1" x14ac:dyDescent="0.25">
      <c r="A3688">
        <v>3687</v>
      </c>
      <c r="B3688" s="1">
        <v>45091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VLOOKUP(D3688,Товар!A:F,3,0)</f>
        <v>Спрей для мытья окон и зеркал</v>
      </c>
      <c r="H3688" t="str">
        <f>VLOOKUP(D3688,Товар!A:F,4,0)</f>
        <v xml:space="preserve">мл </v>
      </c>
      <c r="I3688">
        <f>VLOOKUP(D3688,Товар!A:F,5,0)</f>
        <v>500</v>
      </c>
      <c r="J3688" t="str">
        <f>VLOOKUP(C3688,Магазин!A:C,3,0)</f>
        <v>ул. Металлургов. 29</v>
      </c>
    </row>
    <row r="3689" spans="1:10" hidden="1" x14ac:dyDescent="0.25">
      <c r="A3689">
        <v>3688</v>
      </c>
      <c r="B3689" s="1">
        <v>45091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VLOOKUP(D3689,Товар!A:F,3,0)</f>
        <v>Средство для мытья посуды лимон</v>
      </c>
      <c r="H3689" t="str">
        <f>VLOOKUP(D3689,Товар!A:F,4,0)</f>
        <v xml:space="preserve">мл </v>
      </c>
      <c r="I3689">
        <f>VLOOKUP(D3689,Товар!A:F,5,0)</f>
        <v>900</v>
      </c>
      <c r="J3689" t="str">
        <f>VLOOKUP(C3689,Магазин!A:C,3,0)</f>
        <v>ул. Металлургов. 29</v>
      </c>
    </row>
    <row r="3690" spans="1:10" hidden="1" x14ac:dyDescent="0.25">
      <c r="A3690">
        <v>3689</v>
      </c>
      <c r="B3690" s="1">
        <v>45091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VLOOKUP(D3690,Товар!A:F,3,0)</f>
        <v>Средство для мытья полов</v>
      </c>
      <c r="H3690" t="str">
        <f>VLOOKUP(D3690,Товар!A:F,4,0)</f>
        <v xml:space="preserve">мл </v>
      </c>
      <c r="I3690">
        <f>VLOOKUP(D3690,Товар!A:F,5,0)</f>
        <v>750</v>
      </c>
      <c r="J3690" t="str">
        <f>VLOOKUP(C3690,Магазин!A:C,3,0)</f>
        <v>ул. Металлургов. 29</v>
      </c>
    </row>
    <row r="3691" spans="1:10" hidden="1" x14ac:dyDescent="0.25">
      <c r="A3691">
        <v>3690</v>
      </c>
      <c r="B3691" s="1">
        <v>45091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VLOOKUP(D3691,Товар!A:F,3,0)</f>
        <v>Средство для мытья сантехники</v>
      </c>
      <c r="H3691" t="str">
        <f>VLOOKUP(D3691,Товар!A:F,4,0)</f>
        <v xml:space="preserve">мл </v>
      </c>
      <c r="I3691">
        <f>VLOOKUP(D3691,Товар!A:F,5,0)</f>
        <v>750</v>
      </c>
      <c r="J3691" t="str">
        <f>VLOOKUP(C3691,Магазин!A:C,3,0)</f>
        <v>ул. Металлургов. 29</v>
      </c>
    </row>
    <row r="3692" spans="1:10" hidden="1" x14ac:dyDescent="0.25">
      <c r="A3692">
        <v>3691</v>
      </c>
      <c r="B3692" s="1">
        <v>45091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VLOOKUP(D3692,Товар!A:F,3,0)</f>
        <v>Средство для чистки металла</v>
      </c>
      <c r="H3692" t="str">
        <f>VLOOKUP(D3692,Товар!A:F,4,0)</f>
        <v xml:space="preserve">мл </v>
      </c>
      <c r="I3692">
        <f>VLOOKUP(D3692,Товар!A:F,5,0)</f>
        <v>250</v>
      </c>
      <c r="J3692" t="str">
        <f>VLOOKUP(C3692,Магазин!A:C,3,0)</f>
        <v>ул. Металлургов. 29</v>
      </c>
    </row>
    <row r="3693" spans="1:10" hidden="1" x14ac:dyDescent="0.25">
      <c r="A3693">
        <v>3692</v>
      </c>
      <c r="B3693" s="1">
        <v>45091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VLOOKUP(D3693,Товар!A:F,3,0)</f>
        <v xml:space="preserve">Таблетки для посудомоечных машин </v>
      </c>
      <c r="H3693" t="str">
        <f>VLOOKUP(D3693,Товар!A:F,4,0)</f>
        <v>шт</v>
      </c>
      <c r="I3693">
        <f>VLOOKUP(D3693,Товар!A:F,5,0)</f>
        <v>1</v>
      </c>
      <c r="J3693" t="str">
        <f>VLOOKUP(C3693,Магазин!A:C,3,0)</f>
        <v>ул. Металлургов. 29</v>
      </c>
    </row>
    <row r="3694" spans="1:10" hidden="1" x14ac:dyDescent="0.25">
      <c r="A3694">
        <v>3693</v>
      </c>
      <c r="B3694" s="1">
        <v>45091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VLOOKUP(D3694,Товар!A:F,3,0)</f>
        <v>Антиперспирант шариковый</v>
      </c>
      <c r="H3694" t="str">
        <f>VLOOKUP(D3694,Товар!A:F,4,0)</f>
        <v xml:space="preserve">мл </v>
      </c>
      <c r="I3694">
        <f>VLOOKUP(D3694,Товар!A:F,5,0)</f>
        <v>50</v>
      </c>
      <c r="J3694" t="str">
        <f>VLOOKUP(C3694,Магазин!A:C,3,0)</f>
        <v>ул. Металлургов. 29</v>
      </c>
    </row>
    <row r="3695" spans="1:10" hidden="1" x14ac:dyDescent="0.25">
      <c r="A3695">
        <v>3694</v>
      </c>
      <c r="B3695" s="1">
        <v>45091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VLOOKUP(D3695,Товар!A:F,3,0)</f>
        <v>Антисептик для рук гель</v>
      </c>
      <c r="H3695" t="str">
        <f>VLOOKUP(D3695,Товар!A:F,4,0)</f>
        <v xml:space="preserve">мл </v>
      </c>
      <c r="I3695">
        <f>VLOOKUP(D3695,Товар!A:F,5,0)</f>
        <v>500</v>
      </c>
      <c r="J3695" t="str">
        <f>VLOOKUP(C3695,Магазин!A:C,3,0)</f>
        <v>ул. Металлургов. 29</v>
      </c>
    </row>
    <row r="3696" spans="1:10" hidden="1" x14ac:dyDescent="0.25">
      <c r="A3696">
        <v>3695</v>
      </c>
      <c r="B3696" s="1">
        <v>45091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VLOOKUP(D3696,Товар!A:F,3,0)</f>
        <v>Гель для бритья</v>
      </c>
      <c r="H3696" t="str">
        <f>VLOOKUP(D3696,Товар!A:F,4,0)</f>
        <v xml:space="preserve">мл </v>
      </c>
      <c r="I3696">
        <f>VLOOKUP(D3696,Товар!A:F,5,0)</f>
        <v>200</v>
      </c>
      <c r="J3696" t="str">
        <f>VLOOKUP(C3696,Магазин!A:C,3,0)</f>
        <v>ул. Металлургов. 29</v>
      </c>
    </row>
    <row r="3697" spans="1:10" hidden="1" x14ac:dyDescent="0.25">
      <c r="A3697">
        <v>3696</v>
      </c>
      <c r="B3697" s="1">
        <v>45091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VLOOKUP(D3697,Товар!A:F,3,0)</f>
        <v>Гель для душа тонизирующий</v>
      </c>
      <c r="H3697" t="str">
        <f>VLOOKUP(D3697,Товар!A:F,4,0)</f>
        <v xml:space="preserve">мл </v>
      </c>
      <c r="I3697">
        <f>VLOOKUP(D3697,Товар!A:F,5,0)</f>
        <v>350</v>
      </c>
      <c r="J3697" t="str">
        <f>VLOOKUP(C3697,Магазин!A:C,3,0)</f>
        <v>ул. Металлургов. 29</v>
      </c>
    </row>
    <row r="3698" spans="1:10" hidden="1" x14ac:dyDescent="0.25">
      <c r="A3698">
        <v>3697</v>
      </c>
      <c r="B3698" s="1">
        <v>45091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VLOOKUP(D3698,Товар!A:F,3,0)</f>
        <v>Гель для душа успокаивающий</v>
      </c>
      <c r="H3698" t="str">
        <f>VLOOKUP(D3698,Товар!A:F,4,0)</f>
        <v xml:space="preserve">мл </v>
      </c>
      <c r="I3698">
        <f>VLOOKUP(D3698,Товар!A:F,5,0)</f>
        <v>350</v>
      </c>
      <c r="J3698" t="str">
        <f>VLOOKUP(C3698,Магазин!A:C,3,0)</f>
        <v>ул. Металлургов. 29</v>
      </c>
    </row>
    <row r="3699" spans="1:10" hidden="1" x14ac:dyDescent="0.25">
      <c r="A3699">
        <v>3698</v>
      </c>
      <c r="B3699" s="1">
        <v>45091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VLOOKUP(D3699,Товар!A:F,3,0)</f>
        <v>Дезодорант  спрей</v>
      </c>
      <c r="H3699" t="str">
        <f>VLOOKUP(D3699,Товар!A:F,4,0)</f>
        <v xml:space="preserve">мл </v>
      </c>
      <c r="I3699">
        <f>VLOOKUP(D3699,Товар!A:F,5,0)</f>
        <v>150</v>
      </c>
      <c r="J3699" t="str">
        <f>VLOOKUP(C3699,Магазин!A:C,3,0)</f>
        <v>ул. Металлургов. 29</v>
      </c>
    </row>
    <row r="3700" spans="1:10" hidden="1" x14ac:dyDescent="0.25">
      <c r="A3700">
        <v>3699</v>
      </c>
      <c r="B3700" s="1">
        <v>45091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VLOOKUP(D3700,Товар!A:F,3,0)</f>
        <v>Жидкое антибактериальное мыло</v>
      </c>
      <c r="H3700" t="str">
        <f>VLOOKUP(D3700,Товар!A:F,4,0)</f>
        <v xml:space="preserve">мл </v>
      </c>
      <c r="I3700">
        <f>VLOOKUP(D3700,Товар!A:F,5,0)</f>
        <v>250</v>
      </c>
      <c r="J3700" t="str">
        <f>VLOOKUP(C3700,Магазин!A:C,3,0)</f>
        <v>ул. Металлургов. 29</v>
      </c>
    </row>
    <row r="3701" spans="1:10" hidden="1" x14ac:dyDescent="0.25">
      <c r="A3701">
        <v>3700</v>
      </c>
      <c r="B3701" s="1">
        <v>45091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VLOOKUP(D3701,Товар!A:F,3,0)</f>
        <v xml:space="preserve">Кондиционер-ополаскиватель для волос </v>
      </c>
      <c r="H3701" t="str">
        <f>VLOOKUP(D3701,Товар!A:F,4,0)</f>
        <v xml:space="preserve">мл </v>
      </c>
      <c r="I3701">
        <f>VLOOKUP(D3701,Товар!A:F,5,0)</f>
        <v>300</v>
      </c>
      <c r="J3701" t="str">
        <f>VLOOKUP(C3701,Магазин!A:C,3,0)</f>
        <v>ул. Металлургов. 29</v>
      </c>
    </row>
    <row r="3702" spans="1:10" hidden="1" x14ac:dyDescent="0.25">
      <c r="A3702">
        <v>3701</v>
      </c>
      <c r="B3702" s="1">
        <v>45091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VLOOKUP(D3702,Товар!A:F,3,0)</f>
        <v>Крем для лица увлажняющий</v>
      </c>
      <c r="H3702" t="str">
        <f>VLOOKUP(D3702,Товар!A:F,4,0)</f>
        <v xml:space="preserve">мл </v>
      </c>
      <c r="I3702">
        <f>VLOOKUP(D3702,Товар!A:F,5,0)</f>
        <v>75</v>
      </c>
      <c r="J3702" t="str">
        <f>VLOOKUP(C3702,Магазин!A:C,3,0)</f>
        <v>ул. Металлургов. 29</v>
      </c>
    </row>
    <row r="3703" spans="1:10" hidden="1" x14ac:dyDescent="0.25">
      <c r="A3703">
        <v>3702</v>
      </c>
      <c r="B3703" s="1">
        <v>45091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VLOOKUP(D3703,Товар!A:F,3,0)</f>
        <v>Крем-масло для рук и тела</v>
      </c>
      <c r="H3703" t="str">
        <f>VLOOKUP(D3703,Товар!A:F,4,0)</f>
        <v xml:space="preserve">мл </v>
      </c>
      <c r="I3703">
        <f>VLOOKUP(D3703,Товар!A:F,5,0)</f>
        <v>75</v>
      </c>
      <c r="J3703" t="str">
        <f>VLOOKUP(C3703,Магазин!A:C,3,0)</f>
        <v>ул. Металлургов. 29</v>
      </c>
    </row>
    <row r="3704" spans="1:10" hidden="1" x14ac:dyDescent="0.25">
      <c r="A3704">
        <v>3703</v>
      </c>
      <c r="B3704" s="1">
        <v>45091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VLOOKUP(D3704,Товар!A:F,3,0)</f>
        <v>Крем-мыло для лица и тела</v>
      </c>
      <c r="H3704" t="str">
        <f>VLOOKUP(D3704,Товар!A:F,4,0)</f>
        <v>грамм</v>
      </c>
      <c r="I3704">
        <f>VLOOKUP(D3704,Товар!A:F,5,0)</f>
        <v>150</v>
      </c>
      <c r="J3704" t="str">
        <f>VLOOKUP(C3704,Магазин!A:C,3,0)</f>
        <v>ул. Металлургов. 29</v>
      </c>
    </row>
    <row r="3705" spans="1:10" hidden="1" x14ac:dyDescent="0.25">
      <c r="A3705">
        <v>3704</v>
      </c>
      <c r="B3705" s="1">
        <v>45091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VLOOKUP(D3705,Товар!A:F,3,0)</f>
        <v>Лосьон для лица после бритья</v>
      </c>
      <c r="H3705" t="str">
        <f>VLOOKUP(D3705,Товар!A:F,4,0)</f>
        <v xml:space="preserve">мл </v>
      </c>
      <c r="I3705">
        <f>VLOOKUP(D3705,Товар!A:F,5,0)</f>
        <v>100</v>
      </c>
      <c r="J3705" t="str">
        <f>VLOOKUP(C3705,Магазин!A:C,3,0)</f>
        <v>ул. Металлургов. 29</v>
      </c>
    </row>
    <row r="3706" spans="1:10" hidden="1" x14ac:dyDescent="0.25">
      <c r="A3706">
        <v>3705</v>
      </c>
      <c r="B3706" s="1">
        <v>45091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VLOOKUP(D3706,Товар!A:F,3,0)</f>
        <v>Мусс для умывания</v>
      </c>
      <c r="H3706" t="str">
        <f>VLOOKUP(D3706,Товар!A:F,4,0)</f>
        <v xml:space="preserve">мл </v>
      </c>
      <c r="I3706">
        <f>VLOOKUP(D3706,Товар!A:F,5,0)</f>
        <v>150</v>
      </c>
      <c r="J3706" t="str">
        <f>VLOOKUP(C3706,Магазин!A:C,3,0)</f>
        <v>ул. Металлургов. 29</v>
      </c>
    </row>
    <row r="3707" spans="1:10" hidden="1" x14ac:dyDescent="0.25">
      <c r="A3707">
        <v>3706</v>
      </c>
      <c r="B3707" s="1">
        <v>45091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VLOOKUP(D3707,Товар!A:F,3,0)</f>
        <v>Мыло детское</v>
      </c>
      <c r="H3707" t="str">
        <f>VLOOKUP(D3707,Товар!A:F,4,0)</f>
        <v>грамм</v>
      </c>
      <c r="I3707">
        <f>VLOOKUP(D3707,Товар!A:F,5,0)</f>
        <v>100</v>
      </c>
      <c r="J3707" t="str">
        <f>VLOOKUP(C3707,Магазин!A:C,3,0)</f>
        <v>ул. Металлургов. 29</v>
      </c>
    </row>
    <row r="3708" spans="1:10" hidden="1" x14ac:dyDescent="0.25">
      <c r="A3708">
        <v>3707</v>
      </c>
      <c r="B3708" s="1">
        <v>45091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VLOOKUP(D3708,Товар!A:F,3,0)</f>
        <v>Мыло туалетное земляничное</v>
      </c>
      <c r="H3708" t="str">
        <f>VLOOKUP(D3708,Товар!A:F,4,0)</f>
        <v>грамм</v>
      </c>
      <c r="I3708">
        <f>VLOOKUP(D3708,Товар!A:F,5,0)</f>
        <v>150</v>
      </c>
      <c r="J3708" t="str">
        <f>VLOOKUP(C3708,Магазин!A:C,3,0)</f>
        <v>ул. Металлургов. 29</v>
      </c>
    </row>
    <row r="3709" spans="1:10" hidden="1" x14ac:dyDescent="0.25">
      <c r="A3709">
        <v>3708</v>
      </c>
      <c r="B3709" s="1">
        <v>45091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VLOOKUP(D3709,Товар!A:F,3,0)</f>
        <v>Пена для бритья</v>
      </c>
      <c r="H3709" t="str">
        <f>VLOOKUP(D3709,Товар!A:F,4,0)</f>
        <v xml:space="preserve">мл </v>
      </c>
      <c r="I3709">
        <f>VLOOKUP(D3709,Товар!A:F,5,0)</f>
        <v>200</v>
      </c>
      <c r="J3709" t="str">
        <f>VLOOKUP(C3709,Магазин!A:C,3,0)</f>
        <v>ул. Металлургов. 29</v>
      </c>
    </row>
    <row r="3710" spans="1:10" hidden="1" x14ac:dyDescent="0.25">
      <c r="A3710">
        <v>3709</v>
      </c>
      <c r="B3710" s="1">
        <v>45091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VLOOKUP(D3710,Товар!A:F,3,0)</f>
        <v>Гель для деликатной стирки</v>
      </c>
      <c r="H3710" t="str">
        <f>VLOOKUP(D3710,Товар!A:F,4,0)</f>
        <v xml:space="preserve">мл </v>
      </c>
      <c r="I3710">
        <f>VLOOKUP(D3710,Товар!A:F,5,0)</f>
        <v>1000</v>
      </c>
      <c r="J3710" t="str">
        <f>VLOOKUP(C3710,Магазин!A:C,3,0)</f>
        <v>Колхозная, 11</v>
      </c>
    </row>
    <row r="3711" spans="1:10" hidden="1" x14ac:dyDescent="0.25">
      <c r="A3711">
        <v>3710</v>
      </c>
      <c r="B3711" s="1">
        <v>45091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VLOOKUP(D3711,Товар!A:F,3,0)</f>
        <v>Гель для удаления засоров</v>
      </c>
      <c r="H3711" t="str">
        <f>VLOOKUP(D3711,Товар!A:F,4,0)</f>
        <v xml:space="preserve">мл </v>
      </c>
      <c r="I3711">
        <f>VLOOKUP(D3711,Товар!A:F,5,0)</f>
        <v>500</v>
      </c>
      <c r="J3711" t="str">
        <f>VLOOKUP(C3711,Магазин!A:C,3,0)</f>
        <v>Колхозная, 11</v>
      </c>
    </row>
    <row r="3712" spans="1:10" hidden="1" x14ac:dyDescent="0.25">
      <c r="A3712">
        <v>3711</v>
      </c>
      <c r="B3712" s="1">
        <v>45091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VLOOKUP(D3712,Товар!A:F,3,0)</f>
        <v>Гель для чистки и дезинфекции</v>
      </c>
      <c r="H3712" t="str">
        <f>VLOOKUP(D3712,Товар!A:F,4,0)</f>
        <v xml:space="preserve">мл </v>
      </c>
      <c r="I3712">
        <f>VLOOKUP(D3712,Товар!A:F,5,0)</f>
        <v>750</v>
      </c>
      <c r="J3712" t="str">
        <f>VLOOKUP(C3712,Магазин!A:C,3,0)</f>
        <v>Колхозная, 11</v>
      </c>
    </row>
    <row r="3713" spans="1:10" hidden="1" x14ac:dyDescent="0.25">
      <c r="A3713">
        <v>3712</v>
      </c>
      <c r="B3713" s="1">
        <v>45091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VLOOKUP(D3713,Товар!A:F,3,0)</f>
        <v>Ополаскиватель для белья лаванда</v>
      </c>
      <c r="H3713" t="str">
        <f>VLOOKUP(D3713,Товар!A:F,4,0)</f>
        <v xml:space="preserve">мл </v>
      </c>
      <c r="I3713">
        <f>VLOOKUP(D3713,Товар!A:F,5,0)</f>
        <v>2000</v>
      </c>
      <c r="J3713" t="str">
        <f>VLOOKUP(C3713,Магазин!A:C,3,0)</f>
        <v>Колхозная, 11</v>
      </c>
    </row>
    <row r="3714" spans="1:10" hidden="1" x14ac:dyDescent="0.25">
      <c r="A3714">
        <v>3713</v>
      </c>
      <c r="B3714" s="1">
        <v>45091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VLOOKUP(D3714,Товар!A:F,3,0)</f>
        <v>Ополаскиватель для белья хвойный</v>
      </c>
      <c r="H3714" t="str">
        <f>VLOOKUP(D3714,Товар!A:F,4,0)</f>
        <v xml:space="preserve">мл </v>
      </c>
      <c r="I3714">
        <f>VLOOKUP(D3714,Товар!A:F,5,0)</f>
        <v>1000</v>
      </c>
      <c r="J3714" t="str">
        <f>VLOOKUP(C3714,Магазин!A:C,3,0)</f>
        <v>Колхозная, 11</v>
      </c>
    </row>
    <row r="3715" spans="1:10" hidden="1" x14ac:dyDescent="0.25">
      <c r="A3715">
        <v>3714</v>
      </c>
      <c r="B3715" s="1">
        <v>45091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VLOOKUP(D3715,Товар!A:F,3,0)</f>
        <v xml:space="preserve">Освежитель воздуха </v>
      </c>
      <c r="H3715" t="str">
        <f>VLOOKUP(D3715,Товар!A:F,4,0)</f>
        <v xml:space="preserve">мл </v>
      </c>
      <c r="I3715">
        <f>VLOOKUP(D3715,Товар!A:F,5,0)</f>
        <v>250</v>
      </c>
      <c r="J3715" t="str">
        <f>VLOOKUP(C3715,Магазин!A:C,3,0)</f>
        <v>Колхозная, 11</v>
      </c>
    </row>
    <row r="3716" spans="1:10" hidden="1" x14ac:dyDescent="0.25">
      <c r="A3716">
        <v>3715</v>
      </c>
      <c r="B3716" s="1">
        <v>45091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VLOOKUP(D3716,Товар!A:F,3,0)</f>
        <v>Отбеливатель</v>
      </c>
      <c r="H3716" t="str">
        <f>VLOOKUP(D3716,Товар!A:F,4,0)</f>
        <v xml:space="preserve">мл </v>
      </c>
      <c r="I3716">
        <f>VLOOKUP(D3716,Товар!A:F,5,0)</f>
        <v>1000</v>
      </c>
      <c r="J3716" t="str">
        <f>VLOOKUP(C3716,Магазин!A:C,3,0)</f>
        <v>Колхозная, 11</v>
      </c>
    </row>
    <row r="3717" spans="1:10" hidden="1" x14ac:dyDescent="0.25">
      <c r="A3717">
        <v>3716</v>
      </c>
      <c r="B3717" s="1">
        <v>45091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VLOOKUP(D3717,Товар!A:F,3,0)</f>
        <v>Порошок стиральный детский</v>
      </c>
      <c r="H3717" t="str">
        <f>VLOOKUP(D3717,Товар!A:F,4,0)</f>
        <v>грамм</v>
      </c>
      <c r="I3717">
        <f>VLOOKUP(D3717,Товар!A:F,5,0)</f>
        <v>900</v>
      </c>
      <c r="J3717" t="str">
        <f>VLOOKUP(C3717,Магазин!A:C,3,0)</f>
        <v>Колхозная, 11</v>
      </c>
    </row>
    <row r="3718" spans="1:10" hidden="1" x14ac:dyDescent="0.25">
      <c r="A3718">
        <v>3717</v>
      </c>
      <c r="B3718" s="1">
        <v>45091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VLOOKUP(D3718,Товар!A:F,3,0)</f>
        <v>Порошок стиральный для белого</v>
      </c>
      <c r="H3718" t="str">
        <f>VLOOKUP(D3718,Товар!A:F,4,0)</f>
        <v>грамм</v>
      </c>
      <c r="I3718">
        <f>VLOOKUP(D3718,Товар!A:F,5,0)</f>
        <v>3000</v>
      </c>
      <c r="J3718" t="str">
        <f>VLOOKUP(C3718,Магазин!A:C,3,0)</f>
        <v>Колхозная, 11</v>
      </c>
    </row>
    <row r="3719" spans="1:10" hidden="1" x14ac:dyDescent="0.25">
      <c r="A3719">
        <v>3718</v>
      </c>
      <c r="B3719" s="1">
        <v>45091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VLOOKUP(D3719,Товар!A:F,3,0)</f>
        <v>Порошок стиральный для цветного</v>
      </c>
      <c r="H3719" t="str">
        <f>VLOOKUP(D3719,Товар!A:F,4,0)</f>
        <v>грамм</v>
      </c>
      <c r="I3719">
        <f>VLOOKUP(D3719,Товар!A:F,5,0)</f>
        <v>3000</v>
      </c>
      <c r="J3719" t="str">
        <f>VLOOKUP(C3719,Магазин!A:C,3,0)</f>
        <v>Колхозная, 11</v>
      </c>
    </row>
    <row r="3720" spans="1:10" hidden="1" x14ac:dyDescent="0.25">
      <c r="A3720">
        <v>3719</v>
      </c>
      <c r="B3720" s="1">
        <v>45091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VLOOKUP(D3720,Товар!A:F,3,0)</f>
        <v>Пятновыводитель для ковров</v>
      </c>
      <c r="H3720" t="str">
        <f>VLOOKUP(D3720,Товар!A:F,4,0)</f>
        <v xml:space="preserve">мл </v>
      </c>
      <c r="I3720">
        <f>VLOOKUP(D3720,Товар!A:F,5,0)</f>
        <v>1000</v>
      </c>
      <c r="J3720" t="str">
        <f>VLOOKUP(C3720,Магазин!A:C,3,0)</f>
        <v>Колхозная, 11</v>
      </c>
    </row>
    <row r="3721" spans="1:10" hidden="1" x14ac:dyDescent="0.25">
      <c r="A3721">
        <v>3720</v>
      </c>
      <c r="B3721" s="1">
        <v>45091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VLOOKUP(D3721,Товар!A:F,3,0)</f>
        <v>Пятновыводитель для мебели</v>
      </c>
      <c r="H3721" t="str">
        <f>VLOOKUP(D3721,Товар!A:F,4,0)</f>
        <v xml:space="preserve">мл </v>
      </c>
      <c r="I3721">
        <f>VLOOKUP(D3721,Товар!A:F,5,0)</f>
        <v>750</v>
      </c>
      <c r="J3721" t="str">
        <f>VLOOKUP(C3721,Магазин!A:C,3,0)</f>
        <v>Колхозная, 11</v>
      </c>
    </row>
    <row r="3722" spans="1:10" hidden="1" x14ac:dyDescent="0.25">
      <c r="A3722">
        <v>3721</v>
      </c>
      <c r="B3722" s="1">
        <v>45091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VLOOKUP(D3722,Товар!A:F,3,0)</f>
        <v>Пятновыводитель для стирки</v>
      </c>
      <c r="H3722" t="str">
        <f>VLOOKUP(D3722,Товар!A:F,4,0)</f>
        <v xml:space="preserve">мл </v>
      </c>
      <c r="I3722">
        <f>VLOOKUP(D3722,Товар!A:F,5,0)</f>
        <v>1000</v>
      </c>
      <c r="J3722" t="str">
        <f>VLOOKUP(C3722,Магазин!A:C,3,0)</f>
        <v>Колхозная, 11</v>
      </c>
    </row>
    <row r="3723" spans="1:10" hidden="1" x14ac:dyDescent="0.25">
      <c r="A3723">
        <v>3722</v>
      </c>
      <c r="B3723" s="1">
        <v>45091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VLOOKUP(D3723,Товар!A:F,3,0)</f>
        <v>Спрей для дезинфекции поверхностей</v>
      </c>
      <c r="H3723" t="str">
        <f>VLOOKUP(D3723,Товар!A:F,4,0)</f>
        <v xml:space="preserve">мл </v>
      </c>
      <c r="I3723">
        <f>VLOOKUP(D3723,Товар!A:F,5,0)</f>
        <v>500</v>
      </c>
      <c r="J3723" t="str">
        <f>VLOOKUP(C3723,Магазин!A:C,3,0)</f>
        <v>Колхозная, 11</v>
      </c>
    </row>
    <row r="3724" spans="1:10" hidden="1" x14ac:dyDescent="0.25">
      <c r="A3724">
        <v>3723</v>
      </c>
      <c r="B3724" s="1">
        <v>45091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VLOOKUP(D3724,Товар!A:F,3,0)</f>
        <v>Спрей для мытья окон и зеркал</v>
      </c>
      <c r="H3724" t="str">
        <f>VLOOKUP(D3724,Товар!A:F,4,0)</f>
        <v xml:space="preserve">мл </v>
      </c>
      <c r="I3724">
        <f>VLOOKUP(D3724,Товар!A:F,5,0)</f>
        <v>500</v>
      </c>
      <c r="J3724" t="str">
        <f>VLOOKUP(C3724,Магазин!A:C,3,0)</f>
        <v>Колхозная, 11</v>
      </c>
    </row>
    <row r="3725" spans="1:10" hidden="1" x14ac:dyDescent="0.25">
      <c r="A3725">
        <v>3724</v>
      </c>
      <c r="B3725" s="1">
        <v>45091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VLOOKUP(D3725,Товар!A:F,3,0)</f>
        <v>Средство для мытья посуды лимон</v>
      </c>
      <c r="H3725" t="str">
        <f>VLOOKUP(D3725,Товар!A:F,4,0)</f>
        <v xml:space="preserve">мл </v>
      </c>
      <c r="I3725">
        <f>VLOOKUP(D3725,Товар!A:F,5,0)</f>
        <v>900</v>
      </c>
      <c r="J3725" t="str">
        <f>VLOOKUP(C3725,Магазин!A:C,3,0)</f>
        <v>Колхозная, 11</v>
      </c>
    </row>
    <row r="3726" spans="1:10" hidden="1" x14ac:dyDescent="0.25">
      <c r="A3726">
        <v>3725</v>
      </c>
      <c r="B3726" s="1">
        <v>45091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VLOOKUP(D3726,Товар!A:F,3,0)</f>
        <v>Средство для мытья полов</v>
      </c>
      <c r="H3726" t="str">
        <f>VLOOKUP(D3726,Товар!A:F,4,0)</f>
        <v xml:space="preserve">мл </v>
      </c>
      <c r="I3726">
        <f>VLOOKUP(D3726,Товар!A:F,5,0)</f>
        <v>750</v>
      </c>
      <c r="J3726" t="str">
        <f>VLOOKUP(C3726,Магазин!A:C,3,0)</f>
        <v>Колхозная, 11</v>
      </c>
    </row>
    <row r="3727" spans="1:10" hidden="1" x14ac:dyDescent="0.25">
      <c r="A3727">
        <v>3726</v>
      </c>
      <c r="B3727" s="1">
        <v>45091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VLOOKUP(D3727,Товар!A:F,3,0)</f>
        <v>Средство для мытья сантехники</v>
      </c>
      <c r="H3727" t="str">
        <f>VLOOKUP(D3727,Товар!A:F,4,0)</f>
        <v xml:space="preserve">мл </v>
      </c>
      <c r="I3727">
        <f>VLOOKUP(D3727,Товар!A:F,5,0)</f>
        <v>750</v>
      </c>
      <c r="J3727" t="str">
        <f>VLOOKUP(C3727,Магазин!A:C,3,0)</f>
        <v>Колхозная, 11</v>
      </c>
    </row>
    <row r="3728" spans="1:10" hidden="1" x14ac:dyDescent="0.25">
      <c r="A3728">
        <v>3727</v>
      </c>
      <c r="B3728" s="1">
        <v>45091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VLOOKUP(D3728,Товар!A:F,3,0)</f>
        <v>Средство для чистки металла</v>
      </c>
      <c r="H3728" t="str">
        <f>VLOOKUP(D3728,Товар!A:F,4,0)</f>
        <v xml:space="preserve">мл </v>
      </c>
      <c r="I3728">
        <f>VLOOKUP(D3728,Товар!A:F,5,0)</f>
        <v>250</v>
      </c>
      <c r="J3728" t="str">
        <f>VLOOKUP(C3728,Магазин!A:C,3,0)</f>
        <v>Колхозная, 11</v>
      </c>
    </row>
    <row r="3729" spans="1:10" hidden="1" x14ac:dyDescent="0.25">
      <c r="A3729">
        <v>3728</v>
      </c>
      <c r="B3729" s="1">
        <v>45091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VLOOKUP(D3729,Товар!A:F,3,0)</f>
        <v xml:space="preserve">Таблетки для посудомоечных машин </v>
      </c>
      <c r="H3729" t="str">
        <f>VLOOKUP(D3729,Товар!A:F,4,0)</f>
        <v>шт</v>
      </c>
      <c r="I3729">
        <f>VLOOKUP(D3729,Товар!A:F,5,0)</f>
        <v>1</v>
      </c>
      <c r="J3729" t="str">
        <f>VLOOKUP(C3729,Магазин!A:C,3,0)</f>
        <v>Колхозная, 11</v>
      </c>
    </row>
    <row r="3730" spans="1:10" hidden="1" x14ac:dyDescent="0.25">
      <c r="A3730">
        <v>3729</v>
      </c>
      <c r="B3730" s="1">
        <v>45091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VLOOKUP(D3730,Товар!A:F,3,0)</f>
        <v>Антиперспирант шариковый</v>
      </c>
      <c r="H3730" t="str">
        <f>VLOOKUP(D3730,Товар!A:F,4,0)</f>
        <v xml:space="preserve">мл </v>
      </c>
      <c r="I3730">
        <f>VLOOKUP(D3730,Товар!A:F,5,0)</f>
        <v>50</v>
      </c>
      <c r="J3730" t="str">
        <f>VLOOKUP(C3730,Магазин!A:C,3,0)</f>
        <v>Колхозная, 11</v>
      </c>
    </row>
    <row r="3731" spans="1:10" hidden="1" x14ac:dyDescent="0.25">
      <c r="A3731">
        <v>3730</v>
      </c>
      <c r="B3731" s="1">
        <v>45091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VLOOKUP(D3731,Товар!A:F,3,0)</f>
        <v>Антисептик для рук гель</v>
      </c>
      <c r="H3731" t="str">
        <f>VLOOKUP(D3731,Товар!A:F,4,0)</f>
        <v xml:space="preserve">мл </v>
      </c>
      <c r="I3731">
        <f>VLOOKUP(D3731,Товар!A:F,5,0)</f>
        <v>500</v>
      </c>
      <c r="J3731" t="str">
        <f>VLOOKUP(C3731,Магазин!A:C,3,0)</f>
        <v>Колхозная, 11</v>
      </c>
    </row>
    <row r="3732" spans="1:10" hidden="1" x14ac:dyDescent="0.25">
      <c r="A3732">
        <v>3731</v>
      </c>
      <c r="B3732" s="1">
        <v>45091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VLOOKUP(D3732,Товар!A:F,3,0)</f>
        <v>Гель для бритья</v>
      </c>
      <c r="H3732" t="str">
        <f>VLOOKUP(D3732,Товар!A:F,4,0)</f>
        <v xml:space="preserve">мл </v>
      </c>
      <c r="I3732">
        <f>VLOOKUP(D3732,Товар!A:F,5,0)</f>
        <v>200</v>
      </c>
      <c r="J3732" t="str">
        <f>VLOOKUP(C3732,Магазин!A:C,3,0)</f>
        <v>Колхозная, 11</v>
      </c>
    </row>
    <row r="3733" spans="1:10" hidden="1" x14ac:dyDescent="0.25">
      <c r="A3733">
        <v>3732</v>
      </c>
      <c r="B3733" s="1">
        <v>45091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VLOOKUP(D3733,Товар!A:F,3,0)</f>
        <v>Гель для душа тонизирующий</v>
      </c>
      <c r="H3733" t="str">
        <f>VLOOKUP(D3733,Товар!A:F,4,0)</f>
        <v xml:space="preserve">мл </v>
      </c>
      <c r="I3733">
        <f>VLOOKUP(D3733,Товар!A:F,5,0)</f>
        <v>350</v>
      </c>
      <c r="J3733" t="str">
        <f>VLOOKUP(C3733,Магазин!A:C,3,0)</f>
        <v>Колхозная, 11</v>
      </c>
    </row>
    <row r="3734" spans="1:10" hidden="1" x14ac:dyDescent="0.25">
      <c r="A3734">
        <v>3733</v>
      </c>
      <c r="B3734" s="1">
        <v>45091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VLOOKUP(D3734,Товар!A:F,3,0)</f>
        <v>Гель для душа успокаивающий</v>
      </c>
      <c r="H3734" t="str">
        <f>VLOOKUP(D3734,Товар!A:F,4,0)</f>
        <v xml:space="preserve">мл </v>
      </c>
      <c r="I3734">
        <f>VLOOKUP(D3734,Товар!A:F,5,0)</f>
        <v>350</v>
      </c>
      <c r="J3734" t="str">
        <f>VLOOKUP(C3734,Магазин!A:C,3,0)</f>
        <v>Колхозная, 11</v>
      </c>
    </row>
    <row r="3735" spans="1:10" hidden="1" x14ac:dyDescent="0.25">
      <c r="A3735">
        <v>3734</v>
      </c>
      <c r="B3735" s="1">
        <v>45091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VLOOKUP(D3735,Товар!A:F,3,0)</f>
        <v>Дезодорант  спрей</v>
      </c>
      <c r="H3735" t="str">
        <f>VLOOKUP(D3735,Товар!A:F,4,0)</f>
        <v xml:space="preserve">мл </v>
      </c>
      <c r="I3735">
        <f>VLOOKUP(D3735,Товар!A:F,5,0)</f>
        <v>150</v>
      </c>
      <c r="J3735" t="str">
        <f>VLOOKUP(C3735,Магазин!A:C,3,0)</f>
        <v>Колхозная, 11</v>
      </c>
    </row>
    <row r="3736" spans="1:10" hidden="1" x14ac:dyDescent="0.25">
      <c r="A3736">
        <v>3735</v>
      </c>
      <c r="B3736" s="1">
        <v>45091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VLOOKUP(D3736,Товар!A:F,3,0)</f>
        <v>Жидкое антибактериальное мыло</v>
      </c>
      <c r="H3736" t="str">
        <f>VLOOKUP(D3736,Товар!A:F,4,0)</f>
        <v xml:space="preserve">мл </v>
      </c>
      <c r="I3736">
        <f>VLOOKUP(D3736,Товар!A:F,5,0)</f>
        <v>250</v>
      </c>
      <c r="J3736" t="str">
        <f>VLOOKUP(C3736,Магазин!A:C,3,0)</f>
        <v>Колхозная, 11</v>
      </c>
    </row>
    <row r="3737" spans="1:10" hidden="1" x14ac:dyDescent="0.25">
      <c r="A3737">
        <v>3736</v>
      </c>
      <c r="B3737" s="1">
        <v>45091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VLOOKUP(D3737,Товар!A:F,3,0)</f>
        <v xml:space="preserve">Кондиционер-ополаскиватель для волос </v>
      </c>
      <c r="H3737" t="str">
        <f>VLOOKUP(D3737,Товар!A:F,4,0)</f>
        <v xml:space="preserve">мл </v>
      </c>
      <c r="I3737">
        <f>VLOOKUP(D3737,Товар!A:F,5,0)</f>
        <v>300</v>
      </c>
      <c r="J3737" t="str">
        <f>VLOOKUP(C3737,Магазин!A:C,3,0)</f>
        <v>Колхозная, 11</v>
      </c>
    </row>
    <row r="3738" spans="1:10" hidden="1" x14ac:dyDescent="0.25">
      <c r="A3738">
        <v>3737</v>
      </c>
      <c r="B3738" s="1">
        <v>45091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VLOOKUP(D3738,Товар!A:F,3,0)</f>
        <v>Крем для лица увлажняющий</v>
      </c>
      <c r="H3738" t="str">
        <f>VLOOKUP(D3738,Товар!A:F,4,0)</f>
        <v xml:space="preserve">мл </v>
      </c>
      <c r="I3738">
        <f>VLOOKUP(D3738,Товар!A:F,5,0)</f>
        <v>75</v>
      </c>
      <c r="J3738" t="str">
        <f>VLOOKUP(C3738,Магазин!A:C,3,0)</f>
        <v>Колхозная, 11</v>
      </c>
    </row>
    <row r="3739" spans="1:10" hidden="1" x14ac:dyDescent="0.25">
      <c r="A3739">
        <v>3738</v>
      </c>
      <c r="B3739" s="1">
        <v>45091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VLOOKUP(D3739,Товар!A:F,3,0)</f>
        <v>Крем-масло для рук и тела</v>
      </c>
      <c r="H3739" t="str">
        <f>VLOOKUP(D3739,Товар!A:F,4,0)</f>
        <v xml:space="preserve">мл </v>
      </c>
      <c r="I3739">
        <f>VLOOKUP(D3739,Товар!A:F,5,0)</f>
        <v>75</v>
      </c>
      <c r="J3739" t="str">
        <f>VLOOKUP(C3739,Магазин!A:C,3,0)</f>
        <v>Колхозная, 11</v>
      </c>
    </row>
    <row r="3740" spans="1:10" hidden="1" x14ac:dyDescent="0.25">
      <c r="A3740">
        <v>3739</v>
      </c>
      <c r="B3740" s="1">
        <v>45091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VLOOKUP(D3740,Товар!A:F,3,0)</f>
        <v>Крем-мыло для лица и тела</v>
      </c>
      <c r="H3740" t="str">
        <f>VLOOKUP(D3740,Товар!A:F,4,0)</f>
        <v>грамм</v>
      </c>
      <c r="I3740">
        <f>VLOOKUP(D3740,Товар!A:F,5,0)</f>
        <v>150</v>
      </c>
      <c r="J3740" t="str">
        <f>VLOOKUP(C3740,Магазин!A:C,3,0)</f>
        <v>Колхозная, 11</v>
      </c>
    </row>
    <row r="3741" spans="1:10" hidden="1" x14ac:dyDescent="0.25">
      <c r="A3741">
        <v>3740</v>
      </c>
      <c r="B3741" s="1">
        <v>45091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VLOOKUP(D3741,Товар!A:F,3,0)</f>
        <v>Лосьон для лица после бритья</v>
      </c>
      <c r="H3741" t="str">
        <f>VLOOKUP(D3741,Товар!A:F,4,0)</f>
        <v xml:space="preserve">мл </v>
      </c>
      <c r="I3741">
        <f>VLOOKUP(D3741,Товар!A:F,5,0)</f>
        <v>100</v>
      </c>
      <c r="J3741" t="str">
        <f>VLOOKUP(C3741,Магазин!A:C,3,0)</f>
        <v>Колхозная, 11</v>
      </c>
    </row>
    <row r="3742" spans="1:10" hidden="1" x14ac:dyDescent="0.25">
      <c r="A3742">
        <v>3741</v>
      </c>
      <c r="B3742" s="1">
        <v>45091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VLOOKUP(D3742,Товар!A:F,3,0)</f>
        <v>Мусс для умывания</v>
      </c>
      <c r="H3742" t="str">
        <f>VLOOKUP(D3742,Товар!A:F,4,0)</f>
        <v xml:space="preserve">мл </v>
      </c>
      <c r="I3742">
        <f>VLOOKUP(D3742,Товар!A:F,5,0)</f>
        <v>150</v>
      </c>
      <c r="J3742" t="str">
        <f>VLOOKUP(C3742,Магазин!A:C,3,0)</f>
        <v>Колхозная, 11</v>
      </c>
    </row>
    <row r="3743" spans="1:10" hidden="1" x14ac:dyDescent="0.25">
      <c r="A3743">
        <v>3742</v>
      </c>
      <c r="B3743" s="1">
        <v>45091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VLOOKUP(D3743,Товар!A:F,3,0)</f>
        <v>Мыло детское</v>
      </c>
      <c r="H3743" t="str">
        <f>VLOOKUP(D3743,Товар!A:F,4,0)</f>
        <v>грамм</v>
      </c>
      <c r="I3743">
        <f>VLOOKUP(D3743,Товар!A:F,5,0)</f>
        <v>100</v>
      </c>
      <c r="J3743" t="str">
        <f>VLOOKUP(C3743,Магазин!A:C,3,0)</f>
        <v>Колхозная, 11</v>
      </c>
    </row>
    <row r="3744" spans="1:10" hidden="1" x14ac:dyDescent="0.25">
      <c r="A3744">
        <v>3743</v>
      </c>
      <c r="B3744" s="1">
        <v>45091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VLOOKUP(D3744,Товар!A:F,3,0)</f>
        <v>Мыло туалетное земляничное</v>
      </c>
      <c r="H3744" t="str">
        <f>VLOOKUP(D3744,Товар!A:F,4,0)</f>
        <v>грамм</v>
      </c>
      <c r="I3744">
        <f>VLOOKUP(D3744,Товар!A:F,5,0)</f>
        <v>150</v>
      </c>
      <c r="J3744" t="str">
        <f>VLOOKUP(C3744,Магазин!A:C,3,0)</f>
        <v>Колхозная, 11</v>
      </c>
    </row>
    <row r="3745" spans="1:10" hidden="1" x14ac:dyDescent="0.25">
      <c r="A3745">
        <v>3744</v>
      </c>
      <c r="B3745" s="1">
        <v>45091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VLOOKUP(D3745,Товар!A:F,3,0)</f>
        <v>Пена для бритья</v>
      </c>
      <c r="H3745" t="str">
        <f>VLOOKUP(D3745,Товар!A:F,4,0)</f>
        <v xml:space="preserve">мл </v>
      </c>
      <c r="I3745">
        <f>VLOOKUP(D3745,Товар!A:F,5,0)</f>
        <v>200</v>
      </c>
      <c r="J3745" t="str">
        <f>VLOOKUP(C3745,Магазин!A:C,3,0)</f>
        <v>Колхозная, 11</v>
      </c>
    </row>
    <row r="3746" spans="1:10" hidden="1" x14ac:dyDescent="0.25">
      <c r="A3746">
        <v>3745</v>
      </c>
      <c r="B3746" s="1">
        <v>45091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VLOOKUP(D3746,Товар!A:F,3,0)</f>
        <v>Гель для деликатной стирки</v>
      </c>
      <c r="H3746" t="str">
        <f>VLOOKUP(D3746,Товар!A:F,4,0)</f>
        <v xml:space="preserve">мл </v>
      </c>
      <c r="I3746">
        <f>VLOOKUP(D3746,Товар!A:F,5,0)</f>
        <v>1000</v>
      </c>
      <c r="J3746" t="str">
        <f>VLOOKUP(C3746,Магазин!A:C,3,0)</f>
        <v>Прибрежная, 7</v>
      </c>
    </row>
    <row r="3747" spans="1:10" hidden="1" x14ac:dyDescent="0.25">
      <c r="A3747">
        <v>3746</v>
      </c>
      <c r="B3747" s="1">
        <v>45091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VLOOKUP(D3747,Товар!A:F,3,0)</f>
        <v>Гель для удаления засоров</v>
      </c>
      <c r="H3747" t="str">
        <f>VLOOKUP(D3747,Товар!A:F,4,0)</f>
        <v xml:space="preserve">мл </v>
      </c>
      <c r="I3747">
        <f>VLOOKUP(D3747,Товар!A:F,5,0)</f>
        <v>500</v>
      </c>
      <c r="J3747" t="str">
        <f>VLOOKUP(C3747,Магазин!A:C,3,0)</f>
        <v>Прибрежная, 7</v>
      </c>
    </row>
    <row r="3748" spans="1:10" hidden="1" x14ac:dyDescent="0.25">
      <c r="A3748">
        <v>3747</v>
      </c>
      <c r="B3748" s="1">
        <v>45091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VLOOKUP(D3748,Товар!A:F,3,0)</f>
        <v>Гель для чистки и дезинфекции</v>
      </c>
      <c r="H3748" t="str">
        <f>VLOOKUP(D3748,Товар!A:F,4,0)</f>
        <v xml:space="preserve">мл </v>
      </c>
      <c r="I3748">
        <f>VLOOKUP(D3748,Товар!A:F,5,0)</f>
        <v>750</v>
      </c>
      <c r="J3748" t="str">
        <f>VLOOKUP(C3748,Магазин!A:C,3,0)</f>
        <v>Прибрежная, 7</v>
      </c>
    </row>
    <row r="3749" spans="1:10" hidden="1" x14ac:dyDescent="0.25">
      <c r="A3749">
        <v>3748</v>
      </c>
      <c r="B3749" s="1">
        <v>45091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VLOOKUP(D3749,Товар!A:F,3,0)</f>
        <v>Ополаскиватель для белья лаванда</v>
      </c>
      <c r="H3749" t="str">
        <f>VLOOKUP(D3749,Товар!A:F,4,0)</f>
        <v xml:space="preserve">мл </v>
      </c>
      <c r="I3749">
        <f>VLOOKUP(D3749,Товар!A:F,5,0)</f>
        <v>2000</v>
      </c>
      <c r="J3749" t="str">
        <f>VLOOKUP(C3749,Магазин!A:C,3,0)</f>
        <v>Прибрежная, 7</v>
      </c>
    </row>
    <row r="3750" spans="1:10" hidden="1" x14ac:dyDescent="0.25">
      <c r="A3750">
        <v>3749</v>
      </c>
      <c r="B3750" s="1">
        <v>45091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VLOOKUP(D3750,Товар!A:F,3,0)</f>
        <v>Ополаскиватель для белья хвойный</v>
      </c>
      <c r="H3750" t="str">
        <f>VLOOKUP(D3750,Товар!A:F,4,0)</f>
        <v xml:space="preserve">мл </v>
      </c>
      <c r="I3750">
        <f>VLOOKUP(D3750,Товар!A:F,5,0)</f>
        <v>1000</v>
      </c>
      <c r="J3750" t="str">
        <f>VLOOKUP(C3750,Магазин!A:C,3,0)</f>
        <v>Прибрежная, 7</v>
      </c>
    </row>
    <row r="3751" spans="1:10" hidden="1" x14ac:dyDescent="0.25">
      <c r="A3751">
        <v>3750</v>
      </c>
      <c r="B3751" s="1">
        <v>45091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VLOOKUP(D3751,Товар!A:F,3,0)</f>
        <v xml:space="preserve">Освежитель воздуха </v>
      </c>
      <c r="H3751" t="str">
        <f>VLOOKUP(D3751,Товар!A:F,4,0)</f>
        <v xml:space="preserve">мл </v>
      </c>
      <c r="I3751">
        <f>VLOOKUP(D3751,Товар!A:F,5,0)</f>
        <v>250</v>
      </c>
      <c r="J3751" t="str">
        <f>VLOOKUP(C3751,Магазин!A:C,3,0)</f>
        <v>Прибрежная, 7</v>
      </c>
    </row>
    <row r="3752" spans="1:10" hidden="1" x14ac:dyDescent="0.25">
      <c r="A3752">
        <v>3751</v>
      </c>
      <c r="B3752" s="1">
        <v>45091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VLOOKUP(D3752,Товар!A:F,3,0)</f>
        <v>Отбеливатель</v>
      </c>
      <c r="H3752" t="str">
        <f>VLOOKUP(D3752,Товар!A:F,4,0)</f>
        <v xml:space="preserve">мл </v>
      </c>
      <c r="I3752">
        <f>VLOOKUP(D3752,Товар!A:F,5,0)</f>
        <v>1000</v>
      </c>
      <c r="J3752" t="str">
        <f>VLOOKUP(C3752,Магазин!A:C,3,0)</f>
        <v>Прибрежная, 7</v>
      </c>
    </row>
    <row r="3753" spans="1:10" hidden="1" x14ac:dyDescent="0.25">
      <c r="A3753">
        <v>3752</v>
      </c>
      <c r="B3753" s="1">
        <v>45091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VLOOKUP(D3753,Товар!A:F,3,0)</f>
        <v>Порошок стиральный детский</v>
      </c>
      <c r="H3753" t="str">
        <f>VLOOKUP(D3753,Товар!A:F,4,0)</f>
        <v>грамм</v>
      </c>
      <c r="I3753">
        <f>VLOOKUP(D3753,Товар!A:F,5,0)</f>
        <v>900</v>
      </c>
      <c r="J3753" t="str">
        <f>VLOOKUP(C3753,Магазин!A:C,3,0)</f>
        <v>Прибрежная, 7</v>
      </c>
    </row>
    <row r="3754" spans="1:10" hidden="1" x14ac:dyDescent="0.25">
      <c r="A3754">
        <v>3753</v>
      </c>
      <c r="B3754" s="1">
        <v>45091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VLOOKUP(D3754,Товар!A:F,3,0)</f>
        <v>Порошок стиральный для белого</v>
      </c>
      <c r="H3754" t="str">
        <f>VLOOKUP(D3754,Товар!A:F,4,0)</f>
        <v>грамм</v>
      </c>
      <c r="I3754">
        <f>VLOOKUP(D3754,Товар!A:F,5,0)</f>
        <v>3000</v>
      </c>
      <c r="J3754" t="str">
        <f>VLOOKUP(C3754,Магазин!A:C,3,0)</f>
        <v>Прибрежная, 7</v>
      </c>
    </row>
    <row r="3755" spans="1:10" hidden="1" x14ac:dyDescent="0.25">
      <c r="A3755">
        <v>3754</v>
      </c>
      <c r="B3755" s="1">
        <v>45091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VLOOKUP(D3755,Товар!A:F,3,0)</f>
        <v>Порошок стиральный для цветного</v>
      </c>
      <c r="H3755" t="str">
        <f>VLOOKUP(D3755,Товар!A:F,4,0)</f>
        <v>грамм</v>
      </c>
      <c r="I3755">
        <f>VLOOKUP(D3755,Товар!A:F,5,0)</f>
        <v>3000</v>
      </c>
      <c r="J3755" t="str">
        <f>VLOOKUP(C3755,Магазин!A:C,3,0)</f>
        <v>Прибрежная, 7</v>
      </c>
    </row>
    <row r="3756" spans="1:10" hidden="1" x14ac:dyDescent="0.25">
      <c r="A3756">
        <v>3755</v>
      </c>
      <c r="B3756" s="1">
        <v>45091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VLOOKUP(D3756,Товар!A:F,3,0)</f>
        <v>Пятновыводитель для ковров</v>
      </c>
      <c r="H3756" t="str">
        <f>VLOOKUP(D3756,Товар!A:F,4,0)</f>
        <v xml:space="preserve">мл </v>
      </c>
      <c r="I3756">
        <f>VLOOKUP(D3756,Товар!A:F,5,0)</f>
        <v>1000</v>
      </c>
      <c r="J3756" t="str">
        <f>VLOOKUP(C3756,Магазин!A:C,3,0)</f>
        <v>Прибрежная, 7</v>
      </c>
    </row>
    <row r="3757" spans="1:10" hidden="1" x14ac:dyDescent="0.25">
      <c r="A3757">
        <v>3756</v>
      </c>
      <c r="B3757" s="1">
        <v>45091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VLOOKUP(D3757,Товар!A:F,3,0)</f>
        <v>Пятновыводитель для мебели</v>
      </c>
      <c r="H3757" t="str">
        <f>VLOOKUP(D3757,Товар!A:F,4,0)</f>
        <v xml:space="preserve">мл </v>
      </c>
      <c r="I3757">
        <f>VLOOKUP(D3757,Товар!A:F,5,0)</f>
        <v>750</v>
      </c>
      <c r="J3757" t="str">
        <f>VLOOKUP(C3757,Магазин!A:C,3,0)</f>
        <v>Прибрежная, 7</v>
      </c>
    </row>
    <row r="3758" spans="1:10" hidden="1" x14ac:dyDescent="0.25">
      <c r="A3758">
        <v>3757</v>
      </c>
      <c r="B3758" s="1">
        <v>45091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VLOOKUP(D3758,Товар!A:F,3,0)</f>
        <v>Пятновыводитель для стирки</v>
      </c>
      <c r="H3758" t="str">
        <f>VLOOKUP(D3758,Товар!A:F,4,0)</f>
        <v xml:space="preserve">мл </v>
      </c>
      <c r="I3758">
        <f>VLOOKUP(D3758,Товар!A:F,5,0)</f>
        <v>1000</v>
      </c>
      <c r="J3758" t="str">
        <f>VLOOKUP(C3758,Магазин!A:C,3,0)</f>
        <v>Прибрежная, 7</v>
      </c>
    </row>
    <row r="3759" spans="1:10" hidden="1" x14ac:dyDescent="0.25">
      <c r="A3759">
        <v>3758</v>
      </c>
      <c r="B3759" s="1">
        <v>45091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VLOOKUP(D3759,Товар!A:F,3,0)</f>
        <v>Спрей для дезинфекции поверхностей</v>
      </c>
      <c r="H3759" t="str">
        <f>VLOOKUP(D3759,Товар!A:F,4,0)</f>
        <v xml:space="preserve">мл </v>
      </c>
      <c r="I3759">
        <f>VLOOKUP(D3759,Товар!A:F,5,0)</f>
        <v>500</v>
      </c>
      <c r="J3759" t="str">
        <f>VLOOKUP(C3759,Магазин!A:C,3,0)</f>
        <v>Прибрежная, 7</v>
      </c>
    </row>
    <row r="3760" spans="1:10" hidden="1" x14ac:dyDescent="0.25">
      <c r="A3760">
        <v>3759</v>
      </c>
      <c r="B3760" s="1">
        <v>45091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VLOOKUP(D3760,Товар!A:F,3,0)</f>
        <v>Спрей для мытья окон и зеркал</v>
      </c>
      <c r="H3760" t="str">
        <f>VLOOKUP(D3760,Товар!A:F,4,0)</f>
        <v xml:space="preserve">мл </v>
      </c>
      <c r="I3760">
        <f>VLOOKUP(D3760,Товар!A:F,5,0)</f>
        <v>500</v>
      </c>
      <c r="J3760" t="str">
        <f>VLOOKUP(C3760,Магазин!A:C,3,0)</f>
        <v>Прибрежная, 7</v>
      </c>
    </row>
    <row r="3761" spans="1:10" hidden="1" x14ac:dyDescent="0.25">
      <c r="A3761">
        <v>3760</v>
      </c>
      <c r="B3761" s="1">
        <v>45091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VLOOKUP(D3761,Товар!A:F,3,0)</f>
        <v>Средство для мытья посуды лимон</v>
      </c>
      <c r="H3761" t="str">
        <f>VLOOKUP(D3761,Товар!A:F,4,0)</f>
        <v xml:space="preserve">мл </v>
      </c>
      <c r="I3761">
        <f>VLOOKUP(D3761,Товар!A:F,5,0)</f>
        <v>900</v>
      </c>
      <c r="J3761" t="str">
        <f>VLOOKUP(C3761,Магазин!A:C,3,0)</f>
        <v>Прибрежная, 7</v>
      </c>
    </row>
    <row r="3762" spans="1:10" hidden="1" x14ac:dyDescent="0.25">
      <c r="A3762">
        <v>3761</v>
      </c>
      <c r="B3762" s="1">
        <v>45091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VLOOKUP(D3762,Товар!A:F,3,0)</f>
        <v>Средство для мытья полов</v>
      </c>
      <c r="H3762" t="str">
        <f>VLOOKUP(D3762,Товар!A:F,4,0)</f>
        <v xml:space="preserve">мл </v>
      </c>
      <c r="I3762">
        <f>VLOOKUP(D3762,Товар!A:F,5,0)</f>
        <v>750</v>
      </c>
      <c r="J3762" t="str">
        <f>VLOOKUP(C3762,Магазин!A:C,3,0)</f>
        <v>Прибрежная, 7</v>
      </c>
    </row>
    <row r="3763" spans="1:10" hidden="1" x14ac:dyDescent="0.25">
      <c r="A3763">
        <v>3762</v>
      </c>
      <c r="B3763" s="1">
        <v>45091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VLOOKUP(D3763,Товар!A:F,3,0)</f>
        <v>Средство для мытья сантехники</v>
      </c>
      <c r="H3763" t="str">
        <f>VLOOKUP(D3763,Товар!A:F,4,0)</f>
        <v xml:space="preserve">мл </v>
      </c>
      <c r="I3763">
        <f>VLOOKUP(D3763,Товар!A:F,5,0)</f>
        <v>750</v>
      </c>
      <c r="J3763" t="str">
        <f>VLOOKUP(C3763,Магазин!A:C,3,0)</f>
        <v>Прибрежная, 7</v>
      </c>
    </row>
    <row r="3764" spans="1:10" hidden="1" x14ac:dyDescent="0.25">
      <c r="A3764">
        <v>3763</v>
      </c>
      <c r="B3764" s="1">
        <v>45091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VLOOKUP(D3764,Товар!A:F,3,0)</f>
        <v>Средство для чистки металла</v>
      </c>
      <c r="H3764" t="str">
        <f>VLOOKUP(D3764,Товар!A:F,4,0)</f>
        <v xml:space="preserve">мл </v>
      </c>
      <c r="I3764">
        <f>VLOOKUP(D3764,Товар!A:F,5,0)</f>
        <v>250</v>
      </c>
      <c r="J3764" t="str">
        <f>VLOOKUP(C3764,Магазин!A:C,3,0)</f>
        <v>Прибрежная, 7</v>
      </c>
    </row>
    <row r="3765" spans="1:10" hidden="1" x14ac:dyDescent="0.25">
      <c r="A3765">
        <v>3764</v>
      </c>
      <c r="B3765" s="1">
        <v>45091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VLOOKUP(D3765,Товар!A:F,3,0)</f>
        <v xml:space="preserve">Таблетки для посудомоечных машин </v>
      </c>
      <c r="H3765" t="str">
        <f>VLOOKUP(D3765,Товар!A:F,4,0)</f>
        <v>шт</v>
      </c>
      <c r="I3765">
        <f>VLOOKUP(D3765,Товар!A:F,5,0)</f>
        <v>1</v>
      </c>
      <c r="J3765" t="str">
        <f>VLOOKUP(C3765,Магазин!A:C,3,0)</f>
        <v>Прибрежная, 7</v>
      </c>
    </row>
    <row r="3766" spans="1:10" hidden="1" x14ac:dyDescent="0.25">
      <c r="A3766">
        <v>3765</v>
      </c>
      <c r="B3766" s="1">
        <v>45091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VLOOKUP(D3766,Товар!A:F,3,0)</f>
        <v>Антиперспирант шариковый</v>
      </c>
      <c r="H3766" t="str">
        <f>VLOOKUP(D3766,Товар!A:F,4,0)</f>
        <v xml:space="preserve">мл </v>
      </c>
      <c r="I3766">
        <f>VLOOKUP(D3766,Товар!A:F,5,0)</f>
        <v>50</v>
      </c>
      <c r="J3766" t="str">
        <f>VLOOKUP(C3766,Магазин!A:C,3,0)</f>
        <v>Прибрежная, 7</v>
      </c>
    </row>
    <row r="3767" spans="1:10" hidden="1" x14ac:dyDescent="0.25">
      <c r="A3767">
        <v>3766</v>
      </c>
      <c r="B3767" s="1">
        <v>45091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VLOOKUP(D3767,Товар!A:F,3,0)</f>
        <v>Антисептик для рук гель</v>
      </c>
      <c r="H3767" t="str">
        <f>VLOOKUP(D3767,Товар!A:F,4,0)</f>
        <v xml:space="preserve">мл </v>
      </c>
      <c r="I3767">
        <f>VLOOKUP(D3767,Товар!A:F,5,0)</f>
        <v>500</v>
      </c>
      <c r="J3767" t="str">
        <f>VLOOKUP(C3767,Магазин!A:C,3,0)</f>
        <v>Прибрежная, 7</v>
      </c>
    </row>
    <row r="3768" spans="1:10" hidden="1" x14ac:dyDescent="0.25">
      <c r="A3768">
        <v>3767</v>
      </c>
      <c r="B3768" s="1">
        <v>45091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VLOOKUP(D3768,Товар!A:F,3,0)</f>
        <v>Гель для бритья</v>
      </c>
      <c r="H3768" t="str">
        <f>VLOOKUP(D3768,Товар!A:F,4,0)</f>
        <v xml:space="preserve">мл </v>
      </c>
      <c r="I3768">
        <f>VLOOKUP(D3768,Товар!A:F,5,0)</f>
        <v>200</v>
      </c>
      <c r="J3768" t="str">
        <f>VLOOKUP(C3768,Магазин!A:C,3,0)</f>
        <v>Прибрежная, 7</v>
      </c>
    </row>
    <row r="3769" spans="1:10" hidden="1" x14ac:dyDescent="0.25">
      <c r="A3769">
        <v>3768</v>
      </c>
      <c r="B3769" s="1">
        <v>45091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VLOOKUP(D3769,Товар!A:F,3,0)</f>
        <v>Гель для душа тонизирующий</v>
      </c>
      <c r="H3769" t="str">
        <f>VLOOKUP(D3769,Товар!A:F,4,0)</f>
        <v xml:space="preserve">мл </v>
      </c>
      <c r="I3769">
        <f>VLOOKUP(D3769,Товар!A:F,5,0)</f>
        <v>350</v>
      </c>
      <c r="J3769" t="str">
        <f>VLOOKUP(C3769,Магазин!A:C,3,0)</f>
        <v>Прибрежная, 7</v>
      </c>
    </row>
    <row r="3770" spans="1:10" hidden="1" x14ac:dyDescent="0.25">
      <c r="A3770">
        <v>3769</v>
      </c>
      <c r="B3770" s="1">
        <v>45091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VLOOKUP(D3770,Товар!A:F,3,0)</f>
        <v>Гель для душа успокаивающий</v>
      </c>
      <c r="H3770" t="str">
        <f>VLOOKUP(D3770,Товар!A:F,4,0)</f>
        <v xml:space="preserve">мл </v>
      </c>
      <c r="I3770">
        <f>VLOOKUP(D3770,Товар!A:F,5,0)</f>
        <v>350</v>
      </c>
      <c r="J3770" t="str">
        <f>VLOOKUP(C3770,Магазин!A:C,3,0)</f>
        <v>Прибрежная, 7</v>
      </c>
    </row>
    <row r="3771" spans="1:10" hidden="1" x14ac:dyDescent="0.25">
      <c r="A3771">
        <v>3770</v>
      </c>
      <c r="B3771" s="1">
        <v>45091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VLOOKUP(D3771,Товар!A:F,3,0)</f>
        <v>Дезодорант  спрей</v>
      </c>
      <c r="H3771" t="str">
        <f>VLOOKUP(D3771,Товар!A:F,4,0)</f>
        <v xml:space="preserve">мл </v>
      </c>
      <c r="I3771">
        <f>VLOOKUP(D3771,Товар!A:F,5,0)</f>
        <v>150</v>
      </c>
      <c r="J3771" t="str">
        <f>VLOOKUP(C3771,Магазин!A:C,3,0)</f>
        <v>Прибрежная, 7</v>
      </c>
    </row>
    <row r="3772" spans="1:10" hidden="1" x14ac:dyDescent="0.25">
      <c r="A3772">
        <v>3771</v>
      </c>
      <c r="B3772" s="1">
        <v>45091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VLOOKUP(D3772,Товар!A:F,3,0)</f>
        <v>Жидкое антибактериальное мыло</v>
      </c>
      <c r="H3772" t="str">
        <f>VLOOKUP(D3772,Товар!A:F,4,0)</f>
        <v xml:space="preserve">мл </v>
      </c>
      <c r="I3772">
        <f>VLOOKUP(D3772,Товар!A:F,5,0)</f>
        <v>250</v>
      </c>
      <c r="J3772" t="str">
        <f>VLOOKUP(C3772,Магазин!A:C,3,0)</f>
        <v>Прибрежная, 7</v>
      </c>
    </row>
    <row r="3773" spans="1:10" hidden="1" x14ac:dyDescent="0.25">
      <c r="A3773">
        <v>3772</v>
      </c>
      <c r="B3773" s="1">
        <v>45091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VLOOKUP(D3773,Товар!A:F,3,0)</f>
        <v xml:space="preserve">Кондиционер-ополаскиватель для волос </v>
      </c>
      <c r="H3773" t="str">
        <f>VLOOKUP(D3773,Товар!A:F,4,0)</f>
        <v xml:space="preserve">мл </v>
      </c>
      <c r="I3773">
        <f>VLOOKUP(D3773,Товар!A:F,5,0)</f>
        <v>300</v>
      </c>
      <c r="J3773" t="str">
        <f>VLOOKUP(C3773,Магазин!A:C,3,0)</f>
        <v>Прибрежная, 7</v>
      </c>
    </row>
    <row r="3774" spans="1:10" hidden="1" x14ac:dyDescent="0.25">
      <c r="A3774">
        <v>3773</v>
      </c>
      <c r="B3774" s="1">
        <v>45091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VLOOKUP(D3774,Товар!A:F,3,0)</f>
        <v>Крем для лица увлажняющий</v>
      </c>
      <c r="H3774" t="str">
        <f>VLOOKUP(D3774,Товар!A:F,4,0)</f>
        <v xml:space="preserve">мл </v>
      </c>
      <c r="I3774">
        <f>VLOOKUP(D3774,Товар!A:F,5,0)</f>
        <v>75</v>
      </c>
      <c r="J3774" t="str">
        <f>VLOOKUP(C3774,Магазин!A:C,3,0)</f>
        <v>Прибрежная, 7</v>
      </c>
    </row>
    <row r="3775" spans="1:10" hidden="1" x14ac:dyDescent="0.25">
      <c r="A3775">
        <v>3774</v>
      </c>
      <c r="B3775" s="1">
        <v>45091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VLOOKUP(D3775,Товар!A:F,3,0)</f>
        <v>Крем-масло для рук и тела</v>
      </c>
      <c r="H3775" t="str">
        <f>VLOOKUP(D3775,Товар!A:F,4,0)</f>
        <v xml:space="preserve">мл </v>
      </c>
      <c r="I3775">
        <f>VLOOKUP(D3775,Товар!A:F,5,0)</f>
        <v>75</v>
      </c>
      <c r="J3775" t="str">
        <f>VLOOKUP(C3775,Магазин!A:C,3,0)</f>
        <v>Прибрежная, 7</v>
      </c>
    </row>
    <row r="3776" spans="1:10" hidden="1" x14ac:dyDescent="0.25">
      <c r="A3776">
        <v>3775</v>
      </c>
      <c r="B3776" s="1">
        <v>45091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VLOOKUP(D3776,Товар!A:F,3,0)</f>
        <v>Крем-мыло для лица и тела</v>
      </c>
      <c r="H3776" t="str">
        <f>VLOOKUP(D3776,Товар!A:F,4,0)</f>
        <v>грамм</v>
      </c>
      <c r="I3776">
        <f>VLOOKUP(D3776,Товар!A:F,5,0)</f>
        <v>150</v>
      </c>
      <c r="J3776" t="str">
        <f>VLOOKUP(C3776,Магазин!A:C,3,0)</f>
        <v>Прибрежная, 7</v>
      </c>
    </row>
    <row r="3777" spans="1:10" hidden="1" x14ac:dyDescent="0.25">
      <c r="A3777">
        <v>3776</v>
      </c>
      <c r="B3777" s="1">
        <v>45091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VLOOKUP(D3777,Товар!A:F,3,0)</f>
        <v>Лосьон для лица после бритья</v>
      </c>
      <c r="H3777" t="str">
        <f>VLOOKUP(D3777,Товар!A:F,4,0)</f>
        <v xml:space="preserve">мл </v>
      </c>
      <c r="I3777">
        <f>VLOOKUP(D3777,Товар!A:F,5,0)</f>
        <v>100</v>
      </c>
      <c r="J3777" t="str">
        <f>VLOOKUP(C3777,Магазин!A:C,3,0)</f>
        <v>Прибрежная, 7</v>
      </c>
    </row>
    <row r="3778" spans="1:10" hidden="1" x14ac:dyDescent="0.25">
      <c r="A3778">
        <v>3777</v>
      </c>
      <c r="B3778" s="1">
        <v>45091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VLOOKUP(D3778,Товар!A:F,3,0)</f>
        <v>Мусс для умывания</v>
      </c>
      <c r="H3778" t="str">
        <f>VLOOKUP(D3778,Товар!A:F,4,0)</f>
        <v xml:space="preserve">мл </v>
      </c>
      <c r="I3778">
        <f>VLOOKUP(D3778,Товар!A:F,5,0)</f>
        <v>150</v>
      </c>
      <c r="J3778" t="str">
        <f>VLOOKUP(C3778,Магазин!A:C,3,0)</f>
        <v>Прибрежная, 7</v>
      </c>
    </row>
    <row r="3779" spans="1:10" hidden="1" x14ac:dyDescent="0.25">
      <c r="A3779">
        <v>3778</v>
      </c>
      <c r="B3779" s="1">
        <v>45091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VLOOKUP(D3779,Товар!A:F,3,0)</f>
        <v>Мыло детское</v>
      </c>
      <c r="H3779" t="str">
        <f>VLOOKUP(D3779,Товар!A:F,4,0)</f>
        <v>грамм</v>
      </c>
      <c r="I3779">
        <f>VLOOKUP(D3779,Товар!A:F,5,0)</f>
        <v>100</v>
      </c>
      <c r="J3779" t="str">
        <f>VLOOKUP(C3779,Магазин!A:C,3,0)</f>
        <v>Прибрежная, 7</v>
      </c>
    </row>
    <row r="3780" spans="1:10" hidden="1" x14ac:dyDescent="0.25">
      <c r="A3780">
        <v>3779</v>
      </c>
      <c r="B3780" s="1">
        <v>45091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VLOOKUP(D3780,Товар!A:F,3,0)</f>
        <v>Мыло туалетное земляничное</v>
      </c>
      <c r="H3780" t="str">
        <f>VLOOKUP(D3780,Товар!A:F,4,0)</f>
        <v>грамм</v>
      </c>
      <c r="I3780">
        <f>VLOOKUP(D3780,Товар!A:F,5,0)</f>
        <v>150</v>
      </c>
      <c r="J3780" t="str">
        <f>VLOOKUP(C3780,Магазин!A:C,3,0)</f>
        <v>Прибрежная, 7</v>
      </c>
    </row>
    <row r="3781" spans="1:10" hidden="1" x14ac:dyDescent="0.25">
      <c r="A3781">
        <v>3780</v>
      </c>
      <c r="B3781" s="1">
        <v>45091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VLOOKUP(D3781,Товар!A:F,3,0)</f>
        <v>Пена для бритья</v>
      </c>
      <c r="H3781" t="str">
        <f>VLOOKUP(D3781,Товар!A:F,4,0)</f>
        <v xml:space="preserve">мл </v>
      </c>
      <c r="I3781">
        <f>VLOOKUP(D3781,Товар!A:F,5,0)</f>
        <v>200</v>
      </c>
      <c r="J3781" t="str">
        <f>VLOOKUP(C3781,Магазин!A:C,3,0)</f>
        <v>Прибрежная, 7</v>
      </c>
    </row>
    <row r="3782" spans="1:10" hidden="1" x14ac:dyDescent="0.25">
      <c r="A3782">
        <v>3781</v>
      </c>
      <c r="B3782" s="1">
        <v>45091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VLOOKUP(D3782,Товар!A:F,3,0)</f>
        <v>Гель для деликатной стирки</v>
      </c>
      <c r="H3782" t="str">
        <f>VLOOKUP(D3782,Товар!A:F,4,0)</f>
        <v xml:space="preserve">мл </v>
      </c>
      <c r="I3782">
        <f>VLOOKUP(D3782,Товар!A:F,5,0)</f>
        <v>1000</v>
      </c>
      <c r="J3782" t="str">
        <f>VLOOKUP(C3782,Магазин!A:C,3,0)</f>
        <v>Луговая, 21</v>
      </c>
    </row>
    <row r="3783" spans="1:10" hidden="1" x14ac:dyDescent="0.25">
      <c r="A3783">
        <v>3782</v>
      </c>
      <c r="B3783" s="1">
        <v>45091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VLOOKUP(D3783,Товар!A:F,3,0)</f>
        <v>Гель для удаления засоров</v>
      </c>
      <c r="H3783" t="str">
        <f>VLOOKUP(D3783,Товар!A:F,4,0)</f>
        <v xml:space="preserve">мл </v>
      </c>
      <c r="I3783">
        <f>VLOOKUP(D3783,Товар!A:F,5,0)</f>
        <v>500</v>
      </c>
      <c r="J3783" t="str">
        <f>VLOOKUP(C3783,Магазин!A:C,3,0)</f>
        <v>Луговая, 21</v>
      </c>
    </row>
    <row r="3784" spans="1:10" hidden="1" x14ac:dyDescent="0.25">
      <c r="A3784">
        <v>3783</v>
      </c>
      <c r="B3784" s="1">
        <v>45091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VLOOKUP(D3784,Товар!A:F,3,0)</f>
        <v>Гель для чистки и дезинфекции</v>
      </c>
      <c r="H3784" t="str">
        <f>VLOOKUP(D3784,Товар!A:F,4,0)</f>
        <v xml:space="preserve">мл </v>
      </c>
      <c r="I3784">
        <f>VLOOKUP(D3784,Товар!A:F,5,0)</f>
        <v>750</v>
      </c>
      <c r="J3784" t="str">
        <f>VLOOKUP(C3784,Магазин!A:C,3,0)</f>
        <v>Луговая, 21</v>
      </c>
    </row>
    <row r="3785" spans="1:10" hidden="1" x14ac:dyDescent="0.25">
      <c r="A3785">
        <v>3784</v>
      </c>
      <c r="B3785" s="1">
        <v>45091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VLOOKUP(D3785,Товар!A:F,3,0)</f>
        <v>Ополаскиватель для белья лаванда</v>
      </c>
      <c r="H3785" t="str">
        <f>VLOOKUP(D3785,Товар!A:F,4,0)</f>
        <v xml:space="preserve">мл </v>
      </c>
      <c r="I3785">
        <f>VLOOKUP(D3785,Товар!A:F,5,0)</f>
        <v>2000</v>
      </c>
      <c r="J3785" t="str">
        <f>VLOOKUP(C3785,Магазин!A:C,3,0)</f>
        <v>Луговая, 21</v>
      </c>
    </row>
    <row r="3786" spans="1:10" hidden="1" x14ac:dyDescent="0.25">
      <c r="A3786">
        <v>3785</v>
      </c>
      <c r="B3786" s="1">
        <v>45091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VLOOKUP(D3786,Товар!A:F,3,0)</f>
        <v>Ополаскиватель для белья хвойный</v>
      </c>
      <c r="H3786" t="str">
        <f>VLOOKUP(D3786,Товар!A:F,4,0)</f>
        <v xml:space="preserve">мл </v>
      </c>
      <c r="I3786">
        <f>VLOOKUP(D3786,Товар!A:F,5,0)</f>
        <v>1000</v>
      </c>
      <c r="J3786" t="str">
        <f>VLOOKUP(C3786,Магазин!A:C,3,0)</f>
        <v>Луговая, 21</v>
      </c>
    </row>
    <row r="3787" spans="1:10" hidden="1" x14ac:dyDescent="0.25">
      <c r="A3787">
        <v>3786</v>
      </c>
      <c r="B3787" s="1">
        <v>45091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VLOOKUP(D3787,Товар!A:F,3,0)</f>
        <v xml:space="preserve">Освежитель воздуха </v>
      </c>
      <c r="H3787" t="str">
        <f>VLOOKUP(D3787,Товар!A:F,4,0)</f>
        <v xml:space="preserve">мл </v>
      </c>
      <c r="I3787">
        <f>VLOOKUP(D3787,Товар!A:F,5,0)</f>
        <v>250</v>
      </c>
      <c r="J3787" t="str">
        <f>VLOOKUP(C3787,Магазин!A:C,3,0)</f>
        <v>Луговая, 21</v>
      </c>
    </row>
    <row r="3788" spans="1:10" hidden="1" x14ac:dyDescent="0.25">
      <c r="A3788">
        <v>3787</v>
      </c>
      <c r="B3788" s="1">
        <v>45091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VLOOKUP(D3788,Товар!A:F,3,0)</f>
        <v>Отбеливатель</v>
      </c>
      <c r="H3788" t="str">
        <f>VLOOKUP(D3788,Товар!A:F,4,0)</f>
        <v xml:space="preserve">мл </v>
      </c>
      <c r="I3788">
        <f>VLOOKUP(D3788,Товар!A:F,5,0)</f>
        <v>1000</v>
      </c>
      <c r="J3788" t="str">
        <f>VLOOKUP(C3788,Магазин!A:C,3,0)</f>
        <v>Луговая, 21</v>
      </c>
    </row>
    <row r="3789" spans="1:10" hidden="1" x14ac:dyDescent="0.25">
      <c r="A3789">
        <v>3788</v>
      </c>
      <c r="B3789" s="1">
        <v>45091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VLOOKUP(D3789,Товар!A:F,3,0)</f>
        <v>Порошок стиральный детский</v>
      </c>
      <c r="H3789" t="str">
        <f>VLOOKUP(D3789,Товар!A:F,4,0)</f>
        <v>грамм</v>
      </c>
      <c r="I3789">
        <f>VLOOKUP(D3789,Товар!A:F,5,0)</f>
        <v>900</v>
      </c>
      <c r="J3789" t="str">
        <f>VLOOKUP(C3789,Магазин!A:C,3,0)</f>
        <v>Луговая, 21</v>
      </c>
    </row>
    <row r="3790" spans="1:10" hidden="1" x14ac:dyDescent="0.25">
      <c r="A3790">
        <v>3789</v>
      </c>
      <c r="B3790" s="1">
        <v>45091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VLOOKUP(D3790,Товар!A:F,3,0)</f>
        <v>Порошок стиральный для белого</v>
      </c>
      <c r="H3790" t="str">
        <f>VLOOKUP(D3790,Товар!A:F,4,0)</f>
        <v>грамм</v>
      </c>
      <c r="I3790">
        <f>VLOOKUP(D3790,Товар!A:F,5,0)</f>
        <v>3000</v>
      </c>
      <c r="J3790" t="str">
        <f>VLOOKUP(C3790,Магазин!A:C,3,0)</f>
        <v>Луговая, 21</v>
      </c>
    </row>
    <row r="3791" spans="1:10" hidden="1" x14ac:dyDescent="0.25">
      <c r="A3791">
        <v>3790</v>
      </c>
      <c r="B3791" s="1">
        <v>45091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VLOOKUP(D3791,Товар!A:F,3,0)</f>
        <v>Порошок стиральный для цветного</v>
      </c>
      <c r="H3791" t="str">
        <f>VLOOKUP(D3791,Товар!A:F,4,0)</f>
        <v>грамм</v>
      </c>
      <c r="I3791">
        <f>VLOOKUP(D3791,Товар!A:F,5,0)</f>
        <v>3000</v>
      </c>
      <c r="J3791" t="str">
        <f>VLOOKUP(C3791,Магазин!A:C,3,0)</f>
        <v>Луговая, 21</v>
      </c>
    </row>
    <row r="3792" spans="1:10" hidden="1" x14ac:dyDescent="0.25">
      <c r="A3792">
        <v>3791</v>
      </c>
      <c r="B3792" s="1">
        <v>45091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VLOOKUP(D3792,Товар!A:F,3,0)</f>
        <v>Пятновыводитель для ковров</v>
      </c>
      <c r="H3792" t="str">
        <f>VLOOKUP(D3792,Товар!A:F,4,0)</f>
        <v xml:space="preserve">мл </v>
      </c>
      <c r="I3792">
        <f>VLOOKUP(D3792,Товар!A:F,5,0)</f>
        <v>1000</v>
      </c>
      <c r="J3792" t="str">
        <f>VLOOKUP(C3792,Магазин!A:C,3,0)</f>
        <v>Луговая, 21</v>
      </c>
    </row>
    <row r="3793" spans="1:10" hidden="1" x14ac:dyDescent="0.25">
      <c r="A3793">
        <v>3792</v>
      </c>
      <c r="B3793" s="1">
        <v>45091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VLOOKUP(D3793,Товар!A:F,3,0)</f>
        <v>Пятновыводитель для мебели</v>
      </c>
      <c r="H3793" t="str">
        <f>VLOOKUP(D3793,Товар!A:F,4,0)</f>
        <v xml:space="preserve">мл </v>
      </c>
      <c r="I3793">
        <f>VLOOKUP(D3793,Товар!A:F,5,0)</f>
        <v>750</v>
      </c>
      <c r="J3793" t="str">
        <f>VLOOKUP(C3793,Магазин!A:C,3,0)</f>
        <v>Луговая, 21</v>
      </c>
    </row>
    <row r="3794" spans="1:10" hidden="1" x14ac:dyDescent="0.25">
      <c r="A3794">
        <v>3793</v>
      </c>
      <c r="B3794" s="1">
        <v>45091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VLOOKUP(D3794,Товар!A:F,3,0)</f>
        <v>Пятновыводитель для стирки</v>
      </c>
      <c r="H3794" t="str">
        <f>VLOOKUP(D3794,Товар!A:F,4,0)</f>
        <v xml:space="preserve">мл </v>
      </c>
      <c r="I3794">
        <f>VLOOKUP(D3794,Товар!A:F,5,0)</f>
        <v>1000</v>
      </c>
      <c r="J3794" t="str">
        <f>VLOOKUP(C3794,Магазин!A:C,3,0)</f>
        <v>Луговая, 21</v>
      </c>
    </row>
    <row r="3795" spans="1:10" hidden="1" x14ac:dyDescent="0.25">
      <c r="A3795">
        <v>3794</v>
      </c>
      <c r="B3795" s="1">
        <v>45091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VLOOKUP(D3795,Товар!A:F,3,0)</f>
        <v>Спрей для дезинфекции поверхностей</v>
      </c>
      <c r="H3795" t="str">
        <f>VLOOKUP(D3795,Товар!A:F,4,0)</f>
        <v xml:space="preserve">мл </v>
      </c>
      <c r="I3795">
        <f>VLOOKUP(D3795,Товар!A:F,5,0)</f>
        <v>500</v>
      </c>
      <c r="J3795" t="str">
        <f>VLOOKUP(C3795,Магазин!A:C,3,0)</f>
        <v>Луговая, 21</v>
      </c>
    </row>
    <row r="3796" spans="1:10" hidden="1" x14ac:dyDescent="0.25">
      <c r="A3796">
        <v>3795</v>
      </c>
      <c r="B3796" s="1">
        <v>45091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VLOOKUP(D3796,Товар!A:F,3,0)</f>
        <v>Спрей для мытья окон и зеркал</v>
      </c>
      <c r="H3796" t="str">
        <f>VLOOKUP(D3796,Товар!A:F,4,0)</f>
        <v xml:space="preserve">мл </v>
      </c>
      <c r="I3796">
        <f>VLOOKUP(D3796,Товар!A:F,5,0)</f>
        <v>500</v>
      </c>
      <c r="J3796" t="str">
        <f>VLOOKUP(C3796,Магазин!A:C,3,0)</f>
        <v>Луговая, 21</v>
      </c>
    </row>
    <row r="3797" spans="1:10" hidden="1" x14ac:dyDescent="0.25">
      <c r="A3797">
        <v>3796</v>
      </c>
      <c r="B3797" s="1">
        <v>45091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VLOOKUP(D3797,Товар!A:F,3,0)</f>
        <v>Средство для мытья посуды лимон</v>
      </c>
      <c r="H3797" t="str">
        <f>VLOOKUP(D3797,Товар!A:F,4,0)</f>
        <v xml:space="preserve">мл </v>
      </c>
      <c r="I3797">
        <f>VLOOKUP(D3797,Товар!A:F,5,0)</f>
        <v>900</v>
      </c>
      <c r="J3797" t="str">
        <f>VLOOKUP(C3797,Магазин!A:C,3,0)</f>
        <v>Луговая, 21</v>
      </c>
    </row>
    <row r="3798" spans="1:10" hidden="1" x14ac:dyDescent="0.25">
      <c r="A3798">
        <v>3797</v>
      </c>
      <c r="B3798" s="1">
        <v>45091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VLOOKUP(D3798,Товар!A:F,3,0)</f>
        <v>Средство для мытья полов</v>
      </c>
      <c r="H3798" t="str">
        <f>VLOOKUP(D3798,Товар!A:F,4,0)</f>
        <v xml:space="preserve">мл </v>
      </c>
      <c r="I3798">
        <f>VLOOKUP(D3798,Товар!A:F,5,0)</f>
        <v>750</v>
      </c>
      <c r="J3798" t="str">
        <f>VLOOKUP(C3798,Магазин!A:C,3,0)</f>
        <v>Луговая, 21</v>
      </c>
    </row>
    <row r="3799" spans="1:10" hidden="1" x14ac:dyDescent="0.25">
      <c r="A3799">
        <v>3798</v>
      </c>
      <c r="B3799" s="1">
        <v>45091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VLOOKUP(D3799,Товар!A:F,3,0)</f>
        <v>Средство для мытья сантехники</v>
      </c>
      <c r="H3799" t="str">
        <f>VLOOKUP(D3799,Товар!A:F,4,0)</f>
        <v xml:space="preserve">мл </v>
      </c>
      <c r="I3799">
        <f>VLOOKUP(D3799,Товар!A:F,5,0)</f>
        <v>750</v>
      </c>
      <c r="J3799" t="str">
        <f>VLOOKUP(C3799,Магазин!A:C,3,0)</f>
        <v>Луговая, 21</v>
      </c>
    </row>
    <row r="3800" spans="1:10" hidden="1" x14ac:dyDescent="0.25">
      <c r="A3800">
        <v>3799</v>
      </c>
      <c r="B3800" s="1">
        <v>45091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VLOOKUP(D3800,Товар!A:F,3,0)</f>
        <v>Средство для чистки металла</v>
      </c>
      <c r="H3800" t="str">
        <f>VLOOKUP(D3800,Товар!A:F,4,0)</f>
        <v xml:space="preserve">мл </v>
      </c>
      <c r="I3800">
        <f>VLOOKUP(D3800,Товар!A:F,5,0)</f>
        <v>250</v>
      </c>
      <c r="J3800" t="str">
        <f>VLOOKUP(C3800,Магазин!A:C,3,0)</f>
        <v>Луговая, 21</v>
      </c>
    </row>
    <row r="3801" spans="1:10" hidden="1" x14ac:dyDescent="0.25">
      <c r="A3801">
        <v>3800</v>
      </c>
      <c r="B3801" s="1">
        <v>45091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VLOOKUP(D3801,Товар!A:F,3,0)</f>
        <v xml:space="preserve">Таблетки для посудомоечных машин </v>
      </c>
      <c r="H3801" t="str">
        <f>VLOOKUP(D3801,Товар!A:F,4,0)</f>
        <v>шт</v>
      </c>
      <c r="I3801">
        <f>VLOOKUP(D3801,Товар!A:F,5,0)</f>
        <v>1</v>
      </c>
      <c r="J3801" t="str">
        <f>VLOOKUP(C3801,Магазин!A:C,3,0)</f>
        <v>Луговая, 21</v>
      </c>
    </row>
    <row r="3802" spans="1:10" hidden="1" x14ac:dyDescent="0.25">
      <c r="A3802">
        <v>3801</v>
      </c>
      <c r="B3802" s="1">
        <v>45091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VLOOKUP(D3802,Товар!A:F,3,0)</f>
        <v>Антиперспирант шариковый</v>
      </c>
      <c r="H3802" t="str">
        <f>VLOOKUP(D3802,Товар!A:F,4,0)</f>
        <v xml:space="preserve">мл </v>
      </c>
      <c r="I3802">
        <f>VLOOKUP(D3802,Товар!A:F,5,0)</f>
        <v>50</v>
      </c>
      <c r="J3802" t="str">
        <f>VLOOKUP(C3802,Магазин!A:C,3,0)</f>
        <v>Луговая, 21</v>
      </c>
    </row>
    <row r="3803" spans="1:10" hidden="1" x14ac:dyDescent="0.25">
      <c r="A3803">
        <v>3802</v>
      </c>
      <c r="B3803" s="1">
        <v>45091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VLOOKUP(D3803,Товар!A:F,3,0)</f>
        <v>Антисептик для рук гель</v>
      </c>
      <c r="H3803" t="str">
        <f>VLOOKUP(D3803,Товар!A:F,4,0)</f>
        <v xml:space="preserve">мл </v>
      </c>
      <c r="I3803">
        <f>VLOOKUP(D3803,Товар!A:F,5,0)</f>
        <v>500</v>
      </c>
      <c r="J3803" t="str">
        <f>VLOOKUP(C3803,Магазин!A:C,3,0)</f>
        <v>Луговая, 21</v>
      </c>
    </row>
    <row r="3804" spans="1:10" hidden="1" x14ac:dyDescent="0.25">
      <c r="A3804">
        <v>3803</v>
      </c>
      <c r="B3804" s="1">
        <v>45091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VLOOKUP(D3804,Товар!A:F,3,0)</f>
        <v>Гель для бритья</v>
      </c>
      <c r="H3804" t="str">
        <f>VLOOKUP(D3804,Товар!A:F,4,0)</f>
        <v xml:space="preserve">мл </v>
      </c>
      <c r="I3804">
        <f>VLOOKUP(D3804,Товар!A:F,5,0)</f>
        <v>200</v>
      </c>
      <c r="J3804" t="str">
        <f>VLOOKUP(C3804,Магазин!A:C,3,0)</f>
        <v>Луговая, 21</v>
      </c>
    </row>
    <row r="3805" spans="1:10" hidden="1" x14ac:dyDescent="0.25">
      <c r="A3805">
        <v>3804</v>
      </c>
      <c r="B3805" s="1">
        <v>45091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VLOOKUP(D3805,Товар!A:F,3,0)</f>
        <v>Гель для душа тонизирующий</v>
      </c>
      <c r="H3805" t="str">
        <f>VLOOKUP(D3805,Товар!A:F,4,0)</f>
        <v xml:space="preserve">мл </v>
      </c>
      <c r="I3805">
        <f>VLOOKUP(D3805,Товар!A:F,5,0)</f>
        <v>350</v>
      </c>
      <c r="J3805" t="str">
        <f>VLOOKUP(C3805,Магазин!A:C,3,0)</f>
        <v>Луговая, 21</v>
      </c>
    </row>
    <row r="3806" spans="1:10" hidden="1" x14ac:dyDescent="0.25">
      <c r="A3806">
        <v>3805</v>
      </c>
      <c r="B3806" s="1">
        <v>45091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VLOOKUP(D3806,Товар!A:F,3,0)</f>
        <v>Гель для душа успокаивающий</v>
      </c>
      <c r="H3806" t="str">
        <f>VLOOKUP(D3806,Товар!A:F,4,0)</f>
        <v xml:space="preserve">мл </v>
      </c>
      <c r="I3806">
        <f>VLOOKUP(D3806,Товар!A:F,5,0)</f>
        <v>350</v>
      </c>
      <c r="J3806" t="str">
        <f>VLOOKUP(C3806,Магазин!A:C,3,0)</f>
        <v>Луговая, 21</v>
      </c>
    </row>
    <row r="3807" spans="1:10" hidden="1" x14ac:dyDescent="0.25">
      <c r="A3807">
        <v>3806</v>
      </c>
      <c r="B3807" s="1">
        <v>45091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VLOOKUP(D3807,Товар!A:F,3,0)</f>
        <v>Дезодорант  спрей</v>
      </c>
      <c r="H3807" t="str">
        <f>VLOOKUP(D3807,Товар!A:F,4,0)</f>
        <v xml:space="preserve">мл </v>
      </c>
      <c r="I3807">
        <f>VLOOKUP(D3807,Товар!A:F,5,0)</f>
        <v>150</v>
      </c>
      <c r="J3807" t="str">
        <f>VLOOKUP(C3807,Магазин!A:C,3,0)</f>
        <v>Луговая, 21</v>
      </c>
    </row>
    <row r="3808" spans="1:10" hidden="1" x14ac:dyDescent="0.25">
      <c r="A3808">
        <v>3807</v>
      </c>
      <c r="B3808" s="1">
        <v>45091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VLOOKUP(D3808,Товар!A:F,3,0)</f>
        <v>Жидкое антибактериальное мыло</v>
      </c>
      <c r="H3808" t="str">
        <f>VLOOKUP(D3808,Товар!A:F,4,0)</f>
        <v xml:space="preserve">мл </v>
      </c>
      <c r="I3808">
        <f>VLOOKUP(D3808,Товар!A:F,5,0)</f>
        <v>250</v>
      </c>
      <c r="J3808" t="str">
        <f>VLOOKUP(C3808,Магазин!A:C,3,0)</f>
        <v>Луговая, 21</v>
      </c>
    </row>
    <row r="3809" spans="1:10" hidden="1" x14ac:dyDescent="0.25">
      <c r="A3809">
        <v>3808</v>
      </c>
      <c r="B3809" s="1">
        <v>45091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VLOOKUP(D3809,Товар!A:F,3,0)</f>
        <v xml:space="preserve">Кондиционер-ополаскиватель для волос </v>
      </c>
      <c r="H3809" t="str">
        <f>VLOOKUP(D3809,Товар!A:F,4,0)</f>
        <v xml:space="preserve">мл </v>
      </c>
      <c r="I3809">
        <f>VLOOKUP(D3809,Товар!A:F,5,0)</f>
        <v>300</v>
      </c>
      <c r="J3809" t="str">
        <f>VLOOKUP(C3809,Магазин!A:C,3,0)</f>
        <v>Луговая, 21</v>
      </c>
    </row>
    <row r="3810" spans="1:10" hidden="1" x14ac:dyDescent="0.25">
      <c r="A3810">
        <v>3809</v>
      </c>
      <c r="B3810" s="1">
        <v>45091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VLOOKUP(D3810,Товар!A:F,3,0)</f>
        <v>Крем для лица увлажняющий</v>
      </c>
      <c r="H3810" t="str">
        <f>VLOOKUP(D3810,Товар!A:F,4,0)</f>
        <v xml:space="preserve">мл </v>
      </c>
      <c r="I3810">
        <f>VLOOKUP(D3810,Товар!A:F,5,0)</f>
        <v>75</v>
      </c>
      <c r="J3810" t="str">
        <f>VLOOKUP(C3810,Магазин!A:C,3,0)</f>
        <v>Луговая, 21</v>
      </c>
    </row>
    <row r="3811" spans="1:10" hidden="1" x14ac:dyDescent="0.25">
      <c r="A3811">
        <v>3810</v>
      </c>
      <c r="B3811" s="1">
        <v>45091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VLOOKUP(D3811,Товар!A:F,3,0)</f>
        <v>Крем-масло для рук и тела</v>
      </c>
      <c r="H3811" t="str">
        <f>VLOOKUP(D3811,Товар!A:F,4,0)</f>
        <v xml:space="preserve">мл </v>
      </c>
      <c r="I3811">
        <f>VLOOKUP(D3811,Товар!A:F,5,0)</f>
        <v>75</v>
      </c>
      <c r="J3811" t="str">
        <f>VLOOKUP(C3811,Магазин!A:C,3,0)</f>
        <v>Луговая, 21</v>
      </c>
    </row>
    <row r="3812" spans="1:10" hidden="1" x14ac:dyDescent="0.25">
      <c r="A3812">
        <v>3811</v>
      </c>
      <c r="B3812" s="1">
        <v>45091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VLOOKUP(D3812,Товар!A:F,3,0)</f>
        <v>Крем-мыло для лица и тела</v>
      </c>
      <c r="H3812" t="str">
        <f>VLOOKUP(D3812,Товар!A:F,4,0)</f>
        <v>грамм</v>
      </c>
      <c r="I3812">
        <f>VLOOKUP(D3812,Товар!A:F,5,0)</f>
        <v>150</v>
      </c>
      <c r="J3812" t="str">
        <f>VLOOKUP(C3812,Магазин!A:C,3,0)</f>
        <v>Луговая, 21</v>
      </c>
    </row>
    <row r="3813" spans="1:10" hidden="1" x14ac:dyDescent="0.25">
      <c r="A3813">
        <v>3812</v>
      </c>
      <c r="B3813" s="1">
        <v>45091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VLOOKUP(D3813,Товар!A:F,3,0)</f>
        <v>Лосьон для лица после бритья</v>
      </c>
      <c r="H3813" t="str">
        <f>VLOOKUP(D3813,Товар!A:F,4,0)</f>
        <v xml:space="preserve">мл </v>
      </c>
      <c r="I3813">
        <f>VLOOKUP(D3813,Товар!A:F,5,0)</f>
        <v>100</v>
      </c>
      <c r="J3813" t="str">
        <f>VLOOKUP(C3813,Магазин!A:C,3,0)</f>
        <v>Луговая, 21</v>
      </c>
    </row>
    <row r="3814" spans="1:10" hidden="1" x14ac:dyDescent="0.25">
      <c r="A3814">
        <v>3813</v>
      </c>
      <c r="B3814" s="1">
        <v>45091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VLOOKUP(D3814,Товар!A:F,3,0)</f>
        <v>Мусс для умывания</v>
      </c>
      <c r="H3814" t="str">
        <f>VLOOKUP(D3814,Товар!A:F,4,0)</f>
        <v xml:space="preserve">мл </v>
      </c>
      <c r="I3814">
        <f>VLOOKUP(D3814,Товар!A:F,5,0)</f>
        <v>150</v>
      </c>
      <c r="J3814" t="str">
        <f>VLOOKUP(C3814,Магазин!A:C,3,0)</f>
        <v>Луговая, 21</v>
      </c>
    </row>
    <row r="3815" spans="1:10" hidden="1" x14ac:dyDescent="0.25">
      <c r="A3815">
        <v>3814</v>
      </c>
      <c r="B3815" s="1">
        <v>45091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VLOOKUP(D3815,Товар!A:F,3,0)</f>
        <v>Мыло детское</v>
      </c>
      <c r="H3815" t="str">
        <f>VLOOKUP(D3815,Товар!A:F,4,0)</f>
        <v>грамм</v>
      </c>
      <c r="I3815">
        <f>VLOOKUP(D3815,Товар!A:F,5,0)</f>
        <v>100</v>
      </c>
      <c r="J3815" t="str">
        <f>VLOOKUP(C3815,Магазин!A:C,3,0)</f>
        <v>Луговая, 21</v>
      </c>
    </row>
    <row r="3816" spans="1:10" hidden="1" x14ac:dyDescent="0.25">
      <c r="A3816">
        <v>3815</v>
      </c>
      <c r="B3816" s="1">
        <v>45091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VLOOKUP(D3816,Товар!A:F,3,0)</f>
        <v>Мыло туалетное земляничное</v>
      </c>
      <c r="H3816" t="str">
        <f>VLOOKUP(D3816,Товар!A:F,4,0)</f>
        <v>грамм</v>
      </c>
      <c r="I3816">
        <f>VLOOKUP(D3816,Товар!A:F,5,0)</f>
        <v>150</v>
      </c>
      <c r="J3816" t="str">
        <f>VLOOKUP(C3816,Магазин!A:C,3,0)</f>
        <v>Луговая, 21</v>
      </c>
    </row>
    <row r="3817" spans="1:10" hidden="1" x14ac:dyDescent="0.25">
      <c r="A3817">
        <v>3816</v>
      </c>
      <c r="B3817" s="1">
        <v>45091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VLOOKUP(D3817,Товар!A:F,3,0)</f>
        <v>Пена для бритья</v>
      </c>
      <c r="H3817" t="str">
        <f>VLOOKUP(D3817,Товар!A:F,4,0)</f>
        <v xml:space="preserve">мл </v>
      </c>
      <c r="I3817">
        <f>VLOOKUP(D3817,Товар!A:F,5,0)</f>
        <v>200</v>
      </c>
      <c r="J3817" t="str">
        <f>VLOOKUP(C3817,Магазин!A:C,3,0)</f>
        <v>Луговая, 21</v>
      </c>
    </row>
    <row r="3818" spans="1:10" hidden="1" x14ac:dyDescent="0.25">
      <c r="A3818">
        <v>3817</v>
      </c>
      <c r="B3818" s="1">
        <v>45091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VLOOKUP(D3818,Товар!A:F,3,0)</f>
        <v>Гель для деликатной стирки</v>
      </c>
      <c r="H3818" t="str">
        <f>VLOOKUP(D3818,Товар!A:F,4,0)</f>
        <v xml:space="preserve">мл </v>
      </c>
      <c r="I3818">
        <f>VLOOKUP(D3818,Товар!A:F,5,0)</f>
        <v>1000</v>
      </c>
      <c r="J3818" t="str">
        <f>VLOOKUP(C3818,Магазин!A:C,3,0)</f>
        <v>Элеваторная, 15</v>
      </c>
    </row>
    <row r="3819" spans="1:10" hidden="1" x14ac:dyDescent="0.25">
      <c r="A3819">
        <v>3818</v>
      </c>
      <c r="B3819" s="1">
        <v>45091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VLOOKUP(D3819,Товар!A:F,3,0)</f>
        <v>Гель для удаления засоров</v>
      </c>
      <c r="H3819" t="str">
        <f>VLOOKUP(D3819,Товар!A:F,4,0)</f>
        <v xml:space="preserve">мл </v>
      </c>
      <c r="I3819">
        <f>VLOOKUP(D3819,Товар!A:F,5,0)</f>
        <v>500</v>
      </c>
      <c r="J3819" t="str">
        <f>VLOOKUP(C3819,Магазин!A:C,3,0)</f>
        <v>Элеваторная, 15</v>
      </c>
    </row>
    <row r="3820" spans="1:10" hidden="1" x14ac:dyDescent="0.25">
      <c r="A3820">
        <v>3819</v>
      </c>
      <c r="B3820" s="1">
        <v>45091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VLOOKUP(D3820,Товар!A:F,3,0)</f>
        <v>Гель для чистки и дезинфекции</v>
      </c>
      <c r="H3820" t="str">
        <f>VLOOKUP(D3820,Товар!A:F,4,0)</f>
        <v xml:space="preserve">мл </v>
      </c>
      <c r="I3820">
        <f>VLOOKUP(D3820,Товар!A:F,5,0)</f>
        <v>750</v>
      </c>
      <c r="J3820" t="str">
        <f>VLOOKUP(C3820,Магазин!A:C,3,0)</f>
        <v>Элеваторная, 15</v>
      </c>
    </row>
    <row r="3821" spans="1:10" hidden="1" x14ac:dyDescent="0.25">
      <c r="A3821">
        <v>3820</v>
      </c>
      <c r="B3821" s="1">
        <v>45091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VLOOKUP(D3821,Товар!A:F,3,0)</f>
        <v>Ополаскиватель для белья лаванда</v>
      </c>
      <c r="H3821" t="str">
        <f>VLOOKUP(D3821,Товар!A:F,4,0)</f>
        <v xml:space="preserve">мл </v>
      </c>
      <c r="I3821">
        <f>VLOOKUP(D3821,Товар!A:F,5,0)</f>
        <v>2000</v>
      </c>
      <c r="J3821" t="str">
        <f>VLOOKUP(C3821,Магазин!A:C,3,0)</f>
        <v>Элеваторная, 15</v>
      </c>
    </row>
    <row r="3822" spans="1:10" hidden="1" x14ac:dyDescent="0.25">
      <c r="A3822">
        <v>3821</v>
      </c>
      <c r="B3822" s="1">
        <v>45091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VLOOKUP(D3822,Товар!A:F,3,0)</f>
        <v>Ополаскиватель для белья хвойный</v>
      </c>
      <c r="H3822" t="str">
        <f>VLOOKUP(D3822,Товар!A:F,4,0)</f>
        <v xml:space="preserve">мл </v>
      </c>
      <c r="I3822">
        <f>VLOOKUP(D3822,Товар!A:F,5,0)</f>
        <v>1000</v>
      </c>
      <c r="J3822" t="str">
        <f>VLOOKUP(C3822,Магазин!A:C,3,0)</f>
        <v>Элеваторная, 15</v>
      </c>
    </row>
    <row r="3823" spans="1:10" hidden="1" x14ac:dyDescent="0.25">
      <c r="A3823">
        <v>3822</v>
      </c>
      <c r="B3823" s="1">
        <v>45091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VLOOKUP(D3823,Товар!A:F,3,0)</f>
        <v xml:space="preserve">Освежитель воздуха </v>
      </c>
      <c r="H3823" t="str">
        <f>VLOOKUP(D3823,Товар!A:F,4,0)</f>
        <v xml:space="preserve">мл </v>
      </c>
      <c r="I3823">
        <f>VLOOKUP(D3823,Товар!A:F,5,0)</f>
        <v>250</v>
      </c>
      <c r="J3823" t="str">
        <f>VLOOKUP(C3823,Магазин!A:C,3,0)</f>
        <v>Элеваторная, 15</v>
      </c>
    </row>
    <row r="3824" spans="1:10" hidden="1" x14ac:dyDescent="0.25">
      <c r="A3824">
        <v>3823</v>
      </c>
      <c r="B3824" s="1">
        <v>45091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VLOOKUP(D3824,Товар!A:F,3,0)</f>
        <v>Отбеливатель</v>
      </c>
      <c r="H3824" t="str">
        <f>VLOOKUP(D3824,Товар!A:F,4,0)</f>
        <v xml:space="preserve">мл </v>
      </c>
      <c r="I3824">
        <f>VLOOKUP(D3824,Товар!A:F,5,0)</f>
        <v>1000</v>
      </c>
      <c r="J3824" t="str">
        <f>VLOOKUP(C3824,Магазин!A:C,3,0)</f>
        <v>Элеваторная, 15</v>
      </c>
    </row>
    <row r="3825" spans="1:10" hidden="1" x14ac:dyDescent="0.25">
      <c r="A3825">
        <v>3824</v>
      </c>
      <c r="B3825" s="1">
        <v>45091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VLOOKUP(D3825,Товар!A:F,3,0)</f>
        <v>Порошок стиральный детский</v>
      </c>
      <c r="H3825" t="str">
        <f>VLOOKUP(D3825,Товар!A:F,4,0)</f>
        <v>грамм</v>
      </c>
      <c r="I3825">
        <f>VLOOKUP(D3825,Товар!A:F,5,0)</f>
        <v>900</v>
      </c>
      <c r="J3825" t="str">
        <f>VLOOKUP(C3825,Магазин!A:C,3,0)</f>
        <v>Элеваторная, 15</v>
      </c>
    </row>
    <row r="3826" spans="1:10" hidden="1" x14ac:dyDescent="0.25">
      <c r="A3826">
        <v>3825</v>
      </c>
      <c r="B3826" s="1">
        <v>45091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VLOOKUP(D3826,Товар!A:F,3,0)</f>
        <v>Порошок стиральный для белого</v>
      </c>
      <c r="H3826" t="str">
        <f>VLOOKUP(D3826,Товар!A:F,4,0)</f>
        <v>грамм</v>
      </c>
      <c r="I3826">
        <f>VLOOKUP(D3826,Товар!A:F,5,0)</f>
        <v>3000</v>
      </c>
      <c r="J3826" t="str">
        <f>VLOOKUP(C3826,Магазин!A:C,3,0)</f>
        <v>Элеваторная, 15</v>
      </c>
    </row>
    <row r="3827" spans="1:10" hidden="1" x14ac:dyDescent="0.25">
      <c r="A3827">
        <v>3826</v>
      </c>
      <c r="B3827" s="1">
        <v>45091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VLOOKUP(D3827,Товар!A:F,3,0)</f>
        <v>Порошок стиральный для цветного</v>
      </c>
      <c r="H3827" t="str">
        <f>VLOOKUP(D3827,Товар!A:F,4,0)</f>
        <v>грамм</v>
      </c>
      <c r="I3827">
        <f>VLOOKUP(D3827,Товар!A:F,5,0)</f>
        <v>3000</v>
      </c>
      <c r="J3827" t="str">
        <f>VLOOKUP(C3827,Магазин!A:C,3,0)</f>
        <v>Элеваторная, 15</v>
      </c>
    </row>
    <row r="3828" spans="1:10" hidden="1" x14ac:dyDescent="0.25">
      <c r="A3828">
        <v>3827</v>
      </c>
      <c r="B3828" s="1">
        <v>45091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VLOOKUP(D3828,Товар!A:F,3,0)</f>
        <v>Пятновыводитель для ковров</v>
      </c>
      <c r="H3828" t="str">
        <f>VLOOKUP(D3828,Товар!A:F,4,0)</f>
        <v xml:space="preserve">мл </v>
      </c>
      <c r="I3828">
        <f>VLOOKUP(D3828,Товар!A:F,5,0)</f>
        <v>1000</v>
      </c>
      <c r="J3828" t="str">
        <f>VLOOKUP(C3828,Магазин!A:C,3,0)</f>
        <v>Элеваторная, 15</v>
      </c>
    </row>
    <row r="3829" spans="1:10" hidden="1" x14ac:dyDescent="0.25">
      <c r="A3829">
        <v>3828</v>
      </c>
      <c r="B3829" s="1">
        <v>45091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VLOOKUP(D3829,Товар!A:F,3,0)</f>
        <v>Пятновыводитель для мебели</v>
      </c>
      <c r="H3829" t="str">
        <f>VLOOKUP(D3829,Товар!A:F,4,0)</f>
        <v xml:space="preserve">мл </v>
      </c>
      <c r="I3829">
        <f>VLOOKUP(D3829,Товар!A:F,5,0)</f>
        <v>750</v>
      </c>
      <c r="J3829" t="str">
        <f>VLOOKUP(C3829,Магазин!A:C,3,0)</f>
        <v>Элеваторная, 15</v>
      </c>
    </row>
    <row r="3830" spans="1:10" hidden="1" x14ac:dyDescent="0.25">
      <c r="A3830">
        <v>3829</v>
      </c>
      <c r="B3830" s="1">
        <v>45091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VLOOKUP(D3830,Товар!A:F,3,0)</f>
        <v>Пятновыводитель для стирки</v>
      </c>
      <c r="H3830" t="str">
        <f>VLOOKUP(D3830,Товар!A:F,4,0)</f>
        <v xml:space="preserve">мл </v>
      </c>
      <c r="I3830">
        <f>VLOOKUP(D3830,Товар!A:F,5,0)</f>
        <v>1000</v>
      </c>
      <c r="J3830" t="str">
        <f>VLOOKUP(C3830,Магазин!A:C,3,0)</f>
        <v>Элеваторная, 15</v>
      </c>
    </row>
    <row r="3831" spans="1:10" hidden="1" x14ac:dyDescent="0.25">
      <c r="A3831">
        <v>3830</v>
      </c>
      <c r="B3831" s="1">
        <v>45091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VLOOKUP(D3831,Товар!A:F,3,0)</f>
        <v>Спрей для дезинфекции поверхностей</v>
      </c>
      <c r="H3831" t="str">
        <f>VLOOKUP(D3831,Товар!A:F,4,0)</f>
        <v xml:space="preserve">мл </v>
      </c>
      <c r="I3831">
        <f>VLOOKUP(D3831,Товар!A:F,5,0)</f>
        <v>500</v>
      </c>
      <c r="J3831" t="str">
        <f>VLOOKUP(C3831,Магазин!A:C,3,0)</f>
        <v>Элеваторная, 15</v>
      </c>
    </row>
    <row r="3832" spans="1:10" hidden="1" x14ac:dyDescent="0.25">
      <c r="A3832">
        <v>3831</v>
      </c>
      <c r="B3832" s="1">
        <v>45091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VLOOKUP(D3832,Товар!A:F,3,0)</f>
        <v>Спрей для мытья окон и зеркал</v>
      </c>
      <c r="H3832" t="str">
        <f>VLOOKUP(D3832,Товар!A:F,4,0)</f>
        <v xml:space="preserve">мл </v>
      </c>
      <c r="I3832">
        <f>VLOOKUP(D3832,Товар!A:F,5,0)</f>
        <v>500</v>
      </c>
      <c r="J3832" t="str">
        <f>VLOOKUP(C3832,Магазин!A:C,3,0)</f>
        <v>Элеваторная, 15</v>
      </c>
    </row>
    <row r="3833" spans="1:10" hidden="1" x14ac:dyDescent="0.25">
      <c r="A3833">
        <v>3832</v>
      </c>
      <c r="B3833" s="1">
        <v>45091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VLOOKUP(D3833,Товар!A:F,3,0)</f>
        <v>Средство для мытья посуды лимон</v>
      </c>
      <c r="H3833" t="str">
        <f>VLOOKUP(D3833,Товар!A:F,4,0)</f>
        <v xml:space="preserve">мл </v>
      </c>
      <c r="I3833">
        <f>VLOOKUP(D3833,Товар!A:F,5,0)</f>
        <v>900</v>
      </c>
      <c r="J3833" t="str">
        <f>VLOOKUP(C3833,Магазин!A:C,3,0)</f>
        <v>Элеваторная, 15</v>
      </c>
    </row>
    <row r="3834" spans="1:10" hidden="1" x14ac:dyDescent="0.25">
      <c r="A3834">
        <v>3833</v>
      </c>
      <c r="B3834" s="1">
        <v>45091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VLOOKUP(D3834,Товар!A:F,3,0)</f>
        <v>Средство для мытья полов</v>
      </c>
      <c r="H3834" t="str">
        <f>VLOOKUP(D3834,Товар!A:F,4,0)</f>
        <v xml:space="preserve">мл </v>
      </c>
      <c r="I3834">
        <f>VLOOKUP(D3834,Товар!A:F,5,0)</f>
        <v>750</v>
      </c>
      <c r="J3834" t="str">
        <f>VLOOKUP(C3834,Магазин!A:C,3,0)</f>
        <v>Элеваторная, 15</v>
      </c>
    </row>
    <row r="3835" spans="1:10" hidden="1" x14ac:dyDescent="0.25">
      <c r="A3835">
        <v>3834</v>
      </c>
      <c r="B3835" s="1">
        <v>45091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VLOOKUP(D3835,Товар!A:F,3,0)</f>
        <v>Средство для мытья сантехники</v>
      </c>
      <c r="H3835" t="str">
        <f>VLOOKUP(D3835,Товар!A:F,4,0)</f>
        <v xml:space="preserve">мл </v>
      </c>
      <c r="I3835">
        <f>VLOOKUP(D3835,Товар!A:F,5,0)</f>
        <v>750</v>
      </c>
      <c r="J3835" t="str">
        <f>VLOOKUP(C3835,Магазин!A:C,3,0)</f>
        <v>Элеваторная, 15</v>
      </c>
    </row>
    <row r="3836" spans="1:10" hidden="1" x14ac:dyDescent="0.25">
      <c r="A3836">
        <v>3835</v>
      </c>
      <c r="B3836" s="1">
        <v>45091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VLOOKUP(D3836,Товар!A:F,3,0)</f>
        <v>Средство для чистки металла</v>
      </c>
      <c r="H3836" t="str">
        <f>VLOOKUP(D3836,Товар!A:F,4,0)</f>
        <v xml:space="preserve">мл </v>
      </c>
      <c r="I3836">
        <f>VLOOKUP(D3836,Товар!A:F,5,0)</f>
        <v>250</v>
      </c>
      <c r="J3836" t="str">
        <f>VLOOKUP(C3836,Магазин!A:C,3,0)</f>
        <v>Элеваторная, 15</v>
      </c>
    </row>
    <row r="3837" spans="1:10" hidden="1" x14ac:dyDescent="0.25">
      <c r="A3837">
        <v>3836</v>
      </c>
      <c r="B3837" s="1">
        <v>45091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VLOOKUP(D3837,Товар!A:F,3,0)</f>
        <v xml:space="preserve">Таблетки для посудомоечных машин </v>
      </c>
      <c r="H3837" t="str">
        <f>VLOOKUP(D3837,Товар!A:F,4,0)</f>
        <v>шт</v>
      </c>
      <c r="I3837">
        <f>VLOOKUP(D3837,Товар!A:F,5,0)</f>
        <v>1</v>
      </c>
      <c r="J3837" t="str">
        <f>VLOOKUP(C3837,Магазин!A:C,3,0)</f>
        <v>Элеваторная, 15</v>
      </c>
    </row>
    <row r="3838" spans="1:10" hidden="1" x14ac:dyDescent="0.25">
      <c r="A3838">
        <v>3837</v>
      </c>
      <c r="B3838" s="1">
        <v>45091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VLOOKUP(D3838,Товар!A:F,3,0)</f>
        <v>Антиперспирант шариковый</v>
      </c>
      <c r="H3838" t="str">
        <f>VLOOKUP(D3838,Товар!A:F,4,0)</f>
        <v xml:space="preserve">мл </v>
      </c>
      <c r="I3838">
        <f>VLOOKUP(D3838,Товар!A:F,5,0)</f>
        <v>50</v>
      </c>
      <c r="J3838" t="str">
        <f>VLOOKUP(C3838,Магазин!A:C,3,0)</f>
        <v>Элеваторная, 15</v>
      </c>
    </row>
    <row r="3839" spans="1:10" hidden="1" x14ac:dyDescent="0.25">
      <c r="A3839">
        <v>3838</v>
      </c>
      <c r="B3839" s="1">
        <v>45091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VLOOKUP(D3839,Товар!A:F,3,0)</f>
        <v>Антисептик для рук гель</v>
      </c>
      <c r="H3839" t="str">
        <f>VLOOKUP(D3839,Товар!A:F,4,0)</f>
        <v xml:space="preserve">мл </v>
      </c>
      <c r="I3839">
        <f>VLOOKUP(D3839,Товар!A:F,5,0)</f>
        <v>500</v>
      </c>
      <c r="J3839" t="str">
        <f>VLOOKUP(C3839,Магазин!A:C,3,0)</f>
        <v>Элеваторная, 15</v>
      </c>
    </row>
    <row r="3840" spans="1:10" hidden="1" x14ac:dyDescent="0.25">
      <c r="A3840">
        <v>3839</v>
      </c>
      <c r="B3840" s="1">
        <v>45091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VLOOKUP(D3840,Товар!A:F,3,0)</f>
        <v>Гель для бритья</v>
      </c>
      <c r="H3840" t="str">
        <f>VLOOKUP(D3840,Товар!A:F,4,0)</f>
        <v xml:space="preserve">мл </v>
      </c>
      <c r="I3840">
        <f>VLOOKUP(D3840,Товар!A:F,5,0)</f>
        <v>200</v>
      </c>
      <c r="J3840" t="str">
        <f>VLOOKUP(C3840,Магазин!A:C,3,0)</f>
        <v>Элеваторная, 15</v>
      </c>
    </row>
    <row r="3841" spans="1:10" hidden="1" x14ac:dyDescent="0.25">
      <c r="A3841">
        <v>3840</v>
      </c>
      <c r="B3841" s="1">
        <v>45091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VLOOKUP(D3841,Товар!A:F,3,0)</f>
        <v>Гель для душа тонизирующий</v>
      </c>
      <c r="H3841" t="str">
        <f>VLOOKUP(D3841,Товар!A:F,4,0)</f>
        <v xml:space="preserve">мл </v>
      </c>
      <c r="I3841">
        <f>VLOOKUP(D3841,Товар!A:F,5,0)</f>
        <v>350</v>
      </c>
      <c r="J3841" t="str">
        <f>VLOOKUP(C3841,Магазин!A:C,3,0)</f>
        <v>Элеваторная, 15</v>
      </c>
    </row>
    <row r="3842" spans="1:10" hidden="1" x14ac:dyDescent="0.25">
      <c r="A3842">
        <v>3841</v>
      </c>
      <c r="B3842" s="1">
        <v>45091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VLOOKUP(D3842,Товар!A:F,3,0)</f>
        <v>Гель для душа успокаивающий</v>
      </c>
      <c r="H3842" t="str">
        <f>VLOOKUP(D3842,Товар!A:F,4,0)</f>
        <v xml:space="preserve">мл </v>
      </c>
      <c r="I3842">
        <f>VLOOKUP(D3842,Товар!A:F,5,0)</f>
        <v>350</v>
      </c>
      <c r="J3842" t="str">
        <f>VLOOKUP(C3842,Магазин!A:C,3,0)</f>
        <v>Элеваторная, 15</v>
      </c>
    </row>
    <row r="3843" spans="1:10" hidden="1" x14ac:dyDescent="0.25">
      <c r="A3843">
        <v>3842</v>
      </c>
      <c r="B3843" s="1">
        <v>45091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VLOOKUP(D3843,Товар!A:F,3,0)</f>
        <v>Дезодорант  спрей</v>
      </c>
      <c r="H3843" t="str">
        <f>VLOOKUP(D3843,Товар!A:F,4,0)</f>
        <v xml:space="preserve">мл </v>
      </c>
      <c r="I3843">
        <f>VLOOKUP(D3843,Товар!A:F,5,0)</f>
        <v>150</v>
      </c>
      <c r="J3843" t="str">
        <f>VLOOKUP(C3843,Магазин!A:C,3,0)</f>
        <v>Элеваторная, 15</v>
      </c>
    </row>
    <row r="3844" spans="1:10" hidden="1" x14ac:dyDescent="0.25">
      <c r="A3844">
        <v>3843</v>
      </c>
      <c r="B3844" s="1">
        <v>45091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VLOOKUP(D3844,Товар!A:F,3,0)</f>
        <v>Жидкое антибактериальное мыло</v>
      </c>
      <c r="H3844" t="str">
        <f>VLOOKUP(D3844,Товар!A:F,4,0)</f>
        <v xml:space="preserve">мл </v>
      </c>
      <c r="I3844">
        <f>VLOOKUP(D3844,Товар!A:F,5,0)</f>
        <v>250</v>
      </c>
      <c r="J3844" t="str">
        <f>VLOOKUP(C3844,Магазин!A:C,3,0)</f>
        <v>Элеваторная, 15</v>
      </c>
    </row>
    <row r="3845" spans="1:10" hidden="1" x14ac:dyDescent="0.25">
      <c r="A3845">
        <v>3844</v>
      </c>
      <c r="B3845" s="1">
        <v>45091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VLOOKUP(D3845,Товар!A:F,3,0)</f>
        <v xml:space="preserve">Кондиционер-ополаскиватель для волос </v>
      </c>
      <c r="H3845" t="str">
        <f>VLOOKUP(D3845,Товар!A:F,4,0)</f>
        <v xml:space="preserve">мл </v>
      </c>
      <c r="I3845">
        <f>VLOOKUP(D3845,Товар!A:F,5,0)</f>
        <v>300</v>
      </c>
      <c r="J3845" t="str">
        <f>VLOOKUP(C3845,Магазин!A:C,3,0)</f>
        <v>Элеваторная, 15</v>
      </c>
    </row>
    <row r="3846" spans="1:10" hidden="1" x14ac:dyDescent="0.25">
      <c r="A3846">
        <v>3845</v>
      </c>
      <c r="B3846" s="1">
        <v>45091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VLOOKUP(D3846,Товар!A:F,3,0)</f>
        <v>Крем для лица увлажняющий</v>
      </c>
      <c r="H3846" t="str">
        <f>VLOOKUP(D3846,Товар!A:F,4,0)</f>
        <v xml:space="preserve">мл </v>
      </c>
      <c r="I3846">
        <f>VLOOKUP(D3846,Товар!A:F,5,0)</f>
        <v>75</v>
      </c>
      <c r="J3846" t="str">
        <f>VLOOKUP(C3846,Магазин!A:C,3,0)</f>
        <v>Элеваторная, 15</v>
      </c>
    </row>
    <row r="3847" spans="1:10" hidden="1" x14ac:dyDescent="0.25">
      <c r="A3847">
        <v>3846</v>
      </c>
      <c r="B3847" s="1">
        <v>45091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VLOOKUP(D3847,Товар!A:F,3,0)</f>
        <v>Крем-масло для рук и тела</v>
      </c>
      <c r="H3847" t="str">
        <f>VLOOKUP(D3847,Товар!A:F,4,0)</f>
        <v xml:space="preserve">мл </v>
      </c>
      <c r="I3847">
        <f>VLOOKUP(D3847,Товар!A:F,5,0)</f>
        <v>75</v>
      </c>
      <c r="J3847" t="str">
        <f>VLOOKUP(C3847,Магазин!A:C,3,0)</f>
        <v>Элеваторная, 15</v>
      </c>
    </row>
    <row r="3848" spans="1:10" hidden="1" x14ac:dyDescent="0.25">
      <c r="A3848">
        <v>3847</v>
      </c>
      <c r="B3848" s="1">
        <v>45091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VLOOKUP(D3848,Товар!A:F,3,0)</f>
        <v>Крем-мыло для лица и тела</v>
      </c>
      <c r="H3848" t="str">
        <f>VLOOKUP(D3848,Товар!A:F,4,0)</f>
        <v>грамм</v>
      </c>
      <c r="I3848">
        <f>VLOOKUP(D3848,Товар!A:F,5,0)</f>
        <v>150</v>
      </c>
      <c r="J3848" t="str">
        <f>VLOOKUP(C3848,Магазин!A:C,3,0)</f>
        <v>Элеваторная, 15</v>
      </c>
    </row>
    <row r="3849" spans="1:10" hidden="1" x14ac:dyDescent="0.25">
      <c r="A3849">
        <v>3848</v>
      </c>
      <c r="B3849" s="1">
        <v>45091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VLOOKUP(D3849,Товар!A:F,3,0)</f>
        <v>Лосьон для лица после бритья</v>
      </c>
      <c r="H3849" t="str">
        <f>VLOOKUP(D3849,Товар!A:F,4,0)</f>
        <v xml:space="preserve">мл </v>
      </c>
      <c r="I3849">
        <f>VLOOKUP(D3849,Товар!A:F,5,0)</f>
        <v>100</v>
      </c>
      <c r="J3849" t="str">
        <f>VLOOKUP(C3849,Магазин!A:C,3,0)</f>
        <v>Элеваторная, 15</v>
      </c>
    </row>
    <row r="3850" spans="1:10" hidden="1" x14ac:dyDescent="0.25">
      <c r="A3850">
        <v>3849</v>
      </c>
      <c r="B3850" s="1">
        <v>45091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VLOOKUP(D3850,Товар!A:F,3,0)</f>
        <v>Мусс для умывания</v>
      </c>
      <c r="H3850" t="str">
        <f>VLOOKUP(D3850,Товар!A:F,4,0)</f>
        <v xml:space="preserve">мл </v>
      </c>
      <c r="I3850">
        <f>VLOOKUP(D3850,Товар!A:F,5,0)</f>
        <v>150</v>
      </c>
      <c r="J3850" t="str">
        <f>VLOOKUP(C3850,Магазин!A:C,3,0)</f>
        <v>Элеваторная, 15</v>
      </c>
    </row>
    <row r="3851" spans="1:10" hidden="1" x14ac:dyDescent="0.25">
      <c r="A3851">
        <v>3850</v>
      </c>
      <c r="B3851" s="1">
        <v>45091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VLOOKUP(D3851,Товар!A:F,3,0)</f>
        <v>Мыло детское</v>
      </c>
      <c r="H3851" t="str">
        <f>VLOOKUP(D3851,Товар!A:F,4,0)</f>
        <v>грамм</v>
      </c>
      <c r="I3851">
        <f>VLOOKUP(D3851,Товар!A:F,5,0)</f>
        <v>100</v>
      </c>
      <c r="J3851" t="str">
        <f>VLOOKUP(C3851,Магазин!A:C,3,0)</f>
        <v>Элеваторная, 15</v>
      </c>
    </row>
    <row r="3852" spans="1:10" hidden="1" x14ac:dyDescent="0.25">
      <c r="A3852">
        <v>3851</v>
      </c>
      <c r="B3852" s="1">
        <v>45091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VLOOKUP(D3852,Товар!A:F,3,0)</f>
        <v>Мыло туалетное земляничное</v>
      </c>
      <c r="H3852" t="str">
        <f>VLOOKUP(D3852,Товар!A:F,4,0)</f>
        <v>грамм</v>
      </c>
      <c r="I3852">
        <f>VLOOKUP(D3852,Товар!A:F,5,0)</f>
        <v>150</v>
      </c>
      <c r="J3852" t="str">
        <f>VLOOKUP(C3852,Магазин!A:C,3,0)</f>
        <v>Элеваторная, 15</v>
      </c>
    </row>
    <row r="3853" spans="1:10" hidden="1" x14ac:dyDescent="0.25">
      <c r="A3853">
        <v>3852</v>
      </c>
      <c r="B3853" s="1">
        <v>45091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VLOOKUP(D3853,Товар!A:F,3,0)</f>
        <v>Пена для бритья</v>
      </c>
      <c r="H3853" t="str">
        <f>VLOOKUP(D3853,Товар!A:F,4,0)</f>
        <v xml:space="preserve">мл </v>
      </c>
      <c r="I3853">
        <f>VLOOKUP(D3853,Товар!A:F,5,0)</f>
        <v>200</v>
      </c>
      <c r="J3853" t="str">
        <f>VLOOKUP(C3853,Магазин!A:C,3,0)</f>
        <v>Элеваторная, 15</v>
      </c>
    </row>
    <row r="3854" spans="1:10" hidden="1" x14ac:dyDescent="0.25">
      <c r="A3854">
        <v>3853</v>
      </c>
      <c r="B3854" s="1">
        <v>45091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VLOOKUP(D3854,Товар!A:F,3,0)</f>
        <v>Гель для деликатной стирки</v>
      </c>
      <c r="H3854" t="str">
        <f>VLOOKUP(D3854,Товар!A:F,4,0)</f>
        <v xml:space="preserve">мл </v>
      </c>
      <c r="I3854">
        <f>VLOOKUP(D3854,Товар!A:F,5,0)</f>
        <v>1000</v>
      </c>
      <c r="J3854" t="str">
        <f>VLOOKUP(C3854,Магазин!A:C,3,0)</f>
        <v>Лесная, 7</v>
      </c>
    </row>
    <row r="3855" spans="1:10" hidden="1" x14ac:dyDescent="0.25">
      <c r="A3855">
        <v>3854</v>
      </c>
      <c r="B3855" s="1">
        <v>45091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VLOOKUP(D3855,Товар!A:F,3,0)</f>
        <v>Гель для удаления засоров</v>
      </c>
      <c r="H3855" t="str">
        <f>VLOOKUP(D3855,Товар!A:F,4,0)</f>
        <v xml:space="preserve">мл </v>
      </c>
      <c r="I3855">
        <f>VLOOKUP(D3855,Товар!A:F,5,0)</f>
        <v>500</v>
      </c>
      <c r="J3855" t="str">
        <f>VLOOKUP(C3855,Магазин!A:C,3,0)</f>
        <v>Лесная, 7</v>
      </c>
    </row>
    <row r="3856" spans="1:10" hidden="1" x14ac:dyDescent="0.25">
      <c r="A3856">
        <v>3855</v>
      </c>
      <c r="B3856" s="1">
        <v>45091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VLOOKUP(D3856,Товар!A:F,3,0)</f>
        <v>Гель для чистки и дезинфекции</v>
      </c>
      <c r="H3856" t="str">
        <f>VLOOKUP(D3856,Товар!A:F,4,0)</f>
        <v xml:space="preserve">мл </v>
      </c>
      <c r="I3856">
        <f>VLOOKUP(D3856,Товар!A:F,5,0)</f>
        <v>750</v>
      </c>
      <c r="J3856" t="str">
        <f>VLOOKUP(C3856,Магазин!A:C,3,0)</f>
        <v>Лесная, 7</v>
      </c>
    </row>
    <row r="3857" spans="1:10" hidden="1" x14ac:dyDescent="0.25">
      <c r="A3857">
        <v>3856</v>
      </c>
      <c r="B3857" s="1">
        <v>45091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VLOOKUP(D3857,Товар!A:F,3,0)</f>
        <v>Ополаскиватель для белья лаванда</v>
      </c>
      <c r="H3857" t="str">
        <f>VLOOKUP(D3857,Товар!A:F,4,0)</f>
        <v xml:space="preserve">мл </v>
      </c>
      <c r="I3857">
        <f>VLOOKUP(D3857,Товар!A:F,5,0)</f>
        <v>2000</v>
      </c>
      <c r="J3857" t="str">
        <f>VLOOKUP(C3857,Магазин!A:C,3,0)</f>
        <v>Лесная, 7</v>
      </c>
    </row>
    <row r="3858" spans="1:10" hidden="1" x14ac:dyDescent="0.25">
      <c r="A3858">
        <v>3857</v>
      </c>
      <c r="B3858" s="1">
        <v>45091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VLOOKUP(D3858,Товар!A:F,3,0)</f>
        <v>Ополаскиватель для белья хвойный</v>
      </c>
      <c r="H3858" t="str">
        <f>VLOOKUP(D3858,Товар!A:F,4,0)</f>
        <v xml:space="preserve">мл </v>
      </c>
      <c r="I3858">
        <f>VLOOKUP(D3858,Товар!A:F,5,0)</f>
        <v>1000</v>
      </c>
      <c r="J3858" t="str">
        <f>VLOOKUP(C3858,Магазин!A:C,3,0)</f>
        <v>Лесная, 7</v>
      </c>
    </row>
    <row r="3859" spans="1:10" hidden="1" x14ac:dyDescent="0.25">
      <c r="A3859">
        <v>3858</v>
      </c>
      <c r="B3859" s="1">
        <v>45091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VLOOKUP(D3859,Товар!A:F,3,0)</f>
        <v xml:space="preserve">Освежитель воздуха </v>
      </c>
      <c r="H3859" t="str">
        <f>VLOOKUP(D3859,Товар!A:F,4,0)</f>
        <v xml:space="preserve">мл </v>
      </c>
      <c r="I3859">
        <f>VLOOKUP(D3859,Товар!A:F,5,0)</f>
        <v>250</v>
      </c>
      <c r="J3859" t="str">
        <f>VLOOKUP(C3859,Магазин!A:C,3,0)</f>
        <v>Лесная, 7</v>
      </c>
    </row>
    <row r="3860" spans="1:10" hidden="1" x14ac:dyDescent="0.25">
      <c r="A3860">
        <v>3859</v>
      </c>
      <c r="B3860" s="1">
        <v>45091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VLOOKUP(D3860,Товар!A:F,3,0)</f>
        <v>Отбеливатель</v>
      </c>
      <c r="H3860" t="str">
        <f>VLOOKUP(D3860,Товар!A:F,4,0)</f>
        <v xml:space="preserve">мл </v>
      </c>
      <c r="I3860">
        <f>VLOOKUP(D3860,Товар!A:F,5,0)</f>
        <v>1000</v>
      </c>
      <c r="J3860" t="str">
        <f>VLOOKUP(C3860,Магазин!A:C,3,0)</f>
        <v>Лесная, 7</v>
      </c>
    </row>
    <row r="3861" spans="1:10" hidden="1" x14ac:dyDescent="0.25">
      <c r="A3861">
        <v>3860</v>
      </c>
      <c r="B3861" s="1">
        <v>45091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VLOOKUP(D3861,Товар!A:F,3,0)</f>
        <v>Порошок стиральный детский</v>
      </c>
      <c r="H3861" t="str">
        <f>VLOOKUP(D3861,Товар!A:F,4,0)</f>
        <v>грамм</v>
      </c>
      <c r="I3861">
        <f>VLOOKUP(D3861,Товар!A:F,5,0)</f>
        <v>900</v>
      </c>
      <c r="J3861" t="str">
        <f>VLOOKUP(C3861,Магазин!A:C,3,0)</f>
        <v>Лесная, 7</v>
      </c>
    </row>
    <row r="3862" spans="1:10" hidden="1" x14ac:dyDescent="0.25">
      <c r="A3862">
        <v>3861</v>
      </c>
      <c r="B3862" s="1">
        <v>45091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VLOOKUP(D3862,Товар!A:F,3,0)</f>
        <v>Порошок стиральный для белого</v>
      </c>
      <c r="H3862" t="str">
        <f>VLOOKUP(D3862,Товар!A:F,4,0)</f>
        <v>грамм</v>
      </c>
      <c r="I3862">
        <f>VLOOKUP(D3862,Товар!A:F,5,0)</f>
        <v>3000</v>
      </c>
      <c r="J3862" t="str">
        <f>VLOOKUP(C3862,Магазин!A:C,3,0)</f>
        <v>Лесная, 7</v>
      </c>
    </row>
    <row r="3863" spans="1:10" hidden="1" x14ac:dyDescent="0.25">
      <c r="A3863">
        <v>3862</v>
      </c>
      <c r="B3863" s="1">
        <v>45091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VLOOKUP(D3863,Товар!A:F,3,0)</f>
        <v>Порошок стиральный для цветного</v>
      </c>
      <c r="H3863" t="str">
        <f>VLOOKUP(D3863,Товар!A:F,4,0)</f>
        <v>грамм</v>
      </c>
      <c r="I3863">
        <f>VLOOKUP(D3863,Товар!A:F,5,0)</f>
        <v>3000</v>
      </c>
      <c r="J3863" t="str">
        <f>VLOOKUP(C3863,Магазин!A:C,3,0)</f>
        <v>Лесная, 7</v>
      </c>
    </row>
    <row r="3864" spans="1:10" hidden="1" x14ac:dyDescent="0.25">
      <c r="A3864">
        <v>3863</v>
      </c>
      <c r="B3864" s="1">
        <v>45091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VLOOKUP(D3864,Товар!A:F,3,0)</f>
        <v>Пятновыводитель для ковров</v>
      </c>
      <c r="H3864" t="str">
        <f>VLOOKUP(D3864,Товар!A:F,4,0)</f>
        <v xml:space="preserve">мл </v>
      </c>
      <c r="I3864">
        <f>VLOOKUP(D3864,Товар!A:F,5,0)</f>
        <v>1000</v>
      </c>
      <c r="J3864" t="str">
        <f>VLOOKUP(C3864,Магазин!A:C,3,0)</f>
        <v>Лесная, 7</v>
      </c>
    </row>
    <row r="3865" spans="1:10" hidden="1" x14ac:dyDescent="0.25">
      <c r="A3865">
        <v>3864</v>
      </c>
      <c r="B3865" s="1">
        <v>45091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VLOOKUP(D3865,Товар!A:F,3,0)</f>
        <v>Пятновыводитель для мебели</v>
      </c>
      <c r="H3865" t="str">
        <f>VLOOKUP(D3865,Товар!A:F,4,0)</f>
        <v xml:space="preserve">мл </v>
      </c>
      <c r="I3865">
        <f>VLOOKUP(D3865,Товар!A:F,5,0)</f>
        <v>750</v>
      </c>
      <c r="J3865" t="str">
        <f>VLOOKUP(C3865,Магазин!A:C,3,0)</f>
        <v>Лесная, 7</v>
      </c>
    </row>
    <row r="3866" spans="1:10" hidden="1" x14ac:dyDescent="0.25">
      <c r="A3866">
        <v>3865</v>
      </c>
      <c r="B3866" s="1">
        <v>45091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VLOOKUP(D3866,Товар!A:F,3,0)</f>
        <v>Пятновыводитель для стирки</v>
      </c>
      <c r="H3866" t="str">
        <f>VLOOKUP(D3866,Товар!A:F,4,0)</f>
        <v xml:space="preserve">мл </v>
      </c>
      <c r="I3866">
        <f>VLOOKUP(D3866,Товар!A:F,5,0)</f>
        <v>1000</v>
      </c>
      <c r="J3866" t="str">
        <f>VLOOKUP(C3866,Магазин!A:C,3,0)</f>
        <v>Лесная, 7</v>
      </c>
    </row>
    <row r="3867" spans="1:10" hidden="1" x14ac:dyDescent="0.25">
      <c r="A3867">
        <v>3866</v>
      </c>
      <c r="B3867" s="1">
        <v>45091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VLOOKUP(D3867,Товар!A:F,3,0)</f>
        <v>Спрей для дезинфекции поверхностей</v>
      </c>
      <c r="H3867" t="str">
        <f>VLOOKUP(D3867,Товар!A:F,4,0)</f>
        <v xml:space="preserve">мл </v>
      </c>
      <c r="I3867">
        <f>VLOOKUP(D3867,Товар!A:F,5,0)</f>
        <v>500</v>
      </c>
      <c r="J3867" t="str">
        <f>VLOOKUP(C3867,Магазин!A:C,3,0)</f>
        <v>Лесная, 7</v>
      </c>
    </row>
    <row r="3868" spans="1:10" hidden="1" x14ac:dyDescent="0.25">
      <c r="A3868">
        <v>3867</v>
      </c>
      <c r="B3868" s="1">
        <v>45091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VLOOKUP(D3868,Товар!A:F,3,0)</f>
        <v>Спрей для мытья окон и зеркал</v>
      </c>
      <c r="H3868" t="str">
        <f>VLOOKUP(D3868,Товар!A:F,4,0)</f>
        <v xml:space="preserve">мл </v>
      </c>
      <c r="I3868">
        <f>VLOOKUP(D3868,Товар!A:F,5,0)</f>
        <v>500</v>
      </c>
      <c r="J3868" t="str">
        <f>VLOOKUP(C3868,Магазин!A:C,3,0)</f>
        <v>Лесная, 7</v>
      </c>
    </row>
    <row r="3869" spans="1:10" hidden="1" x14ac:dyDescent="0.25">
      <c r="A3869">
        <v>3868</v>
      </c>
      <c r="B3869" s="1">
        <v>45091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VLOOKUP(D3869,Товар!A:F,3,0)</f>
        <v>Средство для мытья посуды лимон</v>
      </c>
      <c r="H3869" t="str">
        <f>VLOOKUP(D3869,Товар!A:F,4,0)</f>
        <v xml:space="preserve">мл </v>
      </c>
      <c r="I3869">
        <f>VLOOKUP(D3869,Товар!A:F,5,0)</f>
        <v>900</v>
      </c>
      <c r="J3869" t="str">
        <f>VLOOKUP(C3869,Магазин!A:C,3,0)</f>
        <v>Лесная, 7</v>
      </c>
    </row>
    <row r="3870" spans="1:10" hidden="1" x14ac:dyDescent="0.25">
      <c r="A3870">
        <v>3869</v>
      </c>
      <c r="B3870" s="1">
        <v>45091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VLOOKUP(D3870,Товар!A:F,3,0)</f>
        <v>Средство для мытья полов</v>
      </c>
      <c r="H3870" t="str">
        <f>VLOOKUP(D3870,Товар!A:F,4,0)</f>
        <v xml:space="preserve">мл </v>
      </c>
      <c r="I3870">
        <f>VLOOKUP(D3870,Товар!A:F,5,0)</f>
        <v>750</v>
      </c>
      <c r="J3870" t="str">
        <f>VLOOKUP(C3870,Магазин!A:C,3,0)</f>
        <v>Лесная, 7</v>
      </c>
    </row>
    <row r="3871" spans="1:10" hidden="1" x14ac:dyDescent="0.25">
      <c r="A3871">
        <v>3870</v>
      </c>
      <c r="B3871" s="1">
        <v>45091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VLOOKUP(D3871,Товар!A:F,3,0)</f>
        <v>Средство для мытья сантехники</v>
      </c>
      <c r="H3871" t="str">
        <f>VLOOKUP(D3871,Товар!A:F,4,0)</f>
        <v xml:space="preserve">мл </v>
      </c>
      <c r="I3871">
        <f>VLOOKUP(D3871,Товар!A:F,5,0)</f>
        <v>750</v>
      </c>
      <c r="J3871" t="str">
        <f>VLOOKUP(C3871,Магазин!A:C,3,0)</f>
        <v>Лесная, 7</v>
      </c>
    </row>
    <row r="3872" spans="1:10" hidden="1" x14ac:dyDescent="0.25">
      <c r="A3872">
        <v>3871</v>
      </c>
      <c r="B3872" s="1">
        <v>45091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VLOOKUP(D3872,Товар!A:F,3,0)</f>
        <v>Средство для чистки металла</v>
      </c>
      <c r="H3872" t="str">
        <f>VLOOKUP(D3872,Товар!A:F,4,0)</f>
        <v xml:space="preserve">мл </v>
      </c>
      <c r="I3872">
        <f>VLOOKUP(D3872,Товар!A:F,5,0)</f>
        <v>250</v>
      </c>
      <c r="J3872" t="str">
        <f>VLOOKUP(C3872,Магазин!A:C,3,0)</f>
        <v>Лесная, 7</v>
      </c>
    </row>
    <row r="3873" spans="1:10" hidden="1" x14ac:dyDescent="0.25">
      <c r="A3873">
        <v>3872</v>
      </c>
      <c r="B3873" s="1">
        <v>45091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VLOOKUP(D3873,Товар!A:F,3,0)</f>
        <v xml:space="preserve">Таблетки для посудомоечных машин </v>
      </c>
      <c r="H3873" t="str">
        <f>VLOOKUP(D3873,Товар!A:F,4,0)</f>
        <v>шт</v>
      </c>
      <c r="I3873">
        <f>VLOOKUP(D3873,Товар!A:F,5,0)</f>
        <v>1</v>
      </c>
      <c r="J3873" t="str">
        <f>VLOOKUP(C3873,Магазин!A:C,3,0)</f>
        <v>Лесная, 7</v>
      </c>
    </row>
    <row r="3874" spans="1:10" hidden="1" x14ac:dyDescent="0.25">
      <c r="A3874">
        <v>3873</v>
      </c>
      <c r="B3874" s="1">
        <v>45091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VLOOKUP(D3874,Товар!A:F,3,0)</f>
        <v>Антиперспирант шариковый</v>
      </c>
      <c r="H3874" t="str">
        <f>VLOOKUP(D3874,Товар!A:F,4,0)</f>
        <v xml:space="preserve">мл </v>
      </c>
      <c r="I3874">
        <f>VLOOKUP(D3874,Товар!A:F,5,0)</f>
        <v>50</v>
      </c>
      <c r="J3874" t="str">
        <f>VLOOKUP(C3874,Магазин!A:C,3,0)</f>
        <v>Лесная, 7</v>
      </c>
    </row>
    <row r="3875" spans="1:10" hidden="1" x14ac:dyDescent="0.25">
      <c r="A3875">
        <v>3874</v>
      </c>
      <c r="B3875" s="1">
        <v>45091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VLOOKUP(D3875,Товар!A:F,3,0)</f>
        <v>Антисептик для рук гель</v>
      </c>
      <c r="H3875" t="str">
        <f>VLOOKUP(D3875,Товар!A:F,4,0)</f>
        <v xml:space="preserve">мл </v>
      </c>
      <c r="I3875">
        <f>VLOOKUP(D3875,Товар!A:F,5,0)</f>
        <v>500</v>
      </c>
      <c r="J3875" t="str">
        <f>VLOOKUP(C3875,Магазин!A:C,3,0)</f>
        <v>Лесная, 7</v>
      </c>
    </row>
    <row r="3876" spans="1:10" hidden="1" x14ac:dyDescent="0.25">
      <c r="A3876">
        <v>3875</v>
      </c>
      <c r="B3876" s="1">
        <v>45091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VLOOKUP(D3876,Товар!A:F,3,0)</f>
        <v>Гель для бритья</v>
      </c>
      <c r="H3876" t="str">
        <f>VLOOKUP(D3876,Товар!A:F,4,0)</f>
        <v xml:space="preserve">мл </v>
      </c>
      <c r="I3876">
        <f>VLOOKUP(D3876,Товар!A:F,5,0)</f>
        <v>200</v>
      </c>
      <c r="J3876" t="str">
        <f>VLOOKUP(C3876,Магазин!A:C,3,0)</f>
        <v>Лесная, 7</v>
      </c>
    </row>
    <row r="3877" spans="1:10" hidden="1" x14ac:dyDescent="0.25">
      <c r="A3877">
        <v>3876</v>
      </c>
      <c r="B3877" s="1">
        <v>45091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VLOOKUP(D3877,Товар!A:F,3,0)</f>
        <v>Гель для душа тонизирующий</v>
      </c>
      <c r="H3877" t="str">
        <f>VLOOKUP(D3877,Товар!A:F,4,0)</f>
        <v xml:space="preserve">мл </v>
      </c>
      <c r="I3877">
        <f>VLOOKUP(D3877,Товар!A:F,5,0)</f>
        <v>350</v>
      </c>
      <c r="J3877" t="str">
        <f>VLOOKUP(C3877,Магазин!A:C,3,0)</f>
        <v>Лесная, 7</v>
      </c>
    </row>
    <row r="3878" spans="1:10" hidden="1" x14ac:dyDescent="0.25">
      <c r="A3878">
        <v>3877</v>
      </c>
      <c r="B3878" s="1">
        <v>45091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VLOOKUP(D3878,Товар!A:F,3,0)</f>
        <v>Гель для душа успокаивающий</v>
      </c>
      <c r="H3878" t="str">
        <f>VLOOKUP(D3878,Товар!A:F,4,0)</f>
        <v xml:space="preserve">мл </v>
      </c>
      <c r="I3878">
        <f>VLOOKUP(D3878,Товар!A:F,5,0)</f>
        <v>350</v>
      </c>
      <c r="J3878" t="str">
        <f>VLOOKUP(C3878,Магазин!A:C,3,0)</f>
        <v>Лесная, 7</v>
      </c>
    </row>
    <row r="3879" spans="1:10" hidden="1" x14ac:dyDescent="0.25">
      <c r="A3879">
        <v>3878</v>
      </c>
      <c r="B3879" s="1">
        <v>45091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VLOOKUP(D3879,Товар!A:F,3,0)</f>
        <v>Дезодорант  спрей</v>
      </c>
      <c r="H3879" t="str">
        <f>VLOOKUP(D3879,Товар!A:F,4,0)</f>
        <v xml:space="preserve">мл </v>
      </c>
      <c r="I3879">
        <f>VLOOKUP(D3879,Товар!A:F,5,0)</f>
        <v>150</v>
      </c>
      <c r="J3879" t="str">
        <f>VLOOKUP(C3879,Магазин!A:C,3,0)</f>
        <v>Лесная, 7</v>
      </c>
    </row>
    <row r="3880" spans="1:10" hidden="1" x14ac:dyDescent="0.25">
      <c r="A3880">
        <v>3879</v>
      </c>
      <c r="B3880" s="1">
        <v>45091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VLOOKUP(D3880,Товар!A:F,3,0)</f>
        <v>Жидкое антибактериальное мыло</v>
      </c>
      <c r="H3880" t="str">
        <f>VLOOKUP(D3880,Товар!A:F,4,0)</f>
        <v xml:space="preserve">мл </v>
      </c>
      <c r="I3880">
        <f>VLOOKUP(D3880,Товар!A:F,5,0)</f>
        <v>250</v>
      </c>
      <c r="J3880" t="str">
        <f>VLOOKUP(C3880,Магазин!A:C,3,0)</f>
        <v>Лесная, 7</v>
      </c>
    </row>
    <row r="3881" spans="1:10" hidden="1" x14ac:dyDescent="0.25">
      <c r="A3881">
        <v>3880</v>
      </c>
      <c r="B3881" s="1">
        <v>45091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VLOOKUP(D3881,Товар!A:F,3,0)</f>
        <v xml:space="preserve">Кондиционер-ополаскиватель для волос </v>
      </c>
      <c r="H3881" t="str">
        <f>VLOOKUP(D3881,Товар!A:F,4,0)</f>
        <v xml:space="preserve">мл </v>
      </c>
      <c r="I3881">
        <f>VLOOKUP(D3881,Товар!A:F,5,0)</f>
        <v>300</v>
      </c>
      <c r="J3881" t="str">
        <f>VLOOKUP(C3881,Магазин!A:C,3,0)</f>
        <v>Лесная, 7</v>
      </c>
    </row>
    <row r="3882" spans="1:10" hidden="1" x14ac:dyDescent="0.25">
      <c r="A3882">
        <v>3881</v>
      </c>
      <c r="B3882" s="1">
        <v>45091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VLOOKUP(D3882,Товар!A:F,3,0)</f>
        <v>Крем для лица увлажняющий</v>
      </c>
      <c r="H3882" t="str">
        <f>VLOOKUP(D3882,Товар!A:F,4,0)</f>
        <v xml:space="preserve">мл </v>
      </c>
      <c r="I3882">
        <f>VLOOKUP(D3882,Товар!A:F,5,0)</f>
        <v>75</v>
      </c>
      <c r="J3882" t="str">
        <f>VLOOKUP(C3882,Магазин!A:C,3,0)</f>
        <v>Лесная, 7</v>
      </c>
    </row>
    <row r="3883" spans="1:10" hidden="1" x14ac:dyDescent="0.25">
      <c r="A3883">
        <v>3882</v>
      </c>
      <c r="B3883" s="1">
        <v>45091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VLOOKUP(D3883,Товар!A:F,3,0)</f>
        <v>Крем-масло для рук и тела</v>
      </c>
      <c r="H3883" t="str">
        <f>VLOOKUP(D3883,Товар!A:F,4,0)</f>
        <v xml:space="preserve">мл </v>
      </c>
      <c r="I3883">
        <f>VLOOKUP(D3883,Товар!A:F,5,0)</f>
        <v>75</v>
      </c>
      <c r="J3883" t="str">
        <f>VLOOKUP(C3883,Магазин!A:C,3,0)</f>
        <v>Лесная, 7</v>
      </c>
    </row>
    <row r="3884" spans="1:10" hidden="1" x14ac:dyDescent="0.25">
      <c r="A3884">
        <v>3883</v>
      </c>
      <c r="B3884" s="1">
        <v>45091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VLOOKUP(D3884,Товар!A:F,3,0)</f>
        <v>Крем-мыло для лица и тела</v>
      </c>
      <c r="H3884" t="str">
        <f>VLOOKUP(D3884,Товар!A:F,4,0)</f>
        <v>грамм</v>
      </c>
      <c r="I3884">
        <f>VLOOKUP(D3884,Товар!A:F,5,0)</f>
        <v>150</v>
      </c>
      <c r="J3884" t="str">
        <f>VLOOKUP(C3884,Магазин!A:C,3,0)</f>
        <v>Лесная, 7</v>
      </c>
    </row>
    <row r="3885" spans="1:10" hidden="1" x14ac:dyDescent="0.25">
      <c r="A3885">
        <v>3884</v>
      </c>
      <c r="B3885" s="1">
        <v>45091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VLOOKUP(D3885,Товар!A:F,3,0)</f>
        <v>Лосьон для лица после бритья</v>
      </c>
      <c r="H3885" t="str">
        <f>VLOOKUP(D3885,Товар!A:F,4,0)</f>
        <v xml:space="preserve">мл </v>
      </c>
      <c r="I3885">
        <f>VLOOKUP(D3885,Товар!A:F,5,0)</f>
        <v>100</v>
      </c>
      <c r="J3885" t="str">
        <f>VLOOKUP(C3885,Магазин!A:C,3,0)</f>
        <v>Лесная, 7</v>
      </c>
    </row>
    <row r="3886" spans="1:10" hidden="1" x14ac:dyDescent="0.25">
      <c r="A3886">
        <v>3885</v>
      </c>
      <c r="B3886" s="1">
        <v>45091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VLOOKUP(D3886,Товар!A:F,3,0)</f>
        <v>Мусс для умывания</v>
      </c>
      <c r="H3886" t="str">
        <f>VLOOKUP(D3886,Товар!A:F,4,0)</f>
        <v xml:space="preserve">мл </v>
      </c>
      <c r="I3886">
        <f>VLOOKUP(D3886,Товар!A:F,5,0)</f>
        <v>150</v>
      </c>
      <c r="J3886" t="str">
        <f>VLOOKUP(C3886,Магазин!A:C,3,0)</f>
        <v>Лесная, 7</v>
      </c>
    </row>
    <row r="3887" spans="1:10" hidden="1" x14ac:dyDescent="0.25">
      <c r="A3887">
        <v>3886</v>
      </c>
      <c r="B3887" s="1">
        <v>45091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VLOOKUP(D3887,Товар!A:F,3,0)</f>
        <v>Мыло детское</v>
      </c>
      <c r="H3887" t="str">
        <f>VLOOKUP(D3887,Товар!A:F,4,0)</f>
        <v>грамм</v>
      </c>
      <c r="I3887">
        <f>VLOOKUP(D3887,Товар!A:F,5,0)</f>
        <v>100</v>
      </c>
      <c r="J3887" t="str">
        <f>VLOOKUP(C3887,Магазин!A:C,3,0)</f>
        <v>Лесная, 7</v>
      </c>
    </row>
    <row r="3888" spans="1:10" hidden="1" x14ac:dyDescent="0.25">
      <c r="A3888">
        <v>3887</v>
      </c>
      <c r="B3888" s="1">
        <v>45091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VLOOKUP(D3888,Товар!A:F,3,0)</f>
        <v>Мыло туалетное земляничное</v>
      </c>
      <c r="H3888" t="str">
        <f>VLOOKUP(D3888,Товар!A:F,4,0)</f>
        <v>грамм</v>
      </c>
      <c r="I3888">
        <f>VLOOKUP(D3888,Товар!A:F,5,0)</f>
        <v>150</v>
      </c>
      <c r="J3888" t="str">
        <f>VLOOKUP(C3888,Магазин!A:C,3,0)</f>
        <v>Лесная, 7</v>
      </c>
    </row>
    <row r="3889" spans="1:10" hidden="1" x14ac:dyDescent="0.25">
      <c r="A3889">
        <v>3888</v>
      </c>
      <c r="B3889" s="1">
        <v>45091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VLOOKUP(D3889,Товар!A:F,3,0)</f>
        <v>Пена для бритья</v>
      </c>
      <c r="H3889" t="str">
        <f>VLOOKUP(D3889,Товар!A:F,4,0)</f>
        <v xml:space="preserve">мл </v>
      </c>
      <c r="I3889">
        <f>VLOOKUP(D3889,Товар!A:F,5,0)</f>
        <v>200</v>
      </c>
      <c r="J3889" t="str">
        <f>VLOOKUP(C3889,Магазин!A:C,3,0)</f>
        <v>Лесная, 7</v>
      </c>
    </row>
    <row r="3890" spans="1:10" hidden="1" x14ac:dyDescent="0.25">
      <c r="A3890">
        <v>3889</v>
      </c>
      <c r="B3890" s="1">
        <v>45091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VLOOKUP(D3890,Товар!A:F,3,0)</f>
        <v xml:space="preserve">Пена для ванн </v>
      </c>
      <c r="H3890" t="str">
        <f>VLOOKUP(D3890,Товар!A:F,4,0)</f>
        <v xml:space="preserve">мл </v>
      </c>
      <c r="I3890">
        <f>VLOOKUP(D3890,Товар!A:F,5,0)</f>
        <v>500</v>
      </c>
      <c r="J3890" t="str">
        <f>VLOOKUP(C3890,Магазин!A:C,3,0)</f>
        <v>просп. Мира, 45</v>
      </c>
    </row>
    <row r="3891" spans="1:10" hidden="1" x14ac:dyDescent="0.25">
      <c r="A3891">
        <v>3890</v>
      </c>
      <c r="B3891" s="1">
        <v>45091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VLOOKUP(D3891,Товар!A:F,3,0)</f>
        <v>Шампунь для жирных волос</v>
      </c>
      <c r="H3891" t="str">
        <f>VLOOKUP(D3891,Товар!A:F,4,0)</f>
        <v xml:space="preserve">мл </v>
      </c>
      <c r="I3891">
        <f>VLOOKUP(D3891,Товар!A:F,5,0)</f>
        <v>300</v>
      </c>
      <c r="J3891" t="str">
        <f>VLOOKUP(C3891,Магазин!A:C,3,0)</f>
        <v>просп. Мира, 45</v>
      </c>
    </row>
    <row r="3892" spans="1:10" hidden="1" x14ac:dyDescent="0.25">
      <c r="A3892">
        <v>3891</v>
      </c>
      <c r="B3892" s="1">
        <v>45091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VLOOKUP(D3892,Товар!A:F,3,0)</f>
        <v>Шампунь для нормальных волос</v>
      </c>
      <c r="H3892" t="str">
        <f>VLOOKUP(D3892,Товар!A:F,4,0)</f>
        <v xml:space="preserve">мл </v>
      </c>
      <c r="I3892">
        <f>VLOOKUP(D3892,Товар!A:F,5,0)</f>
        <v>300</v>
      </c>
      <c r="J3892" t="str">
        <f>VLOOKUP(C3892,Магазин!A:C,3,0)</f>
        <v>просп. Мира, 45</v>
      </c>
    </row>
    <row r="3893" spans="1:10" hidden="1" x14ac:dyDescent="0.25">
      <c r="A3893">
        <v>3892</v>
      </c>
      <c r="B3893" s="1">
        <v>45091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VLOOKUP(D3893,Товар!A:F,3,0)</f>
        <v>Шампунь для сухих волос</v>
      </c>
      <c r="H3893" t="str">
        <f>VLOOKUP(D3893,Товар!A:F,4,0)</f>
        <v xml:space="preserve">мл </v>
      </c>
      <c r="I3893">
        <f>VLOOKUP(D3893,Товар!A:F,5,0)</f>
        <v>300</v>
      </c>
      <c r="J3893" t="str">
        <f>VLOOKUP(C3893,Магазин!A:C,3,0)</f>
        <v>просп. Мира, 45</v>
      </c>
    </row>
    <row r="3894" spans="1:10" hidden="1" x14ac:dyDescent="0.25">
      <c r="A3894">
        <v>3893</v>
      </c>
      <c r="B3894" s="1">
        <v>45091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VLOOKUP(D3894,Товар!A:F,3,0)</f>
        <v>Бумага туалетная двухслойная</v>
      </c>
      <c r="H3894" t="str">
        <f>VLOOKUP(D3894,Товар!A:F,4,0)</f>
        <v>шт</v>
      </c>
      <c r="I3894">
        <f>VLOOKUP(D3894,Товар!A:F,5,0)</f>
        <v>4</v>
      </c>
      <c r="J3894" t="str">
        <f>VLOOKUP(C3894,Магазин!A:C,3,0)</f>
        <v>просп. Мира, 45</v>
      </c>
    </row>
    <row r="3895" spans="1:10" hidden="1" x14ac:dyDescent="0.25">
      <c r="A3895">
        <v>3894</v>
      </c>
      <c r="B3895" s="1">
        <v>45091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VLOOKUP(D3895,Товар!A:F,3,0)</f>
        <v>Бумага туалетная однослойная</v>
      </c>
      <c r="H3895" t="str">
        <f>VLOOKUP(D3895,Товар!A:F,4,0)</f>
        <v>шт</v>
      </c>
      <c r="I3895">
        <f>VLOOKUP(D3895,Товар!A:F,5,0)</f>
        <v>1</v>
      </c>
      <c r="J3895" t="str">
        <f>VLOOKUP(C3895,Магазин!A:C,3,0)</f>
        <v>просп. Мира, 45</v>
      </c>
    </row>
    <row r="3896" spans="1:10" hidden="1" x14ac:dyDescent="0.25">
      <c r="A3896">
        <v>3895</v>
      </c>
      <c r="B3896" s="1">
        <v>45091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VLOOKUP(D3896,Товар!A:F,3,0)</f>
        <v>Бумажные полотенца в рулоне</v>
      </c>
      <c r="H3896" t="str">
        <f>VLOOKUP(D3896,Товар!A:F,4,0)</f>
        <v>шт</v>
      </c>
      <c r="I3896">
        <f>VLOOKUP(D3896,Товар!A:F,5,0)</f>
        <v>2</v>
      </c>
      <c r="J3896" t="str">
        <f>VLOOKUP(C3896,Магазин!A:C,3,0)</f>
        <v>просп. Мира, 45</v>
      </c>
    </row>
    <row r="3897" spans="1:10" hidden="1" x14ac:dyDescent="0.25">
      <c r="A3897">
        <v>3896</v>
      </c>
      <c r="B3897" s="1">
        <v>45091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VLOOKUP(D3897,Товар!A:F,3,0)</f>
        <v>Ватные диски 120 шт в полиэтилене</v>
      </c>
      <c r="H3897" t="str">
        <f>VLOOKUP(D3897,Товар!A:F,4,0)</f>
        <v>шт</v>
      </c>
      <c r="I3897">
        <f>VLOOKUP(D3897,Товар!A:F,5,0)</f>
        <v>1</v>
      </c>
      <c r="J3897" t="str">
        <f>VLOOKUP(C3897,Магазин!A:C,3,0)</f>
        <v>просп. Мира, 45</v>
      </c>
    </row>
    <row r="3898" spans="1:10" hidden="1" x14ac:dyDescent="0.25">
      <c r="A3898">
        <v>3897</v>
      </c>
      <c r="B3898" s="1">
        <v>45091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VLOOKUP(D3898,Товар!A:F,3,0)</f>
        <v>Ватные палочки 100 шт банка</v>
      </c>
      <c r="H3898" t="str">
        <f>VLOOKUP(D3898,Товар!A:F,4,0)</f>
        <v>шт</v>
      </c>
      <c r="I3898">
        <f>VLOOKUP(D3898,Товар!A:F,5,0)</f>
        <v>1</v>
      </c>
      <c r="J3898" t="str">
        <f>VLOOKUP(C3898,Магазин!A:C,3,0)</f>
        <v>просп. Мира, 45</v>
      </c>
    </row>
    <row r="3899" spans="1:10" hidden="1" x14ac:dyDescent="0.25">
      <c r="A3899">
        <v>3898</v>
      </c>
      <c r="B3899" s="1">
        <v>45091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VLOOKUP(D3899,Товар!A:F,3,0)</f>
        <v>Губка банная для тела</v>
      </c>
      <c r="H3899" t="str">
        <f>VLOOKUP(D3899,Товар!A:F,4,0)</f>
        <v>шт</v>
      </c>
      <c r="I3899">
        <f>VLOOKUP(D3899,Товар!A:F,5,0)</f>
        <v>1</v>
      </c>
      <c r="J3899" t="str">
        <f>VLOOKUP(C3899,Магазин!A:C,3,0)</f>
        <v>просп. Мира, 45</v>
      </c>
    </row>
    <row r="3900" spans="1:10" hidden="1" x14ac:dyDescent="0.25">
      <c r="A3900">
        <v>3899</v>
      </c>
      <c r="B3900" s="1">
        <v>45091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VLOOKUP(D3900,Товар!A:F,3,0)</f>
        <v>Губки для мытья посуды 5 шт</v>
      </c>
      <c r="H3900" t="str">
        <f>VLOOKUP(D3900,Товар!A:F,4,0)</f>
        <v>шт</v>
      </c>
      <c r="I3900">
        <f>VLOOKUP(D3900,Товар!A:F,5,0)</f>
        <v>1</v>
      </c>
      <c r="J3900" t="str">
        <f>VLOOKUP(C3900,Магазин!A:C,3,0)</f>
        <v>просп. Мира, 45</v>
      </c>
    </row>
    <row r="3901" spans="1:10" hidden="1" x14ac:dyDescent="0.25">
      <c r="A3901">
        <v>3900</v>
      </c>
      <c r="B3901" s="1">
        <v>45091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VLOOKUP(D3901,Товар!A:F,3,0)</f>
        <v>Мочалка для тела массажная</v>
      </c>
      <c r="H3901" t="str">
        <f>VLOOKUP(D3901,Товар!A:F,4,0)</f>
        <v>шт</v>
      </c>
      <c r="I3901">
        <f>VLOOKUP(D3901,Товар!A:F,5,0)</f>
        <v>1</v>
      </c>
      <c r="J3901" t="str">
        <f>VLOOKUP(C3901,Магазин!A:C,3,0)</f>
        <v>просп. Мира, 45</v>
      </c>
    </row>
    <row r="3902" spans="1:10" hidden="1" x14ac:dyDescent="0.25">
      <c r="A3902">
        <v>3901</v>
      </c>
      <c r="B3902" s="1">
        <v>45091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VLOOKUP(D3902,Товар!A:F,3,0)</f>
        <v>Расческа</v>
      </c>
      <c r="H3902" t="str">
        <f>VLOOKUP(D3902,Товар!A:F,4,0)</f>
        <v>шт</v>
      </c>
      <c r="I3902">
        <f>VLOOKUP(D3902,Товар!A:F,5,0)</f>
        <v>1</v>
      </c>
      <c r="J3902" t="str">
        <f>VLOOKUP(C3902,Магазин!A:C,3,0)</f>
        <v>просп. Мира, 45</v>
      </c>
    </row>
    <row r="3903" spans="1:10" hidden="1" x14ac:dyDescent="0.25">
      <c r="A3903">
        <v>3902</v>
      </c>
      <c r="B3903" s="1">
        <v>45091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VLOOKUP(D3903,Товар!A:F,3,0)</f>
        <v>Салфетки бумажные сервировочные</v>
      </c>
      <c r="H3903" t="str">
        <f>VLOOKUP(D3903,Товар!A:F,4,0)</f>
        <v>шт</v>
      </c>
      <c r="I3903">
        <f>VLOOKUP(D3903,Товар!A:F,5,0)</f>
        <v>1</v>
      </c>
      <c r="J3903" t="str">
        <f>VLOOKUP(C3903,Магазин!A:C,3,0)</f>
        <v>просп. Мира, 45</v>
      </c>
    </row>
    <row r="3904" spans="1:10" hidden="1" x14ac:dyDescent="0.25">
      <c r="A3904">
        <v>3903</v>
      </c>
      <c r="B3904" s="1">
        <v>45091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VLOOKUP(D3904,Товар!A:F,3,0)</f>
        <v>Салфетки влажные антибактериальные</v>
      </c>
      <c r="H3904" t="str">
        <f>VLOOKUP(D3904,Товар!A:F,4,0)</f>
        <v>шт</v>
      </c>
      <c r="I3904">
        <f>VLOOKUP(D3904,Товар!A:F,5,0)</f>
        <v>1</v>
      </c>
      <c r="J3904" t="str">
        <f>VLOOKUP(C3904,Магазин!A:C,3,0)</f>
        <v>просп. Мира, 45</v>
      </c>
    </row>
    <row r="3905" spans="1:10" hidden="1" x14ac:dyDescent="0.25">
      <c r="A3905">
        <v>3904</v>
      </c>
      <c r="B3905" s="1">
        <v>45091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VLOOKUP(D3905,Товар!A:F,3,0)</f>
        <v>Салфетки косметические в коробке</v>
      </c>
      <c r="H3905" t="str">
        <f>VLOOKUP(D3905,Товар!A:F,4,0)</f>
        <v>шт</v>
      </c>
      <c r="I3905">
        <f>VLOOKUP(D3905,Товар!A:F,5,0)</f>
        <v>1</v>
      </c>
      <c r="J3905" t="str">
        <f>VLOOKUP(C3905,Магазин!A:C,3,0)</f>
        <v>просп. Мира, 45</v>
      </c>
    </row>
    <row r="3906" spans="1:10" hidden="1" x14ac:dyDescent="0.25">
      <c r="A3906">
        <v>3905</v>
      </c>
      <c r="B3906" s="1">
        <v>45091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VLOOKUP(D3906,Товар!A:F,3,0)</f>
        <v xml:space="preserve">Тряпка для пола </v>
      </c>
      <c r="H3906" t="str">
        <f>VLOOKUP(D3906,Товар!A:F,4,0)</f>
        <v>шт</v>
      </c>
      <c r="I3906">
        <f>VLOOKUP(D3906,Товар!A:F,5,0)</f>
        <v>2</v>
      </c>
      <c r="J3906" t="str">
        <f>VLOOKUP(C3906,Магазин!A:C,3,0)</f>
        <v>просп. Мира, 45</v>
      </c>
    </row>
    <row r="3907" spans="1:10" hidden="1" x14ac:dyDescent="0.25">
      <c r="A3907">
        <v>3906</v>
      </c>
      <c r="B3907" s="1">
        <v>45091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VLOOKUP(D3907,Товар!A:F,3,0)</f>
        <v>Тряпки для влажной уборки рулон</v>
      </c>
      <c r="H3907" t="str">
        <f>VLOOKUP(D3907,Товар!A:F,4,0)</f>
        <v>шт</v>
      </c>
      <c r="I3907">
        <f>VLOOKUP(D3907,Товар!A:F,5,0)</f>
        <v>1</v>
      </c>
      <c r="J3907" t="str">
        <f>VLOOKUP(C3907,Магазин!A:C,3,0)</f>
        <v>просп. Мира, 45</v>
      </c>
    </row>
    <row r="3908" spans="1:10" hidden="1" x14ac:dyDescent="0.25">
      <c r="A3908">
        <v>3907</v>
      </c>
      <c r="B3908" s="1">
        <v>45091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VLOOKUP(D3908,Товар!A:F,3,0)</f>
        <v>Тряпки из микрофибры</v>
      </c>
      <c r="H3908" t="str">
        <f>VLOOKUP(D3908,Товар!A:F,4,0)</f>
        <v>шт</v>
      </c>
      <c r="I3908">
        <f>VLOOKUP(D3908,Товар!A:F,5,0)</f>
        <v>2</v>
      </c>
      <c r="J3908" t="str">
        <f>VLOOKUP(C3908,Магазин!A:C,3,0)</f>
        <v>просп. Мира, 45</v>
      </c>
    </row>
    <row r="3909" spans="1:10" hidden="1" x14ac:dyDescent="0.25">
      <c r="A3909">
        <v>3908</v>
      </c>
      <c r="B3909" s="1">
        <v>45091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VLOOKUP(D3909,Товар!A:F,3,0)</f>
        <v>Швабра для мытья полов</v>
      </c>
      <c r="H3909" t="str">
        <f>VLOOKUP(D3909,Товар!A:F,4,0)</f>
        <v>шт</v>
      </c>
      <c r="I3909">
        <f>VLOOKUP(D3909,Товар!A:F,5,0)</f>
        <v>1</v>
      </c>
      <c r="J3909" t="str">
        <f>VLOOKUP(C3909,Магазин!A:C,3,0)</f>
        <v>просп. Мира, 45</v>
      </c>
    </row>
    <row r="3910" spans="1:10" hidden="1" x14ac:dyDescent="0.25">
      <c r="A3910">
        <v>3909</v>
      </c>
      <c r="B3910" s="1">
        <v>45091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VLOOKUP(D3910,Товар!A:F,3,0)</f>
        <v>Щетка - сметка с совочком</v>
      </c>
      <c r="H3910" t="str">
        <f>VLOOKUP(D3910,Товар!A:F,4,0)</f>
        <v>шт</v>
      </c>
      <c r="I3910">
        <f>VLOOKUP(D3910,Товар!A:F,5,0)</f>
        <v>1</v>
      </c>
      <c r="J3910" t="str">
        <f>VLOOKUP(C3910,Магазин!A:C,3,0)</f>
        <v>просп. Мира, 45</v>
      </c>
    </row>
    <row r="3911" spans="1:10" hidden="1" x14ac:dyDescent="0.25">
      <c r="A3911">
        <v>3910</v>
      </c>
      <c r="B3911" s="1">
        <v>45091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VLOOKUP(D3911,Товар!A:F,3,0)</f>
        <v>Щетка для волос массажная</v>
      </c>
      <c r="H3911" t="str">
        <f>VLOOKUP(D3911,Товар!A:F,4,0)</f>
        <v>шт</v>
      </c>
      <c r="I3911">
        <f>VLOOKUP(D3911,Товар!A:F,5,0)</f>
        <v>1</v>
      </c>
      <c r="J3911" t="str">
        <f>VLOOKUP(C3911,Магазин!A:C,3,0)</f>
        <v>просп. Мира, 45</v>
      </c>
    </row>
    <row r="3912" spans="1:10" hidden="1" x14ac:dyDescent="0.25">
      <c r="A3912">
        <v>3911</v>
      </c>
      <c r="B3912" s="1">
        <v>45091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VLOOKUP(D3912,Товар!A:F,3,0)</f>
        <v>Щетка для обуви</v>
      </c>
      <c r="H3912" t="str">
        <f>VLOOKUP(D3912,Товар!A:F,4,0)</f>
        <v>шт</v>
      </c>
      <c r="I3912">
        <f>VLOOKUP(D3912,Товар!A:F,5,0)</f>
        <v>1</v>
      </c>
      <c r="J3912" t="str">
        <f>VLOOKUP(C3912,Магазин!A:C,3,0)</f>
        <v>просп. Мира, 45</v>
      </c>
    </row>
    <row r="3913" spans="1:10" hidden="1" x14ac:dyDescent="0.25">
      <c r="A3913">
        <v>3912</v>
      </c>
      <c r="B3913" s="1">
        <v>45091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VLOOKUP(D3913,Товар!A:F,3,0)</f>
        <v>Щетка для одежды</v>
      </c>
      <c r="H3913" t="str">
        <f>VLOOKUP(D3913,Товар!A:F,4,0)</f>
        <v>шт</v>
      </c>
      <c r="I3913">
        <f>VLOOKUP(D3913,Товар!A:F,5,0)</f>
        <v>1</v>
      </c>
      <c r="J3913" t="str">
        <f>VLOOKUP(C3913,Магазин!A:C,3,0)</f>
        <v>просп. Мира, 45</v>
      </c>
    </row>
    <row r="3914" spans="1:10" hidden="1" x14ac:dyDescent="0.25">
      <c r="A3914">
        <v>3913</v>
      </c>
      <c r="B3914" s="1">
        <v>45091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VLOOKUP(D3914,Товар!A:F,3,0)</f>
        <v xml:space="preserve">Пена для ванн </v>
      </c>
      <c r="H3914" t="str">
        <f>VLOOKUP(D3914,Товар!A:F,4,0)</f>
        <v xml:space="preserve">мл </v>
      </c>
      <c r="I3914">
        <f>VLOOKUP(D3914,Товар!A:F,5,0)</f>
        <v>500</v>
      </c>
      <c r="J3914" t="str">
        <f>VLOOKUP(C3914,Магазин!A:C,3,0)</f>
        <v>ул. Гагарина, 17</v>
      </c>
    </row>
    <row r="3915" spans="1:10" hidden="1" x14ac:dyDescent="0.25">
      <c r="A3915">
        <v>3914</v>
      </c>
      <c r="B3915" s="1">
        <v>45091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VLOOKUP(D3915,Товар!A:F,3,0)</f>
        <v>Шампунь для жирных волос</v>
      </c>
      <c r="H3915" t="str">
        <f>VLOOKUP(D3915,Товар!A:F,4,0)</f>
        <v xml:space="preserve">мл </v>
      </c>
      <c r="I3915">
        <f>VLOOKUP(D3915,Товар!A:F,5,0)</f>
        <v>300</v>
      </c>
      <c r="J3915" t="str">
        <f>VLOOKUP(C3915,Магазин!A:C,3,0)</f>
        <v>ул. Гагарина, 17</v>
      </c>
    </row>
    <row r="3916" spans="1:10" hidden="1" x14ac:dyDescent="0.25">
      <c r="A3916">
        <v>3915</v>
      </c>
      <c r="B3916" s="1">
        <v>45091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VLOOKUP(D3916,Товар!A:F,3,0)</f>
        <v>Шампунь для нормальных волос</v>
      </c>
      <c r="H3916" t="str">
        <f>VLOOKUP(D3916,Товар!A:F,4,0)</f>
        <v xml:space="preserve">мл </v>
      </c>
      <c r="I3916">
        <f>VLOOKUP(D3916,Товар!A:F,5,0)</f>
        <v>300</v>
      </c>
      <c r="J3916" t="str">
        <f>VLOOKUP(C3916,Магазин!A:C,3,0)</f>
        <v>ул. Гагарина, 17</v>
      </c>
    </row>
    <row r="3917" spans="1:10" hidden="1" x14ac:dyDescent="0.25">
      <c r="A3917">
        <v>3916</v>
      </c>
      <c r="B3917" s="1">
        <v>45091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VLOOKUP(D3917,Товар!A:F,3,0)</f>
        <v>Шампунь для сухих волос</v>
      </c>
      <c r="H3917" t="str">
        <f>VLOOKUP(D3917,Товар!A:F,4,0)</f>
        <v xml:space="preserve">мл </v>
      </c>
      <c r="I3917">
        <f>VLOOKUP(D3917,Товар!A:F,5,0)</f>
        <v>300</v>
      </c>
      <c r="J3917" t="str">
        <f>VLOOKUP(C3917,Магазин!A:C,3,0)</f>
        <v>ул. Гагарина, 17</v>
      </c>
    </row>
    <row r="3918" spans="1:10" hidden="1" x14ac:dyDescent="0.25">
      <c r="A3918">
        <v>3917</v>
      </c>
      <c r="B3918" s="1">
        <v>45091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VLOOKUP(D3918,Товар!A:F,3,0)</f>
        <v>Бумага туалетная двухслойная</v>
      </c>
      <c r="H3918" t="str">
        <f>VLOOKUP(D3918,Товар!A:F,4,0)</f>
        <v>шт</v>
      </c>
      <c r="I3918">
        <f>VLOOKUP(D3918,Товар!A:F,5,0)</f>
        <v>4</v>
      </c>
      <c r="J3918" t="str">
        <f>VLOOKUP(C3918,Магазин!A:C,3,0)</f>
        <v>ул. Гагарина, 17</v>
      </c>
    </row>
    <row r="3919" spans="1:10" hidden="1" x14ac:dyDescent="0.25">
      <c r="A3919">
        <v>3918</v>
      </c>
      <c r="B3919" s="1">
        <v>45091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VLOOKUP(D3919,Товар!A:F,3,0)</f>
        <v>Бумага туалетная однослойная</v>
      </c>
      <c r="H3919" t="str">
        <f>VLOOKUP(D3919,Товар!A:F,4,0)</f>
        <v>шт</v>
      </c>
      <c r="I3919">
        <f>VLOOKUP(D3919,Товар!A:F,5,0)</f>
        <v>1</v>
      </c>
      <c r="J3919" t="str">
        <f>VLOOKUP(C3919,Магазин!A:C,3,0)</f>
        <v>ул. Гагарина, 17</v>
      </c>
    </row>
    <row r="3920" spans="1:10" hidden="1" x14ac:dyDescent="0.25">
      <c r="A3920">
        <v>3919</v>
      </c>
      <c r="B3920" s="1">
        <v>45091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VLOOKUP(D3920,Товар!A:F,3,0)</f>
        <v>Бумажные полотенца в рулоне</v>
      </c>
      <c r="H3920" t="str">
        <f>VLOOKUP(D3920,Товар!A:F,4,0)</f>
        <v>шт</v>
      </c>
      <c r="I3920">
        <f>VLOOKUP(D3920,Товар!A:F,5,0)</f>
        <v>2</v>
      </c>
      <c r="J3920" t="str">
        <f>VLOOKUP(C3920,Магазин!A:C,3,0)</f>
        <v>ул. Гагарина, 17</v>
      </c>
    </row>
    <row r="3921" spans="1:10" hidden="1" x14ac:dyDescent="0.25">
      <c r="A3921">
        <v>3920</v>
      </c>
      <c r="B3921" s="1">
        <v>45091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VLOOKUP(D3921,Товар!A:F,3,0)</f>
        <v>Ватные диски 120 шт в полиэтилене</v>
      </c>
      <c r="H3921" t="str">
        <f>VLOOKUP(D3921,Товар!A:F,4,0)</f>
        <v>шт</v>
      </c>
      <c r="I3921">
        <f>VLOOKUP(D3921,Товар!A:F,5,0)</f>
        <v>1</v>
      </c>
      <c r="J3921" t="str">
        <f>VLOOKUP(C3921,Магазин!A:C,3,0)</f>
        <v>ул. Гагарина, 17</v>
      </c>
    </row>
    <row r="3922" spans="1:10" hidden="1" x14ac:dyDescent="0.25">
      <c r="A3922">
        <v>3921</v>
      </c>
      <c r="B3922" s="1">
        <v>45091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VLOOKUP(D3922,Товар!A:F,3,0)</f>
        <v>Ватные палочки 100 шт банка</v>
      </c>
      <c r="H3922" t="str">
        <f>VLOOKUP(D3922,Товар!A:F,4,0)</f>
        <v>шт</v>
      </c>
      <c r="I3922">
        <f>VLOOKUP(D3922,Товар!A:F,5,0)</f>
        <v>1</v>
      </c>
      <c r="J3922" t="str">
        <f>VLOOKUP(C3922,Магазин!A:C,3,0)</f>
        <v>ул. Гагарина, 17</v>
      </c>
    </row>
    <row r="3923" spans="1:10" hidden="1" x14ac:dyDescent="0.25">
      <c r="A3923">
        <v>3922</v>
      </c>
      <c r="B3923" s="1">
        <v>45091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VLOOKUP(D3923,Товар!A:F,3,0)</f>
        <v>Губка банная для тела</v>
      </c>
      <c r="H3923" t="str">
        <f>VLOOKUP(D3923,Товар!A:F,4,0)</f>
        <v>шт</v>
      </c>
      <c r="I3923">
        <f>VLOOKUP(D3923,Товар!A:F,5,0)</f>
        <v>1</v>
      </c>
      <c r="J3923" t="str">
        <f>VLOOKUP(C3923,Магазин!A:C,3,0)</f>
        <v>ул. Гагарина, 17</v>
      </c>
    </row>
    <row r="3924" spans="1:10" hidden="1" x14ac:dyDescent="0.25">
      <c r="A3924">
        <v>3923</v>
      </c>
      <c r="B3924" s="1">
        <v>45091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VLOOKUP(D3924,Товар!A:F,3,0)</f>
        <v>Губки для мытья посуды 5 шт</v>
      </c>
      <c r="H3924" t="str">
        <f>VLOOKUP(D3924,Товар!A:F,4,0)</f>
        <v>шт</v>
      </c>
      <c r="I3924">
        <f>VLOOKUP(D3924,Товар!A:F,5,0)</f>
        <v>1</v>
      </c>
      <c r="J3924" t="str">
        <f>VLOOKUP(C3924,Магазин!A:C,3,0)</f>
        <v>ул. Гагарина, 17</v>
      </c>
    </row>
    <row r="3925" spans="1:10" hidden="1" x14ac:dyDescent="0.25">
      <c r="A3925">
        <v>3924</v>
      </c>
      <c r="B3925" s="1">
        <v>45091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VLOOKUP(D3925,Товар!A:F,3,0)</f>
        <v>Мочалка для тела массажная</v>
      </c>
      <c r="H3925" t="str">
        <f>VLOOKUP(D3925,Товар!A:F,4,0)</f>
        <v>шт</v>
      </c>
      <c r="I3925">
        <f>VLOOKUP(D3925,Товар!A:F,5,0)</f>
        <v>1</v>
      </c>
      <c r="J3925" t="str">
        <f>VLOOKUP(C3925,Магазин!A:C,3,0)</f>
        <v>ул. Гагарина, 17</v>
      </c>
    </row>
    <row r="3926" spans="1:10" hidden="1" x14ac:dyDescent="0.25">
      <c r="A3926">
        <v>3925</v>
      </c>
      <c r="B3926" s="1">
        <v>45091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VLOOKUP(D3926,Товар!A:F,3,0)</f>
        <v>Расческа</v>
      </c>
      <c r="H3926" t="str">
        <f>VLOOKUP(D3926,Товар!A:F,4,0)</f>
        <v>шт</v>
      </c>
      <c r="I3926">
        <f>VLOOKUP(D3926,Товар!A:F,5,0)</f>
        <v>1</v>
      </c>
      <c r="J3926" t="str">
        <f>VLOOKUP(C3926,Магазин!A:C,3,0)</f>
        <v>ул. Гагарина, 17</v>
      </c>
    </row>
    <row r="3927" spans="1:10" hidden="1" x14ac:dyDescent="0.25">
      <c r="A3927">
        <v>3926</v>
      </c>
      <c r="B3927" s="1">
        <v>45091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VLOOKUP(D3927,Товар!A:F,3,0)</f>
        <v>Салфетки бумажные сервировочные</v>
      </c>
      <c r="H3927" t="str">
        <f>VLOOKUP(D3927,Товар!A:F,4,0)</f>
        <v>шт</v>
      </c>
      <c r="I3927">
        <f>VLOOKUP(D3927,Товар!A:F,5,0)</f>
        <v>1</v>
      </c>
      <c r="J3927" t="str">
        <f>VLOOKUP(C3927,Магазин!A:C,3,0)</f>
        <v>ул. Гагарина, 17</v>
      </c>
    </row>
    <row r="3928" spans="1:10" hidden="1" x14ac:dyDescent="0.25">
      <c r="A3928">
        <v>3927</v>
      </c>
      <c r="B3928" s="1">
        <v>45091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VLOOKUP(D3928,Товар!A:F,3,0)</f>
        <v>Салфетки влажные антибактериальные</v>
      </c>
      <c r="H3928" t="str">
        <f>VLOOKUP(D3928,Товар!A:F,4,0)</f>
        <v>шт</v>
      </c>
      <c r="I3928">
        <f>VLOOKUP(D3928,Товар!A:F,5,0)</f>
        <v>1</v>
      </c>
      <c r="J3928" t="str">
        <f>VLOOKUP(C3928,Магазин!A:C,3,0)</f>
        <v>ул. Гагарина, 17</v>
      </c>
    </row>
    <row r="3929" spans="1:10" hidden="1" x14ac:dyDescent="0.25">
      <c r="A3929">
        <v>3928</v>
      </c>
      <c r="B3929" s="1">
        <v>45091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VLOOKUP(D3929,Товар!A:F,3,0)</f>
        <v>Салфетки косметические в коробке</v>
      </c>
      <c r="H3929" t="str">
        <f>VLOOKUP(D3929,Товар!A:F,4,0)</f>
        <v>шт</v>
      </c>
      <c r="I3929">
        <f>VLOOKUP(D3929,Товар!A:F,5,0)</f>
        <v>1</v>
      </c>
      <c r="J3929" t="str">
        <f>VLOOKUP(C3929,Магазин!A:C,3,0)</f>
        <v>ул. Гагарина, 17</v>
      </c>
    </row>
    <row r="3930" spans="1:10" hidden="1" x14ac:dyDescent="0.25">
      <c r="A3930">
        <v>3929</v>
      </c>
      <c r="B3930" s="1">
        <v>45091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VLOOKUP(D3930,Товар!A:F,3,0)</f>
        <v xml:space="preserve">Тряпка для пола </v>
      </c>
      <c r="H3930" t="str">
        <f>VLOOKUP(D3930,Товар!A:F,4,0)</f>
        <v>шт</v>
      </c>
      <c r="I3930">
        <f>VLOOKUP(D3930,Товар!A:F,5,0)</f>
        <v>2</v>
      </c>
      <c r="J3930" t="str">
        <f>VLOOKUP(C3930,Магазин!A:C,3,0)</f>
        <v>ул. Гагарина, 17</v>
      </c>
    </row>
    <row r="3931" spans="1:10" hidden="1" x14ac:dyDescent="0.25">
      <c r="A3931">
        <v>3930</v>
      </c>
      <c r="B3931" s="1">
        <v>45091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VLOOKUP(D3931,Товар!A:F,3,0)</f>
        <v>Тряпки для влажной уборки рулон</v>
      </c>
      <c r="H3931" t="str">
        <f>VLOOKUP(D3931,Товар!A:F,4,0)</f>
        <v>шт</v>
      </c>
      <c r="I3931">
        <f>VLOOKUP(D3931,Товар!A:F,5,0)</f>
        <v>1</v>
      </c>
      <c r="J3931" t="str">
        <f>VLOOKUP(C3931,Магазин!A:C,3,0)</f>
        <v>ул. Гагарина, 17</v>
      </c>
    </row>
    <row r="3932" spans="1:10" hidden="1" x14ac:dyDescent="0.25">
      <c r="A3932">
        <v>3931</v>
      </c>
      <c r="B3932" s="1">
        <v>45091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VLOOKUP(D3932,Товар!A:F,3,0)</f>
        <v>Тряпки из микрофибры</v>
      </c>
      <c r="H3932" t="str">
        <f>VLOOKUP(D3932,Товар!A:F,4,0)</f>
        <v>шт</v>
      </c>
      <c r="I3932">
        <f>VLOOKUP(D3932,Товар!A:F,5,0)</f>
        <v>2</v>
      </c>
      <c r="J3932" t="str">
        <f>VLOOKUP(C3932,Магазин!A:C,3,0)</f>
        <v>ул. Гагарина, 17</v>
      </c>
    </row>
    <row r="3933" spans="1:10" hidden="1" x14ac:dyDescent="0.25">
      <c r="A3933">
        <v>3932</v>
      </c>
      <c r="B3933" s="1">
        <v>45091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VLOOKUP(D3933,Товар!A:F,3,0)</f>
        <v>Швабра для мытья полов</v>
      </c>
      <c r="H3933" t="str">
        <f>VLOOKUP(D3933,Товар!A:F,4,0)</f>
        <v>шт</v>
      </c>
      <c r="I3933">
        <f>VLOOKUP(D3933,Товар!A:F,5,0)</f>
        <v>1</v>
      </c>
      <c r="J3933" t="str">
        <f>VLOOKUP(C3933,Магазин!A:C,3,0)</f>
        <v>ул. Гагарина, 17</v>
      </c>
    </row>
    <row r="3934" spans="1:10" hidden="1" x14ac:dyDescent="0.25">
      <c r="A3934">
        <v>3933</v>
      </c>
      <c r="B3934" s="1">
        <v>45091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VLOOKUP(D3934,Товар!A:F,3,0)</f>
        <v>Щетка - сметка с совочком</v>
      </c>
      <c r="H3934" t="str">
        <f>VLOOKUP(D3934,Товар!A:F,4,0)</f>
        <v>шт</v>
      </c>
      <c r="I3934">
        <f>VLOOKUP(D3934,Товар!A:F,5,0)</f>
        <v>1</v>
      </c>
      <c r="J3934" t="str">
        <f>VLOOKUP(C3934,Магазин!A:C,3,0)</f>
        <v>ул. Гагарина, 17</v>
      </c>
    </row>
    <row r="3935" spans="1:10" hidden="1" x14ac:dyDescent="0.25">
      <c r="A3935">
        <v>3934</v>
      </c>
      <c r="B3935" s="1">
        <v>45091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VLOOKUP(D3935,Товар!A:F,3,0)</f>
        <v>Щетка для волос массажная</v>
      </c>
      <c r="H3935" t="str">
        <f>VLOOKUP(D3935,Товар!A:F,4,0)</f>
        <v>шт</v>
      </c>
      <c r="I3935">
        <f>VLOOKUP(D3935,Товар!A:F,5,0)</f>
        <v>1</v>
      </c>
      <c r="J3935" t="str">
        <f>VLOOKUP(C3935,Магазин!A:C,3,0)</f>
        <v>ул. Гагарина, 17</v>
      </c>
    </row>
    <row r="3936" spans="1:10" hidden="1" x14ac:dyDescent="0.25">
      <c r="A3936">
        <v>3935</v>
      </c>
      <c r="B3936" s="1">
        <v>45091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VLOOKUP(D3936,Товар!A:F,3,0)</f>
        <v>Щетка для обуви</v>
      </c>
      <c r="H3936" t="str">
        <f>VLOOKUP(D3936,Товар!A:F,4,0)</f>
        <v>шт</v>
      </c>
      <c r="I3936">
        <f>VLOOKUP(D3936,Товар!A:F,5,0)</f>
        <v>1</v>
      </c>
      <c r="J3936" t="str">
        <f>VLOOKUP(C3936,Магазин!A:C,3,0)</f>
        <v>ул. Гагарина, 17</v>
      </c>
    </row>
    <row r="3937" spans="1:10" hidden="1" x14ac:dyDescent="0.25">
      <c r="A3937">
        <v>3936</v>
      </c>
      <c r="B3937" s="1">
        <v>45091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VLOOKUP(D3937,Товар!A:F,3,0)</f>
        <v>Щетка для одежды</v>
      </c>
      <c r="H3937" t="str">
        <f>VLOOKUP(D3937,Товар!A:F,4,0)</f>
        <v>шт</v>
      </c>
      <c r="I3937">
        <f>VLOOKUP(D3937,Товар!A:F,5,0)</f>
        <v>1</v>
      </c>
      <c r="J3937" t="str">
        <f>VLOOKUP(C3937,Магазин!A:C,3,0)</f>
        <v>ул. Гагарина, 17</v>
      </c>
    </row>
    <row r="3938" spans="1:10" hidden="1" x14ac:dyDescent="0.25">
      <c r="A3938">
        <v>3937</v>
      </c>
      <c r="B3938" s="1">
        <v>45091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VLOOKUP(D3938,Товар!A:F,3,0)</f>
        <v xml:space="preserve">Пена для ванн </v>
      </c>
      <c r="H3938" t="str">
        <f>VLOOKUP(D3938,Товар!A:F,4,0)</f>
        <v xml:space="preserve">мл </v>
      </c>
      <c r="I3938">
        <f>VLOOKUP(D3938,Товар!A:F,5,0)</f>
        <v>500</v>
      </c>
      <c r="J3938" t="str">
        <f>VLOOKUP(C3938,Магазин!A:C,3,0)</f>
        <v>просп. Мира, 10</v>
      </c>
    </row>
    <row r="3939" spans="1:10" hidden="1" x14ac:dyDescent="0.25">
      <c r="A3939">
        <v>3938</v>
      </c>
      <c r="B3939" s="1">
        <v>45091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VLOOKUP(D3939,Товар!A:F,3,0)</f>
        <v>Шампунь для жирных волос</v>
      </c>
      <c r="H3939" t="str">
        <f>VLOOKUP(D3939,Товар!A:F,4,0)</f>
        <v xml:space="preserve">мл </v>
      </c>
      <c r="I3939">
        <f>VLOOKUP(D3939,Товар!A:F,5,0)</f>
        <v>300</v>
      </c>
      <c r="J3939" t="str">
        <f>VLOOKUP(C3939,Магазин!A:C,3,0)</f>
        <v>просп. Мира, 10</v>
      </c>
    </row>
    <row r="3940" spans="1:10" hidden="1" x14ac:dyDescent="0.25">
      <c r="A3940">
        <v>3939</v>
      </c>
      <c r="B3940" s="1">
        <v>45091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VLOOKUP(D3940,Товар!A:F,3,0)</f>
        <v>Шампунь для нормальных волос</v>
      </c>
      <c r="H3940" t="str">
        <f>VLOOKUP(D3940,Товар!A:F,4,0)</f>
        <v xml:space="preserve">мл </v>
      </c>
      <c r="I3940">
        <f>VLOOKUP(D3940,Товар!A:F,5,0)</f>
        <v>300</v>
      </c>
      <c r="J3940" t="str">
        <f>VLOOKUP(C3940,Магазин!A:C,3,0)</f>
        <v>просп. Мира, 10</v>
      </c>
    </row>
    <row r="3941" spans="1:10" hidden="1" x14ac:dyDescent="0.25">
      <c r="A3941">
        <v>3940</v>
      </c>
      <c r="B3941" s="1">
        <v>45091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VLOOKUP(D3941,Товар!A:F,3,0)</f>
        <v>Шампунь для сухих волос</v>
      </c>
      <c r="H3941" t="str">
        <f>VLOOKUP(D3941,Товар!A:F,4,0)</f>
        <v xml:space="preserve">мл </v>
      </c>
      <c r="I3941">
        <f>VLOOKUP(D3941,Товар!A:F,5,0)</f>
        <v>300</v>
      </c>
      <c r="J3941" t="str">
        <f>VLOOKUP(C3941,Магазин!A:C,3,0)</f>
        <v>просп. Мира, 10</v>
      </c>
    </row>
    <row r="3942" spans="1:10" hidden="1" x14ac:dyDescent="0.25">
      <c r="A3942">
        <v>3941</v>
      </c>
      <c r="B3942" s="1">
        <v>45091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VLOOKUP(D3942,Товар!A:F,3,0)</f>
        <v>Бумага туалетная двухслойная</v>
      </c>
      <c r="H3942" t="str">
        <f>VLOOKUP(D3942,Товар!A:F,4,0)</f>
        <v>шт</v>
      </c>
      <c r="I3942">
        <f>VLOOKUP(D3942,Товар!A:F,5,0)</f>
        <v>4</v>
      </c>
      <c r="J3942" t="str">
        <f>VLOOKUP(C3942,Магазин!A:C,3,0)</f>
        <v>просп. Мира, 10</v>
      </c>
    </row>
    <row r="3943" spans="1:10" hidden="1" x14ac:dyDescent="0.25">
      <c r="A3943">
        <v>3942</v>
      </c>
      <c r="B3943" s="1">
        <v>45091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VLOOKUP(D3943,Товар!A:F,3,0)</f>
        <v>Бумага туалетная однослойная</v>
      </c>
      <c r="H3943" t="str">
        <f>VLOOKUP(D3943,Товар!A:F,4,0)</f>
        <v>шт</v>
      </c>
      <c r="I3943">
        <f>VLOOKUP(D3943,Товар!A:F,5,0)</f>
        <v>1</v>
      </c>
      <c r="J3943" t="str">
        <f>VLOOKUP(C3943,Магазин!A:C,3,0)</f>
        <v>просп. Мира, 10</v>
      </c>
    </row>
    <row r="3944" spans="1:10" hidden="1" x14ac:dyDescent="0.25">
      <c r="A3944">
        <v>3943</v>
      </c>
      <c r="B3944" s="1">
        <v>45091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VLOOKUP(D3944,Товар!A:F,3,0)</f>
        <v>Бумажные полотенца в рулоне</v>
      </c>
      <c r="H3944" t="str">
        <f>VLOOKUP(D3944,Товар!A:F,4,0)</f>
        <v>шт</v>
      </c>
      <c r="I3944">
        <f>VLOOKUP(D3944,Товар!A:F,5,0)</f>
        <v>2</v>
      </c>
      <c r="J3944" t="str">
        <f>VLOOKUP(C3944,Магазин!A:C,3,0)</f>
        <v>просп. Мира, 10</v>
      </c>
    </row>
    <row r="3945" spans="1:10" hidden="1" x14ac:dyDescent="0.25">
      <c r="A3945">
        <v>3944</v>
      </c>
      <c r="B3945" s="1">
        <v>45091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VLOOKUP(D3945,Товар!A:F,3,0)</f>
        <v>Ватные диски 120 шт в полиэтилене</v>
      </c>
      <c r="H3945" t="str">
        <f>VLOOKUP(D3945,Товар!A:F,4,0)</f>
        <v>шт</v>
      </c>
      <c r="I3945">
        <f>VLOOKUP(D3945,Товар!A:F,5,0)</f>
        <v>1</v>
      </c>
      <c r="J3945" t="str">
        <f>VLOOKUP(C3945,Магазин!A:C,3,0)</f>
        <v>просп. Мира, 10</v>
      </c>
    </row>
    <row r="3946" spans="1:10" hidden="1" x14ac:dyDescent="0.25">
      <c r="A3946">
        <v>3945</v>
      </c>
      <c r="B3946" s="1">
        <v>45091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VLOOKUP(D3946,Товар!A:F,3,0)</f>
        <v>Ватные палочки 100 шт банка</v>
      </c>
      <c r="H3946" t="str">
        <f>VLOOKUP(D3946,Товар!A:F,4,0)</f>
        <v>шт</v>
      </c>
      <c r="I3946">
        <f>VLOOKUP(D3946,Товар!A:F,5,0)</f>
        <v>1</v>
      </c>
      <c r="J3946" t="str">
        <f>VLOOKUP(C3946,Магазин!A:C,3,0)</f>
        <v>просп. Мира, 10</v>
      </c>
    </row>
    <row r="3947" spans="1:10" hidden="1" x14ac:dyDescent="0.25">
      <c r="A3947">
        <v>3946</v>
      </c>
      <c r="B3947" s="1">
        <v>45091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VLOOKUP(D3947,Товар!A:F,3,0)</f>
        <v>Губка банная для тела</v>
      </c>
      <c r="H3947" t="str">
        <f>VLOOKUP(D3947,Товар!A:F,4,0)</f>
        <v>шт</v>
      </c>
      <c r="I3947">
        <f>VLOOKUP(D3947,Товар!A:F,5,0)</f>
        <v>1</v>
      </c>
      <c r="J3947" t="str">
        <f>VLOOKUP(C3947,Магазин!A:C,3,0)</f>
        <v>просп. Мира, 10</v>
      </c>
    </row>
    <row r="3948" spans="1:10" hidden="1" x14ac:dyDescent="0.25">
      <c r="A3948">
        <v>3947</v>
      </c>
      <c r="B3948" s="1">
        <v>45091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VLOOKUP(D3948,Товар!A:F,3,0)</f>
        <v>Губки для мытья посуды 5 шт</v>
      </c>
      <c r="H3948" t="str">
        <f>VLOOKUP(D3948,Товар!A:F,4,0)</f>
        <v>шт</v>
      </c>
      <c r="I3948">
        <f>VLOOKUP(D3948,Товар!A:F,5,0)</f>
        <v>1</v>
      </c>
      <c r="J3948" t="str">
        <f>VLOOKUP(C3948,Магазин!A:C,3,0)</f>
        <v>просп. Мира, 10</v>
      </c>
    </row>
    <row r="3949" spans="1:10" hidden="1" x14ac:dyDescent="0.25">
      <c r="A3949">
        <v>3948</v>
      </c>
      <c r="B3949" s="1">
        <v>45091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VLOOKUP(D3949,Товар!A:F,3,0)</f>
        <v>Мочалка для тела массажная</v>
      </c>
      <c r="H3949" t="str">
        <f>VLOOKUP(D3949,Товар!A:F,4,0)</f>
        <v>шт</v>
      </c>
      <c r="I3949">
        <f>VLOOKUP(D3949,Товар!A:F,5,0)</f>
        <v>1</v>
      </c>
      <c r="J3949" t="str">
        <f>VLOOKUP(C3949,Магазин!A:C,3,0)</f>
        <v>просп. Мира, 10</v>
      </c>
    </row>
    <row r="3950" spans="1:10" hidden="1" x14ac:dyDescent="0.25">
      <c r="A3950">
        <v>3949</v>
      </c>
      <c r="B3950" s="1">
        <v>45091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VLOOKUP(D3950,Товар!A:F,3,0)</f>
        <v>Расческа</v>
      </c>
      <c r="H3950" t="str">
        <f>VLOOKUP(D3950,Товар!A:F,4,0)</f>
        <v>шт</v>
      </c>
      <c r="I3950">
        <f>VLOOKUP(D3950,Товар!A:F,5,0)</f>
        <v>1</v>
      </c>
      <c r="J3950" t="str">
        <f>VLOOKUP(C3950,Магазин!A:C,3,0)</f>
        <v>просп. Мира, 10</v>
      </c>
    </row>
    <row r="3951" spans="1:10" hidden="1" x14ac:dyDescent="0.25">
      <c r="A3951">
        <v>3950</v>
      </c>
      <c r="B3951" s="1">
        <v>45091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VLOOKUP(D3951,Товар!A:F,3,0)</f>
        <v>Салфетки бумажные сервировочные</v>
      </c>
      <c r="H3951" t="str">
        <f>VLOOKUP(D3951,Товар!A:F,4,0)</f>
        <v>шт</v>
      </c>
      <c r="I3951">
        <f>VLOOKUP(D3951,Товар!A:F,5,0)</f>
        <v>1</v>
      </c>
      <c r="J3951" t="str">
        <f>VLOOKUP(C3951,Магазин!A:C,3,0)</f>
        <v>просп. Мира, 10</v>
      </c>
    </row>
    <row r="3952" spans="1:10" hidden="1" x14ac:dyDescent="0.25">
      <c r="A3952">
        <v>3951</v>
      </c>
      <c r="B3952" s="1">
        <v>45091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VLOOKUP(D3952,Товар!A:F,3,0)</f>
        <v>Салфетки влажные антибактериальные</v>
      </c>
      <c r="H3952" t="str">
        <f>VLOOKUP(D3952,Товар!A:F,4,0)</f>
        <v>шт</v>
      </c>
      <c r="I3952">
        <f>VLOOKUP(D3952,Товар!A:F,5,0)</f>
        <v>1</v>
      </c>
      <c r="J3952" t="str">
        <f>VLOOKUP(C3952,Магазин!A:C,3,0)</f>
        <v>просп. Мира, 10</v>
      </c>
    </row>
    <row r="3953" spans="1:10" hidden="1" x14ac:dyDescent="0.25">
      <c r="A3953">
        <v>3952</v>
      </c>
      <c r="B3953" s="1">
        <v>45091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VLOOKUP(D3953,Товар!A:F,3,0)</f>
        <v>Салфетки косметические в коробке</v>
      </c>
      <c r="H3953" t="str">
        <f>VLOOKUP(D3953,Товар!A:F,4,0)</f>
        <v>шт</v>
      </c>
      <c r="I3953">
        <f>VLOOKUP(D3953,Товар!A:F,5,0)</f>
        <v>1</v>
      </c>
      <c r="J3953" t="str">
        <f>VLOOKUP(C3953,Магазин!A:C,3,0)</f>
        <v>просп. Мира, 10</v>
      </c>
    </row>
    <row r="3954" spans="1:10" hidden="1" x14ac:dyDescent="0.25">
      <c r="A3954">
        <v>3953</v>
      </c>
      <c r="B3954" s="1">
        <v>45091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VLOOKUP(D3954,Товар!A:F,3,0)</f>
        <v xml:space="preserve">Тряпка для пола </v>
      </c>
      <c r="H3954" t="str">
        <f>VLOOKUP(D3954,Товар!A:F,4,0)</f>
        <v>шт</v>
      </c>
      <c r="I3954">
        <f>VLOOKUP(D3954,Товар!A:F,5,0)</f>
        <v>2</v>
      </c>
      <c r="J3954" t="str">
        <f>VLOOKUP(C3954,Магазин!A:C,3,0)</f>
        <v>просп. Мира, 10</v>
      </c>
    </row>
    <row r="3955" spans="1:10" hidden="1" x14ac:dyDescent="0.25">
      <c r="A3955">
        <v>3954</v>
      </c>
      <c r="B3955" s="1">
        <v>45091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VLOOKUP(D3955,Товар!A:F,3,0)</f>
        <v>Тряпки для влажной уборки рулон</v>
      </c>
      <c r="H3955" t="str">
        <f>VLOOKUP(D3955,Товар!A:F,4,0)</f>
        <v>шт</v>
      </c>
      <c r="I3955">
        <f>VLOOKUP(D3955,Товар!A:F,5,0)</f>
        <v>1</v>
      </c>
      <c r="J3955" t="str">
        <f>VLOOKUP(C3955,Магазин!A:C,3,0)</f>
        <v>просп. Мира, 10</v>
      </c>
    </row>
    <row r="3956" spans="1:10" hidden="1" x14ac:dyDescent="0.25">
      <c r="A3956">
        <v>3955</v>
      </c>
      <c r="B3956" s="1">
        <v>45091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VLOOKUP(D3956,Товар!A:F,3,0)</f>
        <v>Тряпки из микрофибры</v>
      </c>
      <c r="H3956" t="str">
        <f>VLOOKUP(D3956,Товар!A:F,4,0)</f>
        <v>шт</v>
      </c>
      <c r="I3956">
        <f>VLOOKUP(D3956,Товар!A:F,5,0)</f>
        <v>2</v>
      </c>
      <c r="J3956" t="str">
        <f>VLOOKUP(C3956,Магазин!A:C,3,0)</f>
        <v>просп. Мира, 10</v>
      </c>
    </row>
    <row r="3957" spans="1:10" hidden="1" x14ac:dyDescent="0.25">
      <c r="A3957">
        <v>3956</v>
      </c>
      <c r="B3957" s="1">
        <v>45091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VLOOKUP(D3957,Товар!A:F,3,0)</f>
        <v>Швабра для мытья полов</v>
      </c>
      <c r="H3957" t="str">
        <f>VLOOKUP(D3957,Товар!A:F,4,0)</f>
        <v>шт</v>
      </c>
      <c r="I3957">
        <f>VLOOKUP(D3957,Товар!A:F,5,0)</f>
        <v>1</v>
      </c>
      <c r="J3957" t="str">
        <f>VLOOKUP(C3957,Магазин!A:C,3,0)</f>
        <v>просп. Мира, 10</v>
      </c>
    </row>
    <row r="3958" spans="1:10" hidden="1" x14ac:dyDescent="0.25">
      <c r="A3958">
        <v>3957</v>
      </c>
      <c r="B3958" s="1">
        <v>45091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VLOOKUP(D3958,Товар!A:F,3,0)</f>
        <v>Щетка - сметка с совочком</v>
      </c>
      <c r="H3958" t="str">
        <f>VLOOKUP(D3958,Товар!A:F,4,0)</f>
        <v>шт</v>
      </c>
      <c r="I3958">
        <f>VLOOKUP(D3958,Товар!A:F,5,0)</f>
        <v>1</v>
      </c>
      <c r="J3958" t="str">
        <f>VLOOKUP(C3958,Магазин!A:C,3,0)</f>
        <v>просп. Мира, 10</v>
      </c>
    </row>
    <row r="3959" spans="1:10" hidden="1" x14ac:dyDescent="0.25">
      <c r="A3959">
        <v>3958</v>
      </c>
      <c r="B3959" s="1">
        <v>45091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VLOOKUP(D3959,Товар!A:F,3,0)</f>
        <v>Щетка для волос массажная</v>
      </c>
      <c r="H3959" t="str">
        <f>VLOOKUP(D3959,Товар!A:F,4,0)</f>
        <v>шт</v>
      </c>
      <c r="I3959">
        <f>VLOOKUP(D3959,Товар!A:F,5,0)</f>
        <v>1</v>
      </c>
      <c r="J3959" t="str">
        <f>VLOOKUP(C3959,Магазин!A:C,3,0)</f>
        <v>просп. Мира, 10</v>
      </c>
    </row>
    <row r="3960" spans="1:10" hidden="1" x14ac:dyDescent="0.25">
      <c r="A3960">
        <v>3959</v>
      </c>
      <c r="B3960" s="1">
        <v>45091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VLOOKUP(D3960,Товар!A:F,3,0)</f>
        <v>Щетка для обуви</v>
      </c>
      <c r="H3960" t="str">
        <f>VLOOKUP(D3960,Товар!A:F,4,0)</f>
        <v>шт</v>
      </c>
      <c r="I3960">
        <f>VLOOKUP(D3960,Товар!A:F,5,0)</f>
        <v>1</v>
      </c>
      <c r="J3960" t="str">
        <f>VLOOKUP(C3960,Магазин!A:C,3,0)</f>
        <v>просп. Мира, 10</v>
      </c>
    </row>
    <row r="3961" spans="1:10" hidden="1" x14ac:dyDescent="0.25">
      <c r="A3961">
        <v>3960</v>
      </c>
      <c r="B3961" s="1">
        <v>45091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VLOOKUP(D3961,Товар!A:F,3,0)</f>
        <v>Щетка для одежды</v>
      </c>
      <c r="H3961" t="str">
        <f>VLOOKUP(D3961,Товар!A:F,4,0)</f>
        <v>шт</v>
      </c>
      <c r="I3961">
        <f>VLOOKUP(D3961,Товар!A:F,5,0)</f>
        <v>1</v>
      </c>
      <c r="J3961" t="str">
        <f>VLOOKUP(C3961,Магазин!A:C,3,0)</f>
        <v>просп. Мира, 10</v>
      </c>
    </row>
    <row r="3962" spans="1:10" hidden="1" x14ac:dyDescent="0.25">
      <c r="A3962">
        <v>3961</v>
      </c>
      <c r="B3962" s="1">
        <v>45091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VLOOKUP(D3962,Товар!A:F,3,0)</f>
        <v xml:space="preserve">Пена для ванн </v>
      </c>
      <c r="H3962" t="str">
        <f>VLOOKUP(D3962,Товар!A:F,4,0)</f>
        <v xml:space="preserve">мл </v>
      </c>
      <c r="I3962">
        <f>VLOOKUP(D3962,Товар!A:F,5,0)</f>
        <v>500</v>
      </c>
      <c r="J3962" t="str">
        <f>VLOOKUP(C3962,Магазин!A:C,3,0)</f>
        <v>пл. Революции, 1</v>
      </c>
    </row>
    <row r="3963" spans="1:10" hidden="1" x14ac:dyDescent="0.25">
      <c r="A3963">
        <v>3962</v>
      </c>
      <c r="B3963" s="1">
        <v>45091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VLOOKUP(D3963,Товар!A:F,3,0)</f>
        <v>Шампунь для жирных волос</v>
      </c>
      <c r="H3963" t="str">
        <f>VLOOKUP(D3963,Товар!A:F,4,0)</f>
        <v xml:space="preserve">мл </v>
      </c>
      <c r="I3963">
        <f>VLOOKUP(D3963,Товар!A:F,5,0)</f>
        <v>300</v>
      </c>
      <c r="J3963" t="str">
        <f>VLOOKUP(C3963,Магазин!A:C,3,0)</f>
        <v>пл. Революции, 1</v>
      </c>
    </row>
    <row r="3964" spans="1:10" hidden="1" x14ac:dyDescent="0.25">
      <c r="A3964">
        <v>3963</v>
      </c>
      <c r="B3964" s="1">
        <v>45091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VLOOKUP(D3964,Товар!A:F,3,0)</f>
        <v>Шампунь для нормальных волос</v>
      </c>
      <c r="H3964" t="str">
        <f>VLOOKUP(D3964,Товар!A:F,4,0)</f>
        <v xml:space="preserve">мл </v>
      </c>
      <c r="I3964">
        <f>VLOOKUP(D3964,Товар!A:F,5,0)</f>
        <v>300</v>
      </c>
      <c r="J3964" t="str">
        <f>VLOOKUP(C3964,Магазин!A:C,3,0)</f>
        <v>пл. Революции, 1</v>
      </c>
    </row>
    <row r="3965" spans="1:10" hidden="1" x14ac:dyDescent="0.25">
      <c r="A3965">
        <v>3964</v>
      </c>
      <c r="B3965" s="1">
        <v>45091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VLOOKUP(D3965,Товар!A:F,3,0)</f>
        <v>Шампунь для сухих волос</v>
      </c>
      <c r="H3965" t="str">
        <f>VLOOKUP(D3965,Товар!A:F,4,0)</f>
        <v xml:space="preserve">мл </v>
      </c>
      <c r="I3965">
        <f>VLOOKUP(D3965,Товар!A:F,5,0)</f>
        <v>300</v>
      </c>
      <c r="J3965" t="str">
        <f>VLOOKUP(C3965,Магазин!A:C,3,0)</f>
        <v>пл. Революции, 1</v>
      </c>
    </row>
    <row r="3966" spans="1:10" hidden="1" x14ac:dyDescent="0.25">
      <c r="A3966">
        <v>3965</v>
      </c>
      <c r="B3966" s="1">
        <v>45091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VLOOKUP(D3966,Товар!A:F,3,0)</f>
        <v>Бумага туалетная двухслойная</v>
      </c>
      <c r="H3966" t="str">
        <f>VLOOKUP(D3966,Товар!A:F,4,0)</f>
        <v>шт</v>
      </c>
      <c r="I3966">
        <f>VLOOKUP(D3966,Товар!A:F,5,0)</f>
        <v>4</v>
      </c>
      <c r="J3966" t="str">
        <f>VLOOKUP(C3966,Магазин!A:C,3,0)</f>
        <v>пл. Революции, 1</v>
      </c>
    </row>
    <row r="3967" spans="1:10" hidden="1" x14ac:dyDescent="0.25">
      <c r="A3967">
        <v>3966</v>
      </c>
      <c r="B3967" s="1">
        <v>45091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VLOOKUP(D3967,Товар!A:F,3,0)</f>
        <v>Бумага туалетная однослойная</v>
      </c>
      <c r="H3967" t="str">
        <f>VLOOKUP(D3967,Товар!A:F,4,0)</f>
        <v>шт</v>
      </c>
      <c r="I3967">
        <f>VLOOKUP(D3967,Товар!A:F,5,0)</f>
        <v>1</v>
      </c>
      <c r="J3967" t="str">
        <f>VLOOKUP(C3967,Магазин!A:C,3,0)</f>
        <v>пл. Революции, 1</v>
      </c>
    </row>
    <row r="3968" spans="1:10" hidden="1" x14ac:dyDescent="0.25">
      <c r="A3968">
        <v>3967</v>
      </c>
      <c r="B3968" s="1">
        <v>45091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VLOOKUP(D3968,Товар!A:F,3,0)</f>
        <v>Бумажные полотенца в рулоне</v>
      </c>
      <c r="H3968" t="str">
        <f>VLOOKUP(D3968,Товар!A:F,4,0)</f>
        <v>шт</v>
      </c>
      <c r="I3968">
        <f>VLOOKUP(D3968,Товар!A:F,5,0)</f>
        <v>2</v>
      </c>
      <c r="J3968" t="str">
        <f>VLOOKUP(C3968,Магазин!A:C,3,0)</f>
        <v>пл. Революции, 1</v>
      </c>
    </row>
    <row r="3969" spans="1:10" hidden="1" x14ac:dyDescent="0.25">
      <c r="A3969">
        <v>3968</v>
      </c>
      <c r="B3969" s="1">
        <v>45091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VLOOKUP(D3969,Товар!A:F,3,0)</f>
        <v>Ватные диски 120 шт в полиэтилене</v>
      </c>
      <c r="H3969" t="str">
        <f>VLOOKUP(D3969,Товар!A:F,4,0)</f>
        <v>шт</v>
      </c>
      <c r="I3969">
        <f>VLOOKUP(D3969,Товар!A:F,5,0)</f>
        <v>1</v>
      </c>
      <c r="J3969" t="str">
        <f>VLOOKUP(C3969,Магазин!A:C,3,0)</f>
        <v>пл. Революции, 1</v>
      </c>
    </row>
    <row r="3970" spans="1:10" hidden="1" x14ac:dyDescent="0.25">
      <c r="A3970">
        <v>3969</v>
      </c>
      <c r="B3970" s="1">
        <v>45091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VLOOKUP(D3970,Товар!A:F,3,0)</f>
        <v>Ватные палочки 100 шт банка</v>
      </c>
      <c r="H3970" t="str">
        <f>VLOOKUP(D3970,Товар!A:F,4,0)</f>
        <v>шт</v>
      </c>
      <c r="I3970">
        <f>VLOOKUP(D3970,Товар!A:F,5,0)</f>
        <v>1</v>
      </c>
      <c r="J3970" t="str">
        <f>VLOOKUP(C3970,Магазин!A:C,3,0)</f>
        <v>пл. Революции, 1</v>
      </c>
    </row>
    <row r="3971" spans="1:10" hidden="1" x14ac:dyDescent="0.25">
      <c r="A3971">
        <v>3970</v>
      </c>
      <c r="B3971" s="1">
        <v>45091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VLOOKUP(D3971,Товар!A:F,3,0)</f>
        <v>Губка банная для тела</v>
      </c>
      <c r="H3971" t="str">
        <f>VLOOKUP(D3971,Товар!A:F,4,0)</f>
        <v>шт</v>
      </c>
      <c r="I3971">
        <f>VLOOKUP(D3971,Товар!A:F,5,0)</f>
        <v>1</v>
      </c>
      <c r="J3971" t="str">
        <f>VLOOKUP(C3971,Магазин!A:C,3,0)</f>
        <v>пл. Революции, 1</v>
      </c>
    </row>
    <row r="3972" spans="1:10" hidden="1" x14ac:dyDescent="0.25">
      <c r="A3972">
        <v>3971</v>
      </c>
      <c r="B3972" s="1">
        <v>45091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VLOOKUP(D3972,Товар!A:F,3,0)</f>
        <v>Губки для мытья посуды 5 шт</v>
      </c>
      <c r="H3972" t="str">
        <f>VLOOKUP(D3972,Товар!A:F,4,0)</f>
        <v>шт</v>
      </c>
      <c r="I3972">
        <f>VLOOKUP(D3972,Товар!A:F,5,0)</f>
        <v>1</v>
      </c>
      <c r="J3972" t="str">
        <f>VLOOKUP(C3972,Магазин!A:C,3,0)</f>
        <v>пл. Революции, 1</v>
      </c>
    </row>
    <row r="3973" spans="1:10" hidden="1" x14ac:dyDescent="0.25">
      <c r="A3973">
        <v>3972</v>
      </c>
      <c r="B3973" s="1">
        <v>45091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VLOOKUP(D3973,Товар!A:F,3,0)</f>
        <v>Мочалка для тела массажная</v>
      </c>
      <c r="H3973" t="str">
        <f>VLOOKUP(D3973,Товар!A:F,4,0)</f>
        <v>шт</v>
      </c>
      <c r="I3973">
        <f>VLOOKUP(D3973,Товар!A:F,5,0)</f>
        <v>1</v>
      </c>
      <c r="J3973" t="str">
        <f>VLOOKUP(C3973,Магазин!A:C,3,0)</f>
        <v>пл. Революции, 1</v>
      </c>
    </row>
    <row r="3974" spans="1:10" hidden="1" x14ac:dyDescent="0.25">
      <c r="A3974">
        <v>3973</v>
      </c>
      <c r="B3974" s="1">
        <v>45091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VLOOKUP(D3974,Товар!A:F,3,0)</f>
        <v>Расческа</v>
      </c>
      <c r="H3974" t="str">
        <f>VLOOKUP(D3974,Товар!A:F,4,0)</f>
        <v>шт</v>
      </c>
      <c r="I3974">
        <f>VLOOKUP(D3974,Товар!A:F,5,0)</f>
        <v>1</v>
      </c>
      <c r="J3974" t="str">
        <f>VLOOKUP(C3974,Магазин!A:C,3,0)</f>
        <v>пл. Революции, 1</v>
      </c>
    </row>
    <row r="3975" spans="1:10" hidden="1" x14ac:dyDescent="0.25">
      <c r="A3975">
        <v>3974</v>
      </c>
      <c r="B3975" s="1">
        <v>45091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VLOOKUP(D3975,Товар!A:F,3,0)</f>
        <v>Салфетки бумажные сервировочные</v>
      </c>
      <c r="H3975" t="str">
        <f>VLOOKUP(D3975,Товар!A:F,4,0)</f>
        <v>шт</v>
      </c>
      <c r="I3975">
        <f>VLOOKUP(D3975,Товар!A:F,5,0)</f>
        <v>1</v>
      </c>
      <c r="J3975" t="str">
        <f>VLOOKUP(C3975,Магазин!A:C,3,0)</f>
        <v>пл. Революции, 1</v>
      </c>
    </row>
    <row r="3976" spans="1:10" hidden="1" x14ac:dyDescent="0.25">
      <c r="A3976">
        <v>3975</v>
      </c>
      <c r="B3976" s="1">
        <v>45091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VLOOKUP(D3976,Товар!A:F,3,0)</f>
        <v>Салфетки влажные антибактериальные</v>
      </c>
      <c r="H3976" t="str">
        <f>VLOOKUP(D3976,Товар!A:F,4,0)</f>
        <v>шт</v>
      </c>
      <c r="I3976">
        <f>VLOOKUP(D3976,Товар!A:F,5,0)</f>
        <v>1</v>
      </c>
      <c r="J3976" t="str">
        <f>VLOOKUP(C3976,Магазин!A:C,3,0)</f>
        <v>пл. Революции, 1</v>
      </c>
    </row>
    <row r="3977" spans="1:10" hidden="1" x14ac:dyDescent="0.25">
      <c r="A3977">
        <v>3976</v>
      </c>
      <c r="B3977" s="1">
        <v>45091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VLOOKUP(D3977,Товар!A:F,3,0)</f>
        <v>Салфетки косметические в коробке</v>
      </c>
      <c r="H3977" t="str">
        <f>VLOOKUP(D3977,Товар!A:F,4,0)</f>
        <v>шт</v>
      </c>
      <c r="I3977">
        <f>VLOOKUP(D3977,Товар!A:F,5,0)</f>
        <v>1</v>
      </c>
      <c r="J3977" t="str">
        <f>VLOOKUP(C3977,Магазин!A:C,3,0)</f>
        <v>пл. Революции, 1</v>
      </c>
    </row>
    <row r="3978" spans="1:10" hidden="1" x14ac:dyDescent="0.25">
      <c r="A3978">
        <v>3977</v>
      </c>
      <c r="B3978" s="1">
        <v>45091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VLOOKUP(D3978,Товар!A:F,3,0)</f>
        <v xml:space="preserve">Тряпка для пола </v>
      </c>
      <c r="H3978" t="str">
        <f>VLOOKUP(D3978,Товар!A:F,4,0)</f>
        <v>шт</v>
      </c>
      <c r="I3978">
        <f>VLOOKUP(D3978,Товар!A:F,5,0)</f>
        <v>2</v>
      </c>
      <c r="J3978" t="str">
        <f>VLOOKUP(C3978,Магазин!A:C,3,0)</f>
        <v>пл. Революции, 1</v>
      </c>
    </row>
    <row r="3979" spans="1:10" hidden="1" x14ac:dyDescent="0.25">
      <c r="A3979">
        <v>3978</v>
      </c>
      <c r="B3979" s="1">
        <v>45091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VLOOKUP(D3979,Товар!A:F,3,0)</f>
        <v>Тряпки для влажной уборки рулон</v>
      </c>
      <c r="H3979" t="str">
        <f>VLOOKUP(D3979,Товар!A:F,4,0)</f>
        <v>шт</v>
      </c>
      <c r="I3979">
        <f>VLOOKUP(D3979,Товар!A:F,5,0)</f>
        <v>1</v>
      </c>
      <c r="J3979" t="str">
        <f>VLOOKUP(C3979,Магазин!A:C,3,0)</f>
        <v>пл. Революции, 1</v>
      </c>
    </row>
    <row r="3980" spans="1:10" hidden="1" x14ac:dyDescent="0.25">
      <c r="A3980">
        <v>3979</v>
      </c>
      <c r="B3980" s="1">
        <v>45091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VLOOKUP(D3980,Товар!A:F,3,0)</f>
        <v>Тряпки из микрофибры</v>
      </c>
      <c r="H3980" t="str">
        <f>VLOOKUP(D3980,Товар!A:F,4,0)</f>
        <v>шт</v>
      </c>
      <c r="I3980">
        <f>VLOOKUP(D3980,Товар!A:F,5,0)</f>
        <v>2</v>
      </c>
      <c r="J3980" t="str">
        <f>VLOOKUP(C3980,Магазин!A:C,3,0)</f>
        <v>пл. Революции, 1</v>
      </c>
    </row>
    <row r="3981" spans="1:10" hidden="1" x14ac:dyDescent="0.25">
      <c r="A3981">
        <v>3980</v>
      </c>
      <c r="B3981" s="1">
        <v>45091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VLOOKUP(D3981,Товар!A:F,3,0)</f>
        <v>Швабра для мытья полов</v>
      </c>
      <c r="H3981" t="str">
        <f>VLOOKUP(D3981,Товар!A:F,4,0)</f>
        <v>шт</v>
      </c>
      <c r="I3981">
        <f>VLOOKUP(D3981,Товар!A:F,5,0)</f>
        <v>1</v>
      </c>
      <c r="J3981" t="str">
        <f>VLOOKUP(C3981,Магазин!A:C,3,0)</f>
        <v>пл. Революции, 1</v>
      </c>
    </row>
    <row r="3982" spans="1:10" hidden="1" x14ac:dyDescent="0.25">
      <c r="A3982">
        <v>3981</v>
      </c>
      <c r="B3982" s="1">
        <v>45091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VLOOKUP(D3982,Товар!A:F,3,0)</f>
        <v>Щетка - сметка с совочком</v>
      </c>
      <c r="H3982" t="str">
        <f>VLOOKUP(D3982,Товар!A:F,4,0)</f>
        <v>шт</v>
      </c>
      <c r="I3982">
        <f>VLOOKUP(D3982,Товар!A:F,5,0)</f>
        <v>1</v>
      </c>
      <c r="J3982" t="str">
        <f>VLOOKUP(C3982,Магазин!A:C,3,0)</f>
        <v>пл. Революции, 1</v>
      </c>
    </row>
    <row r="3983" spans="1:10" hidden="1" x14ac:dyDescent="0.25">
      <c r="A3983">
        <v>3982</v>
      </c>
      <c r="B3983" s="1">
        <v>45091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VLOOKUP(D3983,Товар!A:F,3,0)</f>
        <v>Щетка для волос массажная</v>
      </c>
      <c r="H3983" t="str">
        <f>VLOOKUP(D3983,Товар!A:F,4,0)</f>
        <v>шт</v>
      </c>
      <c r="I3983">
        <f>VLOOKUP(D3983,Товар!A:F,5,0)</f>
        <v>1</v>
      </c>
      <c r="J3983" t="str">
        <f>VLOOKUP(C3983,Магазин!A:C,3,0)</f>
        <v>пл. Революции, 1</v>
      </c>
    </row>
    <row r="3984" spans="1:10" hidden="1" x14ac:dyDescent="0.25">
      <c r="A3984">
        <v>3983</v>
      </c>
      <c r="B3984" s="1">
        <v>45091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VLOOKUP(D3984,Товар!A:F,3,0)</f>
        <v>Щетка для обуви</v>
      </c>
      <c r="H3984" t="str">
        <f>VLOOKUP(D3984,Товар!A:F,4,0)</f>
        <v>шт</v>
      </c>
      <c r="I3984">
        <f>VLOOKUP(D3984,Товар!A:F,5,0)</f>
        <v>1</v>
      </c>
      <c r="J3984" t="str">
        <f>VLOOKUP(C3984,Магазин!A:C,3,0)</f>
        <v>пл. Революции, 1</v>
      </c>
    </row>
    <row r="3985" spans="1:11" hidden="1" x14ac:dyDescent="0.25">
      <c r="A3985">
        <v>3984</v>
      </c>
      <c r="B3985" s="1">
        <v>45091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VLOOKUP(D3985,Товар!A:F,3,0)</f>
        <v>Щетка для одежды</v>
      </c>
      <c r="H3985" t="str">
        <f>VLOOKUP(D3985,Товар!A:F,4,0)</f>
        <v>шт</v>
      </c>
      <c r="I3985">
        <f>VLOOKUP(D3985,Товар!A:F,5,0)</f>
        <v>1</v>
      </c>
      <c r="J3985" t="str">
        <f>VLOOKUP(C3985,Магазин!A:C,3,0)</f>
        <v>пл. Революции, 1</v>
      </c>
    </row>
    <row r="3986" spans="1:11" hidden="1" x14ac:dyDescent="0.25">
      <c r="A3986">
        <v>3985</v>
      </c>
      <c r="B3986" s="1">
        <v>45091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VLOOKUP(D3986,Товар!A:F,3,0)</f>
        <v xml:space="preserve">Пена для ванн </v>
      </c>
      <c r="H3986" t="str">
        <f>VLOOKUP(D3986,Товар!A:F,4,0)</f>
        <v xml:space="preserve">мл </v>
      </c>
      <c r="I3986">
        <f>VLOOKUP(D3986,Товар!A:F,5,0)</f>
        <v>500</v>
      </c>
      <c r="J3986" t="str">
        <f>VLOOKUP(C3986,Магазин!A:C,3,0)</f>
        <v>Пушкинская, 8</v>
      </c>
    </row>
    <row r="3987" spans="1:11" x14ac:dyDescent="0.25">
      <c r="A3987">
        <v>3986</v>
      </c>
      <c r="B3987" s="1">
        <v>45091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VLOOKUP(D3987,Товар!A:F,3,0)</f>
        <v>Шампунь для жирных волос</v>
      </c>
      <c r="H3987" t="str">
        <f>VLOOKUP(D3987,Товар!A:F,4,0)</f>
        <v xml:space="preserve">мл </v>
      </c>
      <c r="I3987">
        <f>VLOOKUP(D3987,Товар!A:F,5,0)</f>
        <v>300</v>
      </c>
      <c r="J3987" t="str">
        <f>VLOOKUP(C3987,Магазин!A:C,3,0)</f>
        <v>Пушкинская, 8</v>
      </c>
      <c r="K3987">
        <f>I3987*E3987</f>
        <v>62400</v>
      </c>
    </row>
    <row r="3988" spans="1:11" x14ac:dyDescent="0.25">
      <c r="A3988">
        <v>3987</v>
      </c>
      <c r="B3988" s="1">
        <v>45091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VLOOKUP(D3988,Товар!A:F,3,0)</f>
        <v>Шампунь для нормальных волос</v>
      </c>
      <c r="H3988" t="str">
        <f>VLOOKUP(D3988,Товар!A:F,4,0)</f>
        <v xml:space="preserve">мл </v>
      </c>
      <c r="I3988">
        <f>VLOOKUP(D3988,Товар!A:F,5,0)</f>
        <v>300</v>
      </c>
      <c r="J3988" t="str">
        <f>VLOOKUP(C3988,Магазин!A:C,3,0)</f>
        <v>Пушкинская, 8</v>
      </c>
      <c r="K3988">
        <f t="shared" ref="K3988:K3989" si="0">I3988*E3988</f>
        <v>62700</v>
      </c>
    </row>
    <row r="3989" spans="1:11" x14ac:dyDescent="0.25">
      <c r="A3989">
        <v>3988</v>
      </c>
      <c r="B3989" s="1">
        <v>45091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VLOOKUP(D3989,Товар!A:F,3,0)</f>
        <v>Шампунь для сухих волос</v>
      </c>
      <c r="H3989" t="str">
        <f>VLOOKUP(D3989,Товар!A:F,4,0)</f>
        <v xml:space="preserve">мл </v>
      </c>
      <c r="I3989">
        <f>VLOOKUP(D3989,Товар!A:F,5,0)</f>
        <v>300</v>
      </c>
      <c r="J3989" t="str">
        <f>VLOOKUP(C3989,Магазин!A:C,3,0)</f>
        <v>Пушкинская, 8</v>
      </c>
      <c r="K3989">
        <f t="shared" si="0"/>
        <v>89700</v>
      </c>
    </row>
    <row r="3990" spans="1:11" hidden="1" x14ac:dyDescent="0.25">
      <c r="A3990">
        <v>3989</v>
      </c>
      <c r="B3990" s="1">
        <v>45091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VLOOKUP(D3990,Товар!A:F,3,0)</f>
        <v>Бумага туалетная двухслойная</v>
      </c>
      <c r="H3990" t="str">
        <f>VLOOKUP(D3990,Товар!A:F,4,0)</f>
        <v>шт</v>
      </c>
      <c r="I3990">
        <f>VLOOKUP(D3990,Товар!A:F,5,0)</f>
        <v>4</v>
      </c>
      <c r="J3990" t="str">
        <f>VLOOKUP(C3990,Магазин!A:C,3,0)</f>
        <v>Пушкинская, 8</v>
      </c>
    </row>
    <row r="3991" spans="1:11" hidden="1" x14ac:dyDescent="0.25">
      <c r="A3991">
        <v>3990</v>
      </c>
      <c r="B3991" s="1">
        <v>45091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VLOOKUP(D3991,Товар!A:F,3,0)</f>
        <v>Бумага туалетная однослойная</v>
      </c>
      <c r="H3991" t="str">
        <f>VLOOKUP(D3991,Товар!A:F,4,0)</f>
        <v>шт</v>
      </c>
      <c r="I3991">
        <f>VLOOKUP(D3991,Товар!A:F,5,0)</f>
        <v>1</v>
      </c>
      <c r="J3991" t="str">
        <f>VLOOKUP(C3991,Магазин!A:C,3,0)</f>
        <v>Пушкинская, 8</v>
      </c>
    </row>
    <row r="3992" spans="1:11" hidden="1" x14ac:dyDescent="0.25">
      <c r="A3992">
        <v>3991</v>
      </c>
      <c r="B3992" s="1">
        <v>45091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VLOOKUP(D3992,Товар!A:F,3,0)</f>
        <v>Бумажные полотенца в рулоне</v>
      </c>
      <c r="H3992" t="str">
        <f>VLOOKUP(D3992,Товар!A:F,4,0)</f>
        <v>шт</v>
      </c>
      <c r="I3992">
        <f>VLOOKUP(D3992,Товар!A:F,5,0)</f>
        <v>2</v>
      </c>
      <c r="J3992" t="str">
        <f>VLOOKUP(C3992,Магазин!A:C,3,0)</f>
        <v>Пушкинская, 8</v>
      </c>
    </row>
    <row r="3993" spans="1:11" hidden="1" x14ac:dyDescent="0.25">
      <c r="A3993">
        <v>3992</v>
      </c>
      <c r="B3993" s="1">
        <v>45091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VLOOKUP(D3993,Товар!A:F,3,0)</f>
        <v>Ватные диски 120 шт в полиэтилене</v>
      </c>
      <c r="H3993" t="str">
        <f>VLOOKUP(D3993,Товар!A:F,4,0)</f>
        <v>шт</v>
      </c>
      <c r="I3993">
        <f>VLOOKUP(D3993,Товар!A:F,5,0)</f>
        <v>1</v>
      </c>
      <c r="J3993" t="str">
        <f>VLOOKUP(C3993,Магазин!A:C,3,0)</f>
        <v>Пушкинская, 8</v>
      </c>
    </row>
    <row r="3994" spans="1:11" hidden="1" x14ac:dyDescent="0.25">
      <c r="A3994">
        <v>3993</v>
      </c>
      <c r="B3994" s="1">
        <v>45091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VLOOKUP(D3994,Товар!A:F,3,0)</f>
        <v>Ватные палочки 100 шт банка</v>
      </c>
      <c r="H3994" t="str">
        <f>VLOOKUP(D3994,Товар!A:F,4,0)</f>
        <v>шт</v>
      </c>
      <c r="I3994">
        <f>VLOOKUP(D3994,Товар!A:F,5,0)</f>
        <v>1</v>
      </c>
      <c r="J3994" t="str">
        <f>VLOOKUP(C3994,Магазин!A:C,3,0)</f>
        <v>Пушкинская, 8</v>
      </c>
    </row>
    <row r="3995" spans="1:11" hidden="1" x14ac:dyDescent="0.25">
      <c r="A3995">
        <v>3994</v>
      </c>
      <c r="B3995" s="1">
        <v>45091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VLOOKUP(D3995,Товар!A:F,3,0)</f>
        <v>Губка банная для тела</v>
      </c>
      <c r="H3995" t="str">
        <f>VLOOKUP(D3995,Товар!A:F,4,0)</f>
        <v>шт</v>
      </c>
      <c r="I3995">
        <f>VLOOKUP(D3995,Товар!A:F,5,0)</f>
        <v>1</v>
      </c>
      <c r="J3995" t="str">
        <f>VLOOKUP(C3995,Магазин!A:C,3,0)</f>
        <v>Пушкинская, 8</v>
      </c>
    </row>
    <row r="3996" spans="1:11" hidden="1" x14ac:dyDescent="0.25">
      <c r="A3996">
        <v>3995</v>
      </c>
      <c r="B3996" s="1">
        <v>45091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VLOOKUP(D3996,Товар!A:F,3,0)</f>
        <v>Губки для мытья посуды 5 шт</v>
      </c>
      <c r="H3996" t="str">
        <f>VLOOKUP(D3996,Товар!A:F,4,0)</f>
        <v>шт</v>
      </c>
      <c r="I3996">
        <f>VLOOKUP(D3996,Товар!A:F,5,0)</f>
        <v>1</v>
      </c>
      <c r="J3996" t="str">
        <f>VLOOKUP(C3996,Магазин!A:C,3,0)</f>
        <v>Пушкинская, 8</v>
      </c>
    </row>
    <row r="3997" spans="1:11" hidden="1" x14ac:dyDescent="0.25">
      <c r="A3997">
        <v>3996</v>
      </c>
      <c r="B3997" s="1">
        <v>45091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VLOOKUP(D3997,Товар!A:F,3,0)</f>
        <v>Мочалка для тела массажная</v>
      </c>
      <c r="H3997" t="str">
        <f>VLOOKUP(D3997,Товар!A:F,4,0)</f>
        <v>шт</v>
      </c>
      <c r="I3997">
        <f>VLOOKUP(D3997,Товар!A:F,5,0)</f>
        <v>1</v>
      </c>
      <c r="J3997" t="str">
        <f>VLOOKUP(C3997,Магазин!A:C,3,0)</f>
        <v>Пушкинская, 8</v>
      </c>
    </row>
    <row r="3998" spans="1:11" hidden="1" x14ac:dyDescent="0.25">
      <c r="A3998">
        <v>3997</v>
      </c>
      <c r="B3998" s="1">
        <v>45091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VLOOKUP(D3998,Товар!A:F,3,0)</f>
        <v>Расческа</v>
      </c>
      <c r="H3998" t="str">
        <f>VLOOKUP(D3998,Товар!A:F,4,0)</f>
        <v>шт</v>
      </c>
      <c r="I3998">
        <f>VLOOKUP(D3998,Товар!A:F,5,0)</f>
        <v>1</v>
      </c>
      <c r="J3998" t="str">
        <f>VLOOKUP(C3998,Магазин!A:C,3,0)</f>
        <v>Пушкинская, 8</v>
      </c>
    </row>
    <row r="3999" spans="1:11" hidden="1" x14ac:dyDescent="0.25">
      <c r="A3999">
        <v>3998</v>
      </c>
      <c r="B3999" s="1">
        <v>45091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VLOOKUP(D3999,Товар!A:F,3,0)</f>
        <v>Салфетки бумажные сервировочные</v>
      </c>
      <c r="H3999" t="str">
        <f>VLOOKUP(D3999,Товар!A:F,4,0)</f>
        <v>шт</v>
      </c>
      <c r="I3999">
        <f>VLOOKUP(D3999,Товар!A:F,5,0)</f>
        <v>1</v>
      </c>
      <c r="J3999" t="str">
        <f>VLOOKUP(C3999,Магазин!A:C,3,0)</f>
        <v>Пушкинская, 8</v>
      </c>
    </row>
    <row r="4000" spans="1:11" hidden="1" x14ac:dyDescent="0.25">
      <c r="A4000">
        <v>3999</v>
      </c>
      <c r="B4000" s="1">
        <v>45091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VLOOKUP(D4000,Товар!A:F,3,0)</f>
        <v>Салфетки влажные антибактериальные</v>
      </c>
      <c r="H4000" t="str">
        <f>VLOOKUP(D4000,Товар!A:F,4,0)</f>
        <v>шт</v>
      </c>
      <c r="I4000">
        <f>VLOOKUP(D4000,Товар!A:F,5,0)</f>
        <v>1</v>
      </c>
      <c r="J4000" t="str">
        <f>VLOOKUP(C4000,Магазин!A:C,3,0)</f>
        <v>Пушкинская, 8</v>
      </c>
    </row>
    <row r="4001" spans="1:10" hidden="1" x14ac:dyDescent="0.25">
      <c r="A4001">
        <v>4000</v>
      </c>
      <c r="B4001" s="1">
        <v>45091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VLOOKUP(D4001,Товар!A:F,3,0)</f>
        <v>Салфетки косметические в коробке</v>
      </c>
      <c r="H4001" t="str">
        <f>VLOOKUP(D4001,Товар!A:F,4,0)</f>
        <v>шт</v>
      </c>
      <c r="I4001">
        <f>VLOOKUP(D4001,Товар!A:F,5,0)</f>
        <v>1</v>
      </c>
      <c r="J4001" t="str">
        <f>VLOOKUP(C4001,Магазин!A:C,3,0)</f>
        <v>Пушкинская, 8</v>
      </c>
    </row>
    <row r="4002" spans="1:10" hidden="1" x14ac:dyDescent="0.25">
      <c r="A4002">
        <v>4001</v>
      </c>
      <c r="B4002" s="1">
        <v>45091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VLOOKUP(D4002,Товар!A:F,3,0)</f>
        <v xml:space="preserve">Тряпка для пола </v>
      </c>
      <c r="H4002" t="str">
        <f>VLOOKUP(D4002,Товар!A:F,4,0)</f>
        <v>шт</v>
      </c>
      <c r="I4002">
        <f>VLOOKUP(D4002,Товар!A:F,5,0)</f>
        <v>2</v>
      </c>
      <c r="J4002" t="str">
        <f>VLOOKUP(C4002,Магазин!A:C,3,0)</f>
        <v>Пушкинская, 8</v>
      </c>
    </row>
    <row r="4003" spans="1:10" hidden="1" x14ac:dyDescent="0.25">
      <c r="A4003">
        <v>4002</v>
      </c>
      <c r="B4003" s="1">
        <v>45091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VLOOKUP(D4003,Товар!A:F,3,0)</f>
        <v>Тряпки для влажной уборки рулон</v>
      </c>
      <c r="H4003" t="str">
        <f>VLOOKUP(D4003,Товар!A:F,4,0)</f>
        <v>шт</v>
      </c>
      <c r="I4003">
        <f>VLOOKUP(D4003,Товар!A:F,5,0)</f>
        <v>1</v>
      </c>
      <c r="J4003" t="str">
        <f>VLOOKUP(C4003,Магазин!A:C,3,0)</f>
        <v>Пушкинская, 8</v>
      </c>
    </row>
    <row r="4004" spans="1:10" hidden="1" x14ac:dyDescent="0.25">
      <c r="A4004">
        <v>4003</v>
      </c>
      <c r="B4004" s="1">
        <v>45091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VLOOKUP(D4004,Товар!A:F,3,0)</f>
        <v>Тряпки из микрофибры</v>
      </c>
      <c r="H4004" t="str">
        <f>VLOOKUP(D4004,Товар!A:F,4,0)</f>
        <v>шт</v>
      </c>
      <c r="I4004">
        <f>VLOOKUP(D4004,Товар!A:F,5,0)</f>
        <v>2</v>
      </c>
      <c r="J4004" t="str">
        <f>VLOOKUP(C4004,Магазин!A:C,3,0)</f>
        <v>Пушкинская, 8</v>
      </c>
    </row>
    <row r="4005" spans="1:10" hidden="1" x14ac:dyDescent="0.25">
      <c r="A4005">
        <v>4004</v>
      </c>
      <c r="B4005" s="1">
        <v>45091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VLOOKUP(D4005,Товар!A:F,3,0)</f>
        <v>Швабра для мытья полов</v>
      </c>
      <c r="H4005" t="str">
        <f>VLOOKUP(D4005,Товар!A:F,4,0)</f>
        <v>шт</v>
      </c>
      <c r="I4005">
        <f>VLOOKUP(D4005,Товар!A:F,5,0)</f>
        <v>1</v>
      </c>
      <c r="J4005" t="str">
        <f>VLOOKUP(C4005,Магазин!A:C,3,0)</f>
        <v>Пушкинская, 8</v>
      </c>
    </row>
    <row r="4006" spans="1:10" hidden="1" x14ac:dyDescent="0.25">
      <c r="A4006">
        <v>4005</v>
      </c>
      <c r="B4006" s="1">
        <v>45091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VLOOKUP(D4006,Товар!A:F,3,0)</f>
        <v>Щетка - сметка с совочком</v>
      </c>
      <c r="H4006" t="str">
        <f>VLOOKUP(D4006,Товар!A:F,4,0)</f>
        <v>шт</v>
      </c>
      <c r="I4006">
        <f>VLOOKUP(D4006,Товар!A:F,5,0)</f>
        <v>1</v>
      </c>
      <c r="J4006" t="str">
        <f>VLOOKUP(C4006,Магазин!A:C,3,0)</f>
        <v>Пушкинская, 8</v>
      </c>
    </row>
    <row r="4007" spans="1:10" hidden="1" x14ac:dyDescent="0.25">
      <c r="A4007">
        <v>4006</v>
      </c>
      <c r="B4007" s="1">
        <v>45091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VLOOKUP(D4007,Товар!A:F,3,0)</f>
        <v>Щетка для волос массажная</v>
      </c>
      <c r="H4007" t="str">
        <f>VLOOKUP(D4007,Товар!A:F,4,0)</f>
        <v>шт</v>
      </c>
      <c r="I4007">
        <f>VLOOKUP(D4007,Товар!A:F,5,0)</f>
        <v>1</v>
      </c>
      <c r="J4007" t="str">
        <f>VLOOKUP(C4007,Магазин!A:C,3,0)</f>
        <v>Пушкинская, 8</v>
      </c>
    </row>
    <row r="4008" spans="1:10" hidden="1" x14ac:dyDescent="0.25">
      <c r="A4008">
        <v>4007</v>
      </c>
      <c r="B4008" s="1">
        <v>45091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VLOOKUP(D4008,Товар!A:F,3,0)</f>
        <v>Щетка для обуви</v>
      </c>
      <c r="H4008" t="str">
        <f>VLOOKUP(D4008,Товар!A:F,4,0)</f>
        <v>шт</v>
      </c>
      <c r="I4008">
        <f>VLOOKUP(D4008,Товар!A:F,5,0)</f>
        <v>1</v>
      </c>
      <c r="J4008" t="str">
        <f>VLOOKUP(C4008,Магазин!A:C,3,0)</f>
        <v>Пушкинская, 8</v>
      </c>
    </row>
    <row r="4009" spans="1:10" hidden="1" x14ac:dyDescent="0.25">
      <c r="A4009">
        <v>4008</v>
      </c>
      <c r="B4009" s="1">
        <v>45091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VLOOKUP(D4009,Товар!A:F,3,0)</f>
        <v>Щетка для одежды</v>
      </c>
      <c r="H4009" t="str">
        <f>VLOOKUP(D4009,Товар!A:F,4,0)</f>
        <v>шт</v>
      </c>
      <c r="I4009">
        <f>VLOOKUP(D4009,Товар!A:F,5,0)</f>
        <v>1</v>
      </c>
      <c r="J4009" t="str">
        <f>VLOOKUP(C4009,Магазин!A:C,3,0)</f>
        <v>Пушкинская, 8</v>
      </c>
    </row>
    <row r="4010" spans="1:10" hidden="1" x14ac:dyDescent="0.25">
      <c r="A4010">
        <v>4009</v>
      </c>
      <c r="B4010" s="1">
        <v>45091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VLOOKUP(D4010,Товар!A:F,3,0)</f>
        <v xml:space="preserve">Пена для ванн </v>
      </c>
      <c r="H4010" t="str">
        <f>VLOOKUP(D4010,Товар!A:F,4,0)</f>
        <v xml:space="preserve">мл </v>
      </c>
      <c r="I4010">
        <f>VLOOKUP(D4010,Товар!A:F,5,0)</f>
        <v>500</v>
      </c>
      <c r="J4010" t="str">
        <f>VLOOKUP(C4010,Магазин!A:C,3,0)</f>
        <v>Лермонтова, 9</v>
      </c>
    </row>
    <row r="4011" spans="1:10" hidden="1" x14ac:dyDescent="0.25">
      <c r="A4011">
        <v>4010</v>
      </c>
      <c r="B4011" s="1">
        <v>45091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VLOOKUP(D4011,Товар!A:F,3,0)</f>
        <v>Шампунь для жирных волос</v>
      </c>
      <c r="H4011" t="str">
        <f>VLOOKUP(D4011,Товар!A:F,4,0)</f>
        <v xml:space="preserve">мл </v>
      </c>
      <c r="I4011">
        <f>VLOOKUP(D4011,Товар!A:F,5,0)</f>
        <v>300</v>
      </c>
      <c r="J4011" t="str">
        <f>VLOOKUP(C4011,Магазин!A:C,3,0)</f>
        <v>Лермонтова, 9</v>
      </c>
    </row>
    <row r="4012" spans="1:10" hidden="1" x14ac:dyDescent="0.25">
      <c r="A4012">
        <v>4011</v>
      </c>
      <c r="B4012" s="1">
        <v>45091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VLOOKUP(D4012,Товар!A:F,3,0)</f>
        <v>Шампунь для нормальных волос</v>
      </c>
      <c r="H4012" t="str">
        <f>VLOOKUP(D4012,Товар!A:F,4,0)</f>
        <v xml:space="preserve">мл </v>
      </c>
      <c r="I4012">
        <f>VLOOKUP(D4012,Товар!A:F,5,0)</f>
        <v>300</v>
      </c>
      <c r="J4012" t="str">
        <f>VLOOKUP(C4012,Магазин!A:C,3,0)</f>
        <v>Лермонтова, 9</v>
      </c>
    </row>
    <row r="4013" spans="1:10" hidden="1" x14ac:dyDescent="0.25">
      <c r="A4013">
        <v>4012</v>
      </c>
      <c r="B4013" s="1">
        <v>45091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VLOOKUP(D4013,Товар!A:F,3,0)</f>
        <v>Шампунь для сухих волос</v>
      </c>
      <c r="H4013" t="str">
        <f>VLOOKUP(D4013,Товар!A:F,4,0)</f>
        <v xml:space="preserve">мл </v>
      </c>
      <c r="I4013">
        <f>VLOOKUP(D4013,Товар!A:F,5,0)</f>
        <v>300</v>
      </c>
      <c r="J4013" t="str">
        <f>VLOOKUP(C4013,Магазин!A:C,3,0)</f>
        <v>Лермонтова, 9</v>
      </c>
    </row>
    <row r="4014" spans="1:10" hidden="1" x14ac:dyDescent="0.25">
      <c r="A4014">
        <v>4013</v>
      </c>
      <c r="B4014" s="1">
        <v>45091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VLOOKUP(D4014,Товар!A:F,3,0)</f>
        <v>Бумага туалетная двухслойная</v>
      </c>
      <c r="H4014" t="str">
        <f>VLOOKUP(D4014,Товар!A:F,4,0)</f>
        <v>шт</v>
      </c>
      <c r="I4014">
        <f>VLOOKUP(D4014,Товар!A:F,5,0)</f>
        <v>4</v>
      </c>
      <c r="J4014" t="str">
        <f>VLOOKUP(C4014,Магазин!A:C,3,0)</f>
        <v>Лермонтова, 9</v>
      </c>
    </row>
    <row r="4015" spans="1:10" hidden="1" x14ac:dyDescent="0.25">
      <c r="A4015">
        <v>4014</v>
      </c>
      <c r="B4015" s="1">
        <v>45091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VLOOKUP(D4015,Товар!A:F,3,0)</f>
        <v>Бумага туалетная однослойная</v>
      </c>
      <c r="H4015" t="str">
        <f>VLOOKUP(D4015,Товар!A:F,4,0)</f>
        <v>шт</v>
      </c>
      <c r="I4015">
        <f>VLOOKUP(D4015,Товар!A:F,5,0)</f>
        <v>1</v>
      </c>
      <c r="J4015" t="str">
        <f>VLOOKUP(C4015,Магазин!A:C,3,0)</f>
        <v>Лермонтова, 9</v>
      </c>
    </row>
    <row r="4016" spans="1:10" hidden="1" x14ac:dyDescent="0.25">
      <c r="A4016">
        <v>4015</v>
      </c>
      <c r="B4016" s="1">
        <v>45091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VLOOKUP(D4016,Товар!A:F,3,0)</f>
        <v>Бумажные полотенца в рулоне</v>
      </c>
      <c r="H4016" t="str">
        <f>VLOOKUP(D4016,Товар!A:F,4,0)</f>
        <v>шт</v>
      </c>
      <c r="I4016">
        <f>VLOOKUP(D4016,Товар!A:F,5,0)</f>
        <v>2</v>
      </c>
      <c r="J4016" t="str">
        <f>VLOOKUP(C4016,Магазин!A:C,3,0)</f>
        <v>Лермонтова, 9</v>
      </c>
    </row>
    <row r="4017" spans="1:10" hidden="1" x14ac:dyDescent="0.25">
      <c r="A4017">
        <v>4016</v>
      </c>
      <c r="B4017" s="1">
        <v>45091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VLOOKUP(D4017,Товар!A:F,3,0)</f>
        <v>Ватные диски 120 шт в полиэтилене</v>
      </c>
      <c r="H4017" t="str">
        <f>VLOOKUP(D4017,Товар!A:F,4,0)</f>
        <v>шт</v>
      </c>
      <c r="I4017">
        <f>VLOOKUP(D4017,Товар!A:F,5,0)</f>
        <v>1</v>
      </c>
      <c r="J4017" t="str">
        <f>VLOOKUP(C4017,Магазин!A:C,3,0)</f>
        <v>Лермонтова, 9</v>
      </c>
    </row>
    <row r="4018" spans="1:10" hidden="1" x14ac:dyDescent="0.25">
      <c r="A4018">
        <v>4017</v>
      </c>
      <c r="B4018" s="1">
        <v>45091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VLOOKUP(D4018,Товар!A:F,3,0)</f>
        <v>Ватные палочки 100 шт банка</v>
      </c>
      <c r="H4018" t="str">
        <f>VLOOKUP(D4018,Товар!A:F,4,0)</f>
        <v>шт</v>
      </c>
      <c r="I4018">
        <f>VLOOKUP(D4018,Товар!A:F,5,0)</f>
        <v>1</v>
      </c>
      <c r="J4018" t="str">
        <f>VLOOKUP(C4018,Магазин!A:C,3,0)</f>
        <v>Лермонтова, 9</v>
      </c>
    </row>
    <row r="4019" spans="1:10" hidden="1" x14ac:dyDescent="0.25">
      <c r="A4019">
        <v>4018</v>
      </c>
      <c r="B4019" s="1">
        <v>45091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VLOOKUP(D4019,Товар!A:F,3,0)</f>
        <v>Губка банная для тела</v>
      </c>
      <c r="H4019" t="str">
        <f>VLOOKUP(D4019,Товар!A:F,4,0)</f>
        <v>шт</v>
      </c>
      <c r="I4019">
        <f>VLOOKUP(D4019,Товар!A:F,5,0)</f>
        <v>1</v>
      </c>
      <c r="J4019" t="str">
        <f>VLOOKUP(C4019,Магазин!A:C,3,0)</f>
        <v>Лермонтова, 9</v>
      </c>
    </row>
    <row r="4020" spans="1:10" hidden="1" x14ac:dyDescent="0.25">
      <c r="A4020">
        <v>4019</v>
      </c>
      <c r="B4020" s="1">
        <v>45091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VLOOKUP(D4020,Товар!A:F,3,0)</f>
        <v>Губки для мытья посуды 5 шт</v>
      </c>
      <c r="H4020" t="str">
        <f>VLOOKUP(D4020,Товар!A:F,4,0)</f>
        <v>шт</v>
      </c>
      <c r="I4020">
        <f>VLOOKUP(D4020,Товар!A:F,5,0)</f>
        <v>1</v>
      </c>
      <c r="J4020" t="str">
        <f>VLOOKUP(C4020,Магазин!A:C,3,0)</f>
        <v>Лермонтова, 9</v>
      </c>
    </row>
    <row r="4021" spans="1:10" hidden="1" x14ac:dyDescent="0.25">
      <c r="A4021">
        <v>4020</v>
      </c>
      <c r="B4021" s="1">
        <v>45091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VLOOKUP(D4021,Товар!A:F,3,0)</f>
        <v>Мочалка для тела массажная</v>
      </c>
      <c r="H4021" t="str">
        <f>VLOOKUP(D4021,Товар!A:F,4,0)</f>
        <v>шт</v>
      </c>
      <c r="I4021">
        <f>VLOOKUP(D4021,Товар!A:F,5,0)</f>
        <v>1</v>
      </c>
      <c r="J4021" t="str">
        <f>VLOOKUP(C4021,Магазин!A:C,3,0)</f>
        <v>Лермонтова, 9</v>
      </c>
    </row>
    <row r="4022" spans="1:10" hidden="1" x14ac:dyDescent="0.25">
      <c r="A4022">
        <v>4021</v>
      </c>
      <c r="B4022" s="1">
        <v>45091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VLOOKUP(D4022,Товар!A:F,3,0)</f>
        <v>Расческа</v>
      </c>
      <c r="H4022" t="str">
        <f>VLOOKUP(D4022,Товар!A:F,4,0)</f>
        <v>шт</v>
      </c>
      <c r="I4022">
        <f>VLOOKUP(D4022,Товар!A:F,5,0)</f>
        <v>1</v>
      </c>
      <c r="J4022" t="str">
        <f>VLOOKUP(C4022,Магазин!A:C,3,0)</f>
        <v>Лермонтова, 9</v>
      </c>
    </row>
    <row r="4023" spans="1:10" hidden="1" x14ac:dyDescent="0.25">
      <c r="A4023">
        <v>4022</v>
      </c>
      <c r="B4023" s="1">
        <v>45091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VLOOKUP(D4023,Товар!A:F,3,0)</f>
        <v>Салфетки бумажные сервировочные</v>
      </c>
      <c r="H4023" t="str">
        <f>VLOOKUP(D4023,Товар!A:F,4,0)</f>
        <v>шт</v>
      </c>
      <c r="I4023">
        <f>VLOOKUP(D4023,Товар!A:F,5,0)</f>
        <v>1</v>
      </c>
      <c r="J4023" t="str">
        <f>VLOOKUP(C4023,Магазин!A:C,3,0)</f>
        <v>Лермонтова, 9</v>
      </c>
    </row>
    <row r="4024" spans="1:10" hidden="1" x14ac:dyDescent="0.25">
      <c r="A4024">
        <v>4023</v>
      </c>
      <c r="B4024" s="1">
        <v>45091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VLOOKUP(D4024,Товар!A:F,3,0)</f>
        <v>Салфетки влажные антибактериальные</v>
      </c>
      <c r="H4024" t="str">
        <f>VLOOKUP(D4024,Товар!A:F,4,0)</f>
        <v>шт</v>
      </c>
      <c r="I4024">
        <f>VLOOKUP(D4024,Товар!A:F,5,0)</f>
        <v>1</v>
      </c>
      <c r="J4024" t="str">
        <f>VLOOKUP(C4024,Магазин!A:C,3,0)</f>
        <v>Лермонтова, 9</v>
      </c>
    </row>
    <row r="4025" spans="1:10" hidden="1" x14ac:dyDescent="0.25">
      <c r="A4025">
        <v>4024</v>
      </c>
      <c r="B4025" s="1">
        <v>45091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VLOOKUP(D4025,Товар!A:F,3,0)</f>
        <v>Салфетки косметические в коробке</v>
      </c>
      <c r="H4025" t="str">
        <f>VLOOKUP(D4025,Товар!A:F,4,0)</f>
        <v>шт</v>
      </c>
      <c r="I4025">
        <f>VLOOKUP(D4025,Товар!A:F,5,0)</f>
        <v>1</v>
      </c>
      <c r="J4025" t="str">
        <f>VLOOKUP(C4025,Магазин!A:C,3,0)</f>
        <v>Лермонтова, 9</v>
      </c>
    </row>
    <row r="4026" spans="1:10" hidden="1" x14ac:dyDescent="0.25">
      <c r="A4026">
        <v>4025</v>
      </c>
      <c r="B4026" s="1">
        <v>45091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VLOOKUP(D4026,Товар!A:F,3,0)</f>
        <v xml:space="preserve">Тряпка для пола </v>
      </c>
      <c r="H4026" t="str">
        <f>VLOOKUP(D4026,Товар!A:F,4,0)</f>
        <v>шт</v>
      </c>
      <c r="I4026">
        <f>VLOOKUP(D4026,Товар!A:F,5,0)</f>
        <v>2</v>
      </c>
      <c r="J4026" t="str">
        <f>VLOOKUP(C4026,Магазин!A:C,3,0)</f>
        <v>Лермонтова, 9</v>
      </c>
    </row>
    <row r="4027" spans="1:10" hidden="1" x14ac:dyDescent="0.25">
      <c r="A4027">
        <v>4026</v>
      </c>
      <c r="B4027" s="1">
        <v>45091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VLOOKUP(D4027,Товар!A:F,3,0)</f>
        <v>Тряпки для влажной уборки рулон</v>
      </c>
      <c r="H4027" t="str">
        <f>VLOOKUP(D4027,Товар!A:F,4,0)</f>
        <v>шт</v>
      </c>
      <c r="I4027">
        <f>VLOOKUP(D4027,Товар!A:F,5,0)</f>
        <v>1</v>
      </c>
      <c r="J4027" t="str">
        <f>VLOOKUP(C4027,Магазин!A:C,3,0)</f>
        <v>Лермонтова, 9</v>
      </c>
    </row>
    <row r="4028" spans="1:10" hidden="1" x14ac:dyDescent="0.25">
      <c r="A4028">
        <v>4027</v>
      </c>
      <c r="B4028" s="1">
        <v>45091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VLOOKUP(D4028,Товар!A:F,3,0)</f>
        <v>Тряпки из микрофибры</v>
      </c>
      <c r="H4028" t="str">
        <f>VLOOKUP(D4028,Товар!A:F,4,0)</f>
        <v>шт</v>
      </c>
      <c r="I4028">
        <f>VLOOKUP(D4028,Товар!A:F,5,0)</f>
        <v>2</v>
      </c>
      <c r="J4028" t="str">
        <f>VLOOKUP(C4028,Магазин!A:C,3,0)</f>
        <v>Лермонтова, 9</v>
      </c>
    </row>
    <row r="4029" spans="1:10" hidden="1" x14ac:dyDescent="0.25">
      <c r="A4029">
        <v>4028</v>
      </c>
      <c r="B4029" s="1">
        <v>45091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VLOOKUP(D4029,Товар!A:F,3,0)</f>
        <v>Швабра для мытья полов</v>
      </c>
      <c r="H4029" t="str">
        <f>VLOOKUP(D4029,Товар!A:F,4,0)</f>
        <v>шт</v>
      </c>
      <c r="I4029">
        <f>VLOOKUP(D4029,Товар!A:F,5,0)</f>
        <v>1</v>
      </c>
      <c r="J4029" t="str">
        <f>VLOOKUP(C4029,Магазин!A:C,3,0)</f>
        <v>Лермонтова, 9</v>
      </c>
    </row>
    <row r="4030" spans="1:10" hidden="1" x14ac:dyDescent="0.25">
      <c r="A4030">
        <v>4029</v>
      </c>
      <c r="B4030" s="1">
        <v>45091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VLOOKUP(D4030,Товар!A:F,3,0)</f>
        <v>Щетка - сметка с совочком</v>
      </c>
      <c r="H4030" t="str">
        <f>VLOOKUP(D4030,Товар!A:F,4,0)</f>
        <v>шт</v>
      </c>
      <c r="I4030">
        <f>VLOOKUP(D4030,Товар!A:F,5,0)</f>
        <v>1</v>
      </c>
      <c r="J4030" t="str">
        <f>VLOOKUP(C4030,Магазин!A:C,3,0)</f>
        <v>Лермонтова, 9</v>
      </c>
    </row>
    <row r="4031" spans="1:10" hidden="1" x14ac:dyDescent="0.25">
      <c r="A4031">
        <v>4030</v>
      </c>
      <c r="B4031" s="1">
        <v>45091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VLOOKUP(D4031,Товар!A:F,3,0)</f>
        <v>Щетка для волос массажная</v>
      </c>
      <c r="H4031" t="str">
        <f>VLOOKUP(D4031,Товар!A:F,4,0)</f>
        <v>шт</v>
      </c>
      <c r="I4031">
        <f>VLOOKUP(D4031,Товар!A:F,5,0)</f>
        <v>1</v>
      </c>
      <c r="J4031" t="str">
        <f>VLOOKUP(C4031,Магазин!A:C,3,0)</f>
        <v>Лермонтова, 9</v>
      </c>
    </row>
    <row r="4032" spans="1:10" hidden="1" x14ac:dyDescent="0.25">
      <c r="A4032">
        <v>4031</v>
      </c>
      <c r="B4032" s="1">
        <v>45091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VLOOKUP(D4032,Товар!A:F,3,0)</f>
        <v>Щетка для обуви</v>
      </c>
      <c r="H4032" t="str">
        <f>VLOOKUP(D4032,Товар!A:F,4,0)</f>
        <v>шт</v>
      </c>
      <c r="I4032">
        <f>VLOOKUP(D4032,Товар!A:F,5,0)</f>
        <v>1</v>
      </c>
      <c r="J4032" t="str">
        <f>VLOOKUP(C4032,Магазин!A:C,3,0)</f>
        <v>Лермонтова, 9</v>
      </c>
    </row>
    <row r="4033" spans="1:10" hidden="1" x14ac:dyDescent="0.25">
      <c r="A4033">
        <v>4032</v>
      </c>
      <c r="B4033" s="1">
        <v>45091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VLOOKUP(D4033,Товар!A:F,3,0)</f>
        <v>Щетка для одежды</v>
      </c>
      <c r="H4033" t="str">
        <f>VLOOKUP(D4033,Товар!A:F,4,0)</f>
        <v>шт</v>
      </c>
      <c r="I4033">
        <f>VLOOKUP(D4033,Товар!A:F,5,0)</f>
        <v>1</v>
      </c>
      <c r="J4033" t="str">
        <f>VLOOKUP(C4033,Магазин!A:C,3,0)</f>
        <v>Лермонтова, 9</v>
      </c>
    </row>
    <row r="4034" spans="1:10" hidden="1" x14ac:dyDescent="0.25">
      <c r="A4034">
        <v>4033</v>
      </c>
      <c r="B4034" s="1">
        <v>45091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VLOOKUP(D4034,Товар!A:F,3,0)</f>
        <v xml:space="preserve">Пена для ванн </v>
      </c>
      <c r="H4034" t="str">
        <f>VLOOKUP(D4034,Товар!A:F,4,0)</f>
        <v xml:space="preserve">мл </v>
      </c>
      <c r="I4034">
        <f>VLOOKUP(D4034,Товар!A:F,5,0)</f>
        <v>500</v>
      </c>
      <c r="J4034" t="str">
        <f>VLOOKUP(C4034,Магазин!A:C,3,0)</f>
        <v>ул. Металлургов, 12</v>
      </c>
    </row>
    <row r="4035" spans="1:10" hidden="1" x14ac:dyDescent="0.25">
      <c r="A4035">
        <v>4034</v>
      </c>
      <c r="B4035" s="1">
        <v>45091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VLOOKUP(D4035,Товар!A:F,3,0)</f>
        <v>Шампунь для жирных волос</v>
      </c>
      <c r="H4035" t="str">
        <f>VLOOKUP(D4035,Товар!A:F,4,0)</f>
        <v xml:space="preserve">мл </v>
      </c>
      <c r="I4035">
        <f>VLOOKUP(D4035,Товар!A:F,5,0)</f>
        <v>300</v>
      </c>
      <c r="J4035" t="str">
        <f>VLOOKUP(C4035,Магазин!A:C,3,0)</f>
        <v>ул. Металлургов, 12</v>
      </c>
    </row>
    <row r="4036" spans="1:10" hidden="1" x14ac:dyDescent="0.25">
      <c r="A4036">
        <v>4035</v>
      </c>
      <c r="B4036" s="1">
        <v>45091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VLOOKUP(D4036,Товар!A:F,3,0)</f>
        <v>Шампунь для нормальных волос</v>
      </c>
      <c r="H4036" t="str">
        <f>VLOOKUP(D4036,Товар!A:F,4,0)</f>
        <v xml:space="preserve">мл </v>
      </c>
      <c r="I4036">
        <f>VLOOKUP(D4036,Товар!A:F,5,0)</f>
        <v>300</v>
      </c>
      <c r="J4036" t="str">
        <f>VLOOKUP(C4036,Магазин!A:C,3,0)</f>
        <v>ул. Металлургов, 12</v>
      </c>
    </row>
    <row r="4037" spans="1:10" hidden="1" x14ac:dyDescent="0.25">
      <c r="A4037">
        <v>4036</v>
      </c>
      <c r="B4037" s="1">
        <v>45091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VLOOKUP(D4037,Товар!A:F,3,0)</f>
        <v>Шампунь для сухих волос</v>
      </c>
      <c r="H4037" t="str">
        <f>VLOOKUP(D4037,Товар!A:F,4,0)</f>
        <v xml:space="preserve">мл </v>
      </c>
      <c r="I4037">
        <f>VLOOKUP(D4037,Товар!A:F,5,0)</f>
        <v>300</v>
      </c>
      <c r="J4037" t="str">
        <f>VLOOKUP(C4037,Магазин!A:C,3,0)</f>
        <v>ул. Металлургов, 12</v>
      </c>
    </row>
    <row r="4038" spans="1:10" hidden="1" x14ac:dyDescent="0.25">
      <c r="A4038">
        <v>4037</v>
      </c>
      <c r="B4038" s="1">
        <v>45091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VLOOKUP(D4038,Товар!A:F,3,0)</f>
        <v>Бумага туалетная двухслойная</v>
      </c>
      <c r="H4038" t="str">
        <f>VLOOKUP(D4038,Товар!A:F,4,0)</f>
        <v>шт</v>
      </c>
      <c r="I4038">
        <f>VLOOKUP(D4038,Товар!A:F,5,0)</f>
        <v>4</v>
      </c>
      <c r="J4038" t="str">
        <f>VLOOKUP(C4038,Магазин!A:C,3,0)</f>
        <v>ул. Металлургов, 12</v>
      </c>
    </row>
    <row r="4039" spans="1:10" hidden="1" x14ac:dyDescent="0.25">
      <c r="A4039">
        <v>4038</v>
      </c>
      <c r="B4039" s="1">
        <v>45091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VLOOKUP(D4039,Товар!A:F,3,0)</f>
        <v>Бумага туалетная однослойная</v>
      </c>
      <c r="H4039" t="str">
        <f>VLOOKUP(D4039,Товар!A:F,4,0)</f>
        <v>шт</v>
      </c>
      <c r="I4039">
        <f>VLOOKUP(D4039,Товар!A:F,5,0)</f>
        <v>1</v>
      </c>
      <c r="J4039" t="str">
        <f>VLOOKUP(C4039,Магазин!A:C,3,0)</f>
        <v>ул. Металлургов, 12</v>
      </c>
    </row>
    <row r="4040" spans="1:10" hidden="1" x14ac:dyDescent="0.25">
      <c r="A4040">
        <v>4039</v>
      </c>
      <c r="B4040" s="1">
        <v>45091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VLOOKUP(D4040,Товар!A:F,3,0)</f>
        <v>Бумажные полотенца в рулоне</v>
      </c>
      <c r="H4040" t="str">
        <f>VLOOKUP(D4040,Товар!A:F,4,0)</f>
        <v>шт</v>
      </c>
      <c r="I4040">
        <f>VLOOKUP(D4040,Товар!A:F,5,0)</f>
        <v>2</v>
      </c>
      <c r="J4040" t="str">
        <f>VLOOKUP(C4040,Магазин!A:C,3,0)</f>
        <v>ул. Металлургов, 12</v>
      </c>
    </row>
    <row r="4041" spans="1:10" hidden="1" x14ac:dyDescent="0.25">
      <c r="A4041">
        <v>4040</v>
      </c>
      <c r="B4041" s="1">
        <v>45091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VLOOKUP(D4041,Товар!A:F,3,0)</f>
        <v>Ватные диски 120 шт в полиэтилене</v>
      </c>
      <c r="H4041" t="str">
        <f>VLOOKUP(D4041,Товар!A:F,4,0)</f>
        <v>шт</v>
      </c>
      <c r="I4041">
        <f>VLOOKUP(D4041,Товар!A:F,5,0)</f>
        <v>1</v>
      </c>
      <c r="J4041" t="str">
        <f>VLOOKUP(C4041,Магазин!A:C,3,0)</f>
        <v>ул. Металлургов, 12</v>
      </c>
    </row>
    <row r="4042" spans="1:10" hidden="1" x14ac:dyDescent="0.25">
      <c r="A4042">
        <v>4041</v>
      </c>
      <c r="B4042" s="1">
        <v>45091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VLOOKUP(D4042,Товар!A:F,3,0)</f>
        <v>Ватные палочки 100 шт банка</v>
      </c>
      <c r="H4042" t="str">
        <f>VLOOKUP(D4042,Товар!A:F,4,0)</f>
        <v>шт</v>
      </c>
      <c r="I4042">
        <f>VLOOKUP(D4042,Товар!A:F,5,0)</f>
        <v>1</v>
      </c>
      <c r="J4042" t="str">
        <f>VLOOKUP(C4042,Магазин!A:C,3,0)</f>
        <v>ул. Металлургов, 12</v>
      </c>
    </row>
    <row r="4043" spans="1:10" hidden="1" x14ac:dyDescent="0.25">
      <c r="A4043">
        <v>4042</v>
      </c>
      <c r="B4043" s="1">
        <v>45091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VLOOKUP(D4043,Товар!A:F,3,0)</f>
        <v>Губка банная для тела</v>
      </c>
      <c r="H4043" t="str">
        <f>VLOOKUP(D4043,Товар!A:F,4,0)</f>
        <v>шт</v>
      </c>
      <c r="I4043">
        <f>VLOOKUP(D4043,Товар!A:F,5,0)</f>
        <v>1</v>
      </c>
      <c r="J4043" t="str">
        <f>VLOOKUP(C4043,Магазин!A:C,3,0)</f>
        <v>ул. Металлургов, 12</v>
      </c>
    </row>
    <row r="4044" spans="1:10" hidden="1" x14ac:dyDescent="0.25">
      <c r="A4044">
        <v>4043</v>
      </c>
      <c r="B4044" s="1">
        <v>45091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VLOOKUP(D4044,Товар!A:F,3,0)</f>
        <v>Губки для мытья посуды 5 шт</v>
      </c>
      <c r="H4044" t="str">
        <f>VLOOKUP(D4044,Товар!A:F,4,0)</f>
        <v>шт</v>
      </c>
      <c r="I4044">
        <f>VLOOKUP(D4044,Товар!A:F,5,0)</f>
        <v>1</v>
      </c>
      <c r="J4044" t="str">
        <f>VLOOKUP(C4044,Магазин!A:C,3,0)</f>
        <v>ул. Металлургов, 12</v>
      </c>
    </row>
    <row r="4045" spans="1:10" hidden="1" x14ac:dyDescent="0.25">
      <c r="A4045">
        <v>4044</v>
      </c>
      <c r="B4045" s="1">
        <v>45091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VLOOKUP(D4045,Товар!A:F,3,0)</f>
        <v>Мочалка для тела массажная</v>
      </c>
      <c r="H4045" t="str">
        <f>VLOOKUP(D4045,Товар!A:F,4,0)</f>
        <v>шт</v>
      </c>
      <c r="I4045">
        <f>VLOOKUP(D4045,Товар!A:F,5,0)</f>
        <v>1</v>
      </c>
      <c r="J4045" t="str">
        <f>VLOOKUP(C4045,Магазин!A:C,3,0)</f>
        <v>ул. Металлургов, 12</v>
      </c>
    </row>
    <row r="4046" spans="1:10" hidden="1" x14ac:dyDescent="0.25">
      <c r="A4046">
        <v>4045</v>
      </c>
      <c r="B4046" s="1">
        <v>45091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VLOOKUP(D4046,Товар!A:F,3,0)</f>
        <v>Расческа</v>
      </c>
      <c r="H4046" t="str">
        <f>VLOOKUP(D4046,Товар!A:F,4,0)</f>
        <v>шт</v>
      </c>
      <c r="I4046">
        <f>VLOOKUP(D4046,Товар!A:F,5,0)</f>
        <v>1</v>
      </c>
      <c r="J4046" t="str">
        <f>VLOOKUP(C4046,Магазин!A:C,3,0)</f>
        <v>ул. Металлургов, 12</v>
      </c>
    </row>
    <row r="4047" spans="1:10" hidden="1" x14ac:dyDescent="0.25">
      <c r="A4047">
        <v>4046</v>
      </c>
      <c r="B4047" s="1">
        <v>45091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VLOOKUP(D4047,Товар!A:F,3,0)</f>
        <v>Салфетки бумажные сервировочные</v>
      </c>
      <c r="H4047" t="str">
        <f>VLOOKUP(D4047,Товар!A:F,4,0)</f>
        <v>шт</v>
      </c>
      <c r="I4047">
        <f>VLOOKUP(D4047,Товар!A:F,5,0)</f>
        <v>1</v>
      </c>
      <c r="J4047" t="str">
        <f>VLOOKUP(C4047,Магазин!A:C,3,0)</f>
        <v>ул. Металлургов, 12</v>
      </c>
    </row>
    <row r="4048" spans="1:10" hidden="1" x14ac:dyDescent="0.25">
      <c r="A4048">
        <v>4047</v>
      </c>
      <c r="B4048" s="1">
        <v>45091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VLOOKUP(D4048,Товар!A:F,3,0)</f>
        <v>Салфетки влажные антибактериальные</v>
      </c>
      <c r="H4048" t="str">
        <f>VLOOKUP(D4048,Товар!A:F,4,0)</f>
        <v>шт</v>
      </c>
      <c r="I4048">
        <f>VLOOKUP(D4048,Товар!A:F,5,0)</f>
        <v>1</v>
      </c>
      <c r="J4048" t="str">
        <f>VLOOKUP(C4048,Магазин!A:C,3,0)</f>
        <v>ул. Металлургов, 12</v>
      </c>
    </row>
    <row r="4049" spans="1:11" hidden="1" x14ac:dyDescent="0.25">
      <c r="A4049">
        <v>4048</v>
      </c>
      <c r="B4049" s="1">
        <v>45091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VLOOKUP(D4049,Товар!A:F,3,0)</f>
        <v>Салфетки косметические в коробке</v>
      </c>
      <c r="H4049" t="str">
        <f>VLOOKUP(D4049,Товар!A:F,4,0)</f>
        <v>шт</v>
      </c>
      <c r="I4049">
        <f>VLOOKUP(D4049,Товар!A:F,5,0)</f>
        <v>1</v>
      </c>
      <c r="J4049" t="str">
        <f>VLOOKUP(C4049,Магазин!A:C,3,0)</f>
        <v>ул. Металлургов, 12</v>
      </c>
    </row>
    <row r="4050" spans="1:11" hidden="1" x14ac:dyDescent="0.25">
      <c r="A4050">
        <v>4049</v>
      </c>
      <c r="B4050" s="1">
        <v>45091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VLOOKUP(D4050,Товар!A:F,3,0)</f>
        <v xml:space="preserve">Тряпка для пола </v>
      </c>
      <c r="H4050" t="str">
        <f>VLOOKUP(D4050,Товар!A:F,4,0)</f>
        <v>шт</v>
      </c>
      <c r="I4050">
        <f>VLOOKUP(D4050,Товар!A:F,5,0)</f>
        <v>2</v>
      </c>
      <c r="J4050" t="str">
        <f>VLOOKUP(C4050,Магазин!A:C,3,0)</f>
        <v>ул. Металлургов, 12</v>
      </c>
    </row>
    <row r="4051" spans="1:11" hidden="1" x14ac:dyDescent="0.25">
      <c r="A4051">
        <v>4050</v>
      </c>
      <c r="B4051" s="1">
        <v>45091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VLOOKUP(D4051,Товар!A:F,3,0)</f>
        <v>Тряпки для влажной уборки рулон</v>
      </c>
      <c r="H4051" t="str">
        <f>VLOOKUP(D4051,Товар!A:F,4,0)</f>
        <v>шт</v>
      </c>
      <c r="I4051">
        <f>VLOOKUP(D4051,Товар!A:F,5,0)</f>
        <v>1</v>
      </c>
      <c r="J4051" t="str">
        <f>VLOOKUP(C4051,Магазин!A:C,3,0)</f>
        <v>ул. Металлургов, 12</v>
      </c>
    </row>
    <row r="4052" spans="1:11" hidden="1" x14ac:dyDescent="0.25">
      <c r="A4052">
        <v>4051</v>
      </c>
      <c r="B4052" s="1">
        <v>45091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VLOOKUP(D4052,Товар!A:F,3,0)</f>
        <v>Тряпки из микрофибры</v>
      </c>
      <c r="H4052" t="str">
        <f>VLOOKUP(D4052,Товар!A:F,4,0)</f>
        <v>шт</v>
      </c>
      <c r="I4052">
        <f>VLOOKUP(D4052,Товар!A:F,5,0)</f>
        <v>2</v>
      </c>
      <c r="J4052" t="str">
        <f>VLOOKUP(C4052,Магазин!A:C,3,0)</f>
        <v>ул. Металлургов, 12</v>
      </c>
    </row>
    <row r="4053" spans="1:11" hidden="1" x14ac:dyDescent="0.25">
      <c r="A4053">
        <v>4052</v>
      </c>
      <c r="B4053" s="1">
        <v>45091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VLOOKUP(D4053,Товар!A:F,3,0)</f>
        <v>Швабра для мытья полов</v>
      </c>
      <c r="H4053" t="str">
        <f>VLOOKUP(D4053,Товар!A:F,4,0)</f>
        <v>шт</v>
      </c>
      <c r="I4053">
        <f>VLOOKUP(D4053,Товар!A:F,5,0)</f>
        <v>1</v>
      </c>
      <c r="J4053" t="str">
        <f>VLOOKUP(C4053,Магазин!A:C,3,0)</f>
        <v>ул. Металлургов, 12</v>
      </c>
    </row>
    <row r="4054" spans="1:11" hidden="1" x14ac:dyDescent="0.25">
      <c r="A4054">
        <v>4053</v>
      </c>
      <c r="B4054" s="1">
        <v>45091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VLOOKUP(D4054,Товар!A:F,3,0)</f>
        <v>Щетка - сметка с совочком</v>
      </c>
      <c r="H4054" t="str">
        <f>VLOOKUP(D4054,Товар!A:F,4,0)</f>
        <v>шт</v>
      </c>
      <c r="I4054">
        <f>VLOOKUP(D4054,Товар!A:F,5,0)</f>
        <v>1</v>
      </c>
      <c r="J4054" t="str">
        <f>VLOOKUP(C4054,Магазин!A:C,3,0)</f>
        <v>ул. Металлургов, 12</v>
      </c>
    </row>
    <row r="4055" spans="1:11" hidden="1" x14ac:dyDescent="0.25">
      <c r="A4055">
        <v>4054</v>
      </c>
      <c r="B4055" s="1">
        <v>45091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VLOOKUP(D4055,Товар!A:F,3,0)</f>
        <v>Щетка для волос массажная</v>
      </c>
      <c r="H4055" t="str">
        <f>VLOOKUP(D4055,Товар!A:F,4,0)</f>
        <v>шт</v>
      </c>
      <c r="I4055">
        <f>VLOOKUP(D4055,Товар!A:F,5,0)</f>
        <v>1</v>
      </c>
      <c r="J4055" t="str">
        <f>VLOOKUP(C4055,Магазин!A:C,3,0)</f>
        <v>ул. Металлургов, 12</v>
      </c>
    </row>
    <row r="4056" spans="1:11" hidden="1" x14ac:dyDescent="0.25">
      <c r="A4056">
        <v>4055</v>
      </c>
      <c r="B4056" s="1">
        <v>45091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VLOOKUP(D4056,Товар!A:F,3,0)</f>
        <v>Щетка для обуви</v>
      </c>
      <c r="H4056" t="str">
        <f>VLOOKUP(D4056,Товар!A:F,4,0)</f>
        <v>шт</v>
      </c>
      <c r="I4056">
        <f>VLOOKUP(D4056,Товар!A:F,5,0)</f>
        <v>1</v>
      </c>
      <c r="J4056" t="str">
        <f>VLOOKUP(C4056,Магазин!A:C,3,0)</f>
        <v>ул. Металлургов, 12</v>
      </c>
    </row>
    <row r="4057" spans="1:11" hidden="1" x14ac:dyDescent="0.25">
      <c r="A4057">
        <v>4056</v>
      </c>
      <c r="B4057" s="1">
        <v>45091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VLOOKUP(D4057,Товар!A:F,3,0)</f>
        <v>Щетка для одежды</v>
      </c>
      <c r="H4057" t="str">
        <f>VLOOKUP(D4057,Товар!A:F,4,0)</f>
        <v>шт</v>
      </c>
      <c r="I4057">
        <f>VLOOKUP(D4057,Товар!A:F,5,0)</f>
        <v>1</v>
      </c>
      <c r="J4057" t="str">
        <f>VLOOKUP(C4057,Магазин!A:C,3,0)</f>
        <v>ул. Металлургов, 12</v>
      </c>
    </row>
    <row r="4058" spans="1:11" hidden="1" x14ac:dyDescent="0.25">
      <c r="A4058">
        <v>4057</v>
      </c>
      <c r="B4058" s="1">
        <v>45091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VLOOKUP(D4058,Товар!A:F,3,0)</f>
        <v xml:space="preserve">Пена для ванн </v>
      </c>
      <c r="H4058" t="str">
        <f>VLOOKUP(D4058,Товар!A:F,4,0)</f>
        <v xml:space="preserve">мл </v>
      </c>
      <c r="I4058">
        <f>VLOOKUP(D4058,Товар!A:F,5,0)</f>
        <v>500</v>
      </c>
      <c r="J4058" t="str">
        <f>VLOOKUP(C4058,Магазин!A:C,3,0)</f>
        <v>Заводская, 22</v>
      </c>
    </row>
    <row r="4059" spans="1:11" x14ac:dyDescent="0.25">
      <c r="A4059">
        <v>4058</v>
      </c>
      <c r="B4059" s="1">
        <v>45091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VLOOKUP(D4059,Товар!A:F,3,0)</f>
        <v>Шампунь для жирных волос</v>
      </c>
      <c r="H4059" t="str">
        <f>VLOOKUP(D4059,Товар!A:F,4,0)</f>
        <v xml:space="preserve">мл </v>
      </c>
      <c r="I4059">
        <f>VLOOKUP(D4059,Товар!A:F,5,0)</f>
        <v>300</v>
      </c>
      <c r="J4059" t="str">
        <f>VLOOKUP(C4059,Магазин!A:C,3,0)</f>
        <v>Заводская, 22</v>
      </c>
      <c r="K4059">
        <f t="shared" ref="K4059:K4061" si="1">I4059*E4059</f>
        <v>90300</v>
      </c>
    </row>
    <row r="4060" spans="1:11" x14ac:dyDescent="0.25">
      <c r="A4060">
        <v>4059</v>
      </c>
      <c r="B4060" s="1">
        <v>45091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VLOOKUP(D4060,Товар!A:F,3,0)</f>
        <v>Шампунь для нормальных волос</v>
      </c>
      <c r="H4060" t="str">
        <f>VLOOKUP(D4060,Товар!A:F,4,0)</f>
        <v xml:space="preserve">мл </v>
      </c>
      <c r="I4060">
        <f>VLOOKUP(D4060,Товар!A:F,5,0)</f>
        <v>300</v>
      </c>
      <c r="J4060" t="str">
        <f>VLOOKUP(C4060,Магазин!A:C,3,0)</f>
        <v>Заводская, 22</v>
      </c>
      <c r="K4060">
        <f t="shared" si="1"/>
        <v>107100</v>
      </c>
    </row>
    <row r="4061" spans="1:11" x14ac:dyDescent="0.25">
      <c r="A4061">
        <v>4060</v>
      </c>
      <c r="B4061" s="1">
        <v>45091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VLOOKUP(D4061,Товар!A:F,3,0)</f>
        <v>Шампунь для сухих волос</v>
      </c>
      <c r="H4061" t="str">
        <f>VLOOKUP(D4061,Товар!A:F,4,0)</f>
        <v xml:space="preserve">мл </v>
      </c>
      <c r="I4061">
        <f>VLOOKUP(D4061,Товар!A:F,5,0)</f>
        <v>300</v>
      </c>
      <c r="J4061" t="str">
        <f>VLOOKUP(C4061,Магазин!A:C,3,0)</f>
        <v>Заводская, 22</v>
      </c>
      <c r="K4061">
        <f t="shared" si="1"/>
        <v>80400</v>
      </c>
    </row>
    <row r="4062" spans="1:11" hidden="1" x14ac:dyDescent="0.25">
      <c r="A4062">
        <v>4061</v>
      </c>
      <c r="B4062" s="1">
        <v>45091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VLOOKUP(D4062,Товар!A:F,3,0)</f>
        <v>Бумага туалетная двухслойная</v>
      </c>
      <c r="H4062" t="str">
        <f>VLOOKUP(D4062,Товар!A:F,4,0)</f>
        <v>шт</v>
      </c>
      <c r="I4062">
        <f>VLOOKUP(D4062,Товар!A:F,5,0)</f>
        <v>4</v>
      </c>
      <c r="J4062" t="str">
        <f>VLOOKUP(C4062,Магазин!A:C,3,0)</f>
        <v>Заводская, 22</v>
      </c>
    </row>
    <row r="4063" spans="1:11" hidden="1" x14ac:dyDescent="0.25">
      <c r="A4063">
        <v>4062</v>
      </c>
      <c r="B4063" s="1">
        <v>45091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VLOOKUP(D4063,Товар!A:F,3,0)</f>
        <v>Бумага туалетная однослойная</v>
      </c>
      <c r="H4063" t="str">
        <f>VLOOKUP(D4063,Товар!A:F,4,0)</f>
        <v>шт</v>
      </c>
      <c r="I4063">
        <f>VLOOKUP(D4063,Товар!A:F,5,0)</f>
        <v>1</v>
      </c>
      <c r="J4063" t="str">
        <f>VLOOKUP(C4063,Магазин!A:C,3,0)</f>
        <v>Заводская, 22</v>
      </c>
    </row>
    <row r="4064" spans="1:11" hidden="1" x14ac:dyDescent="0.25">
      <c r="A4064">
        <v>4063</v>
      </c>
      <c r="B4064" s="1">
        <v>45091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VLOOKUP(D4064,Товар!A:F,3,0)</f>
        <v>Бумажные полотенца в рулоне</v>
      </c>
      <c r="H4064" t="str">
        <f>VLOOKUP(D4064,Товар!A:F,4,0)</f>
        <v>шт</v>
      </c>
      <c r="I4064">
        <f>VLOOKUP(D4064,Товар!A:F,5,0)</f>
        <v>2</v>
      </c>
      <c r="J4064" t="str">
        <f>VLOOKUP(C4064,Магазин!A:C,3,0)</f>
        <v>Заводская, 22</v>
      </c>
    </row>
    <row r="4065" spans="1:10" hidden="1" x14ac:dyDescent="0.25">
      <c r="A4065">
        <v>4064</v>
      </c>
      <c r="B4065" s="1">
        <v>45091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VLOOKUP(D4065,Товар!A:F,3,0)</f>
        <v>Ватные диски 120 шт в полиэтилене</v>
      </c>
      <c r="H4065" t="str">
        <f>VLOOKUP(D4065,Товар!A:F,4,0)</f>
        <v>шт</v>
      </c>
      <c r="I4065">
        <f>VLOOKUP(D4065,Товар!A:F,5,0)</f>
        <v>1</v>
      </c>
      <c r="J4065" t="str">
        <f>VLOOKUP(C4065,Магазин!A:C,3,0)</f>
        <v>Заводская, 22</v>
      </c>
    </row>
    <row r="4066" spans="1:10" hidden="1" x14ac:dyDescent="0.25">
      <c r="A4066">
        <v>4065</v>
      </c>
      <c r="B4066" s="1">
        <v>45091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VLOOKUP(D4066,Товар!A:F,3,0)</f>
        <v>Ватные палочки 100 шт банка</v>
      </c>
      <c r="H4066" t="str">
        <f>VLOOKUP(D4066,Товар!A:F,4,0)</f>
        <v>шт</v>
      </c>
      <c r="I4066">
        <f>VLOOKUP(D4066,Товар!A:F,5,0)</f>
        <v>1</v>
      </c>
      <c r="J4066" t="str">
        <f>VLOOKUP(C4066,Магазин!A:C,3,0)</f>
        <v>Заводская, 22</v>
      </c>
    </row>
    <row r="4067" spans="1:10" hidden="1" x14ac:dyDescent="0.25">
      <c r="A4067">
        <v>4066</v>
      </c>
      <c r="B4067" s="1">
        <v>45091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VLOOKUP(D4067,Товар!A:F,3,0)</f>
        <v>Губка банная для тела</v>
      </c>
      <c r="H4067" t="str">
        <f>VLOOKUP(D4067,Товар!A:F,4,0)</f>
        <v>шт</v>
      </c>
      <c r="I4067">
        <f>VLOOKUP(D4067,Товар!A:F,5,0)</f>
        <v>1</v>
      </c>
      <c r="J4067" t="str">
        <f>VLOOKUP(C4067,Магазин!A:C,3,0)</f>
        <v>Заводская, 22</v>
      </c>
    </row>
    <row r="4068" spans="1:10" hidden="1" x14ac:dyDescent="0.25">
      <c r="A4068">
        <v>4067</v>
      </c>
      <c r="B4068" s="1">
        <v>45091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VLOOKUP(D4068,Товар!A:F,3,0)</f>
        <v>Губки для мытья посуды 5 шт</v>
      </c>
      <c r="H4068" t="str">
        <f>VLOOKUP(D4068,Товар!A:F,4,0)</f>
        <v>шт</v>
      </c>
      <c r="I4068">
        <f>VLOOKUP(D4068,Товар!A:F,5,0)</f>
        <v>1</v>
      </c>
      <c r="J4068" t="str">
        <f>VLOOKUP(C4068,Магазин!A:C,3,0)</f>
        <v>Заводская, 22</v>
      </c>
    </row>
    <row r="4069" spans="1:10" hidden="1" x14ac:dyDescent="0.25">
      <c r="A4069">
        <v>4068</v>
      </c>
      <c r="B4069" s="1">
        <v>45091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VLOOKUP(D4069,Товар!A:F,3,0)</f>
        <v>Мочалка для тела массажная</v>
      </c>
      <c r="H4069" t="str">
        <f>VLOOKUP(D4069,Товар!A:F,4,0)</f>
        <v>шт</v>
      </c>
      <c r="I4069">
        <f>VLOOKUP(D4069,Товар!A:F,5,0)</f>
        <v>1</v>
      </c>
      <c r="J4069" t="str">
        <f>VLOOKUP(C4069,Магазин!A:C,3,0)</f>
        <v>Заводская, 22</v>
      </c>
    </row>
    <row r="4070" spans="1:10" hidden="1" x14ac:dyDescent="0.25">
      <c r="A4070">
        <v>4069</v>
      </c>
      <c r="B4070" s="1">
        <v>45091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VLOOKUP(D4070,Товар!A:F,3,0)</f>
        <v>Расческа</v>
      </c>
      <c r="H4070" t="str">
        <f>VLOOKUP(D4070,Товар!A:F,4,0)</f>
        <v>шт</v>
      </c>
      <c r="I4070">
        <f>VLOOKUP(D4070,Товар!A:F,5,0)</f>
        <v>1</v>
      </c>
      <c r="J4070" t="str">
        <f>VLOOKUP(C4070,Магазин!A:C,3,0)</f>
        <v>Заводская, 22</v>
      </c>
    </row>
    <row r="4071" spans="1:10" hidden="1" x14ac:dyDescent="0.25">
      <c r="A4071">
        <v>4070</v>
      </c>
      <c r="B4071" s="1">
        <v>45091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VLOOKUP(D4071,Товар!A:F,3,0)</f>
        <v>Салфетки бумажные сервировочные</v>
      </c>
      <c r="H4071" t="str">
        <f>VLOOKUP(D4071,Товар!A:F,4,0)</f>
        <v>шт</v>
      </c>
      <c r="I4071">
        <f>VLOOKUP(D4071,Товар!A:F,5,0)</f>
        <v>1</v>
      </c>
      <c r="J4071" t="str">
        <f>VLOOKUP(C4071,Магазин!A:C,3,0)</f>
        <v>Заводская, 22</v>
      </c>
    </row>
    <row r="4072" spans="1:10" hidden="1" x14ac:dyDescent="0.25">
      <c r="A4072">
        <v>4071</v>
      </c>
      <c r="B4072" s="1">
        <v>45091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VLOOKUP(D4072,Товар!A:F,3,0)</f>
        <v>Салфетки влажные антибактериальные</v>
      </c>
      <c r="H4072" t="str">
        <f>VLOOKUP(D4072,Товар!A:F,4,0)</f>
        <v>шт</v>
      </c>
      <c r="I4072">
        <f>VLOOKUP(D4072,Товар!A:F,5,0)</f>
        <v>1</v>
      </c>
      <c r="J4072" t="str">
        <f>VLOOKUP(C4072,Магазин!A:C,3,0)</f>
        <v>Заводская, 22</v>
      </c>
    </row>
    <row r="4073" spans="1:10" hidden="1" x14ac:dyDescent="0.25">
      <c r="A4073">
        <v>4072</v>
      </c>
      <c r="B4073" s="1">
        <v>45091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VLOOKUP(D4073,Товар!A:F,3,0)</f>
        <v>Салфетки косметические в коробке</v>
      </c>
      <c r="H4073" t="str">
        <f>VLOOKUP(D4073,Товар!A:F,4,0)</f>
        <v>шт</v>
      </c>
      <c r="I4073">
        <f>VLOOKUP(D4073,Товар!A:F,5,0)</f>
        <v>1</v>
      </c>
      <c r="J4073" t="str">
        <f>VLOOKUP(C4073,Магазин!A:C,3,0)</f>
        <v>Заводская, 22</v>
      </c>
    </row>
    <row r="4074" spans="1:10" hidden="1" x14ac:dyDescent="0.25">
      <c r="A4074">
        <v>4073</v>
      </c>
      <c r="B4074" s="1">
        <v>45091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VLOOKUP(D4074,Товар!A:F,3,0)</f>
        <v xml:space="preserve">Тряпка для пола </v>
      </c>
      <c r="H4074" t="str">
        <f>VLOOKUP(D4074,Товар!A:F,4,0)</f>
        <v>шт</v>
      </c>
      <c r="I4074">
        <f>VLOOKUP(D4074,Товар!A:F,5,0)</f>
        <v>2</v>
      </c>
      <c r="J4074" t="str">
        <f>VLOOKUP(C4074,Магазин!A:C,3,0)</f>
        <v>Заводская, 22</v>
      </c>
    </row>
    <row r="4075" spans="1:10" hidden="1" x14ac:dyDescent="0.25">
      <c r="A4075">
        <v>4074</v>
      </c>
      <c r="B4075" s="1">
        <v>45091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VLOOKUP(D4075,Товар!A:F,3,0)</f>
        <v>Тряпки для влажной уборки рулон</v>
      </c>
      <c r="H4075" t="str">
        <f>VLOOKUP(D4075,Товар!A:F,4,0)</f>
        <v>шт</v>
      </c>
      <c r="I4075">
        <f>VLOOKUP(D4075,Товар!A:F,5,0)</f>
        <v>1</v>
      </c>
      <c r="J4075" t="str">
        <f>VLOOKUP(C4075,Магазин!A:C,3,0)</f>
        <v>Заводская, 22</v>
      </c>
    </row>
    <row r="4076" spans="1:10" hidden="1" x14ac:dyDescent="0.25">
      <c r="A4076">
        <v>4075</v>
      </c>
      <c r="B4076" s="1">
        <v>45091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VLOOKUP(D4076,Товар!A:F,3,0)</f>
        <v>Тряпки из микрофибры</v>
      </c>
      <c r="H4076" t="str">
        <f>VLOOKUP(D4076,Товар!A:F,4,0)</f>
        <v>шт</v>
      </c>
      <c r="I4076">
        <f>VLOOKUP(D4076,Товар!A:F,5,0)</f>
        <v>2</v>
      </c>
      <c r="J4076" t="str">
        <f>VLOOKUP(C4076,Магазин!A:C,3,0)</f>
        <v>Заводская, 22</v>
      </c>
    </row>
    <row r="4077" spans="1:10" hidden="1" x14ac:dyDescent="0.25">
      <c r="A4077">
        <v>4076</v>
      </c>
      <c r="B4077" s="1">
        <v>45091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VLOOKUP(D4077,Товар!A:F,3,0)</f>
        <v>Швабра для мытья полов</v>
      </c>
      <c r="H4077" t="str">
        <f>VLOOKUP(D4077,Товар!A:F,4,0)</f>
        <v>шт</v>
      </c>
      <c r="I4077">
        <f>VLOOKUP(D4077,Товар!A:F,5,0)</f>
        <v>1</v>
      </c>
      <c r="J4077" t="str">
        <f>VLOOKUP(C4077,Магазин!A:C,3,0)</f>
        <v>Заводская, 22</v>
      </c>
    </row>
    <row r="4078" spans="1:10" hidden="1" x14ac:dyDescent="0.25">
      <c r="A4078">
        <v>4077</v>
      </c>
      <c r="B4078" s="1">
        <v>45091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VLOOKUP(D4078,Товар!A:F,3,0)</f>
        <v>Щетка - сметка с совочком</v>
      </c>
      <c r="H4078" t="str">
        <f>VLOOKUP(D4078,Товар!A:F,4,0)</f>
        <v>шт</v>
      </c>
      <c r="I4078">
        <f>VLOOKUP(D4078,Товар!A:F,5,0)</f>
        <v>1</v>
      </c>
      <c r="J4078" t="str">
        <f>VLOOKUP(C4078,Магазин!A:C,3,0)</f>
        <v>Заводская, 22</v>
      </c>
    </row>
    <row r="4079" spans="1:10" hidden="1" x14ac:dyDescent="0.25">
      <c r="A4079">
        <v>4078</v>
      </c>
      <c r="B4079" s="1">
        <v>45091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VLOOKUP(D4079,Товар!A:F,3,0)</f>
        <v>Щетка для волос массажная</v>
      </c>
      <c r="H4079" t="str">
        <f>VLOOKUP(D4079,Товар!A:F,4,0)</f>
        <v>шт</v>
      </c>
      <c r="I4079">
        <f>VLOOKUP(D4079,Товар!A:F,5,0)</f>
        <v>1</v>
      </c>
      <c r="J4079" t="str">
        <f>VLOOKUP(C4079,Магазин!A:C,3,0)</f>
        <v>Заводская, 22</v>
      </c>
    </row>
    <row r="4080" spans="1:10" hidden="1" x14ac:dyDescent="0.25">
      <c r="A4080">
        <v>4079</v>
      </c>
      <c r="B4080" s="1">
        <v>45091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VLOOKUP(D4080,Товар!A:F,3,0)</f>
        <v>Щетка для обуви</v>
      </c>
      <c r="H4080" t="str">
        <f>VLOOKUP(D4080,Товар!A:F,4,0)</f>
        <v>шт</v>
      </c>
      <c r="I4080">
        <f>VLOOKUP(D4080,Товар!A:F,5,0)</f>
        <v>1</v>
      </c>
      <c r="J4080" t="str">
        <f>VLOOKUP(C4080,Магазин!A:C,3,0)</f>
        <v>Заводская, 22</v>
      </c>
    </row>
    <row r="4081" spans="1:11" hidden="1" x14ac:dyDescent="0.25">
      <c r="A4081">
        <v>4080</v>
      </c>
      <c r="B4081" s="1">
        <v>45091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VLOOKUP(D4081,Товар!A:F,3,0)</f>
        <v>Щетка для одежды</v>
      </c>
      <c r="H4081" t="str">
        <f>VLOOKUP(D4081,Товар!A:F,4,0)</f>
        <v>шт</v>
      </c>
      <c r="I4081">
        <f>VLOOKUP(D4081,Товар!A:F,5,0)</f>
        <v>1</v>
      </c>
      <c r="J4081" t="str">
        <f>VLOOKUP(C4081,Магазин!A:C,3,0)</f>
        <v>Заводская, 22</v>
      </c>
    </row>
    <row r="4082" spans="1:11" hidden="1" x14ac:dyDescent="0.25">
      <c r="A4082">
        <v>4081</v>
      </c>
      <c r="B4082" s="1">
        <v>45091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VLOOKUP(D4082,Товар!A:F,3,0)</f>
        <v xml:space="preserve">Пена для ванн </v>
      </c>
      <c r="H4082" t="str">
        <f>VLOOKUP(D4082,Товар!A:F,4,0)</f>
        <v xml:space="preserve">мл </v>
      </c>
      <c r="I4082">
        <f>VLOOKUP(D4082,Товар!A:F,5,0)</f>
        <v>500</v>
      </c>
      <c r="J4082" t="str">
        <f>VLOOKUP(C4082,Магазин!A:C,3,0)</f>
        <v>Заводская, 3</v>
      </c>
    </row>
    <row r="4083" spans="1:11" x14ac:dyDescent="0.25">
      <c r="A4083">
        <v>4082</v>
      </c>
      <c r="B4083" s="1">
        <v>45091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VLOOKUP(D4083,Товар!A:F,3,0)</f>
        <v>Шампунь для жирных волос</v>
      </c>
      <c r="H4083" t="str">
        <f>VLOOKUP(D4083,Товар!A:F,4,0)</f>
        <v xml:space="preserve">мл </v>
      </c>
      <c r="I4083">
        <f>VLOOKUP(D4083,Товар!A:F,5,0)</f>
        <v>300</v>
      </c>
      <c r="J4083" t="str">
        <f>VLOOKUP(C4083,Магазин!A:C,3,0)</f>
        <v>Заводская, 3</v>
      </c>
      <c r="K4083">
        <f t="shared" ref="K4083:K4085" si="2">I4083*E4083</f>
        <v>64200</v>
      </c>
    </row>
    <row r="4084" spans="1:11" x14ac:dyDescent="0.25">
      <c r="A4084">
        <v>4083</v>
      </c>
      <c r="B4084" s="1">
        <v>45091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VLOOKUP(D4084,Товар!A:F,3,0)</f>
        <v>Шампунь для нормальных волос</v>
      </c>
      <c r="H4084" t="str">
        <f>VLOOKUP(D4084,Товар!A:F,4,0)</f>
        <v xml:space="preserve">мл </v>
      </c>
      <c r="I4084">
        <f>VLOOKUP(D4084,Товар!A:F,5,0)</f>
        <v>300</v>
      </c>
      <c r="J4084" t="str">
        <f>VLOOKUP(C4084,Магазин!A:C,3,0)</f>
        <v>Заводская, 3</v>
      </c>
      <c r="K4084">
        <f t="shared" si="2"/>
        <v>67500</v>
      </c>
    </row>
    <row r="4085" spans="1:11" x14ac:dyDescent="0.25">
      <c r="A4085">
        <v>4084</v>
      </c>
      <c r="B4085" s="1">
        <v>45091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VLOOKUP(D4085,Товар!A:F,3,0)</f>
        <v>Шампунь для сухих волос</v>
      </c>
      <c r="H4085" t="str">
        <f>VLOOKUP(D4085,Товар!A:F,4,0)</f>
        <v xml:space="preserve">мл </v>
      </c>
      <c r="I4085">
        <f>VLOOKUP(D4085,Товар!A:F,5,0)</f>
        <v>300</v>
      </c>
      <c r="J4085" t="str">
        <f>VLOOKUP(C4085,Магазин!A:C,3,0)</f>
        <v>Заводская, 3</v>
      </c>
      <c r="K4085">
        <f t="shared" si="2"/>
        <v>107100</v>
      </c>
    </row>
    <row r="4086" spans="1:11" hidden="1" x14ac:dyDescent="0.25">
      <c r="A4086">
        <v>4085</v>
      </c>
      <c r="B4086" s="1">
        <v>45091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VLOOKUP(D4086,Товар!A:F,3,0)</f>
        <v>Бумага туалетная двухслойная</v>
      </c>
      <c r="H4086" t="str">
        <f>VLOOKUP(D4086,Товар!A:F,4,0)</f>
        <v>шт</v>
      </c>
      <c r="I4086">
        <f>VLOOKUP(D4086,Товар!A:F,5,0)</f>
        <v>4</v>
      </c>
      <c r="J4086" t="str">
        <f>VLOOKUP(C4086,Магазин!A:C,3,0)</f>
        <v>Заводская, 3</v>
      </c>
    </row>
    <row r="4087" spans="1:11" hidden="1" x14ac:dyDescent="0.25">
      <c r="A4087">
        <v>4086</v>
      </c>
      <c r="B4087" s="1">
        <v>45091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VLOOKUP(D4087,Товар!A:F,3,0)</f>
        <v>Бумага туалетная однослойная</v>
      </c>
      <c r="H4087" t="str">
        <f>VLOOKUP(D4087,Товар!A:F,4,0)</f>
        <v>шт</v>
      </c>
      <c r="I4087">
        <f>VLOOKUP(D4087,Товар!A:F,5,0)</f>
        <v>1</v>
      </c>
      <c r="J4087" t="str">
        <f>VLOOKUP(C4087,Магазин!A:C,3,0)</f>
        <v>Заводская, 3</v>
      </c>
    </row>
    <row r="4088" spans="1:11" hidden="1" x14ac:dyDescent="0.25">
      <c r="A4088">
        <v>4087</v>
      </c>
      <c r="B4088" s="1">
        <v>45091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VLOOKUP(D4088,Товар!A:F,3,0)</f>
        <v>Бумажные полотенца в рулоне</v>
      </c>
      <c r="H4088" t="str">
        <f>VLOOKUP(D4088,Товар!A:F,4,0)</f>
        <v>шт</v>
      </c>
      <c r="I4088">
        <f>VLOOKUP(D4088,Товар!A:F,5,0)</f>
        <v>2</v>
      </c>
      <c r="J4088" t="str">
        <f>VLOOKUP(C4088,Магазин!A:C,3,0)</f>
        <v>Заводская, 3</v>
      </c>
    </row>
    <row r="4089" spans="1:11" hidden="1" x14ac:dyDescent="0.25">
      <c r="A4089">
        <v>4088</v>
      </c>
      <c r="B4089" s="1">
        <v>45091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VLOOKUP(D4089,Товар!A:F,3,0)</f>
        <v>Ватные диски 120 шт в полиэтилене</v>
      </c>
      <c r="H4089" t="str">
        <f>VLOOKUP(D4089,Товар!A:F,4,0)</f>
        <v>шт</v>
      </c>
      <c r="I4089">
        <f>VLOOKUP(D4089,Товар!A:F,5,0)</f>
        <v>1</v>
      </c>
      <c r="J4089" t="str">
        <f>VLOOKUP(C4089,Магазин!A:C,3,0)</f>
        <v>Заводская, 3</v>
      </c>
    </row>
    <row r="4090" spans="1:11" hidden="1" x14ac:dyDescent="0.25">
      <c r="A4090">
        <v>4089</v>
      </c>
      <c r="B4090" s="1">
        <v>45091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VLOOKUP(D4090,Товар!A:F,3,0)</f>
        <v>Ватные палочки 100 шт банка</v>
      </c>
      <c r="H4090" t="str">
        <f>VLOOKUP(D4090,Товар!A:F,4,0)</f>
        <v>шт</v>
      </c>
      <c r="I4090">
        <f>VLOOKUP(D4090,Товар!A:F,5,0)</f>
        <v>1</v>
      </c>
      <c r="J4090" t="str">
        <f>VLOOKUP(C4090,Магазин!A:C,3,0)</f>
        <v>Заводская, 3</v>
      </c>
    </row>
    <row r="4091" spans="1:11" hidden="1" x14ac:dyDescent="0.25">
      <c r="A4091">
        <v>4090</v>
      </c>
      <c r="B4091" s="1">
        <v>45091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VLOOKUP(D4091,Товар!A:F,3,0)</f>
        <v>Губка банная для тела</v>
      </c>
      <c r="H4091" t="str">
        <f>VLOOKUP(D4091,Товар!A:F,4,0)</f>
        <v>шт</v>
      </c>
      <c r="I4091">
        <f>VLOOKUP(D4091,Товар!A:F,5,0)</f>
        <v>1</v>
      </c>
      <c r="J4091" t="str">
        <f>VLOOKUP(C4091,Магазин!A:C,3,0)</f>
        <v>Заводская, 3</v>
      </c>
    </row>
    <row r="4092" spans="1:11" hidden="1" x14ac:dyDescent="0.25">
      <c r="A4092">
        <v>4091</v>
      </c>
      <c r="B4092" s="1">
        <v>45091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VLOOKUP(D4092,Товар!A:F,3,0)</f>
        <v>Губки для мытья посуды 5 шт</v>
      </c>
      <c r="H4092" t="str">
        <f>VLOOKUP(D4092,Товар!A:F,4,0)</f>
        <v>шт</v>
      </c>
      <c r="I4092">
        <f>VLOOKUP(D4092,Товар!A:F,5,0)</f>
        <v>1</v>
      </c>
      <c r="J4092" t="str">
        <f>VLOOKUP(C4092,Магазин!A:C,3,0)</f>
        <v>Заводская, 3</v>
      </c>
    </row>
    <row r="4093" spans="1:11" hidden="1" x14ac:dyDescent="0.25">
      <c r="A4093">
        <v>4092</v>
      </c>
      <c r="B4093" s="1">
        <v>45091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VLOOKUP(D4093,Товар!A:F,3,0)</f>
        <v>Мочалка для тела массажная</v>
      </c>
      <c r="H4093" t="str">
        <f>VLOOKUP(D4093,Товар!A:F,4,0)</f>
        <v>шт</v>
      </c>
      <c r="I4093">
        <f>VLOOKUP(D4093,Товар!A:F,5,0)</f>
        <v>1</v>
      </c>
      <c r="J4093" t="str">
        <f>VLOOKUP(C4093,Магазин!A:C,3,0)</f>
        <v>Заводская, 3</v>
      </c>
    </row>
    <row r="4094" spans="1:11" hidden="1" x14ac:dyDescent="0.25">
      <c r="A4094">
        <v>4093</v>
      </c>
      <c r="B4094" s="1">
        <v>45091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VLOOKUP(D4094,Товар!A:F,3,0)</f>
        <v>Расческа</v>
      </c>
      <c r="H4094" t="str">
        <f>VLOOKUP(D4094,Товар!A:F,4,0)</f>
        <v>шт</v>
      </c>
      <c r="I4094">
        <f>VLOOKUP(D4094,Товар!A:F,5,0)</f>
        <v>1</v>
      </c>
      <c r="J4094" t="str">
        <f>VLOOKUP(C4094,Магазин!A:C,3,0)</f>
        <v>Заводская, 3</v>
      </c>
    </row>
    <row r="4095" spans="1:11" hidden="1" x14ac:dyDescent="0.25">
      <c r="A4095">
        <v>4094</v>
      </c>
      <c r="B4095" s="1">
        <v>45091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VLOOKUP(D4095,Товар!A:F,3,0)</f>
        <v>Салфетки бумажные сервировочные</v>
      </c>
      <c r="H4095" t="str">
        <f>VLOOKUP(D4095,Товар!A:F,4,0)</f>
        <v>шт</v>
      </c>
      <c r="I4095">
        <f>VLOOKUP(D4095,Товар!A:F,5,0)</f>
        <v>1</v>
      </c>
      <c r="J4095" t="str">
        <f>VLOOKUP(C4095,Магазин!A:C,3,0)</f>
        <v>Заводская, 3</v>
      </c>
    </row>
    <row r="4096" spans="1:11" hidden="1" x14ac:dyDescent="0.25">
      <c r="A4096">
        <v>4095</v>
      </c>
      <c r="B4096" s="1">
        <v>45091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VLOOKUP(D4096,Товар!A:F,3,0)</f>
        <v>Салфетки влажные антибактериальные</v>
      </c>
      <c r="H4096" t="str">
        <f>VLOOKUP(D4096,Товар!A:F,4,0)</f>
        <v>шт</v>
      </c>
      <c r="I4096">
        <f>VLOOKUP(D4096,Товар!A:F,5,0)</f>
        <v>1</v>
      </c>
      <c r="J4096" t="str">
        <f>VLOOKUP(C4096,Магазин!A:C,3,0)</f>
        <v>Заводская, 3</v>
      </c>
    </row>
    <row r="4097" spans="1:10" hidden="1" x14ac:dyDescent="0.25">
      <c r="A4097">
        <v>4096</v>
      </c>
      <c r="B4097" s="1">
        <v>45091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VLOOKUP(D4097,Товар!A:F,3,0)</f>
        <v>Салфетки косметические в коробке</v>
      </c>
      <c r="H4097" t="str">
        <f>VLOOKUP(D4097,Товар!A:F,4,0)</f>
        <v>шт</v>
      </c>
      <c r="I4097">
        <f>VLOOKUP(D4097,Товар!A:F,5,0)</f>
        <v>1</v>
      </c>
      <c r="J4097" t="str">
        <f>VLOOKUP(C4097,Магазин!A:C,3,0)</f>
        <v>Заводская, 3</v>
      </c>
    </row>
    <row r="4098" spans="1:10" hidden="1" x14ac:dyDescent="0.25">
      <c r="A4098">
        <v>4097</v>
      </c>
      <c r="B4098" s="1">
        <v>45091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VLOOKUP(D4098,Товар!A:F,3,0)</f>
        <v xml:space="preserve">Тряпка для пола </v>
      </c>
      <c r="H4098" t="str">
        <f>VLOOKUP(D4098,Товар!A:F,4,0)</f>
        <v>шт</v>
      </c>
      <c r="I4098">
        <f>VLOOKUP(D4098,Товар!A:F,5,0)</f>
        <v>2</v>
      </c>
      <c r="J4098" t="str">
        <f>VLOOKUP(C4098,Магазин!A:C,3,0)</f>
        <v>Заводская, 3</v>
      </c>
    </row>
    <row r="4099" spans="1:10" hidden="1" x14ac:dyDescent="0.25">
      <c r="A4099">
        <v>4098</v>
      </c>
      <c r="B4099" s="1">
        <v>45091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VLOOKUP(D4099,Товар!A:F,3,0)</f>
        <v>Тряпки для влажной уборки рулон</v>
      </c>
      <c r="H4099" t="str">
        <f>VLOOKUP(D4099,Товар!A:F,4,0)</f>
        <v>шт</v>
      </c>
      <c r="I4099">
        <f>VLOOKUP(D4099,Товар!A:F,5,0)</f>
        <v>1</v>
      </c>
      <c r="J4099" t="str">
        <f>VLOOKUP(C4099,Магазин!A:C,3,0)</f>
        <v>Заводская, 3</v>
      </c>
    </row>
    <row r="4100" spans="1:10" hidden="1" x14ac:dyDescent="0.25">
      <c r="A4100">
        <v>4099</v>
      </c>
      <c r="B4100" s="1">
        <v>45091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VLOOKUP(D4100,Товар!A:F,3,0)</f>
        <v>Тряпки из микрофибры</v>
      </c>
      <c r="H4100" t="str">
        <f>VLOOKUP(D4100,Товар!A:F,4,0)</f>
        <v>шт</v>
      </c>
      <c r="I4100">
        <f>VLOOKUP(D4100,Товар!A:F,5,0)</f>
        <v>2</v>
      </c>
      <c r="J4100" t="str">
        <f>VLOOKUP(C4100,Магазин!A:C,3,0)</f>
        <v>Заводская, 3</v>
      </c>
    </row>
    <row r="4101" spans="1:10" hidden="1" x14ac:dyDescent="0.25">
      <c r="A4101">
        <v>4100</v>
      </c>
      <c r="B4101" s="1">
        <v>45091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VLOOKUP(D4101,Товар!A:F,3,0)</f>
        <v>Швабра для мытья полов</v>
      </c>
      <c r="H4101" t="str">
        <f>VLOOKUP(D4101,Товар!A:F,4,0)</f>
        <v>шт</v>
      </c>
      <c r="I4101">
        <f>VLOOKUP(D4101,Товар!A:F,5,0)</f>
        <v>1</v>
      </c>
      <c r="J4101" t="str">
        <f>VLOOKUP(C4101,Магазин!A:C,3,0)</f>
        <v>Заводская, 3</v>
      </c>
    </row>
    <row r="4102" spans="1:10" hidden="1" x14ac:dyDescent="0.25">
      <c r="A4102">
        <v>4101</v>
      </c>
      <c r="B4102" s="1">
        <v>45091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VLOOKUP(D4102,Товар!A:F,3,0)</f>
        <v>Щетка - сметка с совочком</v>
      </c>
      <c r="H4102" t="str">
        <f>VLOOKUP(D4102,Товар!A:F,4,0)</f>
        <v>шт</v>
      </c>
      <c r="I4102">
        <f>VLOOKUP(D4102,Товар!A:F,5,0)</f>
        <v>1</v>
      </c>
      <c r="J4102" t="str">
        <f>VLOOKUP(C4102,Магазин!A:C,3,0)</f>
        <v>Заводская, 3</v>
      </c>
    </row>
    <row r="4103" spans="1:10" hidden="1" x14ac:dyDescent="0.25">
      <c r="A4103">
        <v>4102</v>
      </c>
      <c r="B4103" s="1">
        <v>45091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VLOOKUP(D4103,Товар!A:F,3,0)</f>
        <v>Щетка для волос массажная</v>
      </c>
      <c r="H4103" t="str">
        <f>VLOOKUP(D4103,Товар!A:F,4,0)</f>
        <v>шт</v>
      </c>
      <c r="I4103">
        <f>VLOOKUP(D4103,Товар!A:F,5,0)</f>
        <v>1</v>
      </c>
      <c r="J4103" t="str">
        <f>VLOOKUP(C4103,Магазин!A:C,3,0)</f>
        <v>Заводская, 3</v>
      </c>
    </row>
    <row r="4104" spans="1:10" hidden="1" x14ac:dyDescent="0.25">
      <c r="A4104">
        <v>4103</v>
      </c>
      <c r="B4104" s="1">
        <v>45091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VLOOKUP(D4104,Товар!A:F,3,0)</f>
        <v>Щетка для обуви</v>
      </c>
      <c r="H4104" t="str">
        <f>VLOOKUP(D4104,Товар!A:F,4,0)</f>
        <v>шт</v>
      </c>
      <c r="I4104">
        <f>VLOOKUP(D4104,Товар!A:F,5,0)</f>
        <v>1</v>
      </c>
      <c r="J4104" t="str">
        <f>VLOOKUP(C4104,Магазин!A:C,3,0)</f>
        <v>Заводская, 3</v>
      </c>
    </row>
    <row r="4105" spans="1:10" hidden="1" x14ac:dyDescent="0.25">
      <c r="A4105">
        <v>4104</v>
      </c>
      <c r="B4105" s="1">
        <v>45091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VLOOKUP(D4105,Товар!A:F,3,0)</f>
        <v>Щетка для одежды</v>
      </c>
      <c r="H4105" t="str">
        <f>VLOOKUP(D4105,Товар!A:F,4,0)</f>
        <v>шт</v>
      </c>
      <c r="I4105">
        <f>VLOOKUP(D4105,Товар!A:F,5,0)</f>
        <v>1</v>
      </c>
      <c r="J4105" t="str">
        <f>VLOOKUP(C4105,Магазин!A:C,3,0)</f>
        <v>Заводская, 3</v>
      </c>
    </row>
    <row r="4106" spans="1:10" hidden="1" x14ac:dyDescent="0.25">
      <c r="A4106">
        <v>4105</v>
      </c>
      <c r="B4106" s="1">
        <v>45091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VLOOKUP(D4106,Товар!A:F,3,0)</f>
        <v xml:space="preserve">Пена для ванн </v>
      </c>
      <c r="H4106" t="str">
        <f>VLOOKUP(D4106,Товар!A:F,4,0)</f>
        <v xml:space="preserve">мл </v>
      </c>
      <c r="I4106">
        <f>VLOOKUP(D4106,Товар!A:F,5,0)</f>
        <v>500</v>
      </c>
      <c r="J4106" t="str">
        <f>VLOOKUP(C4106,Магазин!A:C,3,0)</f>
        <v>ул. Сталеваров, 14</v>
      </c>
    </row>
    <row r="4107" spans="1:10" hidden="1" x14ac:dyDescent="0.25">
      <c r="A4107">
        <v>4106</v>
      </c>
      <c r="B4107" s="1">
        <v>45091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VLOOKUP(D4107,Товар!A:F,3,0)</f>
        <v>Шампунь для жирных волос</v>
      </c>
      <c r="H4107" t="str">
        <f>VLOOKUP(D4107,Товар!A:F,4,0)</f>
        <v xml:space="preserve">мл </v>
      </c>
      <c r="I4107">
        <f>VLOOKUP(D4107,Товар!A:F,5,0)</f>
        <v>300</v>
      </c>
      <c r="J4107" t="str">
        <f>VLOOKUP(C4107,Магазин!A:C,3,0)</f>
        <v>ул. Сталеваров, 14</v>
      </c>
    </row>
    <row r="4108" spans="1:10" hidden="1" x14ac:dyDescent="0.25">
      <c r="A4108">
        <v>4107</v>
      </c>
      <c r="B4108" s="1">
        <v>45091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VLOOKUP(D4108,Товар!A:F,3,0)</f>
        <v>Шампунь для нормальных волос</v>
      </c>
      <c r="H4108" t="str">
        <f>VLOOKUP(D4108,Товар!A:F,4,0)</f>
        <v xml:space="preserve">мл </v>
      </c>
      <c r="I4108">
        <f>VLOOKUP(D4108,Товар!A:F,5,0)</f>
        <v>300</v>
      </c>
      <c r="J4108" t="str">
        <f>VLOOKUP(C4108,Магазин!A:C,3,0)</f>
        <v>ул. Сталеваров, 14</v>
      </c>
    </row>
    <row r="4109" spans="1:10" hidden="1" x14ac:dyDescent="0.25">
      <c r="A4109">
        <v>4108</v>
      </c>
      <c r="B4109" s="1">
        <v>45091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VLOOKUP(D4109,Товар!A:F,3,0)</f>
        <v>Шампунь для сухих волос</v>
      </c>
      <c r="H4109" t="str">
        <f>VLOOKUP(D4109,Товар!A:F,4,0)</f>
        <v xml:space="preserve">мл </v>
      </c>
      <c r="I4109">
        <f>VLOOKUP(D4109,Товар!A:F,5,0)</f>
        <v>300</v>
      </c>
      <c r="J4109" t="str">
        <f>VLOOKUP(C4109,Магазин!A:C,3,0)</f>
        <v>ул. Сталеваров, 14</v>
      </c>
    </row>
    <row r="4110" spans="1:10" hidden="1" x14ac:dyDescent="0.25">
      <c r="A4110">
        <v>4109</v>
      </c>
      <c r="B4110" s="1">
        <v>45091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VLOOKUP(D4110,Товар!A:F,3,0)</f>
        <v>Бумага туалетная двухслойная</v>
      </c>
      <c r="H4110" t="str">
        <f>VLOOKUP(D4110,Товар!A:F,4,0)</f>
        <v>шт</v>
      </c>
      <c r="I4110">
        <f>VLOOKUP(D4110,Товар!A:F,5,0)</f>
        <v>4</v>
      </c>
      <c r="J4110" t="str">
        <f>VLOOKUP(C4110,Магазин!A:C,3,0)</f>
        <v>ул. Сталеваров, 14</v>
      </c>
    </row>
    <row r="4111" spans="1:10" hidden="1" x14ac:dyDescent="0.25">
      <c r="A4111">
        <v>4110</v>
      </c>
      <c r="B4111" s="1">
        <v>45091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VLOOKUP(D4111,Товар!A:F,3,0)</f>
        <v>Бумага туалетная однослойная</v>
      </c>
      <c r="H4111" t="str">
        <f>VLOOKUP(D4111,Товар!A:F,4,0)</f>
        <v>шт</v>
      </c>
      <c r="I4111">
        <f>VLOOKUP(D4111,Товар!A:F,5,0)</f>
        <v>1</v>
      </c>
      <c r="J4111" t="str">
        <f>VLOOKUP(C4111,Магазин!A:C,3,0)</f>
        <v>ул. Сталеваров, 14</v>
      </c>
    </row>
    <row r="4112" spans="1:10" hidden="1" x14ac:dyDescent="0.25">
      <c r="A4112">
        <v>4111</v>
      </c>
      <c r="B4112" s="1">
        <v>45091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VLOOKUP(D4112,Товар!A:F,3,0)</f>
        <v>Бумажные полотенца в рулоне</v>
      </c>
      <c r="H4112" t="str">
        <f>VLOOKUP(D4112,Товар!A:F,4,0)</f>
        <v>шт</v>
      </c>
      <c r="I4112">
        <f>VLOOKUP(D4112,Товар!A:F,5,0)</f>
        <v>2</v>
      </c>
      <c r="J4112" t="str">
        <f>VLOOKUP(C4112,Магазин!A:C,3,0)</f>
        <v>ул. Сталеваров, 14</v>
      </c>
    </row>
    <row r="4113" spans="1:10" hidden="1" x14ac:dyDescent="0.25">
      <c r="A4113">
        <v>4112</v>
      </c>
      <c r="B4113" s="1">
        <v>45091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VLOOKUP(D4113,Товар!A:F,3,0)</f>
        <v>Ватные диски 120 шт в полиэтилене</v>
      </c>
      <c r="H4113" t="str">
        <f>VLOOKUP(D4113,Товар!A:F,4,0)</f>
        <v>шт</v>
      </c>
      <c r="I4113">
        <f>VLOOKUP(D4113,Товар!A:F,5,0)</f>
        <v>1</v>
      </c>
      <c r="J4113" t="str">
        <f>VLOOKUP(C4113,Магазин!A:C,3,0)</f>
        <v>ул. Сталеваров, 14</v>
      </c>
    </row>
    <row r="4114" spans="1:10" hidden="1" x14ac:dyDescent="0.25">
      <c r="A4114">
        <v>4113</v>
      </c>
      <c r="B4114" s="1">
        <v>45091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VLOOKUP(D4114,Товар!A:F,3,0)</f>
        <v>Ватные палочки 100 шт банка</v>
      </c>
      <c r="H4114" t="str">
        <f>VLOOKUP(D4114,Товар!A:F,4,0)</f>
        <v>шт</v>
      </c>
      <c r="I4114">
        <f>VLOOKUP(D4114,Товар!A:F,5,0)</f>
        <v>1</v>
      </c>
      <c r="J4114" t="str">
        <f>VLOOKUP(C4114,Магазин!A:C,3,0)</f>
        <v>ул. Сталеваров, 14</v>
      </c>
    </row>
    <row r="4115" spans="1:10" hidden="1" x14ac:dyDescent="0.25">
      <c r="A4115">
        <v>4114</v>
      </c>
      <c r="B4115" s="1">
        <v>45091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VLOOKUP(D4115,Товар!A:F,3,0)</f>
        <v>Губка банная для тела</v>
      </c>
      <c r="H4115" t="str">
        <f>VLOOKUP(D4115,Товар!A:F,4,0)</f>
        <v>шт</v>
      </c>
      <c r="I4115">
        <f>VLOOKUP(D4115,Товар!A:F,5,0)</f>
        <v>1</v>
      </c>
      <c r="J4115" t="str">
        <f>VLOOKUP(C4115,Магазин!A:C,3,0)</f>
        <v>ул. Сталеваров, 14</v>
      </c>
    </row>
    <row r="4116" spans="1:10" hidden="1" x14ac:dyDescent="0.25">
      <c r="A4116">
        <v>4115</v>
      </c>
      <c r="B4116" s="1">
        <v>45091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VLOOKUP(D4116,Товар!A:F,3,0)</f>
        <v>Губки для мытья посуды 5 шт</v>
      </c>
      <c r="H4116" t="str">
        <f>VLOOKUP(D4116,Товар!A:F,4,0)</f>
        <v>шт</v>
      </c>
      <c r="I4116">
        <f>VLOOKUP(D4116,Товар!A:F,5,0)</f>
        <v>1</v>
      </c>
      <c r="J4116" t="str">
        <f>VLOOKUP(C4116,Магазин!A:C,3,0)</f>
        <v>ул. Сталеваров, 14</v>
      </c>
    </row>
    <row r="4117" spans="1:10" hidden="1" x14ac:dyDescent="0.25">
      <c r="A4117">
        <v>4116</v>
      </c>
      <c r="B4117" s="1">
        <v>45091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VLOOKUP(D4117,Товар!A:F,3,0)</f>
        <v>Мочалка для тела массажная</v>
      </c>
      <c r="H4117" t="str">
        <f>VLOOKUP(D4117,Товар!A:F,4,0)</f>
        <v>шт</v>
      </c>
      <c r="I4117">
        <f>VLOOKUP(D4117,Товар!A:F,5,0)</f>
        <v>1</v>
      </c>
      <c r="J4117" t="str">
        <f>VLOOKUP(C4117,Магазин!A:C,3,0)</f>
        <v>ул. Сталеваров, 14</v>
      </c>
    </row>
    <row r="4118" spans="1:10" hidden="1" x14ac:dyDescent="0.25">
      <c r="A4118">
        <v>4117</v>
      </c>
      <c r="B4118" s="1">
        <v>45091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VLOOKUP(D4118,Товар!A:F,3,0)</f>
        <v>Расческа</v>
      </c>
      <c r="H4118" t="str">
        <f>VLOOKUP(D4118,Товар!A:F,4,0)</f>
        <v>шт</v>
      </c>
      <c r="I4118">
        <f>VLOOKUP(D4118,Товар!A:F,5,0)</f>
        <v>1</v>
      </c>
      <c r="J4118" t="str">
        <f>VLOOKUP(C4118,Магазин!A:C,3,0)</f>
        <v>ул. Сталеваров, 14</v>
      </c>
    </row>
    <row r="4119" spans="1:10" hidden="1" x14ac:dyDescent="0.25">
      <c r="A4119">
        <v>4118</v>
      </c>
      <c r="B4119" s="1">
        <v>45091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VLOOKUP(D4119,Товар!A:F,3,0)</f>
        <v>Салфетки бумажные сервировочные</v>
      </c>
      <c r="H4119" t="str">
        <f>VLOOKUP(D4119,Товар!A:F,4,0)</f>
        <v>шт</v>
      </c>
      <c r="I4119">
        <f>VLOOKUP(D4119,Товар!A:F,5,0)</f>
        <v>1</v>
      </c>
      <c r="J4119" t="str">
        <f>VLOOKUP(C4119,Магазин!A:C,3,0)</f>
        <v>ул. Сталеваров, 14</v>
      </c>
    </row>
    <row r="4120" spans="1:10" hidden="1" x14ac:dyDescent="0.25">
      <c r="A4120">
        <v>4119</v>
      </c>
      <c r="B4120" s="1">
        <v>45091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VLOOKUP(D4120,Товар!A:F,3,0)</f>
        <v>Салфетки влажные антибактериальные</v>
      </c>
      <c r="H4120" t="str">
        <f>VLOOKUP(D4120,Товар!A:F,4,0)</f>
        <v>шт</v>
      </c>
      <c r="I4120">
        <f>VLOOKUP(D4120,Товар!A:F,5,0)</f>
        <v>1</v>
      </c>
      <c r="J4120" t="str">
        <f>VLOOKUP(C4120,Магазин!A:C,3,0)</f>
        <v>ул. Сталеваров, 14</v>
      </c>
    </row>
    <row r="4121" spans="1:10" hidden="1" x14ac:dyDescent="0.25">
      <c r="A4121">
        <v>4120</v>
      </c>
      <c r="B4121" s="1">
        <v>45091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VLOOKUP(D4121,Товар!A:F,3,0)</f>
        <v>Салфетки косметические в коробке</v>
      </c>
      <c r="H4121" t="str">
        <f>VLOOKUP(D4121,Товар!A:F,4,0)</f>
        <v>шт</v>
      </c>
      <c r="I4121">
        <f>VLOOKUP(D4121,Товар!A:F,5,0)</f>
        <v>1</v>
      </c>
      <c r="J4121" t="str">
        <f>VLOOKUP(C4121,Магазин!A:C,3,0)</f>
        <v>ул. Сталеваров, 14</v>
      </c>
    </row>
    <row r="4122" spans="1:10" hidden="1" x14ac:dyDescent="0.25">
      <c r="A4122">
        <v>4121</v>
      </c>
      <c r="B4122" s="1">
        <v>45091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VLOOKUP(D4122,Товар!A:F,3,0)</f>
        <v xml:space="preserve">Тряпка для пола </v>
      </c>
      <c r="H4122" t="str">
        <f>VLOOKUP(D4122,Товар!A:F,4,0)</f>
        <v>шт</v>
      </c>
      <c r="I4122">
        <f>VLOOKUP(D4122,Товар!A:F,5,0)</f>
        <v>2</v>
      </c>
      <c r="J4122" t="str">
        <f>VLOOKUP(C4122,Магазин!A:C,3,0)</f>
        <v>ул. Сталеваров, 14</v>
      </c>
    </row>
    <row r="4123" spans="1:10" hidden="1" x14ac:dyDescent="0.25">
      <c r="A4123">
        <v>4122</v>
      </c>
      <c r="B4123" s="1">
        <v>45091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VLOOKUP(D4123,Товар!A:F,3,0)</f>
        <v>Тряпки для влажной уборки рулон</v>
      </c>
      <c r="H4123" t="str">
        <f>VLOOKUP(D4123,Товар!A:F,4,0)</f>
        <v>шт</v>
      </c>
      <c r="I4123">
        <f>VLOOKUP(D4123,Товар!A:F,5,0)</f>
        <v>1</v>
      </c>
      <c r="J4123" t="str">
        <f>VLOOKUP(C4123,Магазин!A:C,3,0)</f>
        <v>ул. Сталеваров, 14</v>
      </c>
    </row>
    <row r="4124" spans="1:10" hidden="1" x14ac:dyDescent="0.25">
      <c r="A4124">
        <v>4123</v>
      </c>
      <c r="B4124" s="1">
        <v>45091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VLOOKUP(D4124,Товар!A:F,3,0)</f>
        <v>Тряпки из микрофибры</v>
      </c>
      <c r="H4124" t="str">
        <f>VLOOKUP(D4124,Товар!A:F,4,0)</f>
        <v>шт</v>
      </c>
      <c r="I4124">
        <f>VLOOKUP(D4124,Товар!A:F,5,0)</f>
        <v>2</v>
      </c>
      <c r="J4124" t="str">
        <f>VLOOKUP(C4124,Магазин!A:C,3,0)</f>
        <v>ул. Сталеваров, 14</v>
      </c>
    </row>
    <row r="4125" spans="1:10" hidden="1" x14ac:dyDescent="0.25">
      <c r="A4125">
        <v>4124</v>
      </c>
      <c r="B4125" s="1">
        <v>45091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VLOOKUP(D4125,Товар!A:F,3,0)</f>
        <v>Швабра для мытья полов</v>
      </c>
      <c r="H4125" t="str">
        <f>VLOOKUP(D4125,Товар!A:F,4,0)</f>
        <v>шт</v>
      </c>
      <c r="I4125">
        <f>VLOOKUP(D4125,Товар!A:F,5,0)</f>
        <v>1</v>
      </c>
      <c r="J4125" t="str">
        <f>VLOOKUP(C4125,Магазин!A:C,3,0)</f>
        <v>ул. Сталеваров, 14</v>
      </c>
    </row>
    <row r="4126" spans="1:10" hidden="1" x14ac:dyDescent="0.25">
      <c r="A4126">
        <v>4125</v>
      </c>
      <c r="B4126" s="1">
        <v>45091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VLOOKUP(D4126,Товар!A:F,3,0)</f>
        <v>Щетка - сметка с совочком</v>
      </c>
      <c r="H4126" t="str">
        <f>VLOOKUP(D4126,Товар!A:F,4,0)</f>
        <v>шт</v>
      </c>
      <c r="I4126">
        <f>VLOOKUP(D4126,Товар!A:F,5,0)</f>
        <v>1</v>
      </c>
      <c r="J4126" t="str">
        <f>VLOOKUP(C4126,Магазин!A:C,3,0)</f>
        <v>ул. Сталеваров, 14</v>
      </c>
    </row>
    <row r="4127" spans="1:10" hidden="1" x14ac:dyDescent="0.25">
      <c r="A4127">
        <v>4126</v>
      </c>
      <c r="B4127" s="1">
        <v>45091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VLOOKUP(D4127,Товар!A:F,3,0)</f>
        <v>Щетка для волос массажная</v>
      </c>
      <c r="H4127" t="str">
        <f>VLOOKUP(D4127,Товар!A:F,4,0)</f>
        <v>шт</v>
      </c>
      <c r="I4127">
        <f>VLOOKUP(D4127,Товар!A:F,5,0)</f>
        <v>1</v>
      </c>
      <c r="J4127" t="str">
        <f>VLOOKUP(C4127,Магазин!A:C,3,0)</f>
        <v>ул. Сталеваров, 14</v>
      </c>
    </row>
    <row r="4128" spans="1:10" hidden="1" x14ac:dyDescent="0.25">
      <c r="A4128">
        <v>4127</v>
      </c>
      <c r="B4128" s="1">
        <v>45091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VLOOKUP(D4128,Товар!A:F,3,0)</f>
        <v>Щетка для обуви</v>
      </c>
      <c r="H4128" t="str">
        <f>VLOOKUP(D4128,Товар!A:F,4,0)</f>
        <v>шт</v>
      </c>
      <c r="I4128">
        <f>VLOOKUP(D4128,Товар!A:F,5,0)</f>
        <v>1</v>
      </c>
      <c r="J4128" t="str">
        <f>VLOOKUP(C4128,Магазин!A:C,3,0)</f>
        <v>ул. Сталеваров, 14</v>
      </c>
    </row>
    <row r="4129" spans="1:10" hidden="1" x14ac:dyDescent="0.25">
      <c r="A4129">
        <v>4128</v>
      </c>
      <c r="B4129" s="1">
        <v>45091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VLOOKUP(D4129,Товар!A:F,3,0)</f>
        <v>Щетка для одежды</v>
      </c>
      <c r="H4129" t="str">
        <f>VLOOKUP(D4129,Товар!A:F,4,0)</f>
        <v>шт</v>
      </c>
      <c r="I4129">
        <f>VLOOKUP(D4129,Товар!A:F,5,0)</f>
        <v>1</v>
      </c>
      <c r="J4129" t="str">
        <f>VLOOKUP(C4129,Магазин!A:C,3,0)</f>
        <v>ул. Сталеваров, 14</v>
      </c>
    </row>
    <row r="4130" spans="1:10" hidden="1" x14ac:dyDescent="0.25">
      <c r="A4130">
        <v>4129</v>
      </c>
      <c r="B4130" s="1">
        <v>45091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VLOOKUP(D4130,Товар!A:F,3,0)</f>
        <v xml:space="preserve">Пена для ванн </v>
      </c>
      <c r="H4130" t="str">
        <f>VLOOKUP(D4130,Товар!A:F,4,0)</f>
        <v xml:space="preserve">мл </v>
      </c>
      <c r="I4130">
        <f>VLOOKUP(D4130,Товар!A:F,5,0)</f>
        <v>500</v>
      </c>
      <c r="J4130" t="str">
        <f>VLOOKUP(C4130,Магазин!A:C,3,0)</f>
        <v>Мартеновская, 2</v>
      </c>
    </row>
    <row r="4131" spans="1:10" hidden="1" x14ac:dyDescent="0.25">
      <c r="A4131">
        <v>4130</v>
      </c>
      <c r="B4131" s="1">
        <v>45091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VLOOKUP(D4131,Товар!A:F,3,0)</f>
        <v>Шампунь для жирных волос</v>
      </c>
      <c r="H4131" t="str">
        <f>VLOOKUP(D4131,Товар!A:F,4,0)</f>
        <v xml:space="preserve">мл </v>
      </c>
      <c r="I4131">
        <f>VLOOKUP(D4131,Товар!A:F,5,0)</f>
        <v>300</v>
      </c>
      <c r="J4131" t="str">
        <f>VLOOKUP(C4131,Магазин!A:C,3,0)</f>
        <v>Мартеновская, 2</v>
      </c>
    </row>
    <row r="4132" spans="1:10" hidden="1" x14ac:dyDescent="0.25">
      <c r="A4132">
        <v>4131</v>
      </c>
      <c r="B4132" s="1">
        <v>45091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VLOOKUP(D4132,Товар!A:F,3,0)</f>
        <v>Шампунь для нормальных волос</v>
      </c>
      <c r="H4132" t="str">
        <f>VLOOKUP(D4132,Товар!A:F,4,0)</f>
        <v xml:space="preserve">мл </v>
      </c>
      <c r="I4132">
        <f>VLOOKUP(D4132,Товар!A:F,5,0)</f>
        <v>300</v>
      </c>
      <c r="J4132" t="str">
        <f>VLOOKUP(C4132,Магазин!A:C,3,0)</f>
        <v>Мартеновская, 2</v>
      </c>
    </row>
    <row r="4133" spans="1:10" hidden="1" x14ac:dyDescent="0.25">
      <c r="A4133">
        <v>4132</v>
      </c>
      <c r="B4133" s="1">
        <v>45091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VLOOKUP(D4133,Товар!A:F,3,0)</f>
        <v>Шампунь для сухих волос</v>
      </c>
      <c r="H4133" t="str">
        <f>VLOOKUP(D4133,Товар!A:F,4,0)</f>
        <v xml:space="preserve">мл </v>
      </c>
      <c r="I4133">
        <f>VLOOKUP(D4133,Товар!A:F,5,0)</f>
        <v>300</v>
      </c>
      <c r="J4133" t="str">
        <f>VLOOKUP(C4133,Магазин!A:C,3,0)</f>
        <v>Мартеновская, 2</v>
      </c>
    </row>
    <row r="4134" spans="1:10" hidden="1" x14ac:dyDescent="0.25">
      <c r="A4134">
        <v>4133</v>
      </c>
      <c r="B4134" s="1">
        <v>45091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VLOOKUP(D4134,Товар!A:F,3,0)</f>
        <v>Бумага туалетная двухслойная</v>
      </c>
      <c r="H4134" t="str">
        <f>VLOOKUP(D4134,Товар!A:F,4,0)</f>
        <v>шт</v>
      </c>
      <c r="I4134">
        <f>VLOOKUP(D4134,Товар!A:F,5,0)</f>
        <v>4</v>
      </c>
      <c r="J4134" t="str">
        <f>VLOOKUP(C4134,Магазин!A:C,3,0)</f>
        <v>Мартеновская, 2</v>
      </c>
    </row>
    <row r="4135" spans="1:10" hidden="1" x14ac:dyDescent="0.25">
      <c r="A4135">
        <v>4134</v>
      </c>
      <c r="B4135" s="1">
        <v>45091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VLOOKUP(D4135,Товар!A:F,3,0)</f>
        <v>Бумага туалетная однослойная</v>
      </c>
      <c r="H4135" t="str">
        <f>VLOOKUP(D4135,Товар!A:F,4,0)</f>
        <v>шт</v>
      </c>
      <c r="I4135">
        <f>VLOOKUP(D4135,Товар!A:F,5,0)</f>
        <v>1</v>
      </c>
      <c r="J4135" t="str">
        <f>VLOOKUP(C4135,Магазин!A:C,3,0)</f>
        <v>Мартеновская, 2</v>
      </c>
    </row>
    <row r="4136" spans="1:10" hidden="1" x14ac:dyDescent="0.25">
      <c r="A4136">
        <v>4135</v>
      </c>
      <c r="B4136" s="1">
        <v>45091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VLOOKUP(D4136,Товар!A:F,3,0)</f>
        <v>Бумажные полотенца в рулоне</v>
      </c>
      <c r="H4136" t="str">
        <f>VLOOKUP(D4136,Товар!A:F,4,0)</f>
        <v>шт</v>
      </c>
      <c r="I4136">
        <f>VLOOKUP(D4136,Товар!A:F,5,0)</f>
        <v>2</v>
      </c>
      <c r="J4136" t="str">
        <f>VLOOKUP(C4136,Магазин!A:C,3,0)</f>
        <v>Мартеновская, 2</v>
      </c>
    </row>
    <row r="4137" spans="1:10" hidden="1" x14ac:dyDescent="0.25">
      <c r="A4137">
        <v>4136</v>
      </c>
      <c r="B4137" s="1">
        <v>45091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VLOOKUP(D4137,Товар!A:F,3,0)</f>
        <v>Ватные диски 120 шт в полиэтилене</v>
      </c>
      <c r="H4137" t="str">
        <f>VLOOKUP(D4137,Товар!A:F,4,0)</f>
        <v>шт</v>
      </c>
      <c r="I4137">
        <f>VLOOKUP(D4137,Товар!A:F,5,0)</f>
        <v>1</v>
      </c>
      <c r="J4137" t="str">
        <f>VLOOKUP(C4137,Магазин!A:C,3,0)</f>
        <v>Мартеновская, 2</v>
      </c>
    </row>
    <row r="4138" spans="1:10" hidden="1" x14ac:dyDescent="0.25">
      <c r="A4138">
        <v>4137</v>
      </c>
      <c r="B4138" s="1">
        <v>45091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VLOOKUP(D4138,Товар!A:F,3,0)</f>
        <v>Ватные палочки 100 шт банка</v>
      </c>
      <c r="H4138" t="str">
        <f>VLOOKUP(D4138,Товар!A:F,4,0)</f>
        <v>шт</v>
      </c>
      <c r="I4138">
        <f>VLOOKUP(D4138,Товар!A:F,5,0)</f>
        <v>1</v>
      </c>
      <c r="J4138" t="str">
        <f>VLOOKUP(C4138,Магазин!A:C,3,0)</f>
        <v>Мартеновская, 2</v>
      </c>
    </row>
    <row r="4139" spans="1:10" hidden="1" x14ac:dyDescent="0.25">
      <c r="A4139">
        <v>4138</v>
      </c>
      <c r="B4139" s="1">
        <v>45091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VLOOKUP(D4139,Товар!A:F,3,0)</f>
        <v>Губка банная для тела</v>
      </c>
      <c r="H4139" t="str">
        <f>VLOOKUP(D4139,Товар!A:F,4,0)</f>
        <v>шт</v>
      </c>
      <c r="I4139">
        <f>VLOOKUP(D4139,Товар!A:F,5,0)</f>
        <v>1</v>
      </c>
      <c r="J4139" t="str">
        <f>VLOOKUP(C4139,Магазин!A:C,3,0)</f>
        <v>Мартеновская, 2</v>
      </c>
    </row>
    <row r="4140" spans="1:10" hidden="1" x14ac:dyDescent="0.25">
      <c r="A4140">
        <v>4139</v>
      </c>
      <c r="B4140" s="1">
        <v>45091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VLOOKUP(D4140,Товар!A:F,3,0)</f>
        <v>Губки для мытья посуды 5 шт</v>
      </c>
      <c r="H4140" t="str">
        <f>VLOOKUP(D4140,Товар!A:F,4,0)</f>
        <v>шт</v>
      </c>
      <c r="I4140">
        <f>VLOOKUP(D4140,Товар!A:F,5,0)</f>
        <v>1</v>
      </c>
      <c r="J4140" t="str">
        <f>VLOOKUP(C4140,Магазин!A:C,3,0)</f>
        <v>Мартеновская, 2</v>
      </c>
    </row>
    <row r="4141" spans="1:10" hidden="1" x14ac:dyDescent="0.25">
      <c r="A4141">
        <v>4140</v>
      </c>
      <c r="B4141" s="1">
        <v>45091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VLOOKUP(D4141,Товар!A:F,3,0)</f>
        <v>Мочалка для тела массажная</v>
      </c>
      <c r="H4141" t="str">
        <f>VLOOKUP(D4141,Товар!A:F,4,0)</f>
        <v>шт</v>
      </c>
      <c r="I4141">
        <f>VLOOKUP(D4141,Товар!A:F,5,0)</f>
        <v>1</v>
      </c>
      <c r="J4141" t="str">
        <f>VLOOKUP(C4141,Магазин!A:C,3,0)</f>
        <v>Мартеновская, 2</v>
      </c>
    </row>
    <row r="4142" spans="1:10" hidden="1" x14ac:dyDescent="0.25">
      <c r="A4142">
        <v>4141</v>
      </c>
      <c r="B4142" s="1">
        <v>45091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VLOOKUP(D4142,Товар!A:F,3,0)</f>
        <v>Расческа</v>
      </c>
      <c r="H4142" t="str">
        <f>VLOOKUP(D4142,Товар!A:F,4,0)</f>
        <v>шт</v>
      </c>
      <c r="I4142">
        <f>VLOOKUP(D4142,Товар!A:F,5,0)</f>
        <v>1</v>
      </c>
      <c r="J4142" t="str">
        <f>VLOOKUP(C4142,Магазин!A:C,3,0)</f>
        <v>Мартеновская, 2</v>
      </c>
    </row>
    <row r="4143" spans="1:10" hidden="1" x14ac:dyDescent="0.25">
      <c r="A4143">
        <v>4142</v>
      </c>
      <c r="B4143" s="1">
        <v>45091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VLOOKUP(D4143,Товар!A:F,3,0)</f>
        <v>Салфетки бумажные сервировочные</v>
      </c>
      <c r="H4143" t="str">
        <f>VLOOKUP(D4143,Товар!A:F,4,0)</f>
        <v>шт</v>
      </c>
      <c r="I4143">
        <f>VLOOKUP(D4143,Товар!A:F,5,0)</f>
        <v>1</v>
      </c>
      <c r="J4143" t="str">
        <f>VLOOKUP(C4143,Магазин!A:C,3,0)</f>
        <v>Мартеновская, 2</v>
      </c>
    </row>
    <row r="4144" spans="1:10" hidden="1" x14ac:dyDescent="0.25">
      <c r="A4144">
        <v>4143</v>
      </c>
      <c r="B4144" s="1">
        <v>45091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VLOOKUP(D4144,Товар!A:F,3,0)</f>
        <v>Салфетки влажные антибактериальные</v>
      </c>
      <c r="H4144" t="str">
        <f>VLOOKUP(D4144,Товар!A:F,4,0)</f>
        <v>шт</v>
      </c>
      <c r="I4144">
        <f>VLOOKUP(D4144,Товар!A:F,5,0)</f>
        <v>1</v>
      </c>
      <c r="J4144" t="str">
        <f>VLOOKUP(C4144,Магазин!A:C,3,0)</f>
        <v>Мартеновская, 2</v>
      </c>
    </row>
    <row r="4145" spans="1:10" hidden="1" x14ac:dyDescent="0.25">
      <c r="A4145">
        <v>4144</v>
      </c>
      <c r="B4145" s="1">
        <v>45091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VLOOKUP(D4145,Товар!A:F,3,0)</f>
        <v>Салфетки косметические в коробке</v>
      </c>
      <c r="H4145" t="str">
        <f>VLOOKUP(D4145,Товар!A:F,4,0)</f>
        <v>шт</v>
      </c>
      <c r="I4145">
        <f>VLOOKUP(D4145,Товар!A:F,5,0)</f>
        <v>1</v>
      </c>
      <c r="J4145" t="str">
        <f>VLOOKUP(C4145,Магазин!A:C,3,0)</f>
        <v>Мартеновская, 2</v>
      </c>
    </row>
    <row r="4146" spans="1:10" hidden="1" x14ac:dyDescent="0.25">
      <c r="A4146">
        <v>4145</v>
      </c>
      <c r="B4146" s="1">
        <v>45091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VLOOKUP(D4146,Товар!A:F,3,0)</f>
        <v xml:space="preserve">Тряпка для пола </v>
      </c>
      <c r="H4146" t="str">
        <f>VLOOKUP(D4146,Товар!A:F,4,0)</f>
        <v>шт</v>
      </c>
      <c r="I4146">
        <f>VLOOKUP(D4146,Товар!A:F,5,0)</f>
        <v>2</v>
      </c>
      <c r="J4146" t="str">
        <f>VLOOKUP(C4146,Магазин!A:C,3,0)</f>
        <v>Мартеновская, 2</v>
      </c>
    </row>
    <row r="4147" spans="1:10" hidden="1" x14ac:dyDescent="0.25">
      <c r="A4147">
        <v>4146</v>
      </c>
      <c r="B4147" s="1">
        <v>45091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VLOOKUP(D4147,Товар!A:F,3,0)</f>
        <v>Тряпки для влажной уборки рулон</v>
      </c>
      <c r="H4147" t="str">
        <f>VLOOKUP(D4147,Товар!A:F,4,0)</f>
        <v>шт</v>
      </c>
      <c r="I4147">
        <f>VLOOKUP(D4147,Товар!A:F,5,0)</f>
        <v>1</v>
      </c>
      <c r="J4147" t="str">
        <f>VLOOKUP(C4147,Магазин!A:C,3,0)</f>
        <v>Мартеновская, 2</v>
      </c>
    </row>
    <row r="4148" spans="1:10" hidden="1" x14ac:dyDescent="0.25">
      <c r="A4148">
        <v>4147</v>
      </c>
      <c r="B4148" s="1">
        <v>45091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VLOOKUP(D4148,Товар!A:F,3,0)</f>
        <v>Тряпки из микрофибры</v>
      </c>
      <c r="H4148" t="str">
        <f>VLOOKUP(D4148,Товар!A:F,4,0)</f>
        <v>шт</v>
      </c>
      <c r="I4148">
        <f>VLOOKUP(D4148,Товар!A:F,5,0)</f>
        <v>2</v>
      </c>
      <c r="J4148" t="str">
        <f>VLOOKUP(C4148,Магазин!A:C,3,0)</f>
        <v>Мартеновская, 2</v>
      </c>
    </row>
    <row r="4149" spans="1:10" hidden="1" x14ac:dyDescent="0.25">
      <c r="A4149">
        <v>4148</v>
      </c>
      <c r="B4149" s="1">
        <v>45091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VLOOKUP(D4149,Товар!A:F,3,0)</f>
        <v>Швабра для мытья полов</v>
      </c>
      <c r="H4149" t="str">
        <f>VLOOKUP(D4149,Товар!A:F,4,0)</f>
        <v>шт</v>
      </c>
      <c r="I4149">
        <f>VLOOKUP(D4149,Товар!A:F,5,0)</f>
        <v>1</v>
      </c>
      <c r="J4149" t="str">
        <f>VLOOKUP(C4149,Магазин!A:C,3,0)</f>
        <v>Мартеновская, 2</v>
      </c>
    </row>
    <row r="4150" spans="1:10" hidden="1" x14ac:dyDescent="0.25">
      <c r="A4150">
        <v>4149</v>
      </c>
      <c r="B4150" s="1">
        <v>45091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VLOOKUP(D4150,Товар!A:F,3,0)</f>
        <v>Щетка - сметка с совочком</v>
      </c>
      <c r="H4150" t="str">
        <f>VLOOKUP(D4150,Товар!A:F,4,0)</f>
        <v>шт</v>
      </c>
      <c r="I4150">
        <f>VLOOKUP(D4150,Товар!A:F,5,0)</f>
        <v>1</v>
      </c>
      <c r="J4150" t="str">
        <f>VLOOKUP(C4150,Магазин!A:C,3,0)</f>
        <v>Мартеновская, 2</v>
      </c>
    </row>
    <row r="4151" spans="1:10" hidden="1" x14ac:dyDescent="0.25">
      <c r="A4151">
        <v>4150</v>
      </c>
      <c r="B4151" s="1">
        <v>45091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VLOOKUP(D4151,Товар!A:F,3,0)</f>
        <v>Щетка для волос массажная</v>
      </c>
      <c r="H4151" t="str">
        <f>VLOOKUP(D4151,Товар!A:F,4,0)</f>
        <v>шт</v>
      </c>
      <c r="I4151">
        <f>VLOOKUP(D4151,Товар!A:F,5,0)</f>
        <v>1</v>
      </c>
      <c r="J4151" t="str">
        <f>VLOOKUP(C4151,Магазин!A:C,3,0)</f>
        <v>Мартеновская, 2</v>
      </c>
    </row>
    <row r="4152" spans="1:10" hidden="1" x14ac:dyDescent="0.25">
      <c r="A4152">
        <v>4151</v>
      </c>
      <c r="B4152" s="1">
        <v>45091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VLOOKUP(D4152,Товар!A:F,3,0)</f>
        <v>Щетка для обуви</v>
      </c>
      <c r="H4152" t="str">
        <f>VLOOKUP(D4152,Товар!A:F,4,0)</f>
        <v>шт</v>
      </c>
      <c r="I4152">
        <f>VLOOKUP(D4152,Товар!A:F,5,0)</f>
        <v>1</v>
      </c>
      <c r="J4152" t="str">
        <f>VLOOKUP(C4152,Магазин!A:C,3,0)</f>
        <v>Мартеновская, 2</v>
      </c>
    </row>
    <row r="4153" spans="1:10" hidden="1" x14ac:dyDescent="0.25">
      <c r="A4153">
        <v>4152</v>
      </c>
      <c r="B4153" s="1">
        <v>45091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VLOOKUP(D4153,Товар!A:F,3,0)</f>
        <v>Щетка для одежды</v>
      </c>
      <c r="H4153" t="str">
        <f>VLOOKUP(D4153,Товар!A:F,4,0)</f>
        <v>шт</v>
      </c>
      <c r="I4153">
        <f>VLOOKUP(D4153,Товар!A:F,5,0)</f>
        <v>1</v>
      </c>
      <c r="J4153" t="str">
        <f>VLOOKUP(C4153,Магазин!A:C,3,0)</f>
        <v>Мартеновская, 2</v>
      </c>
    </row>
    <row r="4154" spans="1:10" hidden="1" x14ac:dyDescent="0.25">
      <c r="A4154">
        <v>4153</v>
      </c>
      <c r="B4154" s="1">
        <v>45091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VLOOKUP(D4154,Товар!A:F,3,0)</f>
        <v xml:space="preserve">Пена для ванн </v>
      </c>
      <c r="H4154" t="str">
        <f>VLOOKUP(D4154,Товар!A:F,4,0)</f>
        <v xml:space="preserve">мл </v>
      </c>
      <c r="I4154">
        <f>VLOOKUP(D4154,Товар!A:F,5,0)</f>
        <v>500</v>
      </c>
      <c r="J4154" t="str">
        <f>VLOOKUP(C4154,Магазин!A:C,3,0)</f>
        <v>Мартеновская, 36</v>
      </c>
    </row>
    <row r="4155" spans="1:10" hidden="1" x14ac:dyDescent="0.25">
      <c r="A4155">
        <v>4154</v>
      </c>
      <c r="B4155" s="1">
        <v>45091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VLOOKUP(D4155,Товар!A:F,3,0)</f>
        <v>Шампунь для жирных волос</v>
      </c>
      <c r="H4155" t="str">
        <f>VLOOKUP(D4155,Товар!A:F,4,0)</f>
        <v xml:space="preserve">мл </v>
      </c>
      <c r="I4155">
        <f>VLOOKUP(D4155,Товар!A:F,5,0)</f>
        <v>300</v>
      </c>
      <c r="J4155" t="str">
        <f>VLOOKUP(C4155,Магазин!A:C,3,0)</f>
        <v>Мартеновская, 36</v>
      </c>
    </row>
    <row r="4156" spans="1:10" hidden="1" x14ac:dyDescent="0.25">
      <c r="A4156">
        <v>4155</v>
      </c>
      <c r="B4156" s="1">
        <v>45091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VLOOKUP(D4156,Товар!A:F,3,0)</f>
        <v>Шампунь для нормальных волос</v>
      </c>
      <c r="H4156" t="str">
        <f>VLOOKUP(D4156,Товар!A:F,4,0)</f>
        <v xml:space="preserve">мл </v>
      </c>
      <c r="I4156">
        <f>VLOOKUP(D4156,Товар!A:F,5,0)</f>
        <v>300</v>
      </c>
      <c r="J4156" t="str">
        <f>VLOOKUP(C4156,Магазин!A:C,3,0)</f>
        <v>Мартеновская, 36</v>
      </c>
    </row>
    <row r="4157" spans="1:10" hidden="1" x14ac:dyDescent="0.25">
      <c r="A4157">
        <v>4156</v>
      </c>
      <c r="B4157" s="1">
        <v>45091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VLOOKUP(D4157,Товар!A:F,3,0)</f>
        <v>Шампунь для сухих волос</v>
      </c>
      <c r="H4157" t="str">
        <f>VLOOKUP(D4157,Товар!A:F,4,0)</f>
        <v xml:space="preserve">мл </v>
      </c>
      <c r="I4157">
        <f>VLOOKUP(D4157,Товар!A:F,5,0)</f>
        <v>300</v>
      </c>
      <c r="J4157" t="str">
        <f>VLOOKUP(C4157,Магазин!A:C,3,0)</f>
        <v>Мартеновская, 36</v>
      </c>
    </row>
    <row r="4158" spans="1:10" hidden="1" x14ac:dyDescent="0.25">
      <c r="A4158">
        <v>4157</v>
      </c>
      <c r="B4158" s="1">
        <v>45091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VLOOKUP(D4158,Товар!A:F,3,0)</f>
        <v>Бумага туалетная двухслойная</v>
      </c>
      <c r="H4158" t="str">
        <f>VLOOKUP(D4158,Товар!A:F,4,0)</f>
        <v>шт</v>
      </c>
      <c r="I4158">
        <f>VLOOKUP(D4158,Товар!A:F,5,0)</f>
        <v>4</v>
      </c>
      <c r="J4158" t="str">
        <f>VLOOKUP(C4158,Магазин!A:C,3,0)</f>
        <v>Мартеновская, 36</v>
      </c>
    </row>
    <row r="4159" spans="1:10" hidden="1" x14ac:dyDescent="0.25">
      <c r="A4159">
        <v>4158</v>
      </c>
      <c r="B4159" s="1">
        <v>45091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VLOOKUP(D4159,Товар!A:F,3,0)</f>
        <v>Бумага туалетная однослойная</v>
      </c>
      <c r="H4159" t="str">
        <f>VLOOKUP(D4159,Товар!A:F,4,0)</f>
        <v>шт</v>
      </c>
      <c r="I4159">
        <f>VLOOKUP(D4159,Товар!A:F,5,0)</f>
        <v>1</v>
      </c>
      <c r="J4159" t="str">
        <f>VLOOKUP(C4159,Магазин!A:C,3,0)</f>
        <v>Мартеновская, 36</v>
      </c>
    </row>
    <row r="4160" spans="1:10" hidden="1" x14ac:dyDescent="0.25">
      <c r="A4160">
        <v>4159</v>
      </c>
      <c r="B4160" s="1">
        <v>45091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VLOOKUP(D4160,Товар!A:F,3,0)</f>
        <v>Бумажные полотенца в рулоне</v>
      </c>
      <c r="H4160" t="str">
        <f>VLOOKUP(D4160,Товар!A:F,4,0)</f>
        <v>шт</v>
      </c>
      <c r="I4160">
        <f>VLOOKUP(D4160,Товар!A:F,5,0)</f>
        <v>2</v>
      </c>
      <c r="J4160" t="str">
        <f>VLOOKUP(C4160,Магазин!A:C,3,0)</f>
        <v>Мартеновская, 36</v>
      </c>
    </row>
    <row r="4161" spans="1:10" hidden="1" x14ac:dyDescent="0.25">
      <c r="A4161">
        <v>4160</v>
      </c>
      <c r="B4161" s="1">
        <v>45091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VLOOKUP(D4161,Товар!A:F,3,0)</f>
        <v>Ватные диски 120 шт в полиэтилене</v>
      </c>
      <c r="H4161" t="str">
        <f>VLOOKUP(D4161,Товар!A:F,4,0)</f>
        <v>шт</v>
      </c>
      <c r="I4161">
        <f>VLOOKUP(D4161,Товар!A:F,5,0)</f>
        <v>1</v>
      </c>
      <c r="J4161" t="str">
        <f>VLOOKUP(C4161,Магазин!A:C,3,0)</f>
        <v>Мартеновская, 36</v>
      </c>
    </row>
    <row r="4162" spans="1:10" hidden="1" x14ac:dyDescent="0.25">
      <c r="A4162">
        <v>4161</v>
      </c>
      <c r="B4162" s="1">
        <v>45091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VLOOKUP(D4162,Товар!A:F,3,0)</f>
        <v>Ватные палочки 100 шт банка</v>
      </c>
      <c r="H4162" t="str">
        <f>VLOOKUP(D4162,Товар!A:F,4,0)</f>
        <v>шт</v>
      </c>
      <c r="I4162">
        <f>VLOOKUP(D4162,Товар!A:F,5,0)</f>
        <v>1</v>
      </c>
      <c r="J4162" t="str">
        <f>VLOOKUP(C4162,Магазин!A:C,3,0)</f>
        <v>Мартеновская, 36</v>
      </c>
    </row>
    <row r="4163" spans="1:10" hidden="1" x14ac:dyDescent="0.25">
      <c r="A4163">
        <v>4162</v>
      </c>
      <c r="B4163" s="1">
        <v>45091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VLOOKUP(D4163,Товар!A:F,3,0)</f>
        <v>Губка банная для тела</v>
      </c>
      <c r="H4163" t="str">
        <f>VLOOKUP(D4163,Товар!A:F,4,0)</f>
        <v>шт</v>
      </c>
      <c r="I4163">
        <f>VLOOKUP(D4163,Товар!A:F,5,0)</f>
        <v>1</v>
      </c>
      <c r="J4163" t="str">
        <f>VLOOKUP(C4163,Магазин!A:C,3,0)</f>
        <v>Мартеновская, 36</v>
      </c>
    </row>
    <row r="4164" spans="1:10" hidden="1" x14ac:dyDescent="0.25">
      <c r="A4164">
        <v>4163</v>
      </c>
      <c r="B4164" s="1">
        <v>45091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VLOOKUP(D4164,Товар!A:F,3,0)</f>
        <v>Губки для мытья посуды 5 шт</v>
      </c>
      <c r="H4164" t="str">
        <f>VLOOKUP(D4164,Товар!A:F,4,0)</f>
        <v>шт</v>
      </c>
      <c r="I4164">
        <f>VLOOKUP(D4164,Товар!A:F,5,0)</f>
        <v>1</v>
      </c>
      <c r="J4164" t="str">
        <f>VLOOKUP(C4164,Магазин!A:C,3,0)</f>
        <v>Мартеновская, 36</v>
      </c>
    </row>
    <row r="4165" spans="1:10" hidden="1" x14ac:dyDescent="0.25">
      <c r="A4165">
        <v>4164</v>
      </c>
      <c r="B4165" s="1">
        <v>45091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VLOOKUP(D4165,Товар!A:F,3,0)</f>
        <v>Мочалка для тела массажная</v>
      </c>
      <c r="H4165" t="str">
        <f>VLOOKUP(D4165,Товар!A:F,4,0)</f>
        <v>шт</v>
      </c>
      <c r="I4165">
        <f>VLOOKUP(D4165,Товар!A:F,5,0)</f>
        <v>1</v>
      </c>
      <c r="J4165" t="str">
        <f>VLOOKUP(C4165,Магазин!A:C,3,0)</f>
        <v>Мартеновская, 36</v>
      </c>
    </row>
    <row r="4166" spans="1:10" hidden="1" x14ac:dyDescent="0.25">
      <c r="A4166">
        <v>4165</v>
      </c>
      <c r="B4166" s="1">
        <v>45091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VLOOKUP(D4166,Товар!A:F,3,0)</f>
        <v>Расческа</v>
      </c>
      <c r="H4166" t="str">
        <f>VLOOKUP(D4166,Товар!A:F,4,0)</f>
        <v>шт</v>
      </c>
      <c r="I4166">
        <f>VLOOKUP(D4166,Товар!A:F,5,0)</f>
        <v>1</v>
      </c>
      <c r="J4166" t="str">
        <f>VLOOKUP(C4166,Магазин!A:C,3,0)</f>
        <v>Мартеновская, 36</v>
      </c>
    </row>
    <row r="4167" spans="1:10" hidden="1" x14ac:dyDescent="0.25">
      <c r="A4167">
        <v>4166</v>
      </c>
      <c r="B4167" s="1">
        <v>45091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VLOOKUP(D4167,Товар!A:F,3,0)</f>
        <v>Салфетки бумажные сервировочные</v>
      </c>
      <c r="H4167" t="str">
        <f>VLOOKUP(D4167,Товар!A:F,4,0)</f>
        <v>шт</v>
      </c>
      <c r="I4167">
        <f>VLOOKUP(D4167,Товар!A:F,5,0)</f>
        <v>1</v>
      </c>
      <c r="J4167" t="str">
        <f>VLOOKUP(C4167,Магазин!A:C,3,0)</f>
        <v>Мартеновская, 36</v>
      </c>
    </row>
    <row r="4168" spans="1:10" hidden="1" x14ac:dyDescent="0.25">
      <c r="A4168">
        <v>4167</v>
      </c>
      <c r="B4168" s="1">
        <v>45091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VLOOKUP(D4168,Товар!A:F,3,0)</f>
        <v>Салфетки влажные антибактериальные</v>
      </c>
      <c r="H4168" t="str">
        <f>VLOOKUP(D4168,Товар!A:F,4,0)</f>
        <v>шт</v>
      </c>
      <c r="I4168">
        <f>VLOOKUP(D4168,Товар!A:F,5,0)</f>
        <v>1</v>
      </c>
      <c r="J4168" t="str">
        <f>VLOOKUP(C4168,Магазин!A:C,3,0)</f>
        <v>Мартеновская, 36</v>
      </c>
    </row>
    <row r="4169" spans="1:10" hidden="1" x14ac:dyDescent="0.25">
      <c r="A4169">
        <v>4168</v>
      </c>
      <c r="B4169" s="1">
        <v>45091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VLOOKUP(D4169,Товар!A:F,3,0)</f>
        <v>Салфетки косметические в коробке</v>
      </c>
      <c r="H4169" t="str">
        <f>VLOOKUP(D4169,Товар!A:F,4,0)</f>
        <v>шт</v>
      </c>
      <c r="I4169">
        <f>VLOOKUP(D4169,Товар!A:F,5,0)</f>
        <v>1</v>
      </c>
      <c r="J4169" t="str">
        <f>VLOOKUP(C4169,Магазин!A:C,3,0)</f>
        <v>Мартеновская, 36</v>
      </c>
    </row>
    <row r="4170" spans="1:10" hidden="1" x14ac:dyDescent="0.25">
      <c r="A4170">
        <v>4169</v>
      </c>
      <c r="B4170" s="1">
        <v>45091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VLOOKUP(D4170,Товар!A:F,3,0)</f>
        <v xml:space="preserve">Тряпка для пола </v>
      </c>
      <c r="H4170" t="str">
        <f>VLOOKUP(D4170,Товар!A:F,4,0)</f>
        <v>шт</v>
      </c>
      <c r="I4170">
        <f>VLOOKUP(D4170,Товар!A:F,5,0)</f>
        <v>2</v>
      </c>
      <c r="J4170" t="str">
        <f>VLOOKUP(C4170,Магазин!A:C,3,0)</f>
        <v>Мартеновская, 36</v>
      </c>
    </row>
    <row r="4171" spans="1:10" hidden="1" x14ac:dyDescent="0.25">
      <c r="A4171">
        <v>4170</v>
      </c>
      <c r="B4171" s="1">
        <v>45091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VLOOKUP(D4171,Товар!A:F,3,0)</f>
        <v>Тряпки для влажной уборки рулон</v>
      </c>
      <c r="H4171" t="str">
        <f>VLOOKUP(D4171,Товар!A:F,4,0)</f>
        <v>шт</v>
      </c>
      <c r="I4171">
        <f>VLOOKUP(D4171,Товар!A:F,5,0)</f>
        <v>1</v>
      </c>
      <c r="J4171" t="str">
        <f>VLOOKUP(C4171,Магазин!A:C,3,0)</f>
        <v>Мартеновская, 36</v>
      </c>
    </row>
    <row r="4172" spans="1:10" hidden="1" x14ac:dyDescent="0.25">
      <c r="A4172">
        <v>4171</v>
      </c>
      <c r="B4172" s="1">
        <v>45091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VLOOKUP(D4172,Товар!A:F,3,0)</f>
        <v>Тряпки из микрофибры</v>
      </c>
      <c r="H4172" t="str">
        <f>VLOOKUP(D4172,Товар!A:F,4,0)</f>
        <v>шт</v>
      </c>
      <c r="I4172">
        <f>VLOOKUP(D4172,Товар!A:F,5,0)</f>
        <v>2</v>
      </c>
      <c r="J4172" t="str">
        <f>VLOOKUP(C4172,Магазин!A:C,3,0)</f>
        <v>Мартеновская, 36</v>
      </c>
    </row>
    <row r="4173" spans="1:10" hidden="1" x14ac:dyDescent="0.25">
      <c r="A4173">
        <v>4172</v>
      </c>
      <c r="B4173" s="1">
        <v>45091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VLOOKUP(D4173,Товар!A:F,3,0)</f>
        <v>Швабра для мытья полов</v>
      </c>
      <c r="H4173" t="str">
        <f>VLOOKUP(D4173,Товар!A:F,4,0)</f>
        <v>шт</v>
      </c>
      <c r="I4173">
        <f>VLOOKUP(D4173,Товар!A:F,5,0)</f>
        <v>1</v>
      </c>
      <c r="J4173" t="str">
        <f>VLOOKUP(C4173,Магазин!A:C,3,0)</f>
        <v>Мартеновская, 36</v>
      </c>
    </row>
    <row r="4174" spans="1:10" hidden="1" x14ac:dyDescent="0.25">
      <c r="A4174">
        <v>4173</v>
      </c>
      <c r="B4174" s="1">
        <v>45091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VLOOKUP(D4174,Товар!A:F,3,0)</f>
        <v>Щетка - сметка с совочком</v>
      </c>
      <c r="H4174" t="str">
        <f>VLOOKUP(D4174,Товар!A:F,4,0)</f>
        <v>шт</v>
      </c>
      <c r="I4174">
        <f>VLOOKUP(D4174,Товар!A:F,5,0)</f>
        <v>1</v>
      </c>
      <c r="J4174" t="str">
        <f>VLOOKUP(C4174,Магазин!A:C,3,0)</f>
        <v>Мартеновская, 36</v>
      </c>
    </row>
    <row r="4175" spans="1:10" hidden="1" x14ac:dyDescent="0.25">
      <c r="A4175">
        <v>4174</v>
      </c>
      <c r="B4175" s="1">
        <v>45091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VLOOKUP(D4175,Товар!A:F,3,0)</f>
        <v>Щетка для волос массажная</v>
      </c>
      <c r="H4175" t="str">
        <f>VLOOKUP(D4175,Товар!A:F,4,0)</f>
        <v>шт</v>
      </c>
      <c r="I4175">
        <f>VLOOKUP(D4175,Товар!A:F,5,0)</f>
        <v>1</v>
      </c>
      <c r="J4175" t="str">
        <f>VLOOKUP(C4175,Магазин!A:C,3,0)</f>
        <v>Мартеновская, 36</v>
      </c>
    </row>
    <row r="4176" spans="1:10" hidden="1" x14ac:dyDescent="0.25">
      <c r="A4176">
        <v>4175</v>
      </c>
      <c r="B4176" s="1">
        <v>45091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VLOOKUP(D4176,Товар!A:F,3,0)</f>
        <v>Щетка для обуви</v>
      </c>
      <c r="H4176" t="str">
        <f>VLOOKUP(D4176,Товар!A:F,4,0)</f>
        <v>шт</v>
      </c>
      <c r="I4176">
        <f>VLOOKUP(D4176,Товар!A:F,5,0)</f>
        <v>1</v>
      </c>
      <c r="J4176" t="str">
        <f>VLOOKUP(C4176,Магазин!A:C,3,0)</f>
        <v>Мартеновская, 36</v>
      </c>
    </row>
    <row r="4177" spans="1:10" hidden="1" x14ac:dyDescent="0.25">
      <c r="A4177">
        <v>4176</v>
      </c>
      <c r="B4177" s="1">
        <v>45091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VLOOKUP(D4177,Товар!A:F,3,0)</f>
        <v>Щетка для одежды</v>
      </c>
      <c r="H4177" t="str">
        <f>VLOOKUP(D4177,Товар!A:F,4,0)</f>
        <v>шт</v>
      </c>
      <c r="I4177">
        <f>VLOOKUP(D4177,Товар!A:F,5,0)</f>
        <v>1</v>
      </c>
      <c r="J4177" t="str">
        <f>VLOOKUP(C4177,Магазин!A:C,3,0)</f>
        <v>Мартеновская, 36</v>
      </c>
    </row>
    <row r="4178" spans="1:10" hidden="1" x14ac:dyDescent="0.25">
      <c r="A4178">
        <v>4177</v>
      </c>
      <c r="B4178" s="1">
        <v>45091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VLOOKUP(D4178,Товар!A:F,3,0)</f>
        <v xml:space="preserve">Пена для ванн </v>
      </c>
      <c r="H4178" t="str">
        <f>VLOOKUP(D4178,Товар!A:F,4,0)</f>
        <v xml:space="preserve">мл </v>
      </c>
      <c r="I4178">
        <f>VLOOKUP(D4178,Товар!A:F,5,0)</f>
        <v>500</v>
      </c>
      <c r="J4178" t="str">
        <f>VLOOKUP(C4178,Магазин!A:C,3,0)</f>
        <v>ул. Металлургов. 29</v>
      </c>
    </row>
    <row r="4179" spans="1:10" hidden="1" x14ac:dyDescent="0.25">
      <c r="A4179">
        <v>4178</v>
      </c>
      <c r="B4179" s="1">
        <v>45091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VLOOKUP(D4179,Товар!A:F,3,0)</f>
        <v>Шампунь для жирных волос</v>
      </c>
      <c r="H4179" t="str">
        <f>VLOOKUP(D4179,Товар!A:F,4,0)</f>
        <v xml:space="preserve">мл </v>
      </c>
      <c r="I4179">
        <f>VLOOKUP(D4179,Товар!A:F,5,0)</f>
        <v>300</v>
      </c>
      <c r="J4179" t="str">
        <f>VLOOKUP(C4179,Магазин!A:C,3,0)</f>
        <v>ул. Металлургов. 29</v>
      </c>
    </row>
    <row r="4180" spans="1:10" hidden="1" x14ac:dyDescent="0.25">
      <c r="A4180">
        <v>4179</v>
      </c>
      <c r="B4180" s="1">
        <v>45091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VLOOKUP(D4180,Товар!A:F,3,0)</f>
        <v>Шампунь для нормальных волос</v>
      </c>
      <c r="H4180" t="str">
        <f>VLOOKUP(D4180,Товар!A:F,4,0)</f>
        <v xml:space="preserve">мл </v>
      </c>
      <c r="I4180">
        <f>VLOOKUP(D4180,Товар!A:F,5,0)</f>
        <v>300</v>
      </c>
      <c r="J4180" t="str">
        <f>VLOOKUP(C4180,Магазин!A:C,3,0)</f>
        <v>ул. Металлургов. 29</v>
      </c>
    </row>
    <row r="4181" spans="1:10" hidden="1" x14ac:dyDescent="0.25">
      <c r="A4181">
        <v>4180</v>
      </c>
      <c r="B4181" s="1">
        <v>45091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VLOOKUP(D4181,Товар!A:F,3,0)</f>
        <v>Шампунь для сухих волос</v>
      </c>
      <c r="H4181" t="str">
        <f>VLOOKUP(D4181,Товар!A:F,4,0)</f>
        <v xml:space="preserve">мл </v>
      </c>
      <c r="I4181">
        <f>VLOOKUP(D4181,Товар!A:F,5,0)</f>
        <v>300</v>
      </c>
      <c r="J4181" t="str">
        <f>VLOOKUP(C4181,Магазин!A:C,3,0)</f>
        <v>ул. Металлургов. 29</v>
      </c>
    </row>
    <row r="4182" spans="1:10" hidden="1" x14ac:dyDescent="0.25">
      <c r="A4182">
        <v>4181</v>
      </c>
      <c r="B4182" s="1">
        <v>45091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VLOOKUP(D4182,Товар!A:F,3,0)</f>
        <v>Бумага туалетная двухслойная</v>
      </c>
      <c r="H4182" t="str">
        <f>VLOOKUP(D4182,Товар!A:F,4,0)</f>
        <v>шт</v>
      </c>
      <c r="I4182">
        <f>VLOOKUP(D4182,Товар!A:F,5,0)</f>
        <v>4</v>
      </c>
      <c r="J4182" t="str">
        <f>VLOOKUP(C4182,Магазин!A:C,3,0)</f>
        <v>ул. Металлургов. 29</v>
      </c>
    </row>
    <row r="4183" spans="1:10" hidden="1" x14ac:dyDescent="0.25">
      <c r="A4183">
        <v>4182</v>
      </c>
      <c r="B4183" s="1">
        <v>45091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VLOOKUP(D4183,Товар!A:F,3,0)</f>
        <v>Бумага туалетная однослойная</v>
      </c>
      <c r="H4183" t="str">
        <f>VLOOKUP(D4183,Товар!A:F,4,0)</f>
        <v>шт</v>
      </c>
      <c r="I4183">
        <f>VLOOKUP(D4183,Товар!A:F,5,0)</f>
        <v>1</v>
      </c>
      <c r="J4183" t="str">
        <f>VLOOKUP(C4183,Магазин!A:C,3,0)</f>
        <v>ул. Металлургов. 29</v>
      </c>
    </row>
    <row r="4184" spans="1:10" hidden="1" x14ac:dyDescent="0.25">
      <c r="A4184">
        <v>4183</v>
      </c>
      <c r="B4184" s="1">
        <v>45091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VLOOKUP(D4184,Товар!A:F,3,0)</f>
        <v>Бумажные полотенца в рулоне</v>
      </c>
      <c r="H4184" t="str">
        <f>VLOOKUP(D4184,Товар!A:F,4,0)</f>
        <v>шт</v>
      </c>
      <c r="I4184">
        <f>VLOOKUP(D4184,Товар!A:F,5,0)</f>
        <v>2</v>
      </c>
      <c r="J4184" t="str">
        <f>VLOOKUP(C4184,Магазин!A:C,3,0)</f>
        <v>ул. Металлургов. 29</v>
      </c>
    </row>
    <row r="4185" spans="1:10" hidden="1" x14ac:dyDescent="0.25">
      <c r="A4185">
        <v>4184</v>
      </c>
      <c r="B4185" s="1">
        <v>45091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VLOOKUP(D4185,Товар!A:F,3,0)</f>
        <v>Ватные диски 120 шт в полиэтилене</v>
      </c>
      <c r="H4185" t="str">
        <f>VLOOKUP(D4185,Товар!A:F,4,0)</f>
        <v>шт</v>
      </c>
      <c r="I4185">
        <f>VLOOKUP(D4185,Товар!A:F,5,0)</f>
        <v>1</v>
      </c>
      <c r="J4185" t="str">
        <f>VLOOKUP(C4185,Магазин!A:C,3,0)</f>
        <v>ул. Металлургов. 29</v>
      </c>
    </row>
    <row r="4186" spans="1:10" hidden="1" x14ac:dyDescent="0.25">
      <c r="A4186">
        <v>4185</v>
      </c>
      <c r="B4186" s="1">
        <v>45091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VLOOKUP(D4186,Товар!A:F,3,0)</f>
        <v>Ватные палочки 100 шт банка</v>
      </c>
      <c r="H4186" t="str">
        <f>VLOOKUP(D4186,Товар!A:F,4,0)</f>
        <v>шт</v>
      </c>
      <c r="I4186">
        <f>VLOOKUP(D4186,Товар!A:F,5,0)</f>
        <v>1</v>
      </c>
      <c r="J4186" t="str">
        <f>VLOOKUP(C4186,Магазин!A:C,3,0)</f>
        <v>ул. Металлургов. 29</v>
      </c>
    </row>
    <row r="4187" spans="1:10" hidden="1" x14ac:dyDescent="0.25">
      <c r="A4187">
        <v>4186</v>
      </c>
      <c r="B4187" s="1">
        <v>45091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VLOOKUP(D4187,Товар!A:F,3,0)</f>
        <v>Губка банная для тела</v>
      </c>
      <c r="H4187" t="str">
        <f>VLOOKUP(D4187,Товар!A:F,4,0)</f>
        <v>шт</v>
      </c>
      <c r="I4187">
        <f>VLOOKUP(D4187,Товар!A:F,5,0)</f>
        <v>1</v>
      </c>
      <c r="J4187" t="str">
        <f>VLOOKUP(C4187,Магазин!A:C,3,0)</f>
        <v>ул. Металлургов. 29</v>
      </c>
    </row>
    <row r="4188" spans="1:10" hidden="1" x14ac:dyDescent="0.25">
      <c r="A4188">
        <v>4187</v>
      </c>
      <c r="B4188" s="1">
        <v>45091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VLOOKUP(D4188,Товар!A:F,3,0)</f>
        <v>Губки для мытья посуды 5 шт</v>
      </c>
      <c r="H4188" t="str">
        <f>VLOOKUP(D4188,Товар!A:F,4,0)</f>
        <v>шт</v>
      </c>
      <c r="I4188">
        <f>VLOOKUP(D4188,Товар!A:F,5,0)</f>
        <v>1</v>
      </c>
      <c r="J4188" t="str">
        <f>VLOOKUP(C4188,Магазин!A:C,3,0)</f>
        <v>ул. Металлургов. 29</v>
      </c>
    </row>
    <row r="4189" spans="1:10" hidden="1" x14ac:dyDescent="0.25">
      <c r="A4189">
        <v>4188</v>
      </c>
      <c r="B4189" s="1">
        <v>45091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VLOOKUP(D4189,Товар!A:F,3,0)</f>
        <v>Мочалка для тела массажная</v>
      </c>
      <c r="H4189" t="str">
        <f>VLOOKUP(D4189,Товар!A:F,4,0)</f>
        <v>шт</v>
      </c>
      <c r="I4189">
        <f>VLOOKUP(D4189,Товар!A:F,5,0)</f>
        <v>1</v>
      </c>
      <c r="J4189" t="str">
        <f>VLOOKUP(C4189,Магазин!A:C,3,0)</f>
        <v>ул. Металлургов. 29</v>
      </c>
    </row>
    <row r="4190" spans="1:10" hidden="1" x14ac:dyDescent="0.25">
      <c r="A4190">
        <v>4189</v>
      </c>
      <c r="B4190" s="1">
        <v>45091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VLOOKUP(D4190,Товар!A:F,3,0)</f>
        <v>Расческа</v>
      </c>
      <c r="H4190" t="str">
        <f>VLOOKUP(D4190,Товар!A:F,4,0)</f>
        <v>шт</v>
      </c>
      <c r="I4190">
        <f>VLOOKUP(D4190,Товар!A:F,5,0)</f>
        <v>1</v>
      </c>
      <c r="J4190" t="str">
        <f>VLOOKUP(C4190,Магазин!A:C,3,0)</f>
        <v>ул. Металлургов. 29</v>
      </c>
    </row>
    <row r="4191" spans="1:10" hidden="1" x14ac:dyDescent="0.25">
      <c r="A4191">
        <v>4190</v>
      </c>
      <c r="B4191" s="1">
        <v>45091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VLOOKUP(D4191,Товар!A:F,3,0)</f>
        <v>Салфетки бумажные сервировочные</v>
      </c>
      <c r="H4191" t="str">
        <f>VLOOKUP(D4191,Товар!A:F,4,0)</f>
        <v>шт</v>
      </c>
      <c r="I4191">
        <f>VLOOKUP(D4191,Товар!A:F,5,0)</f>
        <v>1</v>
      </c>
      <c r="J4191" t="str">
        <f>VLOOKUP(C4191,Магазин!A:C,3,0)</f>
        <v>ул. Металлургов. 29</v>
      </c>
    </row>
    <row r="4192" spans="1:10" hidden="1" x14ac:dyDescent="0.25">
      <c r="A4192">
        <v>4191</v>
      </c>
      <c r="B4192" s="1">
        <v>45091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VLOOKUP(D4192,Товар!A:F,3,0)</f>
        <v>Салфетки влажные антибактериальные</v>
      </c>
      <c r="H4192" t="str">
        <f>VLOOKUP(D4192,Товар!A:F,4,0)</f>
        <v>шт</v>
      </c>
      <c r="I4192">
        <f>VLOOKUP(D4192,Товар!A:F,5,0)</f>
        <v>1</v>
      </c>
      <c r="J4192" t="str">
        <f>VLOOKUP(C4192,Магазин!A:C,3,0)</f>
        <v>ул. Металлургов. 29</v>
      </c>
    </row>
    <row r="4193" spans="1:10" hidden="1" x14ac:dyDescent="0.25">
      <c r="A4193">
        <v>4192</v>
      </c>
      <c r="B4193" s="1">
        <v>45091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VLOOKUP(D4193,Товар!A:F,3,0)</f>
        <v>Салфетки косметические в коробке</v>
      </c>
      <c r="H4193" t="str">
        <f>VLOOKUP(D4193,Товар!A:F,4,0)</f>
        <v>шт</v>
      </c>
      <c r="I4193">
        <f>VLOOKUP(D4193,Товар!A:F,5,0)</f>
        <v>1</v>
      </c>
      <c r="J4193" t="str">
        <f>VLOOKUP(C4193,Магазин!A:C,3,0)</f>
        <v>ул. Металлургов. 29</v>
      </c>
    </row>
    <row r="4194" spans="1:10" hidden="1" x14ac:dyDescent="0.25">
      <c r="A4194">
        <v>4193</v>
      </c>
      <c r="B4194" s="1">
        <v>45091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VLOOKUP(D4194,Товар!A:F,3,0)</f>
        <v xml:space="preserve">Тряпка для пола </v>
      </c>
      <c r="H4194" t="str">
        <f>VLOOKUP(D4194,Товар!A:F,4,0)</f>
        <v>шт</v>
      </c>
      <c r="I4194">
        <f>VLOOKUP(D4194,Товар!A:F,5,0)</f>
        <v>2</v>
      </c>
      <c r="J4194" t="str">
        <f>VLOOKUP(C4194,Магазин!A:C,3,0)</f>
        <v>ул. Металлургов. 29</v>
      </c>
    </row>
    <row r="4195" spans="1:10" hidden="1" x14ac:dyDescent="0.25">
      <c r="A4195">
        <v>4194</v>
      </c>
      <c r="B4195" s="1">
        <v>45091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VLOOKUP(D4195,Товар!A:F,3,0)</f>
        <v>Тряпки для влажной уборки рулон</v>
      </c>
      <c r="H4195" t="str">
        <f>VLOOKUP(D4195,Товар!A:F,4,0)</f>
        <v>шт</v>
      </c>
      <c r="I4195">
        <f>VLOOKUP(D4195,Товар!A:F,5,0)</f>
        <v>1</v>
      </c>
      <c r="J4195" t="str">
        <f>VLOOKUP(C4195,Магазин!A:C,3,0)</f>
        <v>ул. Металлургов. 29</v>
      </c>
    </row>
    <row r="4196" spans="1:10" hidden="1" x14ac:dyDescent="0.25">
      <c r="A4196">
        <v>4195</v>
      </c>
      <c r="B4196" s="1">
        <v>45091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VLOOKUP(D4196,Товар!A:F,3,0)</f>
        <v>Тряпки из микрофибры</v>
      </c>
      <c r="H4196" t="str">
        <f>VLOOKUP(D4196,Товар!A:F,4,0)</f>
        <v>шт</v>
      </c>
      <c r="I4196">
        <f>VLOOKUP(D4196,Товар!A:F,5,0)</f>
        <v>2</v>
      </c>
      <c r="J4196" t="str">
        <f>VLOOKUP(C4196,Магазин!A:C,3,0)</f>
        <v>ул. Металлургов. 29</v>
      </c>
    </row>
    <row r="4197" spans="1:10" hidden="1" x14ac:dyDescent="0.25">
      <c r="A4197">
        <v>4196</v>
      </c>
      <c r="B4197" s="1">
        <v>45091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VLOOKUP(D4197,Товар!A:F,3,0)</f>
        <v>Швабра для мытья полов</v>
      </c>
      <c r="H4197" t="str">
        <f>VLOOKUP(D4197,Товар!A:F,4,0)</f>
        <v>шт</v>
      </c>
      <c r="I4197">
        <f>VLOOKUP(D4197,Товар!A:F,5,0)</f>
        <v>1</v>
      </c>
      <c r="J4197" t="str">
        <f>VLOOKUP(C4197,Магазин!A:C,3,0)</f>
        <v>ул. Металлургов. 29</v>
      </c>
    </row>
    <row r="4198" spans="1:10" hidden="1" x14ac:dyDescent="0.25">
      <c r="A4198">
        <v>4197</v>
      </c>
      <c r="B4198" s="1">
        <v>45091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VLOOKUP(D4198,Товар!A:F,3,0)</f>
        <v>Щетка - сметка с совочком</v>
      </c>
      <c r="H4198" t="str">
        <f>VLOOKUP(D4198,Товар!A:F,4,0)</f>
        <v>шт</v>
      </c>
      <c r="I4198">
        <f>VLOOKUP(D4198,Товар!A:F,5,0)</f>
        <v>1</v>
      </c>
      <c r="J4198" t="str">
        <f>VLOOKUP(C4198,Магазин!A:C,3,0)</f>
        <v>ул. Металлургов. 29</v>
      </c>
    </row>
    <row r="4199" spans="1:10" hidden="1" x14ac:dyDescent="0.25">
      <c r="A4199">
        <v>4198</v>
      </c>
      <c r="B4199" s="1">
        <v>45091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VLOOKUP(D4199,Товар!A:F,3,0)</f>
        <v>Щетка для волос массажная</v>
      </c>
      <c r="H4199" t="str">
        <f>VLOOKUP(D4199,Товар!A:F,4,0)</f>
        <v>шт</v>
      </c>
      <c r="I4199">
        <f>VLOOKUP(D4199,Товар!A:F,5,0)</f>
        <v>1</v>
      </c>
      <c r="J4199" t="str">
        <f>VLOOKUP(C4199,Магазин!A:C,3,0)</f>
        <v>ул. Металлургов. 29</v>
      </c>
    </row>
    <row r="4200" spans="1:10" hidden="1" x14ac:dyDescent="0.25">
      <c r="A4200">
        <v>4199</v>
      </c>
      <c r="B4200" s="1">
        <v>45091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VLOOKUP(D4200,Товар!A:F,3,0)</f>
        <v>Щетка для обуви</v>
      </c>
      <c r="H4200" t="str">
        <f>VLOOKUP(D4200,Товар!A:F,4,0)</f>
        <v>шт</v>
      </c>
      <c r="I4200">
        <f>VLOOKUP(D4200,Товар!A:F,5,0)</f>
        <v>1</v>
      </c>
      <c r="J4200" t="str">
        <f>VLOOKUP(C4200,Магазин!A:C,3,0)</f>
        <v>ул. Металлургов. 29</v>
      </c>
    </row>
    <row r="4201" spans="1:10" hidden="1" x14ac:dyDescent="0.25">
      <c r="A4201">
        <v>4200</v>
      </c>
      <c r="B4201" s="1">
        <v>45091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VLOOKUP(D4201,Товар!A:F,3,0)</f>
        <v>Щетка для одежды</v>
      </c>
      <c r="H4201" t="str">
        <f>VLOOKUP(D4201,Товар!A:F,4,0)</f>
        <v>шт</v>
      </c>
      <c r="I4201">
        <f>VLOOKUP(D4201,Товар!A:F,5,0)</f>
        <v>1</v>
      </c>
      <c r="J4201" t="str">
        <f>VLOOKUP(C4201,Магазин!A:C,3,0)</f>
        <v>ул. Металлургов. 29</v>
      </c>
    </row>
    <row r="4202" spans="1:10" hidden="1" x14ac:dyDescent="0.25">
      <c r="A4202">
        <v>4201</v>
      </c>
      <c r="B4202" s="1">
        <v>45091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VLOOKUP(D4202,Товар!A:F,3,0)</f>
        <v xml:space="preserve">Пена для ванн </v>
      </c>
      <c r="H4202" t="str">
        <f>VLOOKUP(D4202,Товар!A:F,4,0)</f>
        <v xml:space="preserve">мл </v>
      </c>
      <c r="I4202">
        <f>VLOOKUP(D4202,Товар!A:F,5,0)</f>
        <v>500</v>
      </c>
      <c r="J4202" t="str">
        <f>VLOOKUP(C4202,Магазин!A:C,3,0)</f>
        <v>Колхозная, 11</v>
      </c>
    </row>
    <row r="4203" spans="1:10" hidden="1" x14ac:dyDescent="0.25">
      <c r="A4203">
        <v>4202</v>
      </c>
      <c r="B4203" s="1">
        <v>45091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VLOOKUP(D4203,Товар!A:F,3,0)</f>
        <v>Шампунь для жирных волос</v>
      </c>
      <c r="H4203" t="str">
        <f>VLOOKUP(D4203,Товар!A:F,4,0)</f>
        <v xml:space="preserve">мл </v>
      </c>
      <c r="I4203">
        <f>VLOOKUP(D4203,Товар!A:F,5,0)</f>
        <v>300</v>
      </c>
      <c r="J4203" t="str">
        <f>VLOOKUP(C4203,Магазин!A:C,3,0)</f>
        <v>Колхозная, 11</v>
      </c>
    </row>
    <row r="4204" spans="1:10" hidden="1" x14ac:dyDescent="0.25">
      <c r="A4204">
        <v>4203</v>
      </c>
      <c r="B4204" s="1">
        <v>45091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VLOOKUP(D4204,Товар!A:F,3,0)</f>
        <v>Шампунь для нормальных волос</v>
      </c>
      <c r="H4204" t="str">
        <f>VLOOKUP(D4204,Товар!A:F,4,0)</f>
        <v xml:space="preserve">мл </v>
      </c>
      <c r="I4204">
        <f>VLOOKUP(D4204,Товар!A:F,5,0)</f>
        <v>300</v>
      </c>
      <c r="J4204" t="str">
        <f>VLOOKUP(C4204,Магазин!A:C,3,0)</f>
        <v>Колхозная, 11</v>
      </c>
    </row>
    <row r="4205" spans="1:10" hidden="1" x14ac:dyDescent="0.25">
      <c r="A4205">
        <v>4204</v>
      </c>
      <c r="B4205" s="1">
        <v>45091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VLOOKUP(D4205,Товар!A:F,3,0)</f>
        <v>Шампунь для сухих волос</v>
      </c>
      <c r="H4205" t="str">
        <f>VLOOKUP(D4205,Товар!A:F,4,0)</f>
        <v xml:space="preserve">мл </v>
      </c>
      <c r="I4205">
        <f>VLOOKUP(D4205,Товар!A:F,5,0)</f>
        <v>300</v>
      </c>
      <c r="J4205" t="str">
        <f>VLOOKUP(C4205,Магазин!A:C,3,0)</f>
        <v>Колхозная, 11</v>
      </c>
    </row>
    <row r="4206" spans="1:10" hidden="1" x14ac:dyDescent="0.25">
      <c r="A4206">
        <v>4205</v>
      </c>
      <c r="B4206" s="1">
        <v>45091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VLOOKUP(D4206,Товар!A:F,3,0)</f>
        <v>Бумага туалетная двухслойная</v>
      </c>
      <c r="H4206" t="str">
        <f>VLOOKUP(D4206,Товар!A:F,4,0)</f>
        <v>шт</v>
      </c>
      <c r="I4206">
        <f>VLOOKUP(D4206,Товар!A:F,5,0)</f>
        <v>4</v>
      </c>
      <c r="J4206" t="str">
        <f>VLOOKUP(C4206,Магазин!A:C,3,0)</f>
        <v>Колхозная, 11</v>
      </c>
    </row>
    <row r="4207" spans="1:10" hidden="1" x14ac:dyDescent="0.25">
      <c r="A4207">
        <v>4206</v>
      </c>
      <c r="B4207" s="1">
        <v>45091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VLOOKUP(D4207,Товар!A:F,3,0)</f>
        <v>Бумага туалетная однослойная</v>
      </c>
      <c r="H4207" t="str">
        <f>VLOOKUP(D4207,Товар!A:F,4,0)</f>
        <v>шт</v>
      </c>
      <c r="I4207">
        <f>VLOOKUP(D4207,Товар!A:F,5,0)</f>
        <v>1</v>
      </c>
      <c r="J4207" t="str">
        <f>VLOOKUP(C4207,Магазин!A:C,3,0)</f>
        <v>Колхозная, 11</v>
      </c>
    </row>
    <row r="4208" spans="1:10" hidden="1" x14ac:dyDescent="0.25">
      <c r="A4208">
        <v>4207</v>
      </c>
      <c r="B4208" s="1">
        <v>45091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VLOOKUP(D4208,Товар!A:F,3,0)</f>
        <v>Бумажные полотенца в рулоне</v>
      </c>
      <c r="H4208" t="str">
        <f>VLOOKUP(D4208,Товар!A:F,4,0)</f>
        <v>шт</v>
      </c>
      <c r="I4208">
        <f>VLOOKUP(D4208,Товар!A:F,5,0)</f>
        <v>2</v>
      </c>
      <c r="J4208" t="str">
        <f>VLOOKUP(C4208,Магазин!A:C,3,0)</f>
        <v>Колхозная, 11</v>
      </c>
    </row>
    <row r="4209" spans="1:10" hidden="1" x14ac:dyDescent="0.25">
      <c r="A4209">
        <v>4208</v>
      </c>
      <c r="B4209" s="1">
        <v>45091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VLOOKUP(D4209,Товар!A:F,3,0)</f>
        <v>Ватные диски 120 шт в полиэтилене</v>
      </c>
      <c r="H4209" t="str">
        <f>VLOOKUP(D4209,Товар!A:F,4,0)</f>
        <v>шт</v>
      </c>
      <c r="I4209">
        <f>VLOOKUP(D4209,Товар!A:F,5,0)</f>
        <v>1</v>
      </c>
      <c r="J4209" t="str">
        <f>VLOOKUP(C4209,Магазин!A:C,3,0)</f>
        <v>Колхозная, 11</v>
      </c>
    </row>
    <row r="4210" spans="1:10" hidden="1" x14ac:dyDescent="0.25">
      <c r="A4210">
        <v>4209</v>
      </c>
      <c r="B4210" s="1">
        <v>45091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VLOOKUP(D4210,Товар!A:F,3,0)</f>
        <v>Ватные палочки 100 шт банка</v>
      </c>
      <c r="H4210" t="str">
        <f>VLOOKUP(D4210,Товар!A:F,4,0)</f>
        <v>шт</v>
      </c>
      <c r="I4210">
        <f>VLOOKUP(D4210,Товар!A:F,5,0)</f>
        <v>1</v>
      </c>
      <c r="J4210" t="str">
        <f>VLOOKUP(C4210,Магазин!A:C,3,0)</f>
        <v>Колхозная, 11</v>
      </c>
    </row>
    <row r="4211" spans="1:10" hidden="1" x14ac:dyDescent="0.25">
      <c r="A4211">
        <v>4210</v>
      </c>
      <c r="B4211" s="1">
        <v>45091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VLOOKUP(D4211,Товар!A:F,3,0)</f>
        <v>Губка банная для тела</v>
      </c>
      <c r="H4211" t="str">
        <f>VLOOKUP(D4211,Товар!A:F,4,0)</f>
        <v>шт</v>
      </c>
      <c r="I4211">
        <f>VLOOKUP(D4211,Товар!A:F,5,0)</f>
        <v>1</v>
      </c>
      <c r="J4211" t="str">
        <f>VLOOKUP(C4211,Магазин!A:C,3,0)</f>
        <v>Колхозная, 11</v>
      </c>
    </row>
    <row r="4212" spans="1:10" hidden="1" x14ac:dyDescent="0.25">
      <c r="A4212">
        <v>4211</v>
      </c>
      <c r="B4212" s="1">
        <v>45091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VLOOKUP(D4212,Товар!A:F,3,0)</f>
        <v>Губки для мытья посуды 5 шт</v>
      </c>
      <c r="H4212" t="str">
        <f>VLOOKUP(D4212,Товар!A:F,4,0)</f>
        <v>шт</v>
      </c>
      <c r="I4212">
        <f>VLOOKUP(D4212,Товар!A:F,5,0)</f>
        <v>1</v>
      </c>
      <c r="J4212" t="str">
        <f>VLOOKUP(C4212,Магазин!A:C,3,0)</f>
        <v>Колхозная, 11</v>
      </c>
    </row>
    <row r="4213" spans="1:10" hidden="1" x14ac:dyDescent="0.25">
      <c r="A4213">
        <v>4212</v>
      </c>
      <c r="B4213" s="1">
        <v>45091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VLOOKUP(D4213,Товар!A:F,3,0)</f>
        <v>Мочалка для тела массажная</v>
      </c>
      <c r="H4213" t="str">
        <f>VLOOKUP(D4213,Товар!A:F,4,0)</f>
        <v>шт</v>
      </c>
      <c r="I4213">
        <f>VLOOKUP(D4213,Товар!A:F,5,0)</f>
        <v>1</v>
      </c>
      <c r="J4213" t="str">
        <f>VLOOKUP(C4213,Магазин!A:C,3,0)</f>
        <v>Колхозная, 11</v>
      </c>
    </row>
    <row r="4214" spans="1:10" hidden="1" x14ac:dyDescent="0.25">
      <c r="A4214">
        <v>4213</v>
      </c>
      <c r="B4214" s="1">
        <v>45091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VLOOKUP(D4214,Товар!A:F,3,0)</f>
        <v>Расческа</v>
      </c>
      <c r="H4214" t="str">
        <f>VLOOKUP(D4214,Товар!A:F,4,0)</f>
        <v>шт</v>
      </c>
      <c r="I4214">
        <f>VLOOKUP(D4214,Товар!A:F,5,0)</f>
        <v>1</v>
      </c>
      <c r="J4214" t="str">
        <f>VLOOKUP(C4214,Магазин!A:C,3,0)</f>
        <v>Колхозная, 11</v>
      </c>
    </row>
    <row r="4215" spans="1:10" hidden="1" x14ac:dyDescent="0.25">
      <c r="A4215">
        <v>4214</v>
      </c>
      <c r="B4215" s="1">
        <v>45091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VLOOKUP(D4215,Товар!A:F,3,0)</f>
        <v>Салфетки бумажные сервировочные</v>
      </c>
      <c r="H4215" t="str">
        <f>VLOOKUP(D4215,Товар!A:F,4,0)</f>
        <v>шт</v>
      </c>
      <c r="I4215">
        <f>VLOOKUP(D4215,Товар!A:F,5,0)</f>
        <v>1</v>
      </c>
      <c r="J4215" t="str">
        <f>VLOOKUP(C4215,Магазин!A:C,3,0)</f>
        <v>Колхозная, 11</v>
      </c>
    </row>
    <row r="4216" spans="1:10" hidden="1" x14ac:dyDescent="0.25">
      <c r="A4216">
        <v>4215</v>
      </c>
      <c r="B4216" s="1">
        <v>45091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VLOOKUP(D4216,Товар!A:F,3,0)</f>
        <v>Салфетки влажные антибактериальные</v>
      </c>
      <c r="H4216" t="str">
        <f>VLOOKUP(D4216,Товар!A:F,4,0)</f>
        <v>шт</v>
      </c>
      <c r="I4216">
        <f>VLOOKUP(D4216,Товар!A:F,5,0)</f>
        <v>1</v>
      </c>
      <c r="J4216" t="str">
        <f>VLOOKUP(C4216,Магазин!A:C,3,0)</f>
        <v>Колхозная, 11</v>
      </c>
    </row>
    <row r="4217" spans="1:10" hidden="1" x14ac:dyDescent="0.25">
      <c r="A4217">
        <v>4216</v>
      </c>
      <c r="B4217" s="1">
        <v>45091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VLOOKUP(D4217,Товар!A:F,3,0)</f>
        <v>Салфетки косметические в коробке</v>
      </c>
      <c r="H4217" t="str">
        <f>VLOOKUP(D4217,Товар!A:F,4,0)</f>
        <v>шт</v>
      </c>
      <c r="I4217">
        <f>VLOOKUP(D4217,Товар!A:F,5,0)</f>
        <v>1</v>
      </c>
      <c r="J4217" t="str">
        <f>VLOOKUP(C4217,Магазин!A:C,3,0)</f>
        <v>Колхозная, 11</v>
      </c>
    </row>
    <row r="4218" spans="1:10" hidden="1" x14ac:dyDescent="0.25">
      <c r="A4218">
        <v>4217</v>
      </c>
      <c r="B4218" s="1">
        <v>45091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VLOOKUP(D4218,Товар!A:F,3,0)</f>
        <v xml:space="preserve">Тряпка для пола </v>
      </c>
      <c r="H4218" t="str">
        <f>VLOOKUP(D4218,Товар!A:F,4,0)</f>
        <v>шт</v>
      </c>
      <c r="I4218">
        <f>VLOOKUP(D4218,Товар!A:F,5,0)</f>
        <v>2</v>
      </c>
      <c r="J4218" t="str">
        <f>VLOOKUP(C4218,Магазин!A:C,3,0)</f>
        <v>Колхозная, 11</v>
      </c>
    </row>
    <row r="4219" spans="1:10" hidden="1" x14ac:dyDescent="0.25">
      <c r="A4219">
        <v>4218</v>
      </c>
      <c r="B4219" s="1">
        <v>45091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VLOOKUP(D4219,Товар!A:F,3,0)</f>
        <v>Тряпки для влажной уборки рулон</v>
      </c>
      <c r="H4219" t="str">
        <f>VLOOKUP(D4219,Товар!A:F,4,0)</f>
        <v>шт</v>
      </c>
      <c r="I4219">
        <f>VLOOKUP(D4219,Товар!A:F,5,0)</f>
        <v>1</v>
      </c>
      <c r="J4219" t="str">
        <f>VLOOKUP(C4219,Магазин!A:C,3,0)</f>
        <v>Колхозная, 11</v>
      </c>
    </row>
    <row r="4220" spans="1:10" hidden="1" x14ac:dyDescent="0.25">
      <c r="A4220">
        <v>4219</v>
      </c>
      <c r="B4220" s="1">
        <v>45091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VLOOKUP(D4220,Товар!A:F,3,0)</f>
        <v>Тряпки из микрофибры</v>
      </c>
      <c r="H4220" t="str">
        <f>VLOOKUP(D4220,Товар!A:F,4,0)</f>
        <v>шт</v>
      </c>
      <c r="I4220">
        <f>VLOOKUP(D4220,Товар!A:F,5,0)</f>
        <v>2</v>
      </c>
      <c r="J4220" t="str">
        <f>VLOOKUP(C4220,Магазин!A:C,3,0)</f>
        <v>Колхозная, 11</v>
      </c>
    </row>
    <row r="4221" spans="1:10" hidden="1" x14ac:dyDescent="0.25">
      <c r="A4221">
        <v>4220</v>
      </c>
      <c r="B4221" s="1">
        <v>45091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VLOOKUP(D4221,Товар!A:F,3,0)</f>
        <v>Швабра для мытья полов</v>
      </c>
      <c r="H4221" t="str">
        <f>VLOOKUP(D4221,Товар!A:F,4,0)</f>
        <v>шт</v>
      </c>
      <c r="I4221">
        <f>VLOOKUP(D4221,Товар!A:F,5,0)</f>
        <v>1</v>
      </c>
      <c r="J4221" t="str">
        <f>VLOOKUP(C4221,Магазин!A:C,3,0)</f>
        <v>Колхозная, 11</v>
      </c>
    </row>
    <row r="4222" spans="1:10" hidden="1" x14ac:dyDescent="0.25">
      <c r="A4222">
        <v>4221</v>
      </c>
      <c r="B4222" s="1">
        <v>45091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VLOOKUP(D4222,Товар!A:F,3,0)</f>
        <v>Щетка - сметка с совочком</v>
      </c>
      <c r="H4222" t="str">
        <f>VLOOKUP(D4222,Товар!A:F,4,0)</f>
        <v>шт</v>
      </c>
      <c r="I4222">
        <f>VLOOKUP(D4222,Товар!A:F,5,0)</f>
        <v>1</v>
      </c>
      <c r="J4222" t="str">
        <f>VLOOKUP(C4222,Магазин!A:C,3,0)</f>
        <v>Колхозная, 11</v>
      </c>
    </row>
    <row r="4223" spans="1:10" hidden="1" x14ac:dyDescent="0.25">
      <c r="A4223">
        <v>4222</v>
      </c>
      <c r="B4223" s="1">
        <v>45091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VLOOKUP(D4223,Товар!A:F,3,0)</f>
        <v>Щетка для волос массажная</v>
      </c>
      <c r="H4223" t="str">
        <f>VLOOKUP(D4223,Товар!A:F,4,0)</f>
        <v>шт</v>
      </c>
      <c r="I4223">
        <f>VLOOKUP(D4223,Товар!A:F,5,0)</f>
        <v>1</v>
      </c>
      <c r="J4223" t="str">
        <f>VLOOKUP(C4223,Магазин!A:C,3,0)</f>
        <v>Колхозная, 11</v>
      </c>
    </row>
    <row r="4224" spans="1:10" hidden="1" x14ac:dyDescent="0.25">
      <c r="A4224">
        <v>4223</v>
      </c>
      <c r="B4224" s="1">
        <v>45091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VLOOKUP(D4224,Товар!A:F,3,0)</f>
        <v>Щетка для обуви</v>
      </c>
      <c r="H4224" t="str">
        <f>VLOOKUP(D4224,Товар!A:F,4,0)</f>
        <v>шт</v>
      </c>
      <c r="I4224">
        <f>VLOOKUP(D4224,Товар!A:F,5,0)</f>
        <v>1</v>
      </c>
      <c r="J4224" t="str">
        <f>VLOOKUP(C4224,Магазин!A:C,3,0)</f>
        <v>Колхозная, 11</v>
      </c>
    </row>
    <row r="4225" spans="1:10" hidden="1" x14ac:dyDescent="0.25">
      <c r="A4225">
        <v>4224</v>
      </c>
      <c r="B4225" s="1">
        <v>45091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VLOOKUP(D4225,Товар!A:F,3,0)</f>
        <v>Щетка для одежды</v>
      </c>
      <c r="H4225" t="str">
        <f>VLOOKUP(D4225,Товар!A:F,4,0)</f>
        <v>шт</v>
      </c>
      <c r="I4225">
        <f>VLOOKUP(D4225,Товар!A:F,5,0)</f>
        <v>1</v>
      </c>
      <c r="J4225" t="str">
        <f>VLOOKUP(C4225,Магазин!A:C,3,0)</f>
        <v>Колхозная, 11</v>
      </c>
    </row>
    <row r="4226" spans="1:10" hidden="1" x14ac:dyDescent="0.25">
      <c r="A4226">
        <v>4225</v>
      </c>
      <c r="B4226" s="1">
        <v>45091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VLOOKUP(D4226,Товар!A:F,3,0)</f>
        <v xml:space="preserve">Пена для ванн </v>
      </c>
      <c r="H4226" t="str">
        <f>VLOOKUP(D4226,Товар!A:F,4,0)</f>
        <v xml:space="preserve">мл </v>
      </c>
      <c r="I4226">
        <f>VLOOKUP(D4226,Товар!A:F,5,0)</f>
        <v>500</v>
      </c>
      <c r="J4226" t="str">
        <f>VLOOKUP(C4226,Магазин!A:C,3,0)</f>
        <v>Прибрежная, 7</v>
      </c>
    </row>
    <row r="4227" spans="1:10" hidden="1" x14ac:dyDescent="0.25">
      <c r="A4227">
        <v>4226</v>
      </c>
      <c r="B4227" s="1">
        <v>45091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VLOOKUP(D4227,Товар!A:F,3,0)</f>
        <v>Шампунь для жирных волос</v>
      </c>
      <c r="H4227" t="str">
        <f>VLOOKUP(D4227,Товар!A:F,4,0)</f>
        <v xml:space="preserve">мл </v>
      </c>
      <c r="I4227">
        <f>VLOOKUP(D4227,Товар!A:F,5,0)</f>
        <v>300</v>
      </c>
      <c r="J4227" t="str">
        <f>VLOOKUP(C4227,Магазин!A:C,3,0)</f>
        <v>Прибрежная, 7</v>
      </c>
    </row>
    <row r="4228" spans="1:10" hidden="1" x14ac:dyDescent="0.25">
      <c r="A4228">
        <v>4227</v>
      </c>
      <c r="B4228" s="1">
        <v>45091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VLOOKUP(D4228,Товар!A:F,3,0)</f>
        <v>Шампунь для нормальных волос</v>
      </c>
      <c r="H4228" t="str">
        <f>VLOOKUP(D4228,Товар!A:F,4,0)</f>
        <v xml:space="preserve">мл </v>
      </c>
      <c r="I4228">
        <f>VLOOKUP(D4228,Товар!A:F,5,0)</f>
        <v>300</v>
      </c>
      <c r="J4228" t="str">
        <f>VLOOKUP(C4228,Магазин!A:C,3,0)</f>
        <v>Прибрежная, 7</v>
      </c>
    </row>
    <row r="4229" spans="1:10" hidden="1" x14ac:dyDescent="0.25">
      <c r="A4229">
        <v>4228</v>
      </c>
      <c r="B4229" s="1">
        <v>45091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VLOOKUP(D4229,Товар!A:F,3,0)</f>
        <v>Шампунь для сухих волос</v>
      </c>
      <c r="H4229" t="str">
        <f>VLOOKUP(D4229,Товар!A:F,4,0)</f>
        <v xml:space="preserve">мл </v>
      </c>
      <c r="I4229">
        <f>VLOOKUP(D4229,Товар!A:F,5,0)</f>
        <v>300</v>
      </c>
      <c r="J4229" t="str">
        <f>VLOOKUP(C4229,Магазин!A:C,3,0)</f>
        <v>Прибрежная, 7</v>
      </c>
    </row>
    <row r="4230" spans="1:10" hidden="1" x14ac:dyDescent="0.25">
      <c r="A4230">
        <v>4229</v>
      </c>
      <c r="B4230" s="1">
        <v>45091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VLOOKUP(D4230,Товар!A:F,3,0)</f>
        <v>Бумага туалетная двухслойная</v>
      </c>
      <c r="H4230" t="str">
        <f>VLOOKUP(D4230,Товар!A:F,4,0)</f>
        <v>шт</v>
      </c>
      <c r="I4230">
        <f>VLOOKUP(D4230,Товар!A:F,5,0)</f>
        <v>4</v>
      </c>
      <c r="J4230" t="str">
        <f>VLOOKUP(C4230,Магазин!A:C,3,0)</f>
        <v>Прибрежная, 7</v>
      </c>
    </row>
    <row r="4231" spans="1:10" hidden="1" x14ac:dyDescent="0.25">
      <c r="A4231">
        <v>4230</v>
      </c>
      <c r="B4231" s="1">
        <v>45091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VLOOKUP(D4231,Товар!A:F,3,0)</f>
        <v>Бумага туалетная однослойная</v>
      </c>
      <c r="H4231" t="str">
        <f>VLOOKUP(D4231,Товар!A:F,4,0)</f>
        <v>шт</v>
      </c>
      <c r="I4231">
        <f>VLOOKUP(D4231,Товар!A:F,5,0)</f>
        <v>1</v>
      </c>
      <c r="J4231" t="str">
        <f>VLOOKUP(C4231,Магазин!A:C,3,0)</f>
        <v>Прибрежная, 7</v>
      </c>
    </row>
    <row r="4232" spans="1:10" hidden="1" x14ac:dyDescent="0.25">
      <c r="A4232">
        <v>4231</v>
      </c>
      <c r="B4232" s="1">
        <v>45091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VLOOKUP(D4232,Товар!A:F,3,0)</f>
        <v>Бумажные полотенца в рулоне</v>
      </c>
      <c r="H4232" t="str">
        <f>VLOOKUP(D4232,Товар!A:F,4,0)</f>
        <v>шт</v>
      </c>
      <c r="I4232">
        <f>VLOOKUP(D4232,Товар!A:F,5,0)</f>
        <v>2</v>
      </c>
      <c r="J4232" t="str">
        <f>VLOOKUP(C4232,Магазин!A:C,3,0)</f>
        <v>Прибрежная, 7</v>
      </c>
    </row>
    <row r="4233" spans="1:10" hidden="1" x14ac:dyDescent="0.25">
      <c r="A4233">
        <v>4232</v>
      </c>
      <c r="B4233" s="1">
        <v>45091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VLOOKUP(D4233,Товар!A:F,3,0)</f>
        <v>Ватные диски 120 шт в полиэтилене</v>
      </c>
      <c r="H4233" t="str">
        <f>VLOOKUP(D4233,Товар!A:F,4,0)</f>
        <v>шт</v>
      </c>
      <c r="I4233">
        <f>VLOOKUP(D4233,Товар!A:F,5,0)</f>
        <v>1</v>
      </c>
      <c r="J4233" t="str">
        <f>VLOOKUP(C4233,Магазин!A:C,3,0)</f>
        <v>Прибрежная, 7</v>
      </c>
    </row>
    <row r="4234" spans="1:10" hidden="1" x14ac:dyDescent="0.25">
      <c r="A4234">
        <v>4233</v>
      </c>
      <c r="B4234" s="1">
        <v>45091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VLOOKUP(D4234,Товар!A:F,3,0)</f>
        <v>Ватные палочки 100 шт банка</v>
      </c>
      <c r="H4234" t="str">
        <f>VLOOKUP(D4234,Товар!A:F,4,0)</f>
        <v>шт</v>
      </c>
      <c r="I4234">
        <f>VLOOKUP(D4234,Товар!A:F,5,0)</f>
        <v>1</v>
      </c>
      <c r="J4234" t="str">
        <f>VLOOKUP(C4234,Магазин!A:C,3,0)</f>
        <v>Прибрежная, 7</v>
      </c>
    </row>
    <row r="4235" spans="1:10" hidden="1" x14ac:dyDescent="0.25">
      <c r="A4235">
        <v>4234</v>
      </c>
      <c r="B4235" s="1">
        <v>45091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VLOOKUP(D4235,Товар!A:F,3,0)</f>
        <v>Губка банная для тела</v>
      </c>
      <c r="H4235" t="str">
        <f>VLOOKUP(D4235,Товар!A:F,4,0)</f>
        <v>шт</v>
      </c>
      <c r="I4235">
        <f>VLOOKUP(D4235,Товар!A:F,5,0)</f>
        <v>1</v>
      </c>
      <c r="J4235" t="str">
        <f>VLOOKUP(C4235,Магазин!A:C,3,0)</f>
        <v>Прибрежная, 7</v>
      </c>
    </row>
    <row r="4236" spans="1:10" hidden="1" x14ac:dyDescent="0.25">
      <c r="A4236">
        <v>4235</v>
      </c>
      <c r="B4236" s="1">
        <v>45091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VLOOKUP(D4236,Товар!A:F,3,0)</f>
        <v>Губки для мытья посуды 5 шт</v>
      </c>
      <c r="H4236" t="str">
        <f>VLOOKUP(D4236,Товар!A:F,4,0)</f>
        <v>шт</v>
      </c>
      <c r="I4236">
        <f>VLOOKUP(D4236,Товар!A:F,5,0)</f>
        <v>1</v>
      </c>
      <c r="J4236" t="str">
        <f>VLOOKUP(C4236,Магазин!A:C,3,0)</f>
        <v>Прибрежная, 7</v>
      </c>
    </row>
    <row r="4237" spans="1:10" hidden="1" x14ac:dyDescent="0.25">
      <c r="A4237">
        <v>4236</v>
      </c>
      <c r="B4237" s="1">
        <v>45091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VLOOKUP(D4237,Товар!A:F,3,0)</f>
        <v>Мочалка для тела массажная</v>
      </c>
      <c r="H4237" t="str">
        <f>VLOOKUP(D4237,Товар!A:F,4,0)</f>
        <v>шт</v>
      </c>
      <c r="I4237">
        <f>VLOOKUP(D4237,Товар!A:F,5,0)</f>
        <v>1</v>
      </c>
      <c r="J4237" t="str">
        <f>VLOOKUP(C4237,Магазин!A:C,3,0)</f>
        <v>Прибрежная, 7</v>
      </c>
    </row>
    <row r="4238" spans="1:10" hidden="1" x14ac:dyDescent="0.25">
      <c r="A4238">
        <v>4237</v>
      </c>
      <c r="B4238" s="1">
        <v>45091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VLOOKUP(D4238,Товар!A:F,3,0)</f>
        <v>Расческа</v>
      </c>
      <c r="H4238" t="str">
        <f>VLOOKUP(D4238,Товар!A:F,4,0)</f>
        <v>шт</v>
      </c>
      <c r="I4238">
        <f>VLOOKUP(D4238,Товар!A:F,5,0)</f>
        <v>1</v>
      </c>
      <c r="J4238" t="str">
        <f>VLOOKUP(C4238,Магазин!A:C,3,0)</f>
        <v>Прибрежная, 7</v>
      </c>
    </row>
    <row r="4239" spans="1:10" hidden="1" x14ac:dyDescent="0.25">
      <c r="A4239">
        <v>4238</v>
      </c>
      <c r="B4239" s="1">
        <v>45091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VLOOKUP(D4239,Товар!A:F,3,0)</f>
        <v>Салфетки бумажные сервировочные</v>
      </c>
      <c r="H4239" t="str">
        <f>VLOOKUP(D4239,Товар!A:F,4,0)</f>
        <v>шт</v>
      </c>
      <c r="I4239">
        <f>VLOOKUP(D4239,Товар!A:F,5,0)</f>
        <v>1</v>
      </c>
      <c r="J4239" t="str">
        <f>VLOOKUP(C4239,Магазин!A:C,3,0)</f>
        <v>Прибрежная, 7</v>
      </c>
    </row>
    <row r="4240" spans="1:10" hidden="1" x14ac:dyDescent="0.25">
      <c r="A4240">
        <v>4239</v>
      </c>
      <c r="B4240" s="1">
        <v>45091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VLOOKUP(D4240,Товар!A:F,3,0)</f>
        <v>Салфетки влажные антибактериальные</v>
      </c>
      <c r="H4240" t="str">
        <f>VLOOKUP(D4240,Товар!A:F,4,0)</f>
        <v>шт</v>
      </c>
      <c r="I4240">
        <f>VLOOKUP(D4240,Товар!A:F,5,0)</f>
        <v>1</v>
      </c>
      <c r="J4240" t="str">
        <f>VLOOKUP(C4240,Магазин!A:C,3,0)</f>
        <v>Прибрежная, 7</v>
      </c>
    </row>
    <row r="4241" spans="1:10" hidden="1" x14ac:dyDescent="0.25">
      <c r="A4241">
        <v>4240</v>
      </c>
      <c r="B4241" s="1">
        <v>45091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VLOOKUP(D4241,Товар!A:F,3,0)</f>
        <v>Салфетки косметические в коробке</v>
      </c>
      <c r="H4241" t="str">
        <f>VLOOKUP(D4241,Товар!A:F,4,0)</f>
        <v>шт</v>
      </c>
      <c r="I4241">
        <f>VLOOKUP(D4241,Товар!A:F,5,0)</f>
        <v>1</v>
      </c>
      <c r="J4241" t="str">
        <f>VLOOKUP(C4241,Магазин!A:C,3,0)</f>
        <v>Прибрежная, 7</v>
      </c>
    </row>
    <row r="4242" spans="1:10" hidden="1" x14ac:dyDescent="0.25">
      <c r="A4242">
        <v>4241</v>
      </c>
      <c r="B4242" s="1">
        <v>45091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VLOOKUP(D4242,Товар!A:F,3,0)</f>
        <v xml:space="preserve">Тряпка для пола </v>
      </c>
      <c r="H4242" t="str">
        <f>VLOOKUP(D4242,Товар!A:F,4,0)</f>
        <v>шт</v>
      </c>
      <c r="I4242">
        <f>VLOOKUP(D4242,Товар!A:F,5,0)</f>
        <v>2</v>
      </c>
      <c r="J4242" t="str">
        <f>VLOOKUP(C4242,Магазин!A:C,3,0)</f>
        <v>Прибрежная, 7</v>
      </c>
    </row>
    <row r="4243" spans="1:10" hidden="1" x14ac:dyDescent="0.25">
      <c r="A4243">
        <v>4242</v>
      </c>
      <c r="B4243" s="1">
        <v>45091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VLOOKUP(D4243,Товар!A:F,3,0)</f>
        <v>Тряпки для влажной уборки рулон</v>
      </c>
      <c r="H4243" t="str">
        <f>VLOOKUP(D4243,Товар!A:F,4,0)</f>
        <v>шт</v>
      </c>
      <c r="I4243">
        <f>VLOOKUP(D4243,Товар!A:F,5,0)</f>
        <v>1</v>
      </c>
      <c r="J4243" t="str">
        <f>VLOOKUP(C4243,Магазин!A:C,3,0)</f>
        <v>Прибрежная, 7</v>
      </c>
    </row>
    <row r="4244" spans="1:10" hidden="1" x14ac:dyDescent="0.25">
      <c r="A4244">
        <v>4243</v>
      </c>
      <c r="B4244" s="1">
        <v>45091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VLOOKUP(D4244,Товар!A:F,3,0)</f>
        <v>Тряпки из микрофибры</v>
      </c>
      <c r="H4244" t="str">
        <f>VLOOKUP(D4244,Товар!A:F,4,0)</f>
        <v>шт</v>
      </c>
      <c r="I4244">
        <f>VLOOKUP(D4244,Товар!A:F,5,0)</f>
        <v>2</v>
      </c>
      <c r="J4244" t="str">
        <f>VLOOKUP(C4244,Магазин!A:C,3,0)</f>
        <v>Прибрежная, 7</v>
      </c>
    </row>
    <row r="4245" spans="1:10" hidden="1" x14ac:dyDescent="0.25">
      <c r="A4245">
        <v>4244</v>
      </c>
      <c r="B4245" s="1">
        <v>45091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VLOOKUP(D4245,Товар!A:F,3,0)</f>
        <v>Швабра для мытья полов</v>
      </c>
      <c r="H4245" t="str">
        <f>VLOOKUP(D4245,Товар!A:F,4,0)</f>
        <v>шт</v>
      </c>
      <c r="I4245">
        <f>VLOOKUP(D4245,Товар!A:F,5,0)</f>
        <v>1</v>
      </c>
      <c r="J4245" t="str">
        <f>VLOOKUP(C4245,Магазин!A:C,3,0)</f>
        <v>Прибрежная, 7</v>
      </c>
    </row>
    <row r="4246" spans="1:10" hidden="1" x14ac:dyDescent="0.25">
      <c r="A4246">
        <v>4245</v>
      </c>
      <c r="B4246" s="1">
        <v>45091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VLOOKUP(D4246,Товар!A:F,3,0)</f>
        <v>Щетка - сметка с совочком</v>
      </c>
      <c r="H4246" t="str">
        <f>VLOOKUP(D4246,Товар!A:F,4,0)</f>
        <v>шт</v>
      </c>
      <c r="I4246">
        <f>VLOOKUP(D4246,Товар!A:F,5,0)</f>
        <v>1</v>
      </c>
      <c r="J4246" t="str">
        <f>VLOOKUP(C4246,Магазин!A:C,3,0)</f>
        <v>Прибрежная, 7</v>
      </c>
    </row>
    <row r="4247" spans="1:10" hidden="1" x14ac:dyDescent="0.25">
      <c r="A4247">
        <v>4246</v>
      </c>
      <c r="B4247" s="1">
        <v>45091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VLOOKUP(D4247,Товар!A:F,3,0)</f>
        <v>Щетка для волос массажная</v>
      </c>
      <c r="H4247" t="str">
        <f>VLOOKUP(D4247,Товар!A:F,4,0)</f>
        <v>шт</v>
      </c>
      <c r="I4247">
        <f>VLOOKUP(D4247,Товар!A:F,5,0)</f>
        <v>1</v>
      </c>
      <c r="J4247" t="str">
        <f>VLOOKUP(C4247,Магазин!A:C,3,0)</f>
        <v>Прибрежная, 7</v>
      </c>
    </row>
    <row r="4248" spans="1:10" hidden="1" x14ac:dyDescent="0.25">
      <c r="A4248">
        <v>4247</v>
      </c>
      <c r="B4248" s="1">
        <v>45091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VLOOKUP(D4248,Товар!A:F,3,0)</f>
        <v>Щетка для обуви</v>
      </c>
      <c r="H4248" t="str">
        <f>VLOOKUP(D4248,Товар!A:F,4,0)</f>
        <v>шт</v>
      </c>
      <c r="I4248">
        <f>VLOOKUP(D4248,Товар!A:F,5,0)</f>
        <v>1</v>
      </c>
      <c r="J4248" t="str">
        <f>VLOOKUP(C4248,Магазин!A:C,3,0)</f>
        <v>Прибрежная, 7</v>
      </c>
    </row>
    <row r="4249" spans="1:10" hidden="1" x14ac:dyDescent="0.25">
      <c r="A4249">
        <v>4248</v>
      </c>
      <c r="B4249" s="1">
        <v>45091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VLOOKUP(D4249,Товар!A:F,3,0)</f>
        <v>Щетка для одежды</v>
      </c>
      <c r="H4249" t="str">
        <f>VLOOKUP(D4249,Товар!A:F,4,0)</f>
        <v>шт</v>
      </c>
      <c r="I4249">
        <f>VLOOKUP(D4249,Товар!A:F,5,0)</f>
        <v>1</v>
      </c>
      <c r="J4249" t="str">
        <f>VLOOKUP(C4249,Магазин!A:C,3,0)</f>
        <v>Прибрежная, 7</v>
      </c>
    </row>
    <row r="4250" spans="1:10" hidden="1" x14ac:dyDescent="0.25">
      <c r="A4250">
        <v>4249</v>
      </c>
      <c r="B4250" s="1">
        <v>45091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VLOOKUP(D4250,Товар!A:F,3,0)</f>
        <v xml:space="preserve">Пена для ванн </v>
      </c>
      <c r="H4250" t="str">
        <f>VLOOKUP(D4250,Товар!A:F,4,0)</f>
        <v xml:space="preserve">мл </v>
      </c>
      <c r="I4250">
        <f>VLOOKUP(D4250,Товар!A:F,5,0)</f>
        <v>500</v>
      </c>
      <c r="J4250" t="str">
        <f>VLOOKUP(C4250,Магазин!A:C,3,0)</f>
        <v>Луговая, 21</v>
      </c>
    </row>
    <row r="4251" spans="1:10" hidden="1" x14ac:dyDescent="0.25">
      <c r="A4251">
        <v>4250</v>
      </c>
      <c r="B4251" s="1">
        <v>45091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VLOOKUP(D4251,Товар!A:F,3,0)</f>
        <v>Шампунь для жирных волос</v>
      </c>
      <c r="H4251" t="str">
        <f>VLOOKUP(D4251,Товар!A:F,4,0)</f>
        <v xml:space="preserve">мл </v>
      </c>
      <c r="I4251">
        <f>VLOOKUP(D4251,Товар!A:F,5,0)</f>
        <v>300</v>
      </c>
      <c r="J4251" t="str">
        <f>VLOOKUP(C4251,Магазин!A:C,3,0)</f>
        <v>Луговая, 21</v>
      </c>
    </row>
    <row r="4252" spans="1:10" hidden="1" x14ac:dyDescent="0.25">
      <c r="A4252">
        <v>4251</v>
      </c>
      <c r="B4252" s="1">
        <v>45091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VLOOKUP(D4252,Товар!A:F,3,0)</f>
        <v>Шампунь для нормальных волос</v>
      </c>
      <c r="H4252" t="str">
        <f>VLOOKUP(D4252,Товар!A:F,4,0)</f>
        <v xml:space="preserve">мл </v>
      </c>
      <c r="I4252">
        <f>VLOOKUP(D4252,Товар!A:F,5,0)</f>
        <v>300</v>
      </c>
      <c r="J4252" t="str">
        <f>VLOOKUP(C4252,Магазин!A:C,3,0)</f>
        <v>Луговая, 21</v>
      </c>
    </row>
    <row r="4253" spans="1:10" hidden="1" x14ac:dyDescent="0.25">
      <c r="A4253">
        <v>4252</v>
      </c>
      <c r="B4253" s="1">
        <v>45091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VLOOKUP(D4253,Товар!A:F,3,0)</f>
        <v>Шампунь для сухих волос</v>
      </c>
      <c r="H4253" t="str">
        <f>VLOOKUP(D4253,Товар!A:F,4,0)</f>
        <v xml:space="preserve">мл </v>
      </c>
      <c r="I4253">
        <f>VLOOKUP(D4253,Товар!A:F,5,0)</f>
        <v>300</v>
      </c>
      <c r="J4253" t="str">
        <f>VLOOKUP(C4253,Магазин!A:C,3,0)</f>
        <v>Луговая, 21</v>
      </c>
    </row>
    <row r="4254" spans="1:10" hidden="1" x14ac:dyDescent="0.25">
      <c r="A4254">
        <v>4253</v>
      </c>
      <c r="B4254" s="1">
        <v>45091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VLOOKUP(D4254,Товар!A:F,3,0)</f>
        <v>Бумага туалетная двухслойная</v>
      </c>
      <c r="H4254" t="str">
        <f>VLOOKUP(D4254,Товар!A:F,4,0)</f>
        <v>шт</v>
      </c>
      <c r="I4254">
        <f>VLOOKUP(D4254,Товар!A:F,5,0)</f>
        <v>4</v>
      </c>
      <c r="J4254" t="str">
        <f>VLOOKUP(C4254,Магазин!A:C,3,0)</f>
        <v>Луговая, 21</v>
      </c>
    </row>
    <row r="4255" spans="1:10" hidden="1" x14ac:dyDescent="0.25">
      <c r="A4255">
        <v>4254</v>
      </c>
      <c r="B4255" s="1">
        <v>45091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VLOOKUP(D4255,Товар!A:F,3,0)</f>
        <v>Бумага туалетная однослойная</v>
      </c>
      <c r="H4255" t="str">
        <f>VLOOKUP(D4255,Товар!A:F,4,0)</f>
        <v>шт</v>
      </c>
      <c r="I4255">
        <f>VLOOKUP(D4255,Товар!A:F,5,0)</f>
        <v>1</v>
      </c>
      <c r="J4255" t="str">
        <f>VLOOKUP(C4255,Магазин!A:C,3,0)</f>
        <v>Луговая, 21</v>
      </c>
    </row>
    <row r="4256" spans="1:10" hidden="1" x14ac:dyDescent="0.25">
      <c r="A4256">
        <v>4255</v>
      </c>
      <c r="B4256" s="1">
        <v>45091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VLOOKUP(D4256,Товар!A:F,3,0)</f>
        <v>Бумажные полотенца в рулоне</v>
      </c>
      <c r="H4256" t="str">
        <f>VLOOKUP(D4256,Товар!A:F,4,0)</f>
        <v>шт</v>
      </c>
      <c r="I4256">
        <f>VLOOKUP(D4256,Товар!A:F,5,0)</f>
        <v>2</v>
      </c>
      <c r="J4256" t="str">
        <f>VLOOKUP(C4256,Магазин!A:C,3,0)</f>
        <v>Луговая, 21</v>
      </c>
    </row>
    <row r="4257" spans="1:10" hidden="1" x14ac:dyDescent="0.25">
      <c r="A4257">
        <v>4256</v>
      </c>
      <c r="B4257" s="1">
        <v>45091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VLOOKUP(D4257,Товар!A:F,3,0)</f>
        <v>Ватные диски 120 шт в полиэтилене</v>
      </c>
      <c r="H4257" t="str">
        <f>VLOOKUP(D4257,Товар!A:F,4,0)</f>
        <v>шт</v>
      </c>
      <c r="I4257">
        <f>VLOOKUP(D4257,Товар!A:F,5,0)</f>
        <v>1</v>
      </c>
      <c r="J4257" t="str">
        <f>VLOOKUP(C4257,Магазин!A:C,3,0)</f>
        <v>Луговая, 21</v>
      </c>
    </row>
    <row r="4258" spans="1:10" hidden="1" x14ac:dyDescent="0.25">
      <c r="A4258">
        <v>4257</v>
      </c>
      <c r="B4258" s="1">
        <v>45091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VLOOKUP(D4258,Товар!A:F,3,0)</f>
        <v>Ватные палочки 100 шт банка</v>
      </c>
      <c r="H4258" t="str">
        <f>VLOOKUP(D4258,Товар!A:F,4,0)</f>
        <v>шт</v>
      </c>
      <c r="I4258">
        <f>VLOOKUP(D4258,Товар!A:F,5,0)</f>
        <v>1</v>
      </c>
      <c r="J4258" t="str">
        <f>VLOOKUP(C4258,Магазин!A:C,3,0)</f>
        <v>Луговая, 21</v>
      </c>
    </row>
    <row r="4259" spans="1:10" hidden="1" x14ac:dyDescent="0.25">
      <c r="A4259">
        <v>4258</v>
      </c>
      <c r="B4259" s="1">
        <v>45091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VLOOKUP(D4259,Товар!A:F,3,0)</f>
        <v>Губка банная для тела</v>
      </c>
      <c r="H4259" t="str">
        <f>VLOOKUP(D4259,Товар!A:F,4,0)</f>
        <v>шт</v>
      </c>
      <c r="I4259">
        <f>VLOOKUP(D4259,Товар!A:F,5,0)</f>
        <v>1</v>
      </c>
      <c r="J4259" t="str">
        <f>VLOOKUP(C4259,Магазин!A:C,3,0)</f>
        <v>Луговая, 21</v>
      </c>
    </row>
    <row r="4260" spans="1:10" hidden="1" x14ac:dyDescent="0.25">
      <c r="A4260">
        <v>4259</v>
      </c>
      <c r="B4260" s="1">
        <v>45091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VLOOKUP(D4260,Товар!A:F,3,0)</f>
        <v>Губки для мытья посуды 5 шт</v>
      </c>
      <c r="H4260" t="str">
        <f>VLOOKUP(D4260,Товар!A:F,4,0)</f>
        <v>шт</v>
      </c>
      <c r="I4260">
        <f>VLOOKUP(D4260,Товар!A:F,5,0)</f>
        <v>1</v>
      </c>
      <c r="J4260" t="str">
        <f>VLOOKUP(C4260,Магазин!A:C,3,0)</f>
        <v>Луговая, 21</v>
      </c>
    </row>
    <row r="4261" spans="1:10" hidden="1" x14ac:dyDescent="0.25">
      <c r="A4261">
        <v>4260</v>
      </c>
      <c r="B4261" s="1">
        <v>45091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VLOOKUP(D4261,Товар!A:F,3,0)</f>
        <v>Мочалка для тела массажная</v>
      </c>
      <c r="H4261" t="str">
        <f>VLOOKUP(D4261,Товар!A:F,4,0)</f>
        <v>шт</v>
      </c>
      <c r="I4261">
        <f>VLOOKUP(D4261,Товар!A:F,5,0)</f>
        <v>1</v>
      </c>
      <c r="J4261" t="str">
        <f>VLOOKUP(C4261,Магазин!A:C,3,0)</f>
        <v>Луговая, 21</v>
      </c>
    </row>
    <row r="4262" spans="1:10" hidden="1" x14ac:dyDescent="0.25">
      <c r="A4262">
        <v>4261</v>
      </c>
      <c r="B4262" s="1">
        <v>45091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VLOOKUP(D4262,Товар!A:F,3,0)</f>
        <v>Расческа</v>
      </c>
      <c r="H4262" t="str">
        <f>VLOOKUP(D4262,Товар!A:F,4,0)</f>
        <v>шт</v>
      </c>
      <c r="I4262">
        <f>VLOOKUP(D4262,Товар!A:F,5,0)</f>
        <v>1</v>
      </c>
      <c r="J4262" t="str">
        <f>VLOOKUP(C4262,Магазин!A:C,3,0)</f>
        <v>Луговая, 21</v>
      </c>
    </row>
    <row r="4263" spans="1:10" hidden="1" x14ac:dyDescent="0.25">
      <c r="A4263">
        <v>4262</v>
      </c>
      <c r="B4263" s="1">
        <v>45091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VLOOKUP(D4263,Товар!A:F,3,0)</f>
        <v>Салфетки бумажные сервировочные</v>
      </c>
      <c r="H4263" t="str">
        <f>VLOOKUP(D4263,Товар!A:F,4,0)</f>
        <v>шт</v>
      </c>
      <c r="I4263">
        <f>VLOOKUP(D4263,Товар!A:F,5,0)</f>
        <v>1</v>
      </c>
      <c r="J4263" t="str">
        <f>VLOOKUP(C4263,Магазин!A:C,3,0)</f>
        <v>Луговая, 21</v>
      </c>
    </row>
    <row r="4264" spans="1:10" hidden="1" x14ac:dyDescent="0.25">
      <c r="A4264">
        <v>4263</v>
      </c>
      <c r="B4264" s="1">
        <v>45091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VLOOKUP(D4264,Товар!A:F,3,0)</f>
        <v>Салфетки влажные антибактериальные</v>
      </c>
      <c r="H4264" t="str">
        <f>VLOOKUP(D4264,Товар!A:F,4,0)</f>
        <v>шт</v>
      </c>
      <c r="I4264">
        <f>VLOOKUP(D4264,Товар!A:F,5,0)</f>
        <v>1</v>
      </c>
      <c r="J4264" t="str">
        <f>VLOOKUP(C4264,Магазин!A:C,3,0)</f>
        <v>Луговая, 21</v>
      </c>
    </row>
    <row r="4265" spans="1:10" hidden="1" x14ac:dyDescent="0.25">
      <c r="A4265">
        <v>4264</v>
      </c>
      <c r="B4265" s="1">
        <v>45091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VLOOKUP(D4265,Товар!A:F,3,0)</f>
        <v>Салфетки косметические в коробке</v>
      </c>
      <c r="H4265" t="str">
        <f>VLOOKUP(D4265,Товар!A:F,4,0)</f>
        <v>шт</v>
      </c>
      <c r="I4265">
        <f>VLOOKUP(D4265,Товар!A:F,5,0)</f>
        <v>1</v>
      </c>
      <c r="J4265" t="str">
        <f>VLOOKUP(C4265,Магазин!A:C,3,0)</f>
        <v>Луговая, 21</v>
      </c>
    </row>
    <row r="4266" spans="1:10" hidden="1" x14ac:dyDescent="0.25">
      <c r="A4266">
        <v>4265</v>
      </c>
      <c r="B4266" s="1">
        <v>45091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VLOOKUP(D4266,Товар!A:F,3,0)</f>
        <v xml:space="preserve">Тряпка для пола </v>
      </c>
      <c r="H4266" t="str">
        <f>VLOOKUP(D4266,Товар!A:F,4,0)</f>
        <v>шт</v>
      </c>
      <c r="I4266">
        <f>VLOOKUP(D4266,Товар!A:F,5,0)</f>
        <v>2</v>
      </c>
      <c r="J4266" t="str">
        <f>VLOOKUP(C4266,Магазин!A:C,3,0)</f>
        <v>Луговая, 21</v>
      </c>
    </row>
    <row r="4267" spans="1:10" hidden="1" x14ac:dyDescent="0.25">
      <c r="A4267">
        <v>4266</v>
      </c>
      <c r="B4267" s="1">
        <v>45091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VLOOKUP(D4267,Товар!A:F,3,0)</f>
        <v>Тряпки для влажной уборки рулон</v>
      </c>
      <c r="H4267" t="str">
        <f>VLOOKUP(D4267,Товар!A:F,4,0)</f>
        <v>шт</v>
      </c>
      <c r="I4267">
        <f>VLOOKUP(D4267,Товар!A:F,5,0)</f>
        <v>1</v>
      </c>
      <c r="J4267" t="str">
        <f>VLOOKUP(C4267,Магазин!A:C,3,0)</f>
        <v>Луговая, 21</v>
      </c>
    </row>
    <row r="4268" spans="1:10" hidden="1" x14ac:dyDescent="0.25">
      <c r="A4268">
        <v>4267</v>
      </c>
      <c r="B4268" s="1">
        <v>45091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VLOOKUP(D4268,Товар!A:F,3,0)</f>
        <v>Тряпки из микрофибры</v>
      </c>
      <c r="H4268" t="str">
        <f>VLOOKUP(D4268,Товар!A:F,4,0)</f>
        <v>шт</v>
      </c>
      <c r="I4268">
        <f>VLOOKUP(D4268,Товар!A:F,5,0)</f>
        <v>2</v>
      </c>
      <c r="J4268" t="str">
        <f>VLOOKUP(C4268,Магазин!A:C,3,0)</f>
        <v>Луговая, 21</v>
      </c>
    </row>
    <row r="4269" spans="1:10" hidden="1" x14ac:dyDescent="0.25">
      <c r="A4269">
        <v>4268</v>
      </c>
      <c r="B4269" s="1">
        <v>45091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VLOOKUP(D4269,Товар!A:F,3,0)</f>
        <v>Швабра для мытья полов</v>
      </c>
      <c r="H4269" t="str">
        <f>VLOOKUP(D4269,Товар!A:F,4,0)</f>
        <v>шт</v>
      </c>
      <c r="I4269">
        <f>VLOOKUP(D4269,Товар!A:F,5,0)</f>
        <v>1</v>
      </c>
      <c r="J4269" t="str">
        <f>VLOOKUP(C4269,Магазин!A:C,3,0)</f>
        <v>Луговая, 21</v>
      </c>
    </row>
    <row r="4270" spans="1:10" hidden="1" x14ac:dyDescent="0.25">
      <c r="A4270">
        <v>4269</v>
      </c>
      <c r="B4270" s="1">
        <v>45091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VLOOKUP(D4270,Товар!A:F,3,0)</f>
        <v>Щетка - сметка с совочком</v>
      </c>
      <c r="H4270" t="str">
        <f>VLOOKUP(D4270,Товар!A:F,4,0)</f>
        <v>шт</v>
      </c>
      <c r="I4270">
        <f>VLOOKUP(D4270,Товар!A:F,5,0)</f>
        <v>1</v>
      </c>
      <c r="J4270" t="str">
        <f>VLOOKUP(C4270,Магазин!A:C,3,0)</f>
        <v>Луговая, 21</v>
      </c>
    </row>
    <row r="4271" spans="1:10" hidden="1" x14ac:dyDescent="0.25">
      <c r="A4271">
        <v>4270</v>
      </c>
      <c r="B4271" s="1">
        <v>45091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VLOOKUP(D4271,Товар!A:F,3,0)</f>
        <v>Щетка для волос массажная</v>
      </c>
      <c r="H4271" t="str">
        <f>VLOOKUP(D4271,Товар!A:F,4,0)</f>
        <v>шт</v>
      </c>
      <c r="I4271">
        <f>VLOOKUP(D4271,Товар!A:F,5,0)</f>
        <v>1</v>
      </c>
      <c r="J4271" t="str">
        <f>VLOOKUP(C4271,Магазин!A:C,3,0)</f>
        <v>Луговая, 21</v>
      </c>
    </row>
    <row r="4272" spans="1:10" hidden="1" x14ac:dyDescent="0.25">
      <c r="A4272">
        <v>4271</v>
      </c>
      <c r="B4272" s="1">
        <v>45091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VLOOKUP(D4272,Товар!A:F,3,0)</f>
        <v>Щетка для обуви</v>
      </c>
      <c r="H4272" t="str">
        <f>VLOOKUP(D4272,Товар!A:F,4,0)</f>
        <v>шт</v>
      </c>
      <c r="I4272">
        <f>VLOOKUP(D4272,Товар!A:F,5,0)</f>
        <v>1</v>
      </c>
      <c r="J4272" t="str">
        <f>VLOOKUP(C4272,Магазин!A:C,3,0)</f>
        <v>Луговая, 21</v>
      </c>
    </row>
    <row r="4273" spans="1:10" hidden="1" x14ac:dyDescent="0.25">
      <c r="A4273">
        <v>4272</v>
      </c>
      <c r="B4273" s="1">
        <v>45091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VLOOKUP(D4273,Товар!A:F,3,0)</f>
        <v>Щетка для одежды</v>
      </c>
      <c r="H4273" t="str">
        <f>VLOOKUP(D4273,Товар!A:F,4,0)</f>
        <v>шт</v>
      </c>
      <c r="I4273">
        <f>VLOOKUP(D4273,Товар!A:F,5,0)</f>
        <v>1</v>
      </c>
      <c r="J4273" t="str">
        <f>VLOOKUP(C4273,Магазин!A:C,3,0)</f>
        <v>Луговая, 21</v>
      </c>
    </row>
    <row r="4274" spans="1:10" hidden="1" x14ac:dyDescent="0.25">
      <c r="A4274">
        <v>4273</v>
      </c>
      <c r="B4274" s="1">
        <v>45091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VLOOKUP(D4274,Товар!A:F,3,0)</f>
        <v xml:space="preserve">Пена для ванн </v>
      </c>
      <c r="H4274" t="str">
        <f>VLOOKUP(D4274,Товар!A:F,4,0)</f>
        <v xml:space="preserve">мл </v>
      </c>
      <c r="I4274">
        <f>VLOOKUP(D4274,Товар!A:F,5,0)</f>
        <v>500</v>
      </c>
      <c r="J4274" t="str">
        <f>VLOOKUP(C4274,Магазин!A:C,3,0)</f>
        <v>Элеваторная, 15</v>
      </c>
    </row>
    <row r="4275" spans="1:10" hidden="1" x14ac:dyDescent="0.25">
      <c r="A4275">
        <v>4274</v>
      </c>
      <c r="B4275" s="1">
        <v>45091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VLOOKUP(D4275,Товар!A:F,3,0)</f>
        <v>Шампунь для жирных волос</v>
      </c>
      <c r="H4275" t="str">
        <f>VLOOKUP(D4275,Товар!A:F,4,0)</f>
        <v xml:space="preserve">мл </v>
      </c>
      <c r="I4275">
        <f>VLOOKUP(D4275,Товар!A:F,5,0)</f>
        <v>300</v>
      </c>
      <c r="J4275" t="str">
        <f>VLOOKUP(C4275,Магазин!A:C,3,0)</f>
        <v>Элеваторная, 15</v>
      </c>
    </row>
    <row r="4276" spans="1:10" hidden="1" x14ac:dyDescent="0.25">
      <c r="A4276">
        <v>4275</v>
      </c>
      <c r="B4276" s="1">
        <v>45091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VLOOKUP(D4276,Товар!A:F,3,0)</f>
        <v>Шампунь для нормальных волос</v>
      </c>
      <c r="H4276" t="str">
        <f>VLOOKUP(D4276,Товар!A:F,4,0)</f>
        <v xml:space="preserve">мл </v>
      </c>
      <c r="I4276">
        <f>VLOOKUP(D4276,Товар!A:F,5,0)</f>
        <v>300</v>
      </c>
      <c r="J4276" t="str">
        <f>VLOOKUP(C4276,Магазин!A:C,3,0)</f>
        <v>Элеваторная, 15</v>
      </c>
    </row>
    <row r="4277" spans="1:10" hidden="1" x14ac:dyDescent="0.25">
      <c r="A4277">
        <v>4276</v>
      </c>
      <c r="B4277" s="1">
        <v>45091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VLOOKUP(D4277,Товар!A:F,3,0)</f>
        <v>Шампунь для сухих волос</v>
      </c>
      <c r="H4277" t="str">
        <f>VLOOKUP(D4277,Товар!A:F,4,0)</f>
        <v xml:space="preserve">мл </v>
      </c>
      <c r="I4277">
        <f>VLOOKUP(D4277,Товар!A:F,5,0)</f>
        <v>300</v>
      </c>
      <c r="J4277" t="str">
        <f>VLOOKUP(C4277,Магазин!A:C,3,0)</f>
        <v>Элеваторная, 15</v>
      </c>
    </row>
    <row r="4278" spans="1:10" hidden="1" x14ac:dyDescent="0.25">
      <c r="A4278">
        <v>4277</v>
      </c>
      <c r="B4278" s="1">
        <v>45091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VLOOKUP(D4278,Товар!A:F,3,0)</f>
        <v>Бумага туалетная двухслойная</v>
      </c>
      <c r="H4278" t="str">
        <f>VLOOKUP(D4278,Товар!A:F,4,0)</f>
        <v>шт</v>
      </c>
      <c r="I4278">
        <f>VLOOKUP(D4278,Товар!A:F,5,0)</f>
        <v>4</v>
      </c>
      <c r="J4278" t="str">
        <f>VLOOKUP(C4278,Магазин!A:C,3,0)</f>
        <v>Элеваторная, 15</v>
      </c>
    </row>
    <row r="4279" spans="1:10" hidden="1" x14ac:dyDescent="0.25">
      <c r="A4279">
        <v>4278</v>
      </c>
      <c r="B4279" s="1">
        <v>45091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VLOOKUP(D4279,Товар!A:F,3,0)</f>
        <v>Бумага туалетная однослойная</v>
      </c>
      <c r="H4279" t="str">
        <f>VLOOKUP(D4279,Товар!A:F,4,0)</f>
        <v>шт</v>
      </c>
      <c r="I4279">
        <f>VLOOKUP(D4279,Товар!A:F,5,0)</f>
        <v>1</v>
      </c>
      <c r="J4279" t="str">
        <f>VLOOKUP(C4279,Магазин!A:C,3,0)</f>
        <v>Элеваторная, 15</v>
      </c>
    </row>
    <row r="4280" spans="1:10" hidden="1" x14ac:dyDescent="0.25">
      <c r="A4280">
        <v>4279</v>
      </c>
      <c r="B4280" s="1">
        <v>45091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VLOOKUP(D4280,Товар!A:F,3,0)</f>
        <v>Бумажные полотенца в рулоне</v>
      </c>
      <c r="H4280" t="str">
        <f>VLOOKUP(D4280,Товар!A:F,4,0)</f>
        <v>шт</v>
      </c>
      <c r="I4280">
        <f>VLOOKUP(D4280,Товар!A:F,5,0)</f>
        <v>2</v>
      </c>
      <c r="J4280" t="str">
        <f>VLOOKUP(C4280,Магазин!A:C,3,0)</f>
        <v>Элеваторная, 15</v>
      </c>
    </row>
    <row r="4281" spans="1:10" hidden="1" x14ac:dyDescent="0.25">
      <c r="A4281">
        <v>4280</v>
      </c>
      <c r="B4281" s="1">
        <v>45091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VLOOKUP(D4281,Товар!A:F,3,0)</f>
        <v>Ватные диски 120 шт в полиэтилене</v>
      </c>
      <c r="H4281" t="str">
        <f>VLOOKUP(D4281,Товар!A:F,4,0)</f>
        <v>шт</v>
      </c>
      <c r="I4281">
        <f>VLOOKUP(D4281,Товар!A:F,5,0)</f>
        <v>1</v>
      </c>
      <c r="J4281" t="str">
        <f>VLOOKUP(C4281,Магазин!A:C,3,0)</f>
        <v>Элеваторная, 15</v>
      </c>
    </row>
    <row r="4282" spans="1:10" hidden="1" x14ac:dyDescent="0.25">
      <c r="A4282">
        <v>4281</v>
      </c>
      <c r="B4282" s="1">
        <v>45091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VLOOKUP(D4282,Товар!A:F,3,0)</f>
        <v>Ватные палочки 100 шт банка</v>
      </c>
      <c r="H4282" t="str">
        <f>VLOOKUP(D4282,Товар!A:F,4,0)</f>
        <v>шт</v>
      </c>
      <c r="I4282">
        <f>VLOOKUP(D4282,Товар!A:F,5,0)</f>
        <v>1</v>
      </c>
      <c r="J4282" t="str">
        <f>VLOOKUP(C4282,Магазин!A:C,3,0)</f>
        <v>Элеваторная, 15</v>
      </c>
    </row>
    <row r="4283" spans="1:10" hidden="1" x14ac:dyDescent="0.25">
      <c r="A4283">
        <v>4282</v>
      </c>
      <c r="B4283" s="1">
        <v>45091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VLOOKUP(D4283,Товар!A:F,3,0)</f>
        <v>Губка банная для тела</v>
      </c>
      <c r="H4283" t="str">
        <f>VLOOKUP(D4283,Товар!A:F,4,0)</f>
        <v>шт</v>
      </c>
      <c r="I4283">
        <f>VLOOKUP(D4283,Товар!A:F,5,0)</f>
        <v>1</v>
      </c>
      <c r="J4283" t="str">
        <f>VLOOKUP(C4283,Магазин!A:C,3,0)</f>
        <v>Элеваторная, 15</v>
      </c>
    </row>
    <row r="4284" spans="1:10" hidden="1" x14ac:dyDescent="0.25">
      <c r="A4284">
        <v>4283</v>
      </c>
      <c r="B4284" s="1">
        <v>45091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VLOOKUP(D4284,Товар!A:F,3,0)</f>
        <v>Губки для мытья посуды 5 шт</v>
      </c>
      <c r="H4284" t="str">
        <f>VLOOKUP(D4284,Товар!A:F,4,0)</f>
        <v>шт</v>
      </c>
      <c r="I4284">
        <f>VLOOKUP(D4284,Товар!A:F,5,0)</f>
        <v>1</v>
      </c>
      <c r="J4284" t="str">
        <f>VLOOKUP(C4284,Магазин!A:C,3,0)</f>
        <v>Элеваторная, 15</v>
      </c>
    </row>
    <row r="4285" spans="1:10" hidden="1" x14ac:dyDescent="0.25">
      <c r="A4285">
        <v>4284</v>
      </c>
      <c r="B4285" s="1">
        <v>45091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VLOOKUP(D4285,Товар!A:F,3,0)</f>
        <v>Мочалка для тела массажная</v>
      </c>
      <c r="H4285" t="str">
        <f>VLOOKUP(D4285,Товар!A:F,4,0)</f>
        <v>шт</v>
      </c>
      <c r="I4285">
        <f>VLOOKUP(D4285,Товар!A:F,5,0)</f>
        <v>1</v>
      </c>
      <c r="J4285" t="str">
        <f>VLOOKUP(C4285,Магазин!A:C,3,0)</f>
        <v>Элеваторная, 15</v>
      </c>
    </row>
    <row r="4286" spans="1:10" hidden="1" x14ac:dyDescent="0.25">
      <c r="A4286">
        <v>4285</v>
      </c>
      <c r="B4286" s="1">
        <v>45091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VLOOKUP(D4286,Товар!A:F,3,0)</f>
        <v>Расческа</v>
      </c>
      <c r="H4286" t="str">
        <f>VLOOKUP(D4286,Товар!A:F,4,0)</f>
        <v>шт</v>
      </c>
      <c r="I4286">
        <f>VLOOKUP(D4286,Товар!A:F,5,0)</f>
        <v>1</v>
      </c>
      <c r="J4286" t="str">
        <f>VLOOKUP(C4286,Магазин!A:C,3,0)</f>
        <v>Элеваторная, 15</v>
      </c>
    </row>
    <row r="4287" spans="1:10" hidden="1" x14ac:dyDescent="0.25">
      <c r="A4287">
        <v>4286</v>
      </c>
      <c r="B4287" s="1">
        <v>45091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VLOOKUP(D4287,Товар!A:F,3,0)</f>
        <v>Салфетки бумажные сервировочные</v>
      </c>
      <c r="H4287" t="str">
        <f>VLOOKUP(D4287,Товар!A:F,4,0)</f>
        <v>шт</v>
      </c>
      <c r="I4287">
        <f>VLOOKUP(D4287,Товар!A:F,5,0)</f>
        <v>1</v>
      </c>
      <c r="J4287" t="str">
        <f>VLOOKUP(C4287,Магазин!A:C,3,0)</f>
        <v>Элеваторная, 15</v>
      </c>
    </row>
    <row r="4288" spans="1:10" hidden="1" x14ac:dyDescent="0.25">
      <c r="A4288">
        <v>4287</v>
      </c>
      <c r="B4288" s="1">
        <v>45091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VLOOKUP(D4288,Товар!A:F,3,0)</f>
        <v>Салфетки влажные антибактериальные</v>
      </c>
      <c r="H4288" t="str">
        <f>VLOOKUP(D4288,Товар!A:F,4,0)</f>
        <v>шт</v>
      </c>
      <c r="I4288">
        <f>VLOOKUP(D4288,Товар!A:F,5,0)</f>
        <v>1</v>
      </c>
      <c r="J4288" t="str">
        <f>VLOOKUP(C4288,Магазин!A:C,3,0)</f>
        <v>Элеваторная, 15</v>
      </c>
    </row>
    <row r="4289" spans="1:11" hidden="1" x14ac:dyDescent="0.25">
      <c r="A4289">
        <v>4288</v>
      </c>
      <c r="B4289" s="1">
        <v>45091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VLOOKUP(D4289,Товар!A:F,3,0)</f>
        <v>Салфетки косметические в коробке</v>
      </c>
      <c r="H4289" t="str">
        <f>VLOOKUP(D4289,Товар!A:F,4,0)</f>
        <v>шт</v>
      </c>
      <c r="I4289">
        <f>VLOOKUP(D4289,Товар!A:F,5,0)</f>
        <v>1</v>
      </c>
      <c r="J4289" t="str">
        <f>VLOOKUP(C4289,Магазин!A:C,3,0)</f>
        <v>Элеваторная, 15</v>
      </c>
    </row>
    <row r="4290" spans="1:11" hidden="1" x14ac:dyDescent="0.25">
      <c r="A4290">
        <v>4289</v>
      </c>
      <c r="B4290" s="1">
        <v>45091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VLOOKUP(D4290,Товар!A:F,3,0)</f>
        <v xml:space="preserve">Тряпка для пола </v>
      </c>
      <c r="H4290" t="str">
        <f>VLOOKUP(D4290,Товар!A:F,4,0)</f>
        <v>шт</v>
      </c>
      <c r="I4290">
        <f>VLOOKUP(D4290,Товар!A:F,5,0)</f>
        <v>2</v>
      </c>
      <c r="J4290" t="str">
        <f>VLOOKUP(C4290,Магазин!A:C,3,0)</f>
        <v>Элеваторная, 15</v>
      </c>
    </row>
    <row r="4291" spans="1:11" hidden="1" x14ac:dyDescent="0.25">
      <c r="A4291">
        <v>4290</v>
      </c>
      <c r="B4291" s="1">
        <v>45091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VLOOKUP(D4291,Товар!A:F,3,0)</f>
        <v>Тряпки для влажной уборки рулон</v>
      </c>
      <c r="H4291" t="str">
        <f>VLOOKUP(D4291,Товар!A:F,4,0)</f>
        <v>шт</v>
      </c>
      <c r="I4291">
        <f>VLOOKUP(D4291,Товар!A:F,5,0)</f>
        <v>1</v>
      </c>
      <c r="J4291" t="str">
        <f>VLOOKUP(C4291,Магазин!A:C,3,0)</f>
        <v>Элеваторная, 15</v>
      </c>
    </row>
    <row r="4292" spans="1:11" hidden="1" x14ac:dyDescent="0.25">
      <c r="A4292">
        <v>4291</v>
      </c>
      <c r="B4292" s="1">
        <v>45091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VLOOKUP(D4292,Товар!A:F,3,0)</f>
        <v>Тряпки из микрофибры</v>
      </c>
      <c r="H4292" t="str">
        <f>VLOOKUP(D4292,Товар!A:F,4,0)</f>
        <v>шт</v>
      </c>
      <c r="I4292">
        <f>VLOOKUP(D4292,Товар!A:F,5,0)</f>
        <v>2</v>
      </c>
      <c r="J4292" t="str">
        <f>VLOOKUP(C4292,Магазин!A:C,3,0)</f>
        <v>Элеваторная, 15</v>
      </c>
    </row>
    <row r="4293" spans="1:11" hidden="1" x14ac:dyDescent="0.25">
      <c r="A4293">
        <v>4292</v>
      </c>
      <c r="B4293" s="1">
        <v>45091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VLOOKUP(D4293,Товар!A:F,3,0)</f>
        <v>Швабра для мытья полов</v>
      </c>
      <c r="H4293" t="str">
        <f>VLOOKUP(D4293,Товар!A:F,4,0)</f>
        <v>шт</v>
      </c>
      <c r="I4293">
        <f>VLOOKUP(D4293,Товар!A:F,5,0)</f>
        <v>1</v>
      </c>
      <c r="J4293" t="str">
        <f>VLOOKUP(C4293,Магазин!A:C,3,0)</f>
        <v>Элеваторная, 15</v>
      </c>
    </row>
    <row r="4294" spans="1:11" hidden="1" x14ac:dyDescent="0.25">
      <c r="A4294">
        <v>4293</v>
      </c>
      <c r="B4294" s="1">
        <v>45091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VLOOKUP(D4294,Товар!A:F,3,0)</f>
        <v>Щетка - сметка с совочком</v>
      </c>
      <c r="H4294" t="str">
        <f>VLOOKUP(D4294,Товар!A:F,4,0)</f>
        <v>шт</v>
      </c>
      <c r="I4294">
        <f>VLOOKUP(D4294,Товар!A:F,5,0)</f>
        <v>1</v>
      </c>
      <c r="J4294" t="str">
        <f>VLOOKUP(C4294,Магазин!A:C,3,0)</f>
        <v>Элеваторная, 15</v>
      </c>
    </row>
    <row r="4295" spans="1:11" hidden="1" x14ac:dyDescent="0.25">
      <c r="A4295">
        <v>4294</v>
      </c>
      <c r="B4295" s="1">
        <v>45091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VLOOKUP(D4295,Товар!A:F,3,0)</f>
        <v>Щетка для волос массажная</v>
      </c>
      <c r="H4295" t="str">
        <f>VLOOKUP(D4295,Товар!A:F,4,0)</f>
        <v>шт</v>
      </c>
      <c r="I4295">
        <f>VLOOKUP(D4295,Товар!A:F,5,0)</f>
        <v>1</v>
      </c>
      <c r="J4295" t="str">
        <f>VLOOKUP(C4295,Магазин!A:C,3,0)</f>
        <v>Элеваторная, 15</v>
      </c>
    </row>
    <row r="4296" spans="1:11" hidden="1" x14ac:dyDescent="0.25">
      <c r="A4296">
        <v>4295</v>
      </c>
      <c r="B4296" s="1">
        <v>45091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VLOOKUP(D4296,Товар!A:F,3,0)</f>
        <v>Щетка для обуви</v>
      </c>
      <c r="H4296" t="str">
        <f>VLOOKUP(D4296,Товар!A:F,4,0)</f>
        <v>шт</v>
      </c>
      <c r="I4296">
        <f>VLOOKUP(D4296,Товар!A:F,5,0)</f>
        <v>1</v>
      </c>
      <c r="J4296" t="str">
        <f>VLOOKUP(C4296,Магазин!A:C,3,0)</f>
        <v>Элеваторная, 15</v>
      </c>
    </row>
    <row r="4297" spans="1:11" hidden="1" x14ac:dyDescent="0.25">
      <c r="A4297">
        <v>4296</v>
      </c>
      <c r="B4297" s="1">
        <v>45091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VLOOKUP(D4297,Товар!A:F,3,0)</f>
        <v>Щетка для одежды</v>
      </c>
      <c r="H4297" t="str">
        <f>VLOOKUP(D4297,Товар!A:F,4,0)</f>
        <v>шт</v>
      </c>
      <c r="I4297">
        <f>VLOOKUP(D4297,Товар!A:F,5,0)</f>
        <v>1</v>
      </c>
      <c r="J4297" t="str">
        <f>VLOOKUP(C4297,Магазин!A:C,3,0)</f>
        <v>Элеваторная, 15</v>
      </c>
    </row>
    <row r="4298" spans="1:11" hidden="1" x14ac:dyDescent="0.25">
      <c r="A4298">
        <v>4297</v>
      </c>
      <c r="B4298" s="1">
        <v>45092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VLOOKUP(D4298,Товар!A:F,3,0)</f>
        <v xml:space="preserve">Пена для ванн </v>
      </c>
      <c r="H4298" t="str">
        <f>VLOOKUP(D4298,Товар!A:F,4,0)</f>
        <v xml:space="preserve">мл </v>
      </c>
      <c r="I4298">
        <f>VLOOKUP(D4298,Товар!A:F,5,0)</f>
        <v>500</v>
      </c>
      <c r="J4298" t="str">
        <f>VLOOKUP(C4298,Магазин!A:C,3,0)</f>
        <v>Лесная, 7</v>
      </c>
    </row>
    <row r="4299" spans="1:11" x14ac:dyDescent="0.25">
      <c r="A4299">
        <v>4298</v>
      </c>
      <c r="B4299" s="1">
        <v>45092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VLOOKUP(D4299,Товар!A:F,3,0)</f>
        <v>Шампунь для жирных волос</v>
      </c>
      <c r="H4299" t="str">
        <f>VLOOKUP(D4299,Товар!A:F,4,0)</f>
        <v xml:space="preserve">мл </v>
      </c>
      <c r="I4299">
        <f>VLOOKUP(D4299,Товар!A:F,5,0)</f>
        <v>300</v>
      </c>
      <c r="J4299" t="str">
        <f>VLOOKUP(C4299,Магазин!A:C,3,0)</f>
        <v>Лесная, 7</v>
      </c>
      <c r="K4299">
        <f t="shared" ref="K4299:K4301" si="3">I4299*E4299</f>
        <v>38400</v>
      </c>
    </row>
    <row r="4300" spans="1:11" x14ac:dyDescent="0.25">
      <c r="A4300">
        <v>4299</v>
      </c>
      <c r="B4300" s="1">
        <v>45092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VLOOKUP(D4300,Товар!A:F,3,0)</f>
        <v>Шампунь для нормальных волос</v>
      </c>
      <c r="H4300" t="str">
        <f>VLOOKUP(D4300,Товар!A:F,4,0)</f>
        <v xml:space="preserve">мл </v>
      </c>
      <c r="I4300">
        <f>VLOOKUP(D4300,Товар!A:F,5,0)</f>
        <v>300</v>
      </c>
      <c r="J4300" t="str">
        <f>VLOOKUP(C4300,Магазин!A:C,3,0)</f>
        <v>Лесная, 7</v>
      </c>
      <c r="K4300">
        <f t="shared" si="3"/>
        <v>43800</v>
      </c>
    </row>
    <row r="4301" spans="1:11" x14ac:dyDescent="0.25">
      <c r="A4301">
        <v>4300</v>
      </c>
      <c r="B4301" s="1">
        <v>45092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VLOOKUP(D4301,Товар!A:F,3,0)</f>
        <v>Шампунь для сухих волос</v>
      </c>
      <c r="H4301" t="str">
        <f>VLOOKUP(D4301,Товар!A:F,4,0)</f>
        <v xml:space="preserve">мл </v>
      </c>
      <c r="I4301">
        <f>VLOOKUP(D4301,Товар!A:F,5,0)</f>
        <v>300</v>
      </c>
      <c r="J4301" t="str">
        <f>VLOOKUP(C4301,Магазин!A:C,3,0)</f>
        <v>Лесная, 7</v>
      </c>
      <c r="K4301">
        <f t="shared" si="3"/>
        <v>51900</v>
      </c>
    </row>
    <row r="4302" spans="1:11" hidden="1" x14ac:dyDescent="0.25">
      <c r="A4302">
        <v>4301</v>
      </c>
      <c r="B4302" s="1">
        <v>45092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VLOOKUP(D4302,Товар!A:F,3,0)</f>
        <v>Бумага туалетная двухслойная</v>
      </c>
      <c r="H4302" t="str">
        <f>VLOOKUP(D4302,Товар!A:F,4,0)</f>
        <v>шт</v>
      </c>
      <c r="I4302">
        <f>VLOOKUP(D4302,Товар!A:F,5,0)</f>
        <v>4</v>
      </c>
      <c r="J4302" t="str">
        <f>VLOOKUP(C4302,Магазин!A:C,3,0)</f>
        <v>Лесная, 7</v>
      </c>
    </row>
    <row r="4303" spans="1:11" hidden="1" x14ac:dyDescent="0.25">
      <c r="A4303">
        <v>4302</v>
      </c>
      <c r="B4303" s="1">
        <v>45092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VLOOKUP(D4303,Товар!A:F,3,0)</f>
        <v>Бумага туалетная однослойная</v>
      </c>
      <c r="H4303" t="str">
        <f>VLOOKUP(D4303,Товар!A:F,4,0)</f>
        <v>шт</v>
      </c>
      <c r="I4303">
        <f>VLOOKUP(D4303,Товар!A:F,5,0)</f>
        <v>1</v>
      </c>
      <c r="J4303" t="str">
        <f>VLOOKUP(C4303,Магазин!A:C,3,0)</f>
        <v>Лесная, 7</v>
      </c>
    </row>
    <row r="4304" spans="1:11" hidden="1" x14ac:dyDescent="0.25">
      <c r="A4304">
        <v>4303</v>
      </c>
      <c r="B4304" s="1">
        <v>45092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VLOOKUP(D4304,Товар!A:F,3,0)</f>
        <v>Бумажные полотенца в рулоне</v>
      </c>
      <c r="H4304" t="str">
        <f>VLOOKUP(D4304,Товар!A:F,4,0)</f>
        <v>шт</v>
      </c>
      <c r="I4304">
        <f>VLOOKUP(D4304,Товар!A:F,5,0)</f>
        <v>2</v>
      </c>
      <c r="J4304" t="str">
        <f>VLOOKUP(C4304,Магазин!A:C,3,0)</f>
        <v>Лесная, 7</v>
      </c>
    </row>
    <row r="4305" spans="1:10" hidden="1" x14ac:dyDescent="0.25">
      <c r="A4305">
        <v>4304</v>
      </c>
      <c r="B4305" s="1">
        <v>45092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VLOOKUP(D4305,Товар!A:F,3,0)</f>
        <v>Ватные диски 120 шт в полиэтилене</v>
      </c>
      <c r="H4305" t="str">
        <f>VLOOKUP(D4305,Товар!A:F,4,0)</f>
        <v>шт</v>
      </c>
      <c r="I4305">
        <f>VLOOKUP(D4305,Товар!A:F,5,0)</f>
        <v>1</v>
      </c>
      <c r="J4305" t="str">
        <f>VLOOKUP(C4305,Магазин!A:C,3,0)</f>
        <v>Лесная, 7</v>
      </c>
    </row>
    <row r="4306" spans="1:10" hidden="1" x14ac:dyDescent="0.25">
      <c r="A4306">
        <v>4305</v>
      </c>
      <c r="B4306" s="1">
        <v>45092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VLOOKUP(D4306,Товар!A:F,3,0)</f>
        <v>Ватные палочки 100 шт банка</v>
      </c>
      <c r="H4306" t="str">
        <f>VLOOKUP(D4306,Товар!A:F,4,0)</f>
        <v>шт</v>
      </c>
      <c r="I4306">
        <f>VLOOKUP(D4306,Товар!A:F,5,0)</f>
        <v>1</v>
      </c>
      <c r="J4306" t="str">
        <f>VLOOKUP(C4306,Магазин!A:C,3,0)</f>
        <v>Лесная, 7</v>
      </c>
    </row>
    <row r="4307" spans="1:10" hidden="1" x14ac:dyDescent="0.25">
      <c r="A4307">
        <v>4306</v>
      </c>
      <c r="B4307" s="1">
        <v>45092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VLOOKUP(D4307,Товар!A:F,3,0)</f>
        <v>Губка банная для тела</v>
      </c>
      <c r="H4307" t="str">
        <f>VLOOKUP(D4307,Товар!A:F,4,0)</f>
        <v>шт</v>
      </c>
      <c r="I4307">
        <f>VLOOKUP(D4307,Товар!A:F,5,0)</f>
        <v>1</v>
      </c>
      <c r="J4307" t="str">
        <f>VLOOKUP(C4307,Магазин!A:C,3,0)</f>
        <v>Лесная, 7</v>
      </c>
    </row>
    <row r="4308" spans="1:10" hidden="1" x14ac:dyDescent="0.25">
      <c r="A4308">
        <v>4307</v>
      </c>
      <c r="B4308" s="1">
        <v>45092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VLOOKUP(D4308,Товар!A:F,3,0)</f>
        <v>Губки для мытья посуды 5 шт</v>
      </c>
      <c r="H4308" t="str">
        <f>VLOOKUP(D4308,Товар!A:F,4,0)</f>
        <v>шт</v>
      </c>
      <c r="I4308">
        <f>VLOOKUP(D4308,Товар!A:F,5,0)</f>
        <v>1</v>
      </c>
      <c r="J4308" t="str">
        <f>VLOOKUP(C4308,Магазин!A:C,3,0)</f>
        <v>Лесная, 7</v>
      </c>
    </row>
    <row r="4309" spans="1:10" hidden="1" x14ac:dyDescent="0.25">
      <c r="A4309">
        <v>4308</v>
      </c>
      <c r="B4309" s="1">
        <v>45092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VLOOKUP(D4309,Товар!A:F,3,0)</f>
        <v>Мочалка для тела массажная</v>
      </c>
      <c r="H4309" t="str">
        <f>VLOOKUP(D4309,Товар!A:F,4,0)</f>
        <v>шт</v>
      </c>
      <c r="I4309">
        <f>VLOOKUP(D4309,Товар!A:F,5,0)</f>
        <v>1</v>
      </c>
      <c r="J4309" t="str">
        <f>VLOOKUP(C4309,Магазин!A:C,3,0)</f>
        <v>Лесная, 7</v>
      </c>
    </row>
    <row r="4310" spans="1:10" hidden="1" x14ac:dyDescent="0.25">
      <c r="A4310">
        <v>4309</v>
      </c>
      <c r="B4310" s="1">
        <v>45092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VLOOKUP(D4310,Товар!A:F,3,0)</f>
        <v>Расческа</v>
      </c>
      <c r="H4310" t="str">
        <f>VLOOKUP(D4310,Товар!A:F,4,0)</f>
        <v>шт</v>
      </c>
      <c r="I4310">
        <f>VLOOKUP(D4310,Товар!A:F,5,0)</f>
        <v>1</v>
      </c>
      <c r="J4310" t="str">
        <f>VLOOKUP(C4310,Магазин!A:C,3,0)</f>
        <v>Лесная, 7</v>
      </c>
    </row>
    <row r="4311" spans="1:10" hidden="1" x14ac:dyDescent="0.25">
      <c r="A4311">
        <v>4310</v>
      </c>
      <c r="B4311" s="1">
        <v>45092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VLOOKUP(D4311,Товар!A:F,3,0)</f>
        <v>Салфетки бумажные сервировочные</v>
      </c>
      <c r="H4311" t="str">
        <f>VLOOKUP(D4311,Товар!A:F,4,0)</f>
        <v>шт</v>
      </c>
      <c r="I4311">
        <f>VLOOKUP(D4311,Товар!A:F,5,0)</f>
        <v>1</v>
      </c>
      <c r="J4311" t="str">
        <f>VLOOKUP(C4311,Магазин!A:C,3,0)</f>
        <v>Лесная, 7</v>
      </c>
    </row>
    <row r="4312" spans="1:10" hidden="1" x14ac:dyDescent="0.25">
      <c r="A4312">
        <v>4311</v>
      </c>
      <c r="B4312" s="1">
        <v>45092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VLOOKUP(D4312,Товар!A:F,3,0)</f>
        <v>Салфетки влажные антибактериальные</v>
      </c>
      <c r="H4312" t="str">
        <f>VLOOKUP(D4312,Товар!A:F,4,0)</f>
        <v>шт</v>
      </c>
      <c r="I4312">
        <f>VLOOKUP(D4312,Товар!A:F,5,0)</f>
        <v>1</v>
      </c>
      <c r="J4312" t="str">
        <f>VLOOKUP(C4312,Магазин!A:C,3,0)</f>
        <v>Лесная, 7</v>
      </c>
    </row>
    <row r="4313" spans="1:10" hidden="1" x14ac:dyDescent="0.25">
      <c r="A4313">
        <v>4312</v>
      </c>
      <c r="B4313" s="1">
        <v>45092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VLOOKUP(D4313,Товар!A:F,3,0)</f>
        <v>Салфетки косметические в коробке</v>
      </c>
      <c r="H4313" t="str">
        <f>VLOOKUP(D4313,Товар!A:F,4,0)</f>
        <v>шт</v>
      </c>
      <c r="I4313">
        <f>VLOOKUP(D4313,Товар!A:F,5,0)</f>
        <v>1</v>
      </c>
      <c r="J4313" t="str">
        <f>VLOOKUP(C4313,Магазин!A:C,3,0)</f>
        <v>Лесная, 7</v>
      </c>
    </row>
    <row r="4314" spans="1:10" hidden="1" x14ac:dyDescent="0.25">
      <c r="A4314">
        <v>4313</v>
      </c>
      <c r="B4314" s="1">
        <v>45092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VLOOKUP(D4314,Товар!A:F,3,0)</f>
        <v xml:space="preserve">Тряпка для пола </v>
      </c>
      <c r="H4314" t="str">
        <f>VLOOKUP(D4314,Товар!A:F,4,0)</f>
        <v>шт</v>
      </c>
      <c r="I4314">
        <f>VLOOKUP(D4314,Товар!A:F,5,0)</f>
        <v>2</v>
      </c>
      <c r="J4314" t="str">
        <f>VLOOKUP(C4314,Магазин!A:C,3,0)</f>
        <v>Лесная, 7</v>
      </c>
    </row>
    <row r="4315" spans="1:10" hidden="1" x14ac:dyDescent="0.25">
      <c r="A4315">
        <v>4314</v>
      </c>
      <c r="B4315" s="1">
        <v>45092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VLOOKUP(D4315,Товар!A:F,3,0)</f>
        <v>Тряпки для влажной уборки рулон</v>
      </c>
      <c r="H4315" t="str">
        <f>VLOOKUP(D4315,Товар!A:F,4,0)</f>
        <v>шт</v>
      </c>
      <c r="I4315">
        <f>VLOOKUP(D4315,Товар!A:F,5,0)</f>
        <v>1</v>
      </c>
      <c r="J4315" t="str">
        <f>VLOOKUP(C4315,Магазин!A:C,3,0)</f>
        <v>Лесная, 7</v>
      </c>
    </row>
    <row r="4316" spans="1:10" hidden="1" x14ac:dyDescent="0.25">
      <c r="A4316">
        <v>4315</v>
      </c>
      <c r="B4316" s="1">
        <v>45092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VLOOKUP(D4316,Товар!A:F,3,0)</f>
        <v>Тряпки из микрофибры</v>
      </c>
      <c r="H4316" t="str">
        <f>VLOOKUP(D4316,Товар!A:F,4,0)</f>
        <v>шт</v>
      </c>
      <c r="I4316">
        <f>VLOOKUP(D4316,Товар!A:F,5,0)</f>
        <v>2</v>
      </c>
      <c r="J4316" t="str">
        <f>VLOOKUP(C4316,Магазин!A:C,3,0)</f>
        <v>Лесная, 7</v>
      </c>
    </row>
    <row r="4317" spans="1:10" hidden="1" x14ac:dyDescent="0.25">
      <c r="A4317">
        <v>4316</v>
      </c>
      <c r="B4317" s="1">
        <v>45092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VLOOKUP(D4317,Товар!A:F,3,0)</f>
        <v>Швабра для мытья полов</v>
      </c>
      <c r="H4317" t="str">
        <f>VLOOKUP(D4317,Товар!A:F,4,0)</f>
        <v>шт</v>
      </c>
      <c r="I4317">
        <f>VLOOKUP(D4317,Товар!A:F,5,0)</f>
        <v>1</v>
      </c>
      <c r="J4317" t="str">
        <f>VLOOKUP(C4317,Магазин!A:C,3,0)</f>
        <v>Лесная, 7</v>
      </c>
    </row>
    <row r="4318" spans="1:10" hidden="1" x14ac:dyDescent="0.25">
      <c r="A4318">
        <v>4317</v>
      </c>
      <c r="B4318" s="1">
        <v>45092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VLOOKUP(D4318,Товар!A:F,3,0)</f>
        <v>Щетка - сметка с совочком</v>
      </c>
      <c r="H4318" t="str">
        <f>VLOOKUP(D4318,Товар!A:F,4,0)</f>
        <v>шт</v>
      </c>
      <c r="I4318">
        <f>VLOOKUP(D4318,Товар!A:F,5,0)</f>
        <v>1</v>
      </c>
      <c r="J4318" t="str">
        <f>VLOOKUP(C4318,Магазин!A:C,3,0)</f>
        <v>Лесная, 7</v>
      </c>
    </row>
    <row r="4319" spans="1:10" hidden="1" x14ac:dyDescent="0.25">
      <c r="A4319">
        <v>4318</v>
      </c>
      <c r="B4319" s="1">
        <v>45092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VLOOKUP(D4319,Товар!A:F,3,0)</f>
        <v>Щетка для волос массажная</v>
      </c>
      <c r="H4319" t="str">
        <f>VLOOKUP(D4319,Товар!A:F,4,0)</f>
        <v>шт</v>
      </c>
      <c r="I4319">
        <f>VLOOKUP(D4319,Товар!A:F,5,0)</f>
        <v>1</v>
      </c>
      <c r="J4319" t="str">
        <f>VLOOKUP(C4319,Магазин!A:C,3,0)</f>
        <v>Лесная, 7</v>
      </c>
    </row>
    <row r="4320" spans="1:10" hidden="1" x14ac:dyDescent="0.25">
      <c r="A4320">
        <v>4319</v>
      </c>
      <c r="B4320" s="1">
        <v>45092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VLOOKUP(D4320,Товар!A:F,3,0)</f>
        <v>Щетка для обуви</v>
      </c>
      <c r="H4320" t="str">
        <f>VLOOKUP(D4320,Товар!A:F,4,0)</f>
        <v>шт</v>
      </c>
      <c r="I4320">
        <f>VLOOKUP(D4320,Товар!A:F,5,0)</f>
        <v>1</v>
      </c>
      <c r="J4320" t="str">
        <f>VLOOKUP(C4320,Магазин!A:C,3,0)</f>
        <v>Лесная, 7</v>
      </c>
    </row>
    <row r="4321" spans="1:10" hidden="1" x14ac:dyDescent="0.25">
      <c r="A4321">
        <v>4320</v>
      </c>
      <c r="B4321" s="1">
        <v>45092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VLOOKUP(D4321,Товар!A:F,3,0)</f>
        <v>Щетка для одежды</v>
      </c>
      <c r="H4321" t="str">
        <f>VLOOKUP(D4321,Товар!A:F,4,0)</f>
        <v>шт</v>
      </c>
      <c r="I4321">
        <f>VLOOKUP(D4321,Товар!A:F,5,0)</f>
        <v>1</v>
      </c>
      <c r="J4321" t="str">
        <f>VLOOKUP(C4321,Магазин!A:C,3,0)</f>
        <v>Лесная, 7</v>
      </c>
    </row>
  </sheetData>
  <autoFilter ref="A1:J4321">
    <filterColumn colId="1">
      <filters>
        <dateGroupItem year="2023" month="6" day="14" dateTimeGrouping="day"/>
        <dateGroupItem year="2023" month="6" day="15" dateTimeGrouping="day"/>
      </filters>
    </filterColumn>
    <filterColumn colId="5">
      <filters>
        <filter val="Продажа"/>
      </filters>
    </filterColumn>
    <filterColumn colId="6">
      <filters>
        <filter val="Шампунь для жирных волос"/>
        <filter val="Шампунь для нормальных волос"/>
        <filter val="Шампунь для сухих волос"/>
      </filters>
    </filterColumn>
    <filterColumn colId="9">
      <filters>
        <filter val="Заводская, 22"/>
        <filter val="Заводская, 3"/>
        <filter val="Лесная, 7"/>
        <filter val="Пушкинская, 8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I5" sqref="I5"/>
    </sheetView>
  </sheetViews>
  <sheetFormatPr defaultColWidth="8.85546875" defaultRowHeight="15" x14ac:dyDescent="0.25"/>
  <cols>
    <col min="1" max="1" width="9.140625" customWidth="1"/>
    <col min="2" max="2" width="20.85546875" customWidth="1"/>
    <col min="3" max="3" width="38.28515625" customWidth="1"/>
    <col min="4" max="4" width="9.42578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autoFilter ref="A1:F6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ColWidth="8.85546875"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Арсений</cp:lastModifiedBy>
  <dcterms:created xsi:type="dcterms:W3CDTF">2021-07-09T17:04:06Z</dcterms:created>
  <dcterms:modified xsi:type="dcterms:W3CDTF">2024-10-13T06:13:38Z</dcterms:modified>
</cp:coreProperties>
</file>