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[$-419]H:MM"/>
    <numFmt numFmtId="166" formatCode="[$-419]DD/MM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D3" activeCellId="0" sqref="AD3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43191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25.7</v>
      </c>
      <c r="R2" s="3" t="n">
        <v>24.4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Z2" s="0" t="n">
        <f aca="false">AVERAGE(B2:Y2)</f>
        <v>18.5</v>
      </c>
      <c r="AB2" s="0" t="n">
        <f aca="false">COUNTIF(Z2,"&lt;=20")</f>
        <v>1</v>
      </c>
      <c r="AD2" s="0" t="n">
        <f aca="false">SUM(AB2:AB92)</f>
        <v>30</v>
      </c>
    </row>
    <row r="3" customFormat="false" ht="15" hidden="false" customHeight="false" outlineLevel="0" collapsed="false">
      <c r="A3" s="2" t="n">
        <v>43192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23</v>
      </c>
      <c r="O3" s="3" t="n">
        <v>21.2</v>
      </c>
      <c r="P3" s="3" t="n">
        <v>24.8</v>
      </c>
      <c r="Q3" s="3" t="n">
        <v>23.3</v>
      </c>
      <c r="R3" s="3" t="n">
        <v>26</v>
      </c>
      <c r="S3" s="3" t="n">
        <v>25.4</v>
      </c>
      <c r="T3" s="3" t="n">
        <v>23.6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Z3" s="0" t="n">
        <f aca="false">AVERAGE(B3:Y3)</f>
        <v>17.9458333333333</v>
      </c>
      <c r="AB3" s="0" t="n">
        <f aca="false">COUNTIF(Z3,"&lt;=20")</f>
        <v>1</v>
      </c>
    </row>
    <row r="4" customFormat="false" ht="15" hidden="false" customHeight="false" outlineLevel="0" collapsed="false">
      <c r="A4" s="2" t="n">
        <v>43193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23.7</v>
      </c>
      <c r="Q4" s="3" t="n">
        <v>24.2</v>
      </c>
      <c r="R4" s="3" t="n">
        <v>25.9</v>
      </c>
      <c r="S4" s="3" t="n">
        <v>23.5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0" t="n">
        <f aca="false">AVERAGE(B4:Y4)</f>
        <v>18.1041666666667</v>
      </c>
      <c r="AB4" s="0" t="n">
        <f aca="false">COUNTIF(Z4,"&lt;=20")</f>
        <v>1</v>
      </c>
    </row>
    <row r="5" customFormat="false" ht="15" hidden="false" customHeight="false" outlineLevel="0" collapsed="false">
      <c r="A5" s="2" t="n">
        <v>43194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23.8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Z5" s="0" t="n">
        <f aca="false">AVERAGE(B5:Y5)</f>
        <v>17.9875</v>
      </c>
      <c r="AB5" s="0" t="n">
        <f aca="false">COUNTIF(Z5,"&lt;=20")</f>
        <v>1</v>
      </c>
    </row>
    <row r="6" customFormat="false" ht="15" hidden="false" customHeight="false" outlineLevel="0" collapsed="false">
      <c r="A6" s="2" t="n">
        <v>43195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23.1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23.1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Z6" s="0" t="n">
        <f aca="false">AVERAGE(B6:Y6)</f>
        <v>17.7291666666667</v>
      </c>
      <c r="AB6" s="0" t="n">
        <f aca="false">COUNTIF(Z6,"&lt;=20")</f>
        <v>1</v>
      </c>
    </row>
    <row r="7" customFormat="false" ht="15" hidden="false" customHeight="false" outlineLevel="0" collapsed="false">
      <c r="A7" s="2" t="n">
        <v>43196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23.8</v>
      </c>
      <c r="P7" s="3" t="n">
        <v>21</v>
      </c>
      <c r="Q7" s="3" t="n">
        <v>24.6</v>
      </c>
      <c r="R7" s="3" t="n">
        <v>23.7</v>
      </c>
      <c r="S7" s="3" t="n">
        <v>23.1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Z7" s="0" t="n">
        <f aca="false">AVERAGE(B7:Y7)</f>
        <v>18.1458333333333</v>
      </c>
      <c r="AB7" s="0" t="n">
        <f aca="false">COUNTIF(Z7,"&lt;=20")</f>
        <v>1</v>
      </c>
    </row>
    <row r="8" customFormat="false" ht="15" hidden="false" customHeight="false" outlineLevel="0" collapsed="false">
      <c r="A8" s="2" t="n">
        <v>43197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23.3</v>
      </c>
      <c r="O8" s="3" t="n">
        <v>22.1</v>
      </c>
      <c r="P8" s="3" t="n">
        <v>22</v>
      </c>
      <c r="Q8" s="3" t="n">
        <v>23.4</v>
      </c>
      <c r="R8" s="3" t="n">
        <v>24.8</v>
      </c>
      <c r="S8" s="3" t="n">
        <v>25.1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Z8" s="0" t="n">
        <f aca="false">AVERAGE(B8:Y8)</f>
        <v>17.9625</v>
      </c>
      <c r="AB8" s="0" t="n">
        <f aca="false">COUNTIF(Z8,"&lt;=20")</f>
        <v>1</v>
      </c>
    </row>
    <row r="9" customFormat="false" ht="15" hidden="false" customHeight="false" outlineLevel="0" collapsed="false">
      <c r="A9" s="2" t="n">
        <v>43198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Z9" s="0" t="n">
        <f aca="false">AVERAGE(B9:Y9)</f>
        <v>18.0333333333333</v>
      </c>
      <c r="AA9" s="3"/>
      <c r="AB9" s="0" t="n">
        <f aca="false">COUNTIF(Z9,"&lt;=20")</f>
        <v>1</v>
      </c>
    </row>
    <row r="10" customFormat="false" ht="15" hidden="false" customHeight="false" outlineLevel="0" collapsed="false">
      <c r="A10" s="2" t="n">
        <v>43199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23.4</v>
      </c>
      <c r="O10" s="3" t="n">
        <v>21.6</v>
      </c>
      <c r="P10" s="3" t="n">
        <v>23.5</v>
      </c>
      <c r="Q10" s="3" t="n">
        <v>24.7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Z10" s="0" t="n">
        <f aca="false">AVERAGE(B10:Y10)</f>
        <v>18.3708333333333</v>
      </c>
      <c r="AB10" s="0" t="n">
        <f aca="false">COUNTIF(Z10,"&lt;=20")</f>
        <v>1</v>
      </c>
    </row>
    <row r="11" customFormat="false" ht="15" hidden="false" customHeight="false" outlineLevel="0" collapsed="false">
      <c r="A11" s="2" t="n">
        <v>43200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23.6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23.5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Z11" s="0" t="n">
        <f aca="false">AVERAGE(B11:Y11)</f>
        <v>18.475</v>
      </c>
      <c r="AB11" s="0" t="n">
        <f aca="false">COUNTIF(Z11,"&lt;=20")</f>
        <v>1</v>
      </c>
    </row>
    <row r="12" customFormat="false" ht="15" hidden="false" customHeight="false" outlineLevel="0" collapsed="false">
      <c r="A12" s="2" t="n">
        <v>43201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23.8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Z12" s="0" t="n">
        <f aca="false">AVERAGE(B12:Y12)</f>
        <v>17.9458333333333</v>
      </c>
      <c r="AB12" s="0" t="n">
        <f aca="false">COUNTIF(Z12,"&lt;=20")</f>
        <v>1</v>
      </c>
    </row>
    <row r="13" customFormat="false" ht="15" hidden="false" customHeight="false" outlineLevel="0" collapsed="false">
      <c r="A13" s="2" t="n">
        <v>43202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23.4</v>
      </c>
      <c r="P13" s="3" t="n">
        <v>24.6</v>
      </c>
      <c r="Q13" s="3" t="n">
        <v>22.2</v>
      </c>
      <c r="R13" s="3" t="n">
        <v>24.9</v>
      </c>
      <c r="S13" s="3" t="n">
        <v>23.1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Z13" s="0" t="n">
        <f aca="false">AVERAGE(B13:Y13)</f>
        <v>18.3041666666667</v>
      </c>
      <c r="AB13" s="0" t="n">
        <f aca="false">COUNTIF(Z13,"&lt;=20")</f>
        <v>1</v>
      </c>
    </row>
    <row r="14" customFormat="false" ht="15" hidden="false" customHeight="false" outlineLevel="0" collapsed="false">
      <c r="A14" s="2" t="n">
        <v>43203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23.8</v>
      </c>
      <c r="S14" s="3" t="n">
        <v>23</v>
      </c>
      <c r="T14" s="3" t="n">
        <v>23.4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Z14" s="0" t="n">
        <f aca="false">AVERAGE(B14:Y14)</f>
        <v>17.9875</v>
      </c>
      <c r="AB14" s="0" t="n">
        <f aca="false">COUNTIF(Z14,"&lt;=20")</f>
        <v>1</v>
      </c>
    </row>
    <row r="15" customFormat="false" ht="15" hidden="false" customHeight="false" outlineLevel="0" collapsed="false">
      <c r="A15" s="2" t="n">
        <v>43204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23.3</v>
      </c>
      <c r="O15" s="3" t="n">
        <v>23.2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Z15" s="0" t="n">
        <f aca="false">AVERAGE(B15:Y15)</f>
        <v>18.4041666666667</v>
      </c>
      <c r="AB15" s="0" t="n">
        <f aca="false">COUNTIF(Z15,"&lt;=20")</f>
        <v>1</v>
      </c>
    </row>
    <row r="16" customFormat="false" ht="15" hidden="false" customHeight="false" outlineLevel="0" collapsed="false">
      <c r="A16" s="2" t="n">
        <v>43205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23.3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23.6</v>
      </c>
      <c r="T16" s="3" t="n">
        <v>24.9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  <c r="Z16" s="0" t="n">
        <f aca="false">AVERAGE(B16:Y16)</f>
        <v>18.2041666666667</v>
      </c>
      <c r="AB16" s="0" t="n">
        <f aca="false">COUNTIF(Z16,"&lt;=20")</f>
        <v>1</v>
      </c>
    </row>
    <row r="17" customFormat="false" ht="15" hidden="false" customHeight="false" outlineLevel="0" collapsed="false">
      <c r="A17" s="2" t="n">
        <v>43206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23.9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23.7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Z17" s="0" t="n">
        <f aca="false">AVERAGE(B17:Y17)</f>
        <v>18.4166666666667</v>
      </c>
      <c r="AB17" s="0" t="n">
        <f aca="false">COUNTIF(Z17,"&lt;=20")</f>
        <v>1</v>
      </c>
    </row>
    <row r="18" customFormat="false" ht="15" hidden="false" customHeight="false" outlineLevel="0" collapsed="false">
      <c r="A18" s="2" t="n">
        <v>43207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23.5</v>
      </c>
      <c r="S18" s="3" t="n">
        <v>25.2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Z18" s="0" t="n">
        <f aca="false">AVERAGE(B18:Y18)</f>
        <v>17.8583333333333</v>
      </c>
      <c r="AB18" s="0" t="n">
        <f aca="false">COUNTIF(Z18,"&lt;=20")</f>
        <v>1</v>
      </c>
    </row>
    <row r="19" customFormat="false" ht="15" hidden="false" customHeight="false" outlineLevel="0" collapsed="false">
      <c r="A19" s="2" t="n">
        <v>43208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23.2</v>
      </c>
      <c r="O19" s="3" t="n">
        <v>20.7</v>
      </c>
      <c r="P19" s="3" t="n">
        <v>24.2</v>
      </c>
      <c r="Q19" s="3" t="n">
        <v>22.9</v>
      </c>
      <c r="R19" s="3" t="n">
        <v>25.3</v>
      </c>
      <c r="S19" s="3" t="n">
        <v>23.3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Z19" s="0" t="n">
        <f aca="false">AVERAGE(B19:Y19)</f>
        <v>17.7208333333333</v>
      </c>
      <c r="AB19" s="0" t="n">
        <f aca="false">COUNTIF(Z19,"&lt;=20")</f>
        <v>1</v>
      </c>
    </row>
    <row r="20" customFormat="false" ht="15" hidden="false" customHeight="false" outlineLevel="0" collapsed="false">
      <c r="A20" s="2" t="n">
        <v>43209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23.3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  <c r="Z20" s="0" t="n">
        <f aca="false">AVERAGE(B20:Y20)</f>
        <v>17.6916666666667</v>
      </c>
      <c r="AB20" s="0" t="n">
        <f aca="false">COUNTIF(Z20,"&lt;=20")</f>
        <v>1</v>
      </c>
    </row>
    <row r="21" customFormat="false" ht="15" hidden="false" customHeight="false" outlineLevel="0" collapsed="false">
      <c r="A21" s="2" t="n">
        <v>43210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23.2</v>
      </c>
      <c r="Q21" s="3" t="n">
        <v>24.4</v>
      </c>
      <c r="R21" s="3" t="n">
        <v>23.6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Z21" s="0" t="n">
        <f aca="false">AVERAGE(B21:Y21)</f>
        <v>18.025</v>
      </c>
      <c r="AB21" s="0" t="n">
        <f aca="false">COUNTIF(Z21,"&lt;=20")</f>
        <v>1</v>
      </c>
    </row>
    <row r="22" customFormat="false" ht="15" hidden="false" customHeight="false" outlineLevel="0" collapsed="false">
      <c r="A22" s="2" t="n">
        <v>43211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23.2</v>
      </c>
      <c r="O22" s="3" t="n">
        <v>22.5</v>
      </c>
      <c r="P22" s="3" t="n">
        <v>23.5</v>
      </c>
      <c r="Q22" s="3" t="n">
        <v>22.3</v>
      </c>
      <c r="R22" s="3" t="n">
        <v>25.3</v>
      </c>
      <c r="S22" s="3" t="n">
        <v>24.4</v>
      </c>
      <c r="T22" s="3" t="n">
        <v>24.3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  <c r="Z22" s="0" t="n">
        <f aca="false">AVERAGE(B22:Y22)</f>
        <v>18.175</v>
      </c>
      <c r="AB22" s="0" t="n">
        <f aca="false">COUNTIF(Z22,"&lt;=20")</f>
        <v>1</v>
      </c>
    </row>
    <row r="23" customFormat="false" ht="15" hidden="false" customHeight="false" outlineLevel="0" collapsed="false">
      <c r="A23" s="2" t="n">
        <v>43212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23.6</v>
      </c>
      <c r="P23" s="3" t="n">
        <v>25</v>
      </c>
      <c r="Q23" s="3" t="n">
        <v>25.7</v>
      </c>
      <c r="R23" s="3" t="n">
        <v>24.6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  <c r="Z23" s="0" t="n">
        <f aca="false">AVERAGE(B23:Y23)</f>
        <v>18.2</v>
      </c>
      <c r="AB23" s="0" t="n">
        <f aca="false">COUNTIF(Z23,"&lt;=20")</f>
        <v>1</v>
      </c>
    </row>
    <row r="24" customFormat="false" ht="15" hidden="false" customHeight="false" outlineLevel="0" collapsed="false">
      <c r="A24" s="2" t="n">
        <v>43213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23.6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Z24" s="0" t="n">
        <f aca="false">AVERAGE(B24:Y24)</f>
        <v>18.05</v>
      </c>
      <c r="AB24" s="0" t="n">
        <f aca="false">COUNTIF(Z24,"&lt;=20")</f>
        <v>1</v>
      </c>
    </row>
    <row r="25" customFormat="false" ht="15" hidden="false" customHeight="false" outlineLevel="0" collapsed="false">
      <c r="A25" s="2" t="n">
        <v>43214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25.7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Z25" s="0" t="n">
        <f aca="false">AVERAGE(B25:Y25)</f>
        <v>18.0875</v>
      </c>
      <c r="AB25" s="0" t="n">
        <f aca="false">COUNTIF(Z25,"&lt;=20")</f>
        <v>1</v>
      </c>
    </row>
    <row r="26" customFormat="false" ht="15" hidden="false" customHeight="false" outlineLevel="0" collapsed="false">
      <c r="A26" s="2" t="n">
        <v>43215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  <c r="Z26" s="0" t="n">
        <f aca="false">AVERAGE(B26:Y26)</f>
        <v>17.975</v>
      </c>
      <c r="AB26" s="0" t="n">
        <f aca="false">COUNTIF(Z26,"&lt;=20")</f>
        <v>1</v>
      </c>
    </row>
    <row r="27" customFormat="false" ht="15" hidden="false" customHeight="false" outlineLevel="0" collapsed="false">
      <c r="A27" s="2" t="n">
        <v>43216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Z27" s="0" t="n">
        <f aca="false">AVERAGE(B27:Y27)</f>
        <v>17.9625</v>
      </c>
      <c r="AB27" s="0" t="n">
        <f aca="false">COUNTIF(Z27,"&lt;=20")</f>
        <v>1</v>
      </c>
    </row>
    <row r="28" customFormat="false" ht="15" hidden="false" customHeight="false" outlineLevel="0" collapsed="false">
      <c r="A28" s="2" t="n">
        <v>43217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23.5</v>
      </c>
      <c r="Q28" s="3" t="n">
        <v>25.6</v>
      </c>
      <c r="R28" s="3" t="n">
        <v>25.4</v>
      </c>
      <c r="S28" s="3" t="n">
        <v>23.7</v>
      </c>
      <c r="T28" s="3" t="n">
        <v>24.4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  <c r="Z28" s="0" t="n">
        <f aca="false">AVERAGE(B28:Y28)</f>
        <v>18.0125</v>
      </c>
      <c r="AB28" s="0" t="n">
        <f aca="false">COUNTIF(Z28,"&lt;=20")</f>
        <v>1</v>
      </c>
    </row>
    <row r="29" customFormat="false" ht="15" hidden="false" customHeight="false" outlineLevel="0" collapsed="false">
      <c r="A29" s="2" t="n">
        <v>43218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23.7</v>
      </c>
      <c r="Q29" s="3" t="n">
        <v>23.3</v>
      </c>
      <c r="R29" s="3" t="n">
        <v>22.6</v>
      </c>
      <c r="S29" s="3" t="n">
        <v>23.6</v>
      </c>
      <c r="T29" s="3" t="n">
        <v>24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  <c r="Z29" s="0" t="n">
        <f aca="false">AVERAGE(B29:Y29)</f>
        <v>17.6833333333333</v>
      </c>
      <c r="AB29" s="0" t="n">
        <f aca="false">COUNTIF(Z29,"&lt;=20")</f>
        <v>1</v>
      </c>
    </row>
    <row r="30" customFormat="false" ht="15" hidden="false" customHeight="false" outlineLevel="0" collapsed="false">
      <c r="A30" s="2" t="n">
        <v>43219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23.7</v>
      </c>
      <c r="O30" s="3" t="n">
        <v>20.2</v>
      </c>
      <c r="P30" s="3" t="n">
        <v>23.9</v>
      </c>
      <c r="Q30" s="3" t="n">
        <v>25.4</v>
      </c>
      <c r="R30" s="3" t="n">
        <v>23.1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  <c r="Z30" s="0" t="n">
        <f aca="false">AVERAGE(B30:Y30)</f>
        <v>18.3125</v>
      </c>
      <c r="AB30" s="0" t="n">
        <f aca="false">COUNTIF(Z30,"&lt;=20")</f>
        <v>1</v>
      </c>
    </row>
    <row r="31" customFormat="false" ht="15" hidden="false" customHeight="false" outlineLevel="0" collapsed="false">
      <c r="A31" s="2" t="n">
        <v>43220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23.8</v>
      </c>
      <c r="R31" s="3" t="n">
        <v>25.5</v>
      </c>
      <c r="S31" s="3" t="n">
        <v>23.9</v>
      </c>
      <c r="T31" s="3" t="n">
        <v>25.7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Z31" s="0" t="n">
        <f aca="false">AVERAGE(B31:Y31)</f>
        <v>18.0333333333333</v>
      </c>
      <c r="AB31" s="0" t="n">
        <f aca="false">COUNTIF(Z31,"&lt;=20")</f>
        <v>1</v>
      </c>
    </row>
    <row r="32" customFormat="false" ht="15" hidden="false" customHeight="false" outlineLevel="0" collapsed="false">
      <c r="A32" s="2" t="n">
        <v>43221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23.2</v>
      </c>
      <c r="K32" s="3" t="n">
        <v>22</v>
      </c>
      <c r="L32" s="3" t="n">
        <v>25.8</v>
      </c>
      <c r="M32" s="3" t="n">
        <v>24.1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24</v>
      </c>
      <c r="X32" s="3" t="n">
        <v>18.2</v>
      </c>
      <c r="Y32" s="3" t="n">
        <v>21</v>
      </c>
      <c r="Z32" s="0" t="n">
        <f aca="false">AVERAGE(B32:Y32)</f>
        <v>22.7291666666667</v>
      </c>
      <c r="AB32" s="0" t="n">
        <f aca="false">COUNTIF(Z32,"&lt;=20")</f>
        <v>0</v>
      </c>
    </row>
    <row r="33" customFormat="false" ht="15" hidden="false" customHeight="false" outlineLevel="0" collapsed="false">
      <c r="A33" s="2" t="n">
        <v>43222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23.1</v>
      </c>
      <c r="K33" s="3" t="n">
        <v>23.7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Z33" s="0" t="n">
        <f aca="false">AVERAGE(B33:Y33)</f>
        <v>23.2458333333333</v>
      </c>
      <c r="AB33" s="0" t="n">
        <f aca="false">COUNTIF(Z33,"&lt;=20")</f>
        <v>0</v>
      </c>
    </row>
    <row r="34" customFormat="false" ht="15" hidden="false" customHeight="false" outlineLevel="0" collapsed="false">
      <c r="A34" s="2" t="n">
        <v>43223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23.1</v>
      </c>
      <c r="K34" s="3" t="n">
        <v>25.1</v>
      </c>
      <c r="L34" s="3" t="n">
        <v>26.7</v>
      </c>
      <c r="M34" s="3" t="n">
        <v>24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23.6</v>
      </c>
      <c r="W34" s="3" t="n">
        <v>22.8</v>
      </c>
      <c r="X34" s="3" t="n">
        <v>20.6</v>
      </c>
      <c r="Y34" s="3" t="n">
        <v>18</v>
      </c>
      <c r="Z34" s="0" t="n">
        <f aca="false">AVERAGE(B34:Y34)</f>
        <v>23.5375</v>
      </c>
      <c r="AB34" s="0" t="n">
        <f aca="false">COUNTIF(Z34,"&lt;=20")</f>
        <v>0</v>
      </c>
    </row>
    <row r="35" customFormat="false" ht="15" hidden="false" customHeight="false" outlineLevel="0" collapsed="false">
      <c r="A35" s="2" t="n">
        <v>43224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23.4</v>
      </c>
      <c r="K35" s="3" t="n">
        <v>23.1</v>
      </c>
      <c r="L35" s="3" t="n">
        <v>24.3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  <c r="Z35" s="0" t="n">
        <f aca="false">AVERAGE(B35:Y35)</f>
        <v>23.3125</v>
      </c>
      <c r="AB35" s="0" t="n">
        <f aca="false">COUNTIF(Z35,"&lt;=20")</f>
        <v>0</v>
      </c>
    </row>
    <row r="36" customFormat="false" ht="15" hidden="false" customHeight="false" outlineLevel="0" collapsed="false">
      <c r="A36" s="2" t="n">
        <v>43225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Z36" s="0" t="n">
        <f aca="false">AVERAGE(B36:Y36)</f>
        <v>22.8416666666667</v>
      </c>
      <c r="AB36" s="0" t="n">
        <f aca="false">COUNTIF(Z36,"&lt;=20")</f>
        <v>0</v>
      </c>
    </row>
    <row r="37" customFormat="false" ht="15" hidden="false" customHeight="false" outlineLevel="0" collapsed="false">
      <c r="A37" s="2" t="n">
        <v>43226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23.6</v>
      </c>
      <c r="L37" s="3" t="n">
        <v>23.6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23.6</v>
      </c>
      <c r="W37" s="3" t="n">
        <v>23.8</v>
      </c>
      <c r="X37" s="3" t="n">
        <v>18.3</v>
      </c>
      <c r="Y37" s="3" t="n">
        <v>21.1</v>
      </c>
      <c r="Z37" s="0" t="n">
        <f aca="false">AVERAGE(B37:Y37)</f>
        <v>23.1916666666667</v>
      </c>
      <c r="AB37" s="0" t="n">
        <f aca="false">COUNTIF(Z37,"&lt;=20")</f>
        <v>0</v>
      </c>
    </row>
    <row r="38" customFormat="false" ht="15" hidden="false" customHeight="false" outlineLevel="0" collapsed="false">
      <c r="A38" s="2" t="n">
        <v>43227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24.4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24.9</v>
      </c>
      <c r="W38" s="3" t="n">
        <v>20.7</v>
      </c>
      <c r="X38" s="3" t="n">
        <v>21.2</v>
      </c>
      <c r="Y38" s="3" t="n">
        <v>20.3</v>
      </c>
      <c r="Z38" s="0" t="n">
        <f aca="false">AVERAGE(B38:Y38)</f>
        <v>23.075</v>
      </c>
      <c r="AB38" s="0" t="n">
        <f aca="false">COUNTIF(Z38,"&lt;=20")</f>
        <v>0</v>
      </c>
    </row>
    <row r="39" customFormat="false" ht="15" hidden="false" customHeight="false" outlineLevel="0" collapsed="false">
      <c r="A39" s="2" t="n">
        <v>43228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23.1</v>
      </c>
      <c r="K39" s="3" t="n">
        <v>22.6</v>
      </c>
      <c r="L39" s="3" t="n">
        <v>24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24.7</v>
      </c>
      <c r="W39" s="3" t="n">
        <v>20</v>
      </c>
      <c r="X39" s="3" t="n">
        <v>18.3</v>
      </c>
      <c r="Y39" s="3" t="n">
        <v>19.3</v>
      </c>
      <c r="Z39" s="0" t="n">
        <f aca="false">AVERAGE(B39:Y39)</f>
        <v>22.9791666666667</v>
      </c>
      <c r="AB39" s="0" t="n">
        <f aca="false">COUNTIF(Z39,"&lt;=20")</f>
        <v>0</v>
      </c>
    </row>
    <row r="40" customFormat="false" ht="15" hidden="false" customHeight="false" outlineLevel="0" collapsed="false">
      <c r="A40" s="2" t="n">
        <v>43229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23.7</v>
      </c>
      <c r="X40" s="3" t="n">
        <v>21.5</v>
      </c>
      <c r="Y40" s="3" t="n">
        <v>18.4</v>
      </c>
      <c r="Z40" s="0" t="n">
        <f aca="false">AVERAGE(B40:Y40)</f>
        <v>23.1208333333333</v>
      </c>
      <c r="AB40" s="0" t="n">
        <f aca="false">COUNTIF(Z40,"&lt;=20")</f>
        <v>0</v>
      </c>
    </row>
    <row r="41" customFormat="false" ht="15" hidden="false" customHeight="false" outlineLevel="0" collapsed="false">
      <c r="A41" s="2" t="n">
        <v>43230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23.9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  <c r="Z41" s="0" t="n">
        <f aca="false">AVERAGE(B41:Y41)</f>
        <v>22.6791666666667</v>
      </c>
      <c r="AB41" s="0" t="n">
        <f aca="false">COUNTIF(Z41,"&lt;=20")</f>
        <v>0</v>
      </c>
    </row>
    <row r="42" customFormat="false" ht="15" hidden="false" customHeight="false" outlineLevel="0" collapsed="false">
      <c r="A42" s="2" t="n">
        <v>43231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23.9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  <c r="Z42" s="0" t="n">
        <f aca="false">AVERAGE(B42:Y42)</f>
        <v>23.0541666666667</v>
      </c>
      <c r="AB42" s="0" t="n">
        <f aca="false">COUNTIF(Z42,"&lt;=20")</f>
        <v>0</v>
      </c>
    </row>
    <row r="43" customFormat="false" ht="15" hidden="false" customHeight="false" outlineLevel="0" collapsed="false">
      <c r="A43" s="2" t="n">
        <v>43232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23.4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23.6</v>
      </c>
      <c r="W43" s="3" t="n">
        <v>21.7</v>
      </c>
      <c r="X43" s="3" t="n">
        <v>19.1</v>
      </c>
      <c r="Y43" s="3" t="n">
        <v>21.2</v>
      </c>
      <c r="Z43" s="0" t="n">
        <f aca="false">AVERAGE(B43:Y43)</f>
        <v>23.3083333333333</v>
      </c>
      <c r="AB43" s="0" t="n">
        <f aca="false">COUNTIF(Z43,"&lt;=20")</f>
        <v>0</v>
      </c>
    </row>
    <row r="44" customFormat="false" ht="15" hidden="false" customHeight="false" outlineLevel="0" collapsed="false">
      <c r="A44" s="2" t="n">
        <v>43233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23.4</v>
      </c>
      <c r="X44" s="3" t="n">
        <v>18.1</v>
      </c>
      <c r="Y44" s="3" t="n">
        <v>20.6</v>
      </c>
      <c r="Z44" s="0" t="n">
        <f aca="false">AVERAGE(B44:Y44)</f>
        <v>22.925</v>
      </c>
      <c r="AB44" s="0" t="n">
        <f aca="false">COUNTIF(Z44,"&lt;=20")</f>
        <v>0</v>
      </c>
    </row>
    <row r="45" customFormat="false" ht="15" hidden="false" customHeight="false" outlineLevel="0" collapsed="false">
      <c r="A45" s="2" t="n">
        <v>43234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23.7</v>
      </c>
      <c r="L45" s="3" t="n">
        <v>23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  <c r="Z45" s="0" t="n">
        <f aca="false">AVERAGE(B45:Y45)</f>
        <v>22.9166666666667</v>
      </c>
      <c r="AB45" s="0" t="n">
        <f aca="false">COUNTIF(Z45,"&lt;=20")</f>
        <v>0</v>
      </c>
    </row>
    <row r="46" customFormat="false" ht="15" hidden="false" customHeight="false" outlineLevel="0" collapsed="false">
      <c r="A46" s="2" t="n">
        <v>43235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23.7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24.4</v>
      </c>
      <c r="W46" s="3" t="n">
        <v>22.9</v>
      </c>
      <c r="X46" s="3" t="n">
        <v>20.6</v>
      </c>
      <c r="Y46" s="3" t="n">
        <v>18.7</v>
      </c>
      <c r="Z46" s="0" t="n">
        <f aca="false">AVERAGE(B46:Y46)</f>
        <v>23.325</v>
      </c>
      <c r="AB46" s="0" t="n">
        <f aca="false">COUNTIF(Z46,"&lt;=20")</f>
        <v>0</v>
      </c>
    </row>
    <row r="47" customFormat="false" ht="15" hidden="false" customHeight="false" outlineLevel="0" collapsed="false">
      <c r="A47" s="2" t="n">
        <v>43236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  <c r="Z47" s="0" t="n">
        <f aca="false">AVERAGE(B47:Y47)</f>
        <v>23.4083333333333</v>
      </c>
      <c r="AB47" s="0" t="n">
        <f aca="false">COUNTIF(Z47,"&lt;=20")</f>
        <v>0</v>
      </c>
    </row>
    <row r="48" customFormat="false" ht="15" hidden="false" customHeight="false" outlineLevel="0" collapsed="false">
      <c r="A48" s="2" t="n">
        <v>43237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19.8</v>
      </c>
      <c r="Y48" s="3" t="n">
        <v>19</v>
      </c>
      <c r="Z48" s="0" t="n">
        <f aca="false">AVERAGE(B48:Y48)</f>
        <v>23.175</v>
      </c>
      <c r="AB48" s="0" t="n">
        <f aca="false">COUNTIF(Z48,"&lt;=20")</f>
        <v>0</v>
      </c>
    </row>
    <row r="49" customFormat="false" ht="15" hidden="false" customHeight="false" outlineLevel="0" collapsed="false">
      <c r="A49" s="2" t="n">
        <v>43238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Z49" s="0" t="n">
        <f aca="false">AVERAGE(B49:Y49)</f>
        <v>22.7083333333333</v>
      </c>
      <c r="AB49" s="0" t="n">
        <f aca="false">COUNTIF(Z49,"&lt;=20")</f>
        <v>0</v>
      </c>
    </row>
    <row r="50" customFormat="false" ht="15" hidden="false" customHeight="false" outlineLevel="0" collapsed="false">
      <c r="A50" s="2" t="n">
        <v>43239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23.5</v>
      </c>
      <c r="X50" s="3" t="n">
        <v>19.2</v>
      </c>
      <c r="Y50" s="3" t="n">
        <v>19.3</v>
      </c>
      <c r="Z50" s="0" t="n">
        <f aca="false">AVERAGE(B50:Y50)</f>
        <v>22.8083333333333</v>
      </c>
      <c r="AB50" s="0" t="n">
        <f aca="false">COUNTIF(Z50,"&lt;=20")</f>
        <v>0</v>
      </c>
    </row>
    <row r="51" customFormat="false" ht="15" hidden="false" customHeight="false" outlineLevel="0" collapsed="false">
      <c r="A51" s="2" t="n">
        <v>43240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24.2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  <c r="Z51" s="0" t="n">
        <f aca="false">AVERAGE(B51:Y51)</f>
        <v>23.0291666666667</v>
      </c>
      <c r="AB51" s="0" t="n">
        <f aca="false">COUNTIF(Z51,"&lt;=20")</f>
        <v>0</v>
      </c>
    </row>
    <row r="52" customFormat="false" ht="15" hidden="false" customHeight="false" outlineLevel="0" collapsed="false">
      <c r="A52" s="2" t="n">
        <v>43241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23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Z52" s="0" t="n">
        <f aca="false">AVERAGE(B52:Y52)</f>
        <v>23.1375</v>
      </c>
      <c r="AB52" s="0" t="n">
        <f aca="false">COUNTIF(Z52,"&lt;=20")</f>
        <v>0</v>
      </c>
    </row>
    <row r="53" customFormat="false" ht="15" hidden="false" customHeight="false" outlineLevel="0" collapsed="false">
      <c r="A53" s="2" t="n">
        <v>43242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23.2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  <c r="Z53" s="0" t="n">
        <f aca="false">AVERAGE(B53:Y53)</f>
        <v>23.125</v>
      </c>
      <c r="AB53" s="0" t="n">
        <f aca="false">COUNTIF(Z53,"&lt;=20")</f>
        <v>0</v>
      </c>
    </row>
    <row r="54" customFormat="false" ht="15" hidden="false" customHeight="false" outlineLevel="0" collapsed="false">
      <c r="A54" s="2" t="n">
        <v>43243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23.5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23.6</v>
      </c>
      <c r="X54" s="3" t="n">
        <v>21.9</v>
      </c>
      <c r="Y54" s="3" t="n">
        <v>21.8</v>
      </c>
      <c r="Z54" s="0" t="n">
        <f aca="false">AVERAGE(B54:Y54)</f>
        <v>23.4291666666667</v>
      </c>
      <c r="AB54" s="0" t="n">
        <f aca="false">COUNTIF(Z54,"&lt;=20")</f>
        <v>0</v>
      </c>
    </row>
    <row r="55" customFormat="false" ht="15" hidden="false" customHeight="false" outlineLevel="0" collapsed="false">
      <c r="A55" s="2" t="n">
        <v>43244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23.7</v>
      </c>
      <c r="K55" s="3" t="n">
        <v>24.3</v>
      </c>
      <c r="L55" s="3" t="n">
        <v>23.3</v>
      </c>
      <c r="M55" s="3" t="n">
        <v>24.8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Z55" s="0" t="n">
        <f aca="false">AVERAGE(B55:Y55)</f>
        <v>22.7333333333333</v>
      </c>
      <c r="AB55" s="0" t="n">
        <f aca="false">COUNTIF(Z55,"&lt;=20")</f>
        <v>0</v>
      </c>
    </row>
    <row r="56" customFormat="false" ht="15" hidden="false" customHeight="false" outlineLevel="0" collapsed="false">
      <c r="A56" s="2" t="n">
        <v>43245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23.3</v>
      </c>
      <c r="K56" s="3" t="n">
        <v>24.7</v>
      </c>
      <c r="L56" s="3" t="n">
        <v>26.6</v>
      </c>
      <c r="M56" s="3" t="n">
        <v>24.4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  <c r="Z56" s="0" t="n">
        <f aca="false">AVERAGE(B56:Y56)</f>
        <v>22.9833333333333</v>
      </c>
      <c r="AB56" s="0" t="n">
        <f aca="false">COUNTIF(Z56,"&lt;=20")</f>
        <v>0</v>
      </c>
    </row>
    <row r="57" customFormat="false" ht="15" hidden="false" customHeight="false" outlineLevel="0" collapsed="false">
      <c r="A57" s="2" t="n">
        <v>43246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23.7</v>
      </c>
      <c r="K57" s="3" t="n">
        <v>23.9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23.5</v>
      </c>
      <c r="X57" s="3" t="n">
        <v>20.7</v>
      </c>
      <c r="Y57" s="3" t="n">
        <v>18.9</v>
      </c>
      <c r="Z57" s="0" t="n">
        <f aca="false">AVERAGE(B57:Y57)</f>
        <v>23.3166666666667</v>
      </c>
      <c r="AB57" s="0" t="n">
        <f aca="false">COUNTIF(Z57,"&lt;=20")</f>
        <v>0</v>
      </c>
    </row>
    <row r="58" customFormat="false" ht="15" hidden="false" customHeight="false" outlineLevel="0" collapsed="false">
      <c r="A58" s="2" t="n">
        <v>43247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23.1</v>
      </c>
      <c r="W58" s="3" t="n">
        <v>20.9</v>
      </c>
      <c r="X58" s="3" t="n">
        <v>19.1</v>
      </c>
      <c r="Y58" s="3" t="n">
        <v>20.6</v>
      </c>
      <c r="Z58" s="0" t="n">
        <f aca="false">AVERAGE(B58:Y58)</f>
        <v>22.9625</v>
      </c>
      <c r="AB58" s="0" t="n">
        <f aca="false">COUNTIF(Z58,"&lt;=20")</f>
        <v>0</v>
      </c>
    </row>
    <row r="59" customFormat="false" ht="15" hidden="false" customHeight="false" outlineLevel="0" collapsed="false">
      <c r="A59" s="2" t="n">
        <v>43248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23.3</v>
      </c>
      <c r="X59" s="3" t="n">
        <v>20.1</v>
      </c>
      <c r="Y59" s="3" t="n">
        <v>20.2</v>
      </c>
      <c r="Z59" s="0" t="n">
        <f aca="false">AVERAGE(B59:Y59)</f>
        <v>23.1375</v>
      </c>
      <c r="AB59" s="0" t="n">
        <f aca="false">COUNTIF(Z59,"&lt;=20")</f>
        <v>0</v>
      </c>
    </row>
    <row r="60" customFormat="false" ht="15" hidden="false" customHeight="false" outlineLevel="0" collapsed="false">
      <c r="A60" s="2" t="n">
        <v>43249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19.7</v>
      </c>
      <c r="Z60" s="0" t="n">
        <f aca="false">AVERAGE(B60:Y60)</f>
        <v>23.0291666666667</v>
      </c>
      <c r="AB60" s="0" t="n">
        <f aca="false">COUNTIF(Z60,"&lt;=20")</f>
        <v>0</v>
      </c>
    </row>
    <row r="61" customFormat="false" ht="15" hidden="false" customHeight="false" outlineLevel="0" collapsed="false">
      <c r="A61" s="2" t="n">
        <v>43250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23.7</v>
      </c>
      <c r="K61" s="3" t="n">
        <v>23.4</v>
      </c>
      <c r="L61" s="3" t="n">
        <v>23.1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Z61" s="0" t="n">
        <f aca="false">AVERAGE(B61:Y61)</f>
        <v>23.2625</v>
      </c>
      <c r="AB61" s="0" t="n">
        <f aca="false">COUNTIF(Z61,"&lt;=20")</f>
        <v>0</v>
      </c>
    </row>
    <row r="62" customFormat="false" ht="15" hidden="false" customHeight="false" outlineLevel="0" collapsed="false">
      <c r="A62" s="2" t="n">
        <v>43251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Z62" s="0" t="n">
        <f aca="false">AVERAGE(B62:Y62)</f>
        <v>23.0625</v>
      </c>
      <c r="AB62" s="0" t="n">
        <f aca="false">COUNTIF(Z62,"&lt;=20")</f>
        <v>0</v>
      </c>
    </row>
    <row r="63" customFormat="false" ht="15" hidden="false" customHeight="false" outlineLevel="0" collapsed="false">
      <c r="A63" s="2" t="n">
        <v>43252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23.8</v>
      </c>
      <c r="G63" s="3" t="n">
        <v>23.6</v>
      </c>
      <c r="H63" s="3" t="n">
        <v>23.9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  <c r="Z63" s="0" t="n">
        <f aca="false">AVERAGE(B63:Y63)</f>
        <v>30.2416666666667</v>
      </c>
      <c r="AB63" s="0" t="n">
        <f aca="false">COUNTIF(Z63,"&lt;=20")</f>
        <v>0</v>
      </c>
    </row>
    <row r="64" customFormat="false" ht="15" hidden="false" customHeight="false" outlineLevel="0" collapsed="false">
      <c r="A64" s="2" t="n">
        <v>43253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Z64" s="0" t="n">
        <f aca="false">AVERAGE(B64:Y64)</f>
        <v>30.3291666666667</v>
      </c>
      <c r="AB64" s="0" t="n">
        <f aca="false">COUNTIF(Z64,"&lt;=20")</f>
        <v>0</v>
      </c>
    </row>
    <row r="65" customFormat="false" ht="15" hidden="false" customHeight="false" outlineLevel="0" collapsed="false">
      <c r="A65" s="2" t="n">
        <v>43254</v>
      </c>
      <c r="B65" s="3" t="n">
        <v>24.9</v>
      </c>
      <c r="C65" s="3" t="n">
        <v>24.3</v>
      </c>
      <c r="D65" s="3" t="n">
        <v>26.3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  <c r="Z65" s="0" t="n">
        <f aca="false">AVERAGE(B65:Y65)</f>
        <v>29.8666666666667</v>
      </c>
      <c r="AB65" s="0" t="n">
        <f aca="false">COUNTIF(Z65,"&lt;=20")</f>
        <v>0</v>
      </c>
    </row>
    <row r="66" customFormat="false" ht="15" hidden="false" customHeight="false" outlineLevel="0" collapsed="false">
      <c r="A66" s="2" t="n">
        <v>43255</v>
      </c>
      <c r="B66" s="3" t="n">
        <v>25.5</v>
      </c>
      <c r="C66" s="3" t="n">
        <v>26.9</v>
      </c>
      <c r="D66" s="3" t="n">
        <v>24.7</v>
      </c>
      <c r="E66" s="3" t="n">
        <v>27.8</v>
      </c>
      <c r="F66" s="3" t="n">
        <v>24.1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Z66" s="0" t="n">
        <f aca="false">AVERAGE(B66:Y66)</f>
        <v>30.05</v>
      </c>
      <c r="AB66" s="0" t="n">
        <f aca="false">COUNTIF(Z66,"&lt;=20")</f>
        <v>0</v>
      </c>
    </row>
    <row r="67" customFormat="false" ht="15" hidden="false" customHeight="false" outlineLevel="0" collapsed="false">
      <c r="A67" s="2" t="n">
        <v>43256</v>
      </c>
      <c r="B67" s="3" t="n">
        <v>25.9</v>
      </c>
      <c r="C67" s="3" t="n">
        <v>26.6</v>
      </c>
      <c r="D67" s="3" t="n">
        <v>24.8</v>
      </c>
      <c r="E67" s="3" t="n">
        <v>28</v>
      </c>
      <c r="F67" s="3" t="n">
        <v>23.5</v>
      </c>
      <c r="G67" s="3" t="n">
        <v>23.2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Z67" s="0" t="n">
        <f aca="false">AVERAGE(B67:Y67)</f>
        <v>30.1458333333333</v>
      </c>
      <c r="AB67" s="0" t="n">
        <f aca="false">COUNTIF(Z67,"&lt;=20")</f>
        <v>0</v>
      </c>
    </row>
    <row r="68" customFormat="false" ht="15" hidden="false" customHeight="false" outlineLevel="0" collapsed="false">
      <c r="A68" s="2" t="n">
        <v>43257</v>
      </c>
      <c r="B68" s="3" t="n">
        <v>24.7</v>
      </c>
      <c r="C68" s="3" t="n">
        <v>27.6</v>
      </c>
      <c r="D68" s="3" t="n">
        <v>24.9</v>
      </c>
      <c r="E68" s="3" t="n">
        <v>25.9</v>
      </c>
      <c r="F68" s="3" t="n">
        <v>24.3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  <c r="Z68" s="0" t="n">
        <f aca="false">AVERAGE(B68:Y68)</f>
        <v>29.9875</v>
      </c>
      <c r="AB68" s="0" t="n">
        <f aca="false">COUNTIF(Z68,"&lt;=20")</f>
        <v>0</v>
      </c>
    </row>
    <row r="69" customFormat="false" ht="15" hidden="false" customHeight="false" outlineLevel="0" collapsed="false">
      <c r="A69" s="2" t="n">
        <v>43258</v>
      </c>
      <c r="B69" s="3" t="n">
        <v>27.1</v>
      </c>
      <c r="C69" s="3" t="n">
        <v>26.4</v>
      </c>
      <c r="D69" s="3" t="n">
        <v>25.1</v>
      </c>
      <c r="E69" s="3" t="n">
        <v>24.4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Z69" s="0" t="n">
        <f aca="false">AVERAGE(B69:Y69)</f>
        <v>30.0166666666667</v>
      </c>
      <c r="AB69" s="0" t="n">
        <f aca="false">COUNTIF(Z69,"&lt;=20")</f>
        <v>0</v>
      </c>
    </row>
    <row r="70" customFormat="false" ht="15" hidden="false" customHeight="false" outlineLevel="0" collapsed="false">
      <c r="A70" s="2" t="n">
        <v>43259</v>
      </c>
      <c r="B70" s="3" t="n">
        <v>26.7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  <c r="Z70" s="0" t="n">
        <f aca="false">AVERAGE(B70:Y70)</f>
        <v>29.6833333333333</v>
      </c>
      <c r="AB70" s="0" t="n">
        <f aca="false">COUNTIF(Z70,"&lt;=20")</f>
        <v>0</v>
      </c>
    </row>
    <row r="71" customFormat="false" ht="15" hidden="false" customHeight="false" outlineLevel="0" collapsed="false">
      <c r="A71" s="2" t="n">
        <v>43260</v>
      </c>
      <c r="B71" s="3" t="n">
        <v>27.3</v>
      </c>
      <c r="C71" s="3" t="n">
        <v>24.9</v>
      </c>
      <c r="D71" s="3" t="n">
        <v>26</v>
      </c>
      <c r="E71" s="3" t="n">
        <v>26.2</v>
      </c>
      <c r="F71" s="3" t="n">
        <v>23.6</v>
      </c>
      <c r="G71" s="3" t="n">
        <v>24.9</v>
      </c>
      <c r="H71" s="3" t="n">
        <v>23.3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Z71" s="0" t="n">
        <f aca="false">AVERAGE(B71:Y71)</f>
        <v>29.9291666666667</v>
      </c>
      <c r="AB71" s="0" t="n">
        <f aca="false">COUNTIF(Z71,"&lt;=20")</f>
        <v>0</v>
      </c>
    </row>
    <row r="72" customFormat="false" ht="15" hidden="false" customHeight="false" outlineLevel="0" collapsed="false">
      <c r="A72" s="2" t="n">
        <v>43261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  <c r="Z72" s="0" t="n">
        <f aca="false">AVERAGE(B72:Y72)</f>
        <v>30.2208333333333</v>
      </c>
      <c r="AB72" s="0" t="n">
        <f aca="false">COUNTIF(Z72,"&lt;=20")</f>
        <v>0</v>
      </c>
    </row>
    <row r="73" customFormat="false" ht="15" hidden="false" customHeight="false" outlineLevel="0" collapsed="false">
      <c r="A73" s="2" t="n">
        <v>43262</v>
      </c>
      <c r="B73" s="3" t="n">
        <v>27.1</v>
      </c>
      <c r="C73" s="3" t="n">
        <v>24.8</v>
      </c>
      <c r="D73" s="3" t="n">
        <v>25.3</v>
      </c>
      <c r="E73" s="3" t="n">
        <v>27.7</v>
      </c>
      <c r="F73" s="3" t="n">
        <v>24.9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  <c r="Z73" s="0" t="n">
        <f aca="false">AVERAGE(B73:Y73)</f>
        <v>30.1208333333333</v>
      </c>
      <c r="AB73" s="0" t="n">
        <f aca="false">COUNTIF(Z73,"&lt;=20")</f>
        <v>0</v>
      </c>
    </row>
    <row r="74" customFormat="false" ht="15" hidden="false" customHeight="false" outlineLevel="0" collapsed="false">
      <c r="A74" s="2" t="n">
        <v>43263</v>
      </c>
      <c r="B74" s="3" t="n">
        <v>26.4</v>
      </c>
      <c r="C74" s="3" t="n">
        <v>27.7</v>
      </c>
      <c r="D74" s="3" t="n">
        <v>24.1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Z74" s="0" t="n">
        <f aca="false">AVERAGE(B74:Y74)</f>
        <v>30.3375</v>
      </c>
      <c r="AB74" s="0" t="n">
        <f aca="false">COUNTIF(Z74,"&lt;=20")</f>
        <v>0</v>
      </c>
    </row>
    <row r="75" customFormat="false" ht="15" hidden="false" customHeight="false" outlineLevel="0" collapsed="false">
      <c r="A75" s="2" t="n">
        <v>43264</v>
      </c>
      <c r="B75" s="3" t="n">
        <v>25.9</v>
      </c>
      <c r="C75" s="3" t="n">
        <v>24.4</v>
      </c>
      <c r="D75" s="3" t="n">
        <v>26.8</v>
      </c>
      <c r="E75" s="3" t="n">
        <v>24</v>
      </c>
      <c r="F75" s="3" t="n">
        <v>23.3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  <c r="Z75" s="0" t="n">
        <f aca="false">AVERAGE(B75:Y75)</f>
        <v>29.5916666666667</v>
      </c>
      <c r="AB75" s="0" t="n">
        <f aca="false">COUNTIF(Z75,"&lt;=20")</f>
        <v>0</v>
      </c>
    </row>
    <row r="76" customFormat="false" ht="15" hidden="false" customHeight="false" outlineLevel="0" collapsed="false">
      <c r="A76" s="2" t="n">
        <v>43265</v>
      </c>
      <c r="B76" s="3" t="n">
        <v>26.6</v>
      </c>
      <c r="C76" s="3" t="n">
        <v>27.4</v>
      </c>
      <c r="D76" s="3" t="n">
        <v>24.9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  <c r="Z76" s="0" t="n">
        <f aca="false">AVERAGE(B76:Y76)</f>
        <v>30.1875</v>
      </c>
      <c r="AB76" s="0" t="n">
        <f aca="false">COUNTIF(Z76,"&lt;=20")</f>
        <v>0</v>
      </c>
    </row>
    <row r="77" customFormat="false" ht="15" hidden="false" customHeight="false" outlineLevel="0" collapsed="false">
      <c r="A77" s="2" t="n">
        <v>43266</v>
      </c>
      <c r="B77" s="3" t="n">
        <v>24.9</v>
      </c>
      <c r="C77" s="3" t="n">
        <v>27.5</v>
      </c>
      <c r="D77" s="3" t="n">
        <v>25.2</v>
      </c>
      <c r="E77" s="3" t="n">
        <v>24.1</v>
      </c>
      <c r="F77" s="3" t="n">
        <v>24.7</v>
      </c>
      <c r="G77" s="3" t="n">
        <v>23.1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  <c r="Z77" s="0" t="n">
        <f aca="false">AVERAGE(B77:Y77)</f>
        <v>30.2166666666667</v>
      </c>
      <c r="AB77" s="0" t="n">
        <f aca="false">COUNTIF(Z77,"&lt;=20")</f>
        <v>0</v>
      </c>
    </row>
    <row r="78" customFormat="false" ht="15" hidden="false" customHeight="false" outlineLevel="0" collapsed="false">
      <c r="A78" s="2" t="n">
        <v>43267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Z78" s="0" t="n">
        <f aca="false">AVERAGE(B78:Y78)</f>
        <v>30.2375</v>
      </c>
      <c r="AB78" s="0" t="n">
        <f aca="false">COUNTIF(Z78,"&lt;=20")</f>
        <v>0</v>
      </c>
    </row>
    <row r="79" customFormat="false" ht="15" hidden="false" customHeight="false" outlineLevel="0" collapsed="false">
      <c r="A79" s="2" t="n">
        <v>43268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23.2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Z79" s="0" t="n">
        <f aca="false">AVERAGE(B79:Y79)</f>
        <v>30.0291666666667</v>
      </c>
      <c r="AB79" s="0" t="n">
        <f aca="false">COUNTIF(Z79,"&lt;=20")</f>
        <v>0</v>
      </c>
    </row>
    <row r="80" customFormat="false" ht="15" hidden="false" customHeight="false" outlineLevel="0" collapsed="false">
      <c r="A80" s="2" t="n">
        <v>43269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  <c r="Z80" s="0" t="n">
        <f aca="false">AVERAGE(B80:Y80)</f>
        <v>30.1375</v>
      </c>
      <c r="AB80" s="0" t="n">
        <f aca="false">COUNTIF(Z80,"&lt;=20")</f>
        <v>0</v>
      </c>
    </row>
    <row r="81" customFormat="false" ht="15" hidden="false" customHeight="false" outlineLevel="0" collapsed="false">
      <c r="A81" s="2" t="n">
        <v>43270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Z81" s="0" t="n">
        <f aca="false">AVERAGE(B81:Y81)</f>
        <v>30.2083333333333</v>
      </c>
      <c r="AB81" s="0" t="n">
        <f aca="false">COUNTIF(Z81,"&lt;=20")</f>
        <v>0</v>
      </c>
    </row>
    <row r="82" customFormat="false" ht="15" hidden="false" customHeight="false" outlineLevel="0" collapsed="false">
      <c r="A82" s="2" t="n">
        <v>43271</v>
      </c>
      <c r="B82" s="3" t="n">
        <v>24.4</v>
      </c>
      <c r="C82" s="3" t="n">
        <v>25.7</v>
      </c>
      <c r="D82" s="3" t="n">
        <v>24.9</v>
      </c>
      <c r="E82" s="3" t="n">
        <v>26.9</v>
      </c>
      <c r="F82" s="3" t="n">
        <v>23.9</v>
      </c>
      <c r="G82" s="3" t="n">
        <v>23.4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Z82" s="0" t="n">
        <f aca="false">AVERAGE(B82:Y82)</f>
        <v>29.9083333333333</v>
      </c>
      <c r="AB82" s="0" t="n">
        <f aca="false">COUNTIF(Z82,"&lt;=20")</f>
        <v>0</v>
      </c>
    </row>
    <row r="83" customFormat="false" ht="15" hidden="false" customHeight="false" outlineLevel="0" collapsed="false">
      <c r="A83" s="2" t="n">
        <v>43272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23.2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  <c r="Z83" s="0" t="n">
        <f aca="false">AVERAGE(B83:Y83)</f>
        <v>29.5541666666667</v>
      </c>
      <c r="AB83" s="0" t="n">
        <f aca="false">COUNTIF(Z83,"&lt;=20")</f>
        <v>0</v>
      </c>
    </row>
    <row r="84" customFormat="false" ht="15" hidden="false" customHeight="false" outlineLevel="0" collapsed="false">
      <c r="A84" s="2" t="n">
        <v>43273</v>
      </c>
      <c r="B84" s="3" t="n">
        <v>26.3</v>
      </c>
      <c r="C84" s="3" t="n">
        <v>24.3</v>
      </c>
      <c r="D84" s="3" t="n">
        <v>24</v>
      </c>
      <c r="E84" s="3" t="n">
        <v>27.8</v>
      </c>
      <c r="F84" s="3" t="n">
        <v>23.9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38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  <c r="Z84" s="0" t="n">
        <f aca="false">AVERAGE(B84:Y84)</f>
        <v>29.8875</v>
      </c>
      <c r="AB84" s="0" t="n">
        <f aca="false">COUNTIF(Z84,"&lt;=20")</f>
        <v>0</v>
      </c>
    </row>
    <row r="85" customFormat="false" ht="15" hidden="false" customHeight="false" outlineLevel="0" collapsed="false">
      <c r="A85" s="2" t="n">
        <v>43274</v>
      </c>
      <c r="B85" s="3" t="n">
        <v>26.4</v>
      </c>
      <c r="C85" s="3" t="n">
        <v>26.2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  <c r="Z85" s="0" t="n">
        <f aca="false">AVERAGE(B85:Y85)</f>
        <v>29.8625</v>
      </c>
      <c r="AB85" s="0" t="n">
        <f aca="false">COUNTIF(Z85,"&lt;=20")</f>
        <v>0</v>
      </c>
    </row>
    <row r="86" customFormat="false" ht="15" hidden="false" customHeight="false" outlineLevel="0" collapsed="false">
      <c r="A86" s="2" t="n">
        <v>43275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  <c r="Z86" s="0" t="n">
        <f aca="false">AVERAGE(B86:Y86)</f>
        <v>29.8583333333333</v>
      </c>
      <c r="AB86" s="0" t="n">
        <f aca="false">COUNTIF(Z86,"&lt;=20")</f>
        <v>0</v>
      </c>
    </row>
    <row r="87" customFormat="false" ht="15" hidden="false" customHeight="false" outlineLevel="0" collapsed="false">
      <c r="A87" s="2" t="n">
        <v>43276</v>
      </c>
      <c r="B87" s="3" t="n">
        <v>27.4</v>
      </c>
      <c r="C87" s="3" t="n">
        <v>25.8</v>
      </c>
      <c r="D87" s="3" t="n">
        <v>25.1</v>
      </c>
      <c r="E87" s="3" t="n">
        <v>24.5</v>
      </c>
      <c r="F87" s="3" t="n">
        <v>23.8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Z87" s="0" t="n">
        <f aca="false">AVERAGE(B87:Y87)</f>
        <v>30.2666666666667</v>
      </c>
      <c r="AB87" s="0" t="n">
        <f aca="false">COUNTIF(Z87,"&lt;=20")</f>
        <v>0</v>
      </c>
    </row>
    <row r="88" customFormat="false" ht="15" hidden="false" customHeight="false" outlineLevel="0" collapsed="false">
      <c r="A88" s="2" t="n">
        <v>43277</v>
      </c>
      <c r="B88" s="3" t="n">
        <v>26.6</v>
      </c>
      <c r="C88" s="3" t="n">
        <v>25.4</v>
      </c>
      <c r="D88" s="3" t="n">
        <v>26.4</v>
      </c>
      <c r="E88" s="3" t="n">
        <v>24.6</v>
      </c>
      <c r="F88" s="3" t="n">
        <v>24.9</v>
      </c>
      <c r="G88" s="3" t="n">
        <v>23.3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Z88" s="0" t="n">
        <f aca="false">AVERAGE(B88:Y88)</f>
        <v>30.0875</v>
      </c>
      <c r="AB88" s="0" t="n">
        <f aca="false">COUNTIF(Z88,"&lt;=20")</f>
        <v>0</v>
      </c>
    </row>
    <row r="89" customFormat="false" ht="15" hidden="false" customHeight="false" outlineLevel="0" collapsed="false">
      <c r="A89" s="2" t="n">
        <v>43278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24.4</v>
      </c>
      <c r="G89" s="3" t="n">
        <v>25.2</v>
      </c>
      <c r="H89" s="3" t="n">
        <v>23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  <c r="Z89" s="0" t="n">
        <f aca="false">AVERAGE(B89:Y89)</f>
        <v>29.7875</v>
      </c>
      <c r="AB89" s="0" t="n">
        <f aca="false">COUNTIF(Z89,"&lt;=20")</f>
        <v>0</v>
      </c>
    </row>
    <row r="90" customFormat="false" ht="15" hidden="false" customHeight="false" outlineLevel="0" collapsed="false">
      <c r="A90" s="2" t="n">
        <v>43279</v>
      </c>
      <c r="B90" s="3" t="n">
        <v>24.4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Z90" s="0" t="n">
        <f aca="false">AVERAGE(B90:Y90)</f>
        <v>29.7041666666667</v>
      </c>
      <c r="AB90" s="0" t="n">
        <f aca="false">COUNTIF(Z90,"&lt;=20")</f>
        <v>0</v>
      </c>
    </row>
    <row r="91" customFormat="false" ht="15" hidden="false" customHeight="false" outlineLevel="0" collapsed="false">
      <c r="A91" s="2" t="n">
        <v>43280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23.4</v>
      </c>
      <c r="G91" s="3" t="n">
        <v>23.2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Z91" s="0" t="n">
        <f aca="false">AVERAGE(B91:Y91)</f>
        <v>30.2333333333333</v>
      </c>
      <c r="AB91" s="0" t="n">
        <f aca="false">COUNTIF(Z91,"&lt;=20")</f>
        <v>0</v>
      </c>
    </row>
    <row r="92" customFormat="false" ht="15" hidden="false" customHeight="false" outlineLevel="0" collapsed="false">
      <c r="A92" s="2" t="n">
        <v>43281</v>
      </c>
      <c r="B92" s="3" t="n">
        <v>24.1</v>
      </c>
      <c r="C92" s="3" t="n">
        <v>27.1</v>
      </c>
      <c r="D92" s="3" t="n">
        <v>25.7</v>
      </c>
      <c r="E92" s="3" t="n">
        <v>24.2</v>
      </c>
      <c r="F92" s="3" t="n">
        <v>23.4</v>
      </c>
      <c r="G92" s="3" t="n">
        <v>22.3</v>
      </c>
      <c r="H92" s="3" t="n">
        <v>23.7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  <c r="Z92" s="0" t="n">
        <f aca="false">AVERAGE(B92:Y92)</f>
        <v>30.0833333333333</v>
      </c>
      <c r="AB92" s="0" t="n">
        <f aca="false">COUNTIF(Z92,"&lt;=20")</f>
        <v>0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2021-02-02T11:54:48Z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