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K6674" i="1" l="1"/>
  <c r="K6673" i="1"/>
  <c r="K6672" i="1"/>
  <c r="K6530" i="1"/>
  <c r="K6529" i="1"/>
  <c r="K6528" i="1"/>
  <c r="K4514" i="1"/>
  <c r="K4513" i="1"/>
  <c r="K4512" i="1"/>
  <c r="K4370" i="1"/>
  <c r="K4369" i="1"/>
  <c r="K4368" i="1"/>
  <c r="K2354" i="1"/>
  <c r="K2353" i="1"/>
  <c r="K2352" i="1"/>
  <c r="K2210" i="1"/>
  <c r="K2209" i="1"/>
  <c r="K2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<sst xmlns="http://schemas.openxmlformats.org/spreadsheetml/2006/main" count="19693" uniqueCount="124">
  <si>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</si>
  <si>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</si>
  <si>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</si>
  <si>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</si>
  <si>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</si>
  <si>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</si>
  <si>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</si>
  <si>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</si>
  <si>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</si>
  <si>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</si>
  <si>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</si>
  <si>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</si>
  <si>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</si>
  <si>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</si>
  <si>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</si>
  <si>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</si>
  <si>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</si>
  <si>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</si>
  <si>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</si>
  <si>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</si>
  <si>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</si>
  <si>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</si>
  <si>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</si>
  <si>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</si>
  <si>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</si>
  <si>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</si>
  <si>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</si>
  <si>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</si>
  <si>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</si>
  <si>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</si>
  <si>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</si>
  <si>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</si>
  <si>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</si>
  <si>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</si>
  <si>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</si>
  <si>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</si>
  <si>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</si>
  <si>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</si>
  <si>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</si>
  <si>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</si>
  <si>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</si>
  <si>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</si>
  <si>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</si>
  <si>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</si>
  <si>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</si>
  <si>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</si>
  <si>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</si>
  <si>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</si>
  <si>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</si>
  <si>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</si>
  <si>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</si>
  <si>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</si>
  <si>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</si>
  <si>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</si>
  <si>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</si>
  <si>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</si>
  <si>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</si>
  <si>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</si>
  <si>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</si>
  <si>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</si>
  <si>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</si>
  <si>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</si>
  <si>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</si>
  <si>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</si>
  <si>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</si>
  <si>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</si>
  <si>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</si>
  <si>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</si>
  <si>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</si>
  <si>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</si>
  <si>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</si>
  <si>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</si>
  <si>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</si>
  <si>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</si>
  <si>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</si>
  <si>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</si>
  <si>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</si>
  <si>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</si>
  <si>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</si>
  <si>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</si>
  <si>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</si>
  <si>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</si>
  <si>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</si>
  <si>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</si>
  <si>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</si>
  <si>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</si>
  <si>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</si>
  <si>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</si>
  <si>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</si>
  <si>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</si>
  <si>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</si>
  <si>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</si>
  <si>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</si>
  <si>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</si>
  <si>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</si>
  <si>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</si>
  <si>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</si>
  <si>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</si>
  <si>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</si>
  <si>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</si>
  <si>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</si>
  <si>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</si>
  <si>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</si>
  <si>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</si>
  <si>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</si>
  <si>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</si>
  <si>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</si>
  <si>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</si>
  <si>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</si>
  <si>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</si>
  <si>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</si>
  <si>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</si>
  <si>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</si>
  <si>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</si>
  <si>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</si>
  <si>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</si>
  <si>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</si>
  <si>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</si>
  <si>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</si>
  <si>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</si>
  <si>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товар</t>
  </si>
  <si>
    <t>улица</t>
  </si>
  <si>
    <t>ед изм</t>
  </si>
  <si>
    <t>колво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</si>
</sst>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721"/>
  <sheetViews>
    <sheetView tabSelected="1" zoomScale="98" zoomScaleNormal="98" workbookViewId="0">
      <selection activeCell="K2208" sqref="K2208:K972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3.140625" customWidth="1"/>
    <col min="8" max="8" width="15" customWidth="1"/>
  </cols>
  <sheetData>
    <row r="1" spans="1:10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VLOOKUP(D2,Товар!A:C,3,0)</f>
        <v>Гель для деликатной стирки</v>
      </c>
      <c r="H2" t="str">
        <f>VLOOKUP(C2,Магазин!A:C,3,0)</f>
        <v>просп. Мира, 45</v>
      </c>
      <c r="I2" t="str">
        <f>VLOOKUP(D2,Товар!A:F,4,0)</f>
        <v xml:space="preserve">мл </v>
      </c>
      <c r="J2">
        <f>VLOOKUP(D2,Товар!A:F,5,0)</f>
        <v>1000</v>
      </c>
    </row>
    <row r="3" spans="1:10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VLOOKUP(D3,Товар!A:C,3,0)</f>
        <v>Гель для удаления засоров</v>
      </c>
      <c r="H3" t="str">
        <f>VLOOKUP(C3,Магазин!A:C,3,0)</f>
        <v>просп. Мира, 45</v>
      </c>
      <c r="I3" t="str">
        <f>VLOOKUP(D3,Товар!A:F,4,0)</f>
        <v xml:space="preserve">мл </v>
      </c>
      <c r="J3">
        <f>VLOOKUP(D3,Товар!A:F,5,0)</f>
        <v>500</v>
      </c>
    </row>
    <row r="4" spans="1:10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VLOOKUP(D4,Товар!A:C,3,0)</f>
        <v>Гель для чистки и дезинфекции</v>
      </c>
      <c r="H4" t="str">
        <f>VLOOKUP(C4,Магазин!A:C,3,0)</f>
        <v>просп. Мира, 45</v>
      </c>
      <c r="I4" t="str">
        <f>VLOOKUP(D4,Товар!A:F,4,0)</f>
        <v xml:space="preserve">мл </v>
      </c>
      <c r="J4">
        <f>VLOOKUP(D4,Товар!A:F,5,0)</f>
        <v>750</v>
      </c>
    </row>
    <row r="5" spans="1:10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VLOOKUP(D5,Товар!A:C,3,0)</f>
        <v>Ополаскиватель для белья лаванда</v>
      </c>
      <c r="H5" t="str">
        <f>VLOOKUP(C5,Магазин!A:C,3,0)</f>
        <v>просп. Мира, 45</v>
      </c>
      <c r="I5" t="str">
        <f>VLOOKUP(D5,Товар!A:F,4,0)</f>
        <v xml:space="preserve">мл </v>
      </c>
      <c r="J5">
        <f>VLOOKUP(D5,Товар!A:F,5,0)</f>
        <v>2000</v>
      </c>
    </row>
    <row r="6" spans="1:10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VLOOKUP(D6,Товар!A:C,3,0)</f>
        <v>Ополаскиватель для белья хвойный</v>
      </c>
      <c r="H6" t="str">
        <f>VLOOKUP(C6,Магазин!A:C,3,0)</f>
        <v>просп. Мира, 45</v>
      </c>
      <c r="I6" t="str">
        <f>VLOOKUP(D6,Товар!A:F,4,0)</f>
        <v xml:space="preserve">мл </v>
      </c>
      <c r="J6">
        <f>VLOOKUP(D6,Товар!A:F,5,0)</f>
        <v>1000</v>
      </c>
    </row>
    <row r="7" spans="1:10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VLOOKUP(D7,Товар!A:C,3,0)</f>
        <v xml:space="preserve">Освежитель воздуха </v>
      </c>
      <c r="H7" t="str">
        <f>VLOOKUP(C7,Магазин!A:C,3,0)</f>
        <v>просп. Мира, 45</v>
      </c>
      <c r="I7" t="str">
        <f>VLOOKUP(D7,Товар!A:F,4,0)</f>
        <v xml:space="preserve">мл </v>
      </c>
      <c r="J7">
        <f>VLOOKUP(D7,Товар!A:F,5,0)</f>
        <v>250</v>
      </c>
    </row>
    <row r="8" spans="1:10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VLOOKUP(D8,Товар!A:C,3,0)</f>
        <v>Отбеливатель</v>
      </c>
      <c r="H8" t="str">
        <f>VLOOKUP(C8,Магазин!A:C,3,0)</f>
        <v>просп. Мира, 45</v>
      </c>
      <c r="I8" t="str">
        <f>VLOOKUP(D8,Товар!A:F,4,0)</f>
        <v xml:space="preserve">мл </v>
      </c>
      <c r="J8">
        <f>VLOOKUP(D8,Товар!A:F,5,0)</f>
        <v>1000</v>
      </c>
    </row>
    <row r="9" spans="1:10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VLOOKUP(D9,Товар!A:C,3,0)</f>
        <v>Порошок стиральный детский</v>
      </c>
      <c r="H9" t="str">
        <f>VLOOKUP(C9,Магазин!A:C,3,0)</f>
        <v>просп. Мира, 45</v>
      </c>
      <c r="I9" t="str">
        <f>VLOOKUP(D9,Товар!A:F,4,0)</f>
        <v>грамм</v>
      </c>
      <c r="J9">
        <f>VLOOKUP(D9,Товар!A:F,5,0)</f>
        <v>900</v>
      </c>
    </row>
    <row r="10" spans="1:10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VLOOKUP(D10,Товар!A:C,3,0)</f>
        <v>Порошок стиральный для белого</v>
      </c>
      <c r="H10" t="str">
        <f>VLOOKUP(C10,Магазин!A:C,3,0)</f>
        <v>просп. Мира, 45</v>
      </c>
      <c r="I10" t="str">
        <f>VLOOKUP(D10,Товар!A:F,4,0)</f>
        <v>грамм</v>
      </c>
      <c r="J10">
        <f>VLOOKUP(D10,Товар!A:F,5,0)</f>
        <v>3000</v>
      </c>
    </row>
    <row r="11" spans="1:10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VLOOKUP(D11,Товар!A:C,3,0)</f>
        <v>Порошок стиральный для цветного</v>
      </c>
      <c r="H11" t="str">
        <f>VLOOKUP(C11,Магазин!A:C,3,0)</f>
        <v>просп. Мира, 45</v>
      </c>
      <c r="I11" t="str">
        <f>VLOOKUP(D11,Товар!A:F,4,0)</f>
        <v>грамм</v>
      </c>
      <c r="J11">
        <f>VLOOKUP(D11,Товар!A:F,5,0)</f>
        <v>3000</v>
      </c>
    </row>
    <row r="12" spans="1:10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VLOOKUP(D12,Товар!A:C,3,0)</f>
        <v>Пятновыводитель для ковров</v>
      </c>
      <c r="H12" t="str">
        <f>VLOOKUP(C12,Магазин!A:C,3,0)</f>
        <v>просп. Мира, 45</v>
      </c>
      <c r="I12" t="str">
        <f>VLOOKUP(D12,Товар!A:F,4,0)</f>
        <v xml:space="preserve">мл </v>
      </c>
      <c r="J12">
        <f>VLOOKUP(D12,Товар!A:F,5,0)</f>
        <v>1000</v>
      </c>
    </row>
    <row r="13" spans="1:10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VLOOKUP(D13,Товар!A:C,3,0)</f>
        <v>Пятновыводитель для мебели</v>
      </c>
      <c r="H13" t="str">
        <f>VLOOKUP(C13,Магазин!A:C,3,0)</f>
        <v>просп. Мира, 45</v>
      </c>
      <c r="I13" t="str">
        <f>VLOOKUP(D13,Товар!A:F,4,0)</f>
        <v xml:space="preserve">мл </v>
      </c>
      <c r="J13">
        <f>VLOOKUP(D13,Товар!A:F,5,0)</f>
        <v>750</v>
      </c>
    </row>
    <row r="14" spans="1:10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VLOOKUP(D14,Товар!A:C,3,0)</f>
        <v>Пятновыводитель для стирки</v>
      </c>
      <c r="H14" t="str">
        <f>VLOOKUP(C14,Магазин!A:C,3,0)</f>
        <v>просп. Мира, 45</v>
      </c>
      <c r="I14" t="str">
        <f>VLOOKUP(D14,Товар!A:F,4,0)</f>
        <v xml:space="preserve">мл </v>
      </c>
      <c r="J14">
        <f>VLOOKUP(D14,Товар!A:F,5,0)</f>
        <v>1000</v>
      </c>
    </row>
    <row r="15" spans="1:10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VLOOKUP(D15,Товар!A:C,3,0)</f>
        <v>Спрей для дезинфекции поверхностей</v>
      </c>
      <c r="H15" t="str">
        <f>VLOOKUP(C15,Магазин!A:C,3,0)</f>
        <v>просп. Мира, 45</v>
      </c>
      <c r="I15" t="str">
        <f>VLOOKUP(D15,Товар!A:F,4,0)</f>
        <v xml:space="preserve">мл </v>
      </c>
      <c r="J15">
        <f>VLOOKUP(D15,Товар!A:F,5,0)</f>
        <v>500</v>
      </c>
    </row>
    <row r="16" spans="1:10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VLOOKUP(D16,Товар!A:C,3,0)</f>
        <v>Спрей для мытья окон и зеркал</v>
      </c>
      <c r="H16" t="str">
        <f>VLOOKUP(C16,Магазин!A:C,3,0)</f>
        <v>просп. Мира, 45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VLOOKUP(D17,Товар!A:C,3,0)</f>
        <v>Средство для мытья посуды лимон</v>
      </c>
      <c r="H17" t="str">
        <f>VLOOKUP(C17,Магазин!A:C,3,0)</f>
        <v>просп. Мира, 45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VLOOKUP(D18,Товар!A:C,3,0)</f>
        <v>Средство для мытья полов</v>
      </c>
      <c r="H18" t="str">
        <f>VLOOKUP(C18,Магазин!A:C,3,0)</f>
        <v>просп. Мира, 45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VLOOKUP(D19,Товар!A:C,3,0)</f>
        <v>Средство для мытья сантехники</v>
      </c>
      <c r="H19" t="str">
        <f>VLOOKUP(C19,Магазин!A:C,3,0)</f>
        <v>просп. Мира, 45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VLOOKUP(D20,Товар!A:C,3,0)</f>
        <v>Средство для чистки металла</v>
      </c>
      <c r="H20" t="str">
        <f>VLOOKUP(C20,Магазин!A:C,3,0)</f>
        <v>просп. Мира, 45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VLOOKUP(D21,Товар!A:C,3,0)</f>
        <v xml:space="preserve">Таблетки для посудомоечных машин </v>
      </c>
      <c r="H21" t="str">
        <f>VLOOKUP(C21,Магазин!A:C,3,0)</f>
        <v>просп. Мира, 45</v>
      </c>
      <c r="I21" t="str">
        <f>VLOOKUP(D21,Товар!A:F,4,0)</f>
        <v>шт</v>
      </c>
      <c r="J21">
        <f>VLOOKUP(D21,Товар!A:F,5,0)</f>
        <v>60</v>
      </c>
    </row>
    <row r="22" spans="1:10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VLOOKUP(D22,Товар!A:C,3,0)</f>
        <v>Антиперспирант шариковый</v>
      </c>
      <c r="H22" t="str">
        <f>VLOOKUP(C22,Магазин!A:C,3,0)</f>
        <v>просп. Мира, 45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VLOOKUP(D23,Товар!A:C,3,0)</f>
        <v>Антисептик для рук гель</v>
      </c>
      <c r="H23" t="str">
        <f>VLOOKUP(C23,Магазин!A:C,3,0)</f>
        <v>просп. Мира, 45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VLOOKUP(D24,Товар!A:C,3,0)</f>
        <v>Гель для бритья</v>
      </c>
      <c r="H24" t="str">
        <f>VLOOKUP(C24,Магазин!A:C,3,0)</f>
        <v>просп. Мира, 45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VLOOKUP(D25,Товар!A:C,3,0)</f>
        <v>Гель для душа тонизирующий</v>
      </c>
      <c r="H25" t="str">
        <f>VLOOKUP(C25,Магазин!A:C,3,0)</f>
        <v>просп. Мира, 45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VLOOKUP(D26,Товар!A:C,3,0)</f>
        <v>Гель для душа успокаивающий</v>
      </c>
      <c r="H26" t="str">
        <f>VLOOKUP(C26,Магазин!A:C,3,0)</f>
        <v>просп. Мира, 45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VLOOKUP(D27,Товар!A:C,3,0)</f>
        <v>Дезодорант  спрей</v>
      </c>
      <c r="H27" t="str">
        <f>VLOOKUP(C27,Магазин!A:C,3,0)</f>
        <v>просп. Мира, 45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VLOOKUP(D28,Товар!A:C,3,0)</f>
        <v>Жидкое антибактериальное мыло</v>
      </c>
      <c r="H28" t="str">
        <f>VLOOKUP(C28,Магазин!A:C,3,0)</f>
        <v>просп. Мира, 45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VLOOKUP(D29,Товар!A:C,3,0)</f>
        <v xml:space="preserve">Кондиционер-ополаскиватель для волос </v>
      </c>
      <c r="H29" t="str">
        <f>VLOOKUP(C29,Магазин!A:C,3,0)</f>
        <v>просп. Мира, 45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VLOOKUP(D30,Товар!A:C,3,0)</f>
        <v>Крем для лица увлажняющий</v>
      </c>
      <c r="H30" t="str">
        <f>VLOOKUP(C30,Магазин!A:C,3,0)</f>
        <v>просп. Мира, 45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VLOOKUP(D31,Товар!A:C,3,0)</f>
        <v>Крем-масло для рук и тела</v>
      </c>
      <c r="H31" t="str">
        <f>VLOOKUP(C31,Магазин!A:C,3,0)</f>
        <v>просп. Мира, 45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VLOOKUP(D32,Товар!A:C,3,0)</f>
        <v>Крем-мыло для лица и тела</v>
      </c>
      <c r="H32" t="str">
        <f>VLOOKUP(C32,Магазин!A:C,3,0)</f>
        <v>просп. Мира, 45</v>
      </c>
      <c r="I32" t="str">
        <f>VLOOKUP(D32,Товар!A:F,4,0)</f>
        <v>грамм</v>
      </c>
      <c r="J32">
        <f>VLOOKUP(D32,Товар!A:F,5,0)</f>
        <v>150</v>
      </c>
    </row>
    <row r="33" spans="1:10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VLOOKUP(D33,Товар!A:C,3,0)</f>
        <v>Лосьон для лица после бритья</v>
      </c>
      <c r="H33" t="str">
        <f>VLOOKUP(C33,Магазин!A:C,3,0)</f>
        <v>просп. Мира, 45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VLOOKUP(D34,Товар!A:C,3,0)</f>
        <v>Мусс для умывания</v>
      </c>
      <c r="H34" t="str">
        <f>VLOOKUP(C34,Магазин!A:C,3,0)</f>
        <v>просп. Мира, 45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VLOOKUP(D35,Товар!A:C,3,0)</f>
        <v>Мыло детское</v>
      </c>
      <c r="H35" t="str">
        <f>VLOOKUP(C35,Магазин!A:C,3,0)</f>
        <v>просп. Мира, 45</v>
      </c>
      <c r="I35" t="str">
        <f>VLOOKUP(D35,Товар!A:F,4,0)</f>
        <v>грамм</v>
      </c>
      <c r="J35">
        <f>VLOOKUP(D35,Товар!A:F,5,0)</f>
        <v>100</v>
      </c>
    </row>
    <row r="36" spans="1:10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VLOOKUP(D36,Товар!A:C,3,0)</f>
        <v>Мыло туалетное земляничное</v>
      </c>
      <c r="H36" t="str">
        <f>VLOOKUP(C36,Магазин!A:C,3,0)</f>
        <v>просп. Мира, 45</v>
      </c>
      <c r="I36" t="str">
        <f>VLOOKUP(D36,Товар!A:F,4,0)</f>
        <v>грамм</v>
      </c>
      <c r="J36">
        <f>VLOOKUP(D36,Товар!A:F,5,0)</f>
        <v>150</v>
      </c>
    </row>
    <row r="37" spans="1:10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VLOOKUP(D37,Товар!A:C,3,0)</f>
        <v>Пена для бритья</v>
      </c>
      <c r="H37" t="str">
        <f>VLOOKUP(C37,Магазин!A:C,3,0)</f>
        <v>просп. Мира, 45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VLOOKUP(D38,Товар!A:C,3,0)</f>
        <v xml:space="preserve">Пена для ванн </v>
      </c>
      <c r="H38" t="str">
        <f>VLOOKUP(C38,Магазин!A:C,3,0)</f>
        <v>просп. Мира, 45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VLOOKUP(D39,Товар!A:C,3,0)</f>
        <v>Шампунь для жирных волос</v>
      </c>
      <c r="H39" t="str">
        <f>VLOOKUP(C39,Магазин!A:C,3,0)</f>
        <v>просп. Мира, 45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VLOOKUP(D40,Товар!A:C,3,0)</f>
        <v>Шампунь для нормальных волос</v>
      </c>
      <c r="H40" t="str">
        <f>VLOOKUP(C40,Магазин!A:C,3,0)</f>
        <v>просп. Мира, 45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VLOOKUP(D41,Товар!A:C,3,0)</f>
        <v>Шампунь для сухих волос</v>
      </c>
      <c r="H41" t="str">
        <f>VLOOKUP(C41,Магазин!A:C,3,0)</f>
        <v>просп. Мира, 45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VLOOKUP(D42,Товар!A:C,3,0)</f>
        <v>Бумага туалетная двухслойная</v>
      </c>
      <c r="H42" t="str">
        <f>VLOOKUP(C42,Магазин!A:C,3,0)</f>
        <v>просп. Мира, 45</v>
      </c>
      <c r="I42" t="str">
        <f>VLOOKUP(D42,Товар!A:F,4,0)</f>
        <v>шт</v>
      </c>
      <c r="J42">
        <f>VLOOKUP(D42,Товар!A:F,5,0)</f>
        <v>4</v>
      </c>
    </row>
    <row r="43" spans="1:10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VLOOKUP(D43,Товар!A:C,3,0)</f>
        <v>Бумага туалетная однослойная</v>
      </c>
      <c r="H43" t="str">
        <f>VLOOKUP(C43,Магазин!A:C,3,0)</f>
        <v>просп. Мира, 45</v>
      </c>
      <c r="I43" t="str">
        <f>VLOOKUP(D43,Товар!A:F,4,0)</f>
        <v>шт</v>
      </c>
      <c r="J43">
        <f>VLOOKUP(D43,Товар!A:F,5,0)</f>
        <v>1</v>
      </c>
    </row>
    <row r="44" spans="1:10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VLOOKUP(D44,Товар!A:C,3,0)</f>
        <v>Бумажные полотенца в рулоне</v>
      </c>
      <c r="H44" t="str">
        <f>VLOOKUP(C44,Магазин!A:C,3,0)</f>
        <v>просп. Мира, 45</v>
      </c>
      <c r="I44" t="str">
        <f>VLOOKUP(D44,Товар!A:F,4,0)</f>
        <v>шт</v>
      </c>
      <c r="J44">
        <f>VLOOKUP(D44,Товар!A:F,5,0)</f>
        <v>2</v>
      </c>
    </row>
    <row r="45" spans="1:10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VLOOKUP(D45,Товар!A:C,3,0)</f>
        <v>Ватные диски 120 шт в полиэтилене</v>
      </c>
      <c r="H45" t="str">
        <f>VLOOKUP(C45,Магазин!A:C,3,0)</f>
        <v>просп. Мира, 45</v>
      </c>
      <c r="I45" t="str">
        <f>VLOOKUP(D45,Товар!A:F,4,0)</f>
        <v>шт</v>
      </c>
      <c r="J45">
        <f>VLOOKUP(D45,Товар!A:F,5,0)</f>
        <v>1</v>
      </c>
    </row>
    <row r="46" spans="1:10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VLOOKUP(D46,Товар!A:C,3,0)</f>
        <v>Ватные палочки 100 шт банка</v>
      </c>
      <c r="H46" t="str">
        <f>VLOOKUP(C46,Магазин!A:C,3,0)</f>
        <v>просп. Мира, 45</v>
      </c>
      <c r="I46" t="str">
        <f>VLOOKUP(D46,Товар!A:F,4,0)</f>
        <v>шт</v>
      </c>
      <c r="J46">
        <f>VLOOKUP(D46,Товар!A:F,5,0)</f>
        <v>1</v>
      </c>
    </row>
    <row r="47" spans="1:10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VLOOKUP(D47,Товар!A:C,3,0)</f>
        <v>Губка банная для тела</v>
      </c>
      <c r="H47" t="str">
        <f>VLOOKUP(C47,Магазин!A:C,3,0)</f>
        <v>просп. Мира, 45</v>
      </c>
      <c r="I47" t="str">
        <f>VLOOKUP(D47,Товар!A:F,4,0)</f>
        <v>шт</v>
      </c>
      <c r="J47">
        <f>VLOOKUP(D47,Товар!A:F,5,0)</f>
        <v>1</v>
      </c>
    </row>
    <row r="48" spans="1:10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VLOOKUP(D48,Товар!A:C,3,0)</f>
        <v>Губки для мытья посуды 5 шт</v>
      </c>
      <c r="H48" t="str">
        <f>VLOOKUP(C48,Магазин!A:C,3,0)</f>
        <v>просп. Мира, 45</v>
      </c>
      <c r="I48" t="str">
        <f>VLOOKUP(D48,Товар!A:F,4,0)</f>
        <v>шт</v>
      </c>
      <c r="J48">
        <f>VLOOKUP(D48,Товар!A:F,5,0)</f>
        <v>1</v>
      </c>
    </row>
    <row r="49" spans="1:10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VLOOKUP(D49,Товар!A:C,3,0)</f>
        <v>Мочалка для тела массажная</v>
      </c>
      <c r="H49" t="str">
        <f>VLOOKUP(C49,Магазин!A:C,3,0)</f>
        <v>просп. Мира, 45</v>
      </c>
      <c r="I49" t="str">
        <f>VLOOKUP(D49,Товар!A:F,4,0)</f>
        <v>шт</v>
      </c>
      <c r="J49">
        <f>VLOOKUP(D49,Товар!A:F,5,0)</f>
        <v>1</v>
      </c>
    </row>
    <row r="50" spans="1:10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VLOOKUP(D50,Товар!A:C,3,0)</f>
        <v>Расческа</v>
      </c>
      <c r="H50" t="str">
        <f>VLOOKUP(C50,Магазин!A:C,3,0)</f>
        <v>просп. Мира, 45</v>
      </c>
      <c r="I50" t="str">
        <f>VLOOKUP(D50,Товар!A:F,4,0)</f>
        <v>шт</v>
      </c>
      <c r="J50">
        <f>VLOOKUP(D50,Товар!A:F,5,0)</f>
        <v>1</v>
      </c>
    </row>
    <row r="51" spans="1:10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VLOOKUP(D51,Товар!A:C,3,0)</f>
        <v>Салфетки бумажные сервировочные</v>
      </c>
      <c r="H51" t="str">
        <f>VLOOKUP(C51,Магазин!A:C,3,0)</f>
        <v>просп. Мира, 45</v>
      </c>
      <c r="I51" t="str">
        <f>VLOOKUP(D51,Товар!A:F,4,0)</f>
        <v>шт</v>
      </c>
      <c r="J51">
        <f>VLOOKUP(D51,Товар!A:F,5,0)</f>
        <v>1</v>
      </c>
    </row>
    <row r="52" spans="1:10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VLOOKUP(D52,Товар!A:C,3,0)</f>
        <v>Салфетки влажные антибактериальные</v>
      </c>
      <c r="H52" t="str">
        <f>VLOOKUP(C52,Магазин!A:C,3,0)</f>
        <v>просп. Мира, 45</v>
      </c>
      <c r="I52" t="str">
        <f>VLOOKUP(D52,Товар!A:F,4,0)</f>
        <v>шт</v>
      </c>
      <c r="J52">
        <f>VLOOKUP(D52,Товар!A:F,5,0)</f>
        <v>1</v>
      </c>
    </row>
    <row r="53" spans="1:10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VLOOKUP(D53,Товар!A:C,3,0)</f>
        <v>Салфетки косметические в коробке</v>
      </c>
      <c r="H53" t="str">
        <f>VLOOKUP(C53,Магазин!A:C,3,0)</f>
        <v>просп. Мира, 45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VLOOKUP(D54,Товар!A:C,3,0)</f>
        <v xml:space="preserve">Тряпка для пола </v>
      </c>
      <c r="H54" t="str">
        <f>VLOOKUP(C54,Магазин!A:C,3,0)</f>
        <v>просп. Мира, 45</v>
      </c>
      <c r="I54" t="str">
        <f>VLOOKUP(D54,Товар!A:F,4,0)</f>
        <v>шт</v>
      </c>
      <c r="J54">
        <f>VLOOKUP(D54,Товар!A:F,5,0)</f>
        <v>2</v>
      </c>
    </row>
    <row r="55" spans="1:10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VLOOKUP(D55,Товар!A:C,3,0)</f>
        <v>Тряпки для влажной уборки рулон</v>
      </c>
      <c r="H55" t="str">
        <f>VLOOKUP(C55,Магазин!A:C,3,0)</f>
        <v>просп. Мира, 45</v>
      </c>
      <c r="I55" t="str">
        <f>VLOOKUP(D55,Товар!A:F,4,0)</f>
        <v>шт</v>
      </c>
      <c r="J55">
        <f>VLOOKUP(D55,Товар!A:F,5,0)</f>
        <v>1</v>
      </c>
    </row>
    <row r="56" spans="1:10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VLOOKUP(D56,Товар!A:C,3,0)</f>
        <v>Тряпки из микрофибры</v>
      </c>
      <c r="H56" t="str">
        <f>VLOOKUP(C56,Магазин!A:C,3,0)</f>
        <v>просп. Мира, 45</v>
      </c>
      <c r="I56" t="str">
        <f>VLOOKUP(D56,Товар!A:F,4,0)</f>
        <v>шт</v>
      </c>
      <c r="J56">
        <f>VLOOKUP(D56,Товар!A:F,5,0)</f>
        <v>2</v>
      </c>
    </row>
    <row r="57" spans="1:10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VLOOKUP(D57,Товар!A:C,3,0)</f>
        <v>Швабра для мытья полов</v>
      </c>
      <c r="H57" t="str">
        <f>VLOOKUP(C57,Магазин!A:C,3,0)</f>
        <v>просп. Мира, 45</v>
      </c>
      <c r="I57" t="str">
        <f>VLOOKUP(D57,Товар!A:F,4,0)</f>
        <v>шт</v>
      </c>
      <c r="J57">
        <f>VLOOKUP(D57,Товар!A:F,5,0)</f>
        <v>1</v>
      </c>
    </row>
    <row r="58" spans="1:10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VLOOKUP(D58,Товар!A:C,3,0)</f>
        <v>Щетка - сметка с совочком</v>
      </c>
      <c r="H58" t="str">
        <f>VLOOKUP(C58,Магазин!A:C,3,0)</f>
        <v>просп. Мира, 45</v>
      </c>
      <c r="I58" t="str">
        <f>VLOOKUP(D58,Товар!A:F,4,0)</f>
        <v>шт</v>
      </c>
      <c r="J58">
        <f>VLOOKUP(D58,Товар!A:F,5,0)</f>
        <v>1</v>
      </c>
    </row>
    <row r="59" spans="1:10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VLOOKUP(D59,Товар!A:C,3,0)</f>
        <v>Щетка для волос массажная</v>
      </c>
      <c r="H59" t="str">
        <f>VLOOKUP(C59,Магазин!A:C,3,0)</f>
        <v>просп. Мира, 45</v>
      </c>
      <c r="I59" t="str">
        <f>VLOOKUP(D59,Товар!A:F,4,0)</f>
        <v>шт</v>
      </c>
      <c r="J59">
        <f>VLOOKUP(D59,Товар!A:F,5,0)</f>
        <v>1</v>
      </c>
    </row>
    <row r="60" spans="1:10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VLOOKUP(D60,Товар!A:C,3,0)</f>
        <v>Щетка для обуви</v>
      </c>
      <c r="H60" t="str">
        <f>VLOOKUP(C60,Магазин!A:C,3,0)</f>
        <v>просп. Мира, 45</v>
      </c>
      <c r="I60" t="str">
        <f>VLOOKUP(D60,Товар!A:F,4,0)</f>
        <v>шт</v>
      </c>
      <c r="J60">
        <f>VLOOKUP(D60,Товар!A:F,5,0)</f>
        <v>1</v>
      </c>
    </row>
    <row r="61" spans="1:10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VLOOKUP(D61,Товар!A:C,3,0)</f>
        <v>Щетка для одежды</v>
      </c>
      <c r="H61" t="str">
        <f>VLOOKUP(C61,Магазин!A:C,3,0)</f>
        <v>просп. Мира, 45</v>
      </c>
      <c r="I61" t="str">
        <f>VLOOKUP(D61,Товар!A:F,4,0)</f>
        <v>шт</v>
      </c>
      <c r="J61">
        <f>VLOOKUP(D61,Товар!A:F,5,0)</f>
        <v>1</v>
      </c>
    </row>
    <row r="62" spans="1:10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VLOOKUP(D62,Товар!A:C,3,0)</f>
        <v>Гель для деликатной стирки</v>
      </c>
      <c r="H62" t="str">
        <f>VLOOKUP(C62,Магазин!A:C,3,0)</f>
        <v>пл. Победы, 3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VLOOKUP(D63,Товар!A:C,3,0)</f>
        <v>Гель для удаления засоров</v>
      </c>
      <c r="H63" t="str">
        <f>VLOOKUP(C63,Магазин!A:C,3,0)</f>
        <v>пл. Победы, 3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VLOOKUP(D64,Товар!A:C,3,0)</f>
        <v>Гель для чистки и дезинфекции</v>
      </c>
      <c r="H64" t="str">
        <f>VLOOKUP(C64,Магазин!A:C,3,0)</f>
        <v>пл. Победы, 3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VLOOKUP(D65,Товар!A:C,3,0)</f>
        <v>Ополаскиватель для белья лаванда</v>
      </c>
      <c r="H65" t="str">
        <f>VLOOKUP(C65,Магазин!A:C,3,0)</f>
        <v>пл. Победы, 3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VLOOKUP(D66,Товар!A:C,3,0)</f>
        <v>Ополаскиватель для белья хвойный</v>
      </c>
      <c r="H66" t="str">
        <f>VLOOKUP(C66,Магазин!A:C,3,0)</f>
        <v>пл. Победы, 3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VLOOKUP(D67,Товар!A:C,3,0)</f>
        <v xml:space="preserve">Освежитель воздуха </v>
      </c>
      <c r="H67" t="str">
        <f>VLOOKUP(C67,Магазин!A:C,3,0)</f>
        <v>пл. Победы, 3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VLOOKUP(D68,Товар!A:C,3,0)</f>
        <v>Отбеливатель</v>
      </c>
      <c r="H68" t="str">
        <f>VLOOKUP(C68,Магазин!A:C,3,0)</f>
        <v>пл. Победы, 3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VLOOKUP(D69,Товар!A:C,3,0)</f>
        <v>Порошок стиральный детский</v>
      </c>
      <c r="H69" t="str">
        <f>VLOOKUP(C69,Магазин!A:C,3,0)</f>
        <v>пл. Победы, 3</v>
      </c>
      <c r="I69" t="str">
        <f>VLOOKUP(D69,Товар!A:F,4,0)</f>
        <v>грамм</v>
      </c>
      <c r="J69">
        <f>VLOOKUP(D69,Товар!A:F,5,0)</f>
        <v>900</v>
      </c>
    </row>
    <row r="70" spans="1:10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VLOOKUP(D70,Товар!A:C,3,0)</f>
        <v>Порошок стиральный для белого</v>
      </c>
      <c r="H70" t="str">
        <f>VLOOKUP(C70,Магазин!A:C,3,0)</f>
        <v>пл. Победы, 3</v>
      </c>
      <c r="I70" t="str">
        <f>VLOOKUP(D70,Товар!A:F,4,0)</f>
        <v>грамм</v>
      </c>
      <c r="J70">
        <f>VLOOKUP(D70,Товар!A:F,5,0)</f>
        <v>3000</v>
      </c>
    </row>
    <row r="71" spans="1:10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VLOOKUP(D71,Товар!A:C,3,0)</f>
        <v>Порошок стиральный для цветного</v>
      </c>
      <c r="H71" t="str">
        <f>VLOOKUP(C71,Магазин!A:C,3,0)</f>
        <v>пл. Победы, 3</v>
      </c>
      <c r="I71" t="str">
        <f>VLOOKUP(D71,Товар!A:F,4,0)</f>
        <v>грамм</v>
      </c>
      <c r="J71">
        <f>VLOOKUP(D71,Товар!A:F,5,0)</f>
        <v>3000</v>
      </c>
    </row>
    <row r="72" spans="1:10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VLOOKUP(D72,Товар!A:C,3,0)</f>
        <v>Пятновыводитель для ковров</v>
      </c>
      <c r="H72" t="str">
        <f>VLOOKUP(C72,Магазин!A:C,3,0)</f>
        <v>пл. Победы, 3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VLOOKUP(D73,Товар!A:C,3,0)</f>
        <v>Пятновыводитель для мебели</v>
      </c>
      <c r="H73" t="str">
        <f>VLOOKUP(C73,Магазин!A:C,3,0)</f>
        <v>пл. Победы, 3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VLOOKUP(D74,Товар!A:C,3,0)</f>
        <v>Пятновыводитель для стирки</v>
      </c>
      <c r="H74" t="str">
        <f>VLOOKUP(C74,Магазин!A:C,3,0)</f>
        <v>пл. Победы, 3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VLOOKUP(D75,Товар!A:C,3,0)</f>
        <v>Спрей для дезинфекции поверхностей</v>
      </c>
      <c r="H75" t="str">
        <f>VLOOKUP(C75,Магазин!A:C,3,0)</f>
        <v>пл. Победы, 3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VLOOKUP(D76,Товар!A:C,3,0)</f>
        <v>Спрей для мытья окон и зеркал</v>
      </c>
      <c r="H76" t="str">
        <f>VLOOKUP(C76,Магазин!A:C,3,0)</f>
        <v>пл. Победы, 3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VLOOKUP(D77,Товар!A:C,3,0)</f>
        <v>Средство для мытья посуды лимон</v>
      </c>
      <c r="H77" t="str">
        <f>VLOOKUP(C77,Магазин!A:C,3,0)</f>
        <v>пл. Победы, 3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VLOOKUP(D78,Товар!A:C,3,0)</f>
        <v>Средство для мытья полов</v>
      </c>
      <c r="H78" t="str">
        <f>VLOOKUP(C78,Магазин!A:C,3,0)</f>
        <v>пл. Победы, 3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VLOOKUP(D79,Товар!A:C,3,0)</f>
        <v>Средство для мытья сантехники</v>
      </c>
      <c r="H79" t="str">
        <f>VLOOKUP(C79,Магазин!A:C,3,0)</f>
        <v>пл. Победы, 3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VLOOKUP(D80,Товар!A:C,3,0)</f>
        <v>Средство для чистки металла</v>
      </c>
      <c r="H80" t="str">
        <f>VLOOKUP(C80,Магазин!A:C,3,0)</f>
        <v>пл. Победы, 3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VLOOKUP(D81,Товар!A:C,3,0)</f>
        <v xml:space="preserve">Таблетки для посудомоечных машин </v>
      </c>
      <c r="H81" t="str">
        <f>VLOOKUP(C81,Магазин!A:C,3,0)</f>
        <v>пл. Победы, 3</v>
      </c>
      <c r="I81" t="str">
        <f>VLOOKUP(D81,Товар!A:F,4,0)</f>
        <v>шт</v>
      </c>
      <c r="J81">
        <f>VLOOKUP(D81,Товар!A:F,5,0)</f>
        <v>60</v>
      </c>
    </row>
    <row r="82" spans="1:10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VLOOKUP(D82,Товар!A:C,3,0)</f>
        <v>Антиперспирант шариковый</v>
      </c>
      <c r="H82" t="str">
        <f>VLOOKUP(C82,Магазин!A:C,3,0)</f>
        <v>пл. Победы, 3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VLOOKUP(D83,Товар!A:C,3,0)</f>
        <v>Антисептик для рук гель</v>
      </c>
      <c r="H83" t="str">
        <f>VLOOKUP(C83,Магазин!A:C,3,0)</f>
        <v>пл. Победы, 3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VLOOKUP(D84,Товар!A:C,3,0)</f>
        <v>Гель для бритья</v>
      </c>
      <c r="H84" t="str">
        <f>VLOOKUP(C84,Магазин!A:C,3,0)</f>
        <v>пл. Победы, 3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VLOOKUP(D85,Товар!A:C,3,0)</f>
        <v>Гель для душа тонизирующий</v>
      </c>
      <c r="H85" t="str">
        <f>VLOOKUP(C85,Магазин!A:C,3,0)</f>
        <v>пл. Победы, 3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VLOOKUP(D86,Товар!A:C,3,0)</f>
        <v>Гель для душа успокаивающий</v>
      </c>
      <c r="H86" t="str">
        <f>VLOOKUP(C86,Магазин!A:C,3,0)</f>
        <v>пл. Победы, 3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VLOOKUP(D87,Товар!A:C,3,0)</f>
        <v>Дезодорант  спрей</v>
      </c>
      <c r="H87" t="str">
        <f>VLOOKUP(C87,Магазин!A:C,3,0)</f>
        <v>пл. Победы, 3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VLOOKUP(D88,Товар!A:C,3,0)</f>
        <v>Жидкое антибактериальное мыло</v>
      </c>
      <c r="H88" t="str">
        <f>VLOOKUP(C88,Магазин!A:C,3,0)</f>
        <v>пл. Победы, 3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VLOOKUP(D89,Товар!A:C,3,0)</f>
        <v xml:space="preserve">Кондиционер-ополаскиватель для волос </v>
      </c>
      <c r="H89" t="str">
        <f>VLOOKUP(C89,Магазин!A:C,3,0)</f>
        <v>пл. Победы, 3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VLOOKUP(D90,Товар!A:C,3,0)</f>
        <v>Крем для лица увлажняющий</v>
      </c>
      <c r="H90" t="str">
        <f>VLOOKUP(C90,Магазин!A:C,3,0)</f>
        <v>пл. Победы, 3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VLOOKUP(D91,Товар!A:C,3,0)</f>
        <v>Крем-масло для рук и тела</v>
      </c>
      <c r="H91" t="str">
        <f>VLOOKUP(C91,Магазин!A:C,3,0)</f>
        <v>пл. Победы, 3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VLOOKUP(D92,Товар!A:C,3,0)</f>
        <v>Крем-мыло для лица и тела</v>
      </c>
      <c r="H92" t="str">
        <f>VLOOKUP(C92,Магазин!A:C,3,0)</f>
        <v>пл. Победы, 3</v>
      </c>
      <c r="I92" t="str">
        <f>VLOOKUP(D92,Товар!A:F,4,0)</f>
        <v>грамм</v>
      </c>
      <c r="J92">
        <f>VLOOKUP(D92,Товар!A:F,5,0)</f>
        <v>150</v>
      </c>
    </row>
    <row r="93" spans="1:10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VLOOKUP(D93,Товар!A:C,3,0)</f>
        <v>Лосьон для лица после бритья</v>
      </c>
      <c r="H93" t="str">
        <f>VLOOKUP(C93,Магазин!A:C,3,0)</f>
        <v>пл. Победы, 3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VLOOKUP(D94,Товар!A:C,3,0)</f>
        <v>Мусс для умывания</v>
      </c>
      <c r="H94" t="str">
        <f>VLOOKUP(C94,Магазин!A:C,3,0)</f>
        <v>пл. Победы, 3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VLOOKUP(D95,Товар!A:C,3,0)</f>
        <v>Мыло детское</v>
      </c>
      <c r="H95" t="str">
        <f>VLOOKUP(C95,Магазин!A:C,3,0)</f>
        <v>пл. Победы, 3</v>
      </c>
      <c r="I95" t="str">
        <f>VLOOKUP(D95,Товар!A:F,4,0)</f>
        <v>грамм</v>
      </c>
      <c r="J95">
        <f>VLOOKUP(D95,Товар!A:F,5,0)</f>
        <v>100</v>
      </c>
    </row>
    <row r="96" spans="1:10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VLOOKUP(D96,Товар!A:C,3,0)</f>
        <v>Мыло туалетное земляничное</v>
      </c>
      <c r="H96" t="str">
        <f>VLOOKUP(C96,Магазин!A:C,3,0)</f>
        <v>пл. Победы, 3</v>
      </c>
      <c r="I96" t="str">
        <f>VLOOKUP(D96,Товар!A:F,4,0)</f>
        <v>грамм</v>
      </c>
      <c r="J96">
        <f>VLOOKUP(D96,Товар!A:F,5,0)</f>
        <v>150</v>
      </c>
    </row>
    <row r="97" spans="1:10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VLOOKUP(D97,Товар!A:C,3,0)</f>
        <v>Пена для бритья</v>
      </c>
      <c r="H97" t="str">
        <f>VLOOKUP(C97,Магазин!A:C,3,0)</f>
        <v>пл. Победы, 3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VLOOKUP(D98,Товар!A:C,3,0)</f>
        <v xml:space="preserve">Пена для ванн </v>
      </c>
      <c r="H98" t="str">
        <f>VLOOKUP(C98,Магазин!A:C,3,0)</f>
        <v>пл. Победы, 3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VLOOKUP(D99,Товар!A:C,3,0)</f>
        <v>Шампунь для жирных волос</v>
      </c>
      <c r="H99" t="str">
        <f>VLOOKUP(C99,Магазин!A:C,3,0)</f>
        <v>пл. Победы, 3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VLOOKUP(D100,Товар!A:C,3,0)</f>
        <v>Шампунь для нормальных волос</v>
      </c>
      <c r="H100" t="str">
        <f>VLOOKUP(C100,Магазин!A:C,3,0)</f>
        <v>пл. Победы, 3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VLOOKUP(D101,Товар!A:C,3,0)</f>
        <v>Шампунь для сухих волос</v>
      </c>
      <c r="H101" t="str">
        <f>VLOOKUP(C101,Магазин!A:C,3,0)</f>
        <v>пл. Победы, 3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VLOOKUP(D102,Товар!A:C,3,0)</f>
        <v>Бумага туалетная двухслойная</v>
      </c>
      <c r="H102" t="str">
        <f>VLOOKUP(C102,Магазин!A:C,3,0)</f>
        <v>пл. Победы, 3</v>
      </c>
      <c r="I102" t="str">
        <f>VLOOKUP(D102,Товар!A:F,4,0)</f>
        <v>шт</v>
      </c>
      <c r="J102">
        <f>VLOOKUP(D102,Товар!A:F,5,0)</f>
        <v>4</v>
      </c>
    </row>
    <row r="103" spans="1:10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VLOOKUP(D103,Товар!A:C,3,0)</f>
        <v>Бумага туалетная однослойная</v>
      </c>
      <c r="H103" t="str">
        <f>VLOOKUP(C103,Магазин!A:C,3,0)</f>
        <v>пл. Победы, 3</v>
      </c>
      <c r="I103" t="str">
        <f>VLOOKUP(D103,Товар!A:F,4,0)</f>
        <v>шт</v>
      </c>
      <c r="J103">
        <f>VLOOKUP(D103,Товар!A:F,5,0)</f>
        <v>1</v>
      </c>
    </row>
    <row r="104" spans="1:10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VLOOKUP(D104,Товар!A:C,3,0)</f>
        <v>Бумажные полотенца в рулоне</v>
      </c>
      <c r="H104" t="str">
        <f>VLOOKUP(C104,Магазин!A:C,3,0)</f>
        <v>пл. Победы, 3</v>
      </c>
      <c r="I104" t="str">
        <f>VLOOKUP(D104,Товар!A:F,4,0)</f>
        <v>шт</v>
      </c>
      <c r="J104">
        <f>VLOOKUP(D104,Товар!A:F,5,0)</f>
        <v>2</v>
      </c>
    </row>
    <row r="105" spans="1:10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VLOOKUP(D105,Товар!A:C,3,0)</f>
        <v>Ватные диски 120 шт в полиэтилене</v>
      </c>
      <c r="H105" t="str">
        <f>VLOOKUP(C105,Магазин!A:C,3,0)</f>
        <v>пл. Победы, 3</v>
      </c>
      <c r="I105" t="str">
        <f>VLOOKUP(D105,Товар!A:F,4,0)</f>
        <v>шт</v>
      </c>
      <c r="J105">
        <f>VLOOKUP(D105,Товар!A:F,5,0)</f>
        <v>1</v>
      </c>
    </row>
    <row r="106" spans="1:10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VLOOKUP(D106,Товар!A:C,3,0)</f>
        <v>Ватные палочки 100 шт банка</v>
      </c>
      <c r="H106" t="str">
        <f>VLOOKUP(C106,Магазин!A:C,3,0)</f>
        <v>пл. Победы, 3</v>
      </c>
      <c r="I106" t="str">
        <f>VLOOKUP(D106,Товар!A:F,4,0)</f>
        <v>шт</v>
      </c>
      <c r="J106">
        <f>VLOOKUP(D106,Товар!A:F,5,0)</f>
        <v>1</v>
      </c>
    </row>
    <row r="107" spans="1:10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VLOOKUP(D107,Товар!A:C,3,0)</f>
        <v>Губка банная для тела</v>
      </c>
      <c r="H107" t="str">
        <f>VLOOKUP(C107,Магазин!A:C,3,0)</f>
        <v>пл. Победы, 3</v>
      </c>
      <c r="I107" t="str">
        <f>VLOOKUP(D107,Товар!A:F,4,0)</f>
        <v>шт</v>
      </c>
      <c r="J107">
        <f>VLOOKUP(D107,Товар!A:F,5,0)</f>
        <v>1</v>
      </c>
    </row>
    <row r="108" spans="1:10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VLOOKUP(D108,Товар!A:C,3,0)</f>
        <v>Губки для мытья посуды 5 шт</v>
      </c>
      <c r="H108" t="str">
        <f>VLOOKUP(C108,Магазин!A:C,3,0)</f>
        <v>пл. Победы, 3</v>
      </c>
      <c r="I108" t="str">
        <f>VLOOKUP(D108,Товар!A:F,4,0)</f>
        <v>шт</v>
      </c>
      <c r="J108">
        <f>VLOOKUP(D108,Товар!A:F,5,0)</f>
        <v>1</v>
      </c>
    </row>
    <row r="109" spans="1:10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VLOOKUP(D109,Товар!A:C,3,0)</f>
        <v>Мочалка для тела массажная</v>
      </c>
      <c r="H109" t="str">
        <f>VLOOKUP(C109,Магазин!A:C,3,0)</f>
        <v>пл. Победы, 3</v>
      </c>
      <c r="I109" t="str">
        <f>VLOOKUP(D109,Товар!A:F,4,0)</f>
        <v>шт</v>
      </c>
      <c r="J109">
        <f>VLOOKUP(D109,Товар!A:F,5,0)</f>
        <v>1</v>
      </c>
    </row>
    <row r="110" spans="1:10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VLOOKUP(D110,Товар!A:C,3,0)</f>
        <v>Расческа</v>
      </c>
      <c r="H110" t="str">
        <f>VLOOKUP(C110,Магазин!A:C,3,0)</f>
        <v>пл. Победы, 3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VLOOKUP(D111,Товар!A:C,3,0)</f>
        <v>Салфетки бумажные сервировочные</v>
      </c>
      <c r="H111" t="str">
        <f>VLOOKUP(C111,Магазин!A:C,3,0)</f>
        <v>пл. Победы, 3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VLOOKUP(D112,Товар!A:C,3,0)</f>
        <v>Салфетки влажные антибактериальные</v>
      </c>
      <c r="H112" t="str">
        <f>VLOOKUP(C112,Магазин!A:C,3,0)</f>
        <v>пл. Победы, 3</v>
      </c>
      <c r="I112" t="str">
        <f>VLOOKUP(D112,Товар!A:F,4,0)</f>
        <v>шт</v>
      </c>
      <c r="J112">
        <f>VLOOKUP(D112,Товар!A:F,5,0)</f>
        <v>1</v>
      </c>
    </row>
    <row r="113" spans="1:10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VLOOKUP(D113,Товар!A:C,3,0)</f>
        <v>Салфетки косметические в коробке</v>
      </c>
      <c r="H113" t="str">
        <f>VLOOKUP(C113,Магазин!A:C,3,0)</f>
        <v>пл. Победы, 3</v>
      </c>
      <c r="I113" t="str">
        <f>VLOOKUP(D113,Товар!A:F,4,0)</f>
        <v>шт</v>
      </c>
      <c r="J113">
        <f>VLOOKUP(D113,Товар!A:F,5,0)</f>
        <v>1</v>
      </c>
    </row>
    <row r="114" spans="1:10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VLOOKUP(D114,Товар!A:C,3,0)</f>
        <v xml:space="preserve">Тряпка для пола </v>
      </c>
      <c r="H114" t="str">
        <f>VLOOKUP(C114,Магазин!A:C,3,0)</f>
        <v>пл. Победы, 3</v>
      </c>
      <c r="I114" t="str">
        <f>VLOOKUP(D114,Товар!A:F,4,0)</f>
        <v>шт</v>
      </c>
      <c r="J114">
        <f>VLOOKUP(D114,Товар!A:F,5,0)</f>
        <v>2</v>
      </c>
    </row>
    <row r="115" spans="1:10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VLOOKUP(D115,Товар!A:C,3,0)</f>
        <v>Тряпки для влажной уборки рулон</v>
      </c>
      <c r="H115" t="str">
        <f>VLOOKUP(C115,Магазин!A:C,3,0)</f>
        <v>пл. Победы, 3</v>
      </c>
      <c r="I115" t="str">
        <f>VLOOKUP(D115,Товар!A:F,4,0)</f>
        <v>шт</v>
      </c>
      <c r="J115">
        <f>VLOOKUP(D115,Товар!A:F,5,0)</f>
        <v>1</v>
      </c>
    </row>
    <row r="116" spans="1:10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VLOOKUP(D116,Товар!A:C,3,0)</f>
        <v>Тряпки из микрофибры</v>
      </c>
      <c r="H116" t="str">
        <f>VLOOKUP(C116,Магазин!A:C,3,0)</f>
        <v>пл. Победы, 3</v>
      </c>
      <c r="I116" t="str">
        <f>VLOOKUP(D116,Товар!A:F,4,0)</f>
        <v>шт</v>
      </c>
      <c r="J116">
        <f>VLOOKUP(D116,Товар!A:F,5,0)</f>
        <v>2</v>
      </c>
    </row>
    <row r="117" spans="1:10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VLOOKUP(D117,Товар!A:C,3,0)</f>
        <v>Швабра для мытья полов</v>
      </c>
      <c r="H117" t="str">
        <f>VLOOKUP(C117,Магазин!A:C,3,0)</f>
        <v>пл. Победы, 3</v>
      </c>
      <c r="I117" t="str">
        <f>VLOOKUP(D117,Товар!A:F,4,0)</f>
        <v>шт</v>
      </c>
      <c r="J117">
        <f>VLOOKUP(D117,Товар!A:F,5,0)</f>
        <v>1</v>
      </c>
    </row>
    <row r="118" spans="1:10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VLOOKUP(D118,Товар!A:C,3,0)</f>
        <v>Щетка - сметка с совочком</v>
      </c>
      <c r="H118" t="str">
        <f>VLOOKUP(C118,Магазин!A:C,3,0)</f>
        <v>пл. Победы, 3</v>
      </c>
      <c r="I118" t="str">
        <f>VLOOKUP(D118,Товар!A:F,4,0)</f>
        <v>шт</v>
      </c>
      <c r="J118">
        <f>VLOOKUP(D118,Товар!A:F,5,0)</f>
        <v>1</v>
      </c>
    </row>
    <row r="119" spans="1:10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VLOOKUP(D119,Товар!A:C,3,0)</f>
        <v>Щетка для волос массажная</v>
      </c>
      <c r="H119" t="str">
        <f>VLOOKUP(C119,Магазин!A:C,3,0)</f>
        <v>пл. Победы, 3</v>
      </c>
      <c r="I119" t="str">
        <f>VLOOKUP(D119,Товар!A:F,4,0)</f>
        <v>шт</v>
      </c>
      <c r="J119">
        <f>VLOOKUP(D119,Товар!A:F,5,0)</f>
        <v>1</v>
      </c>
    </row>
    <row r="120" spans="1:10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VLOOKUP(D120,Товар!A:C,3,0)</f>
        <v>Щетка для обуви</v>
      </c>
      <c r="H120" t="str">
        <f>VLOOKUP(C120,Магазин!A:C,3,0)</f>
        <v>пл. Победы, 3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VLOOKUP(D121,Товар!A:C,3,0)</f>
        <v>Щетка для одежды</v>
      </c>
      <c r="H121" t="str">
        <f>VLOOKUP(C121,Магазин!A:C,3,0)</f>
        <v>пл. Победы, 3</v>
      </c>
      <c r="I121" t="str">
        <f>VLOOKUP(D121,Товар!A:F,4,0)</f>
        <v>шт</v>
      </c>
      <c r="J121">
        <f>VLOOKUP(D121,Товар!A:F,5,0)</f>
        <v>1</v>
      </c>
    </row>
    <row r="122" spans="1:10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VLOOKUP(D122,Товар!A:C,3,0)</f>
        <v>Гель для деликатной стирки</v>
      </c>
      <c r="H122" t="str">
        <f>VLOOKUP(C122,Магазин!A:C,3,0)</f>
        <v>ул. Лермонтова, 21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VLOOKUP(D123,Товар!A:C,3,0)</f>
        <v>Гель для удаления засоров</v>
      </c>
      <c r="H123" t="str">
        <f>VLOOKUP(C123,Магазин!A:C,3,0)</f>
        <v>ул. Лермонтова, 21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VLOOKUP(D124,Товар!A:C,3,0)</f>
        <v>Гель для чистки и дезинфекции</v>
      </c>
      <c r="H124" t="str">
        <f>VLOOKUP(C124,Магазин!A:C,3,0)</f>
        <v>ул. Лермонтова, 21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VLOOKUP(D125,Товар!A:C,3,0)</f>
        <v>Ополаскиватель для белья лаванда</v>
      </c>
      <c r="H125" t="str">
        <f>VLOOKUP(C125,Магазин!A:C,3,0)</f>
        <v>ул. Лермонтова, 21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VLOOKUP(D126,Товар!A:C,3,0)</f>
        <v>Ополаскиватель для белья хвойный</v>
      </c>
      <c r="H126" t="str">
        <f>VLOOKUP(C126,Магазин!A:C,3,0)</f>
        <v>ул. Лермонтова, 21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VLOOKUP(D127,Товар!A:C,3,0)</f>
        <v xml:space="preserve">Освежитель воздуха </v>
      </c>
      <c r="H127" t="str">
        <f>VLOOKUP(C127,Магазин!A:C,3,0)</f>
        <v>ул. Лермонтова, 21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VLOOKUP(D128,Товар!A:C,3,0)</f>
        <v>Отбеливатель</v>
      </c>
      <c r="H128" t="str">
        <f>VLOOKUP(C128,Магазин!A:C,3,0)</f>
        <v>ул. Лермонтова, 21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VLOOKUP(D129,Товар!A:C,3,0)</f>
        <v>Порошок стиральный детский</v>
      </c>
      <c r="H129" t="str">
        <f>VLOOKUP(C129,Магазин!A:C,3,0)</f>
        <v>ул. Лермонтова, 21</v>
      </c>
      <c r="I129" t="str">
        <f>VLOOKUP(D129,Товар!A:F,4,0)</f>
        <v>грамм</v>
      </c>
      <c r="J129">
        <f>VLOOKUP(D129,Товар!A:F,5,0)</f>
        <v>900</v>
      </c>
    </row>
    <row r="130" spans="1:10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VLOOKUP(D130,Товар!A:C,3,0)</f>
        <v>Порошок стиральный для белого</v>
      </c>
      <c r="H130" t="str">
        <f>VLOOKUP(C130,Магазин!A:C,3,0)</f>
        <v>ул. Лермонтова, 21</v>
      </c>
      <c r="I130" t="str">
        <f>VLOOKUP(D130,Товар!A:F,4,0)</f>
        <v>грамм</v>
      </c>
      <c r="J130">
        <f>VLOOKUP(D130,Товар!A:F,5,0)</f>
        <v>3000</v>
      </c>
    </row>
    <row r="131" spans="1:10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VLOOKUP(D131,Товар!A:C,3,0)</f>
        <v>Порошок стиральный для цветного</v>
      </c>
      <c r="H131" t="str">
        <f>VLOOKUP(C131,Магазин!A:C,3,0)</f>
        <v>ул. Лермонтова, 21</v>
      </c>
      <c r="I131" t="str">
        <f>VLOOKUP(D131,Товар!A:F,4,0)</f>
        <v>грамм</v>
      </c>
      <c r="J131">
        <f>VLOOKUP(D131,Товар!A:F,5,0)</f>
        <v>3000</v>
      </c>
    </row>
    <row r="132" spans="1:10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VLOOKUP(D132,Товар!A:C,3,0)</f>
        <v>Пятновыводитель для ковров</v>
      </c>
      <c r="H132" t="str">
        <f>VLOOKUP(C132,Магазин!A:C,3,0)</f>
        <v>ул. Лермонтова, 21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VLOOKUP(D133,Товар!A:C,3,0)</f>
        <v>Пятновыводитель для мебели</v>
      </c>
      <c r="H133" t="str">
        <f>VLOOKUP(C133,Магазин!A:C,3,0)</f>
        <v>ул. Лермонтова, 21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VLOOKUP(D134,Товар!A:C,3,0)</f>
        <v>Пятновыводитель для стирки</v>
      </c>
      <c r="H134" t="str">
        <f>VLOOKUP(C134,Магазин!A:C,3,0)</f>
        <v>ул. Лермонтова, 21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VLOOKUP(D135,Товар!A:C,3,0)</f>
        <v>Спрей для дезинфекции поверхностей</v>
      </c>
      <c r="H135" t="str">
        <f>VLOOKUP(C135,Магазин!A:C,3,0)</f>
        <v>ул. Лермонтова, 21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VLOOKUP(D136,Товар!A:C,3,0)</f>
        <v>Спрей для мытья окон и зеркал</v>
      </c>
      <c r="H136" t="str">
        <f>VLOOKUP(C136,Магазин!A:C,3,0)</f>
        <v>ул. Лермонтова, 21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VLOOKUP(D137,Товар!A:C,3,0)</f>
        <v>Средство для мытья посуды лимон</v>
      </c>
      <c r="H137" t="str">
        <f>VLOOKUP(C137,Магазин!A:C,3,0)</f>
        <v>ул. Лермонтова, 21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VLOOKUP(D138,Товар!A:C,3,0)</f>
        <v>Средство для мытья полов</v>
      </c>
      <c r="H138" t="str">
        <f>VLOOKUP(C138,Магазин!A:C,3,0)</f>
        <v>ул. Лермонтова, 21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VLOOKUP(D139,Товар!A:C,3,0)</f>
        <v>Средство для мытья сантехники</v>
      </c>
      <c r="H139" t="str">
        <f>VLOOKUP(C139,Магазин!A:C,3,0)</f>
        <v>ул. Лермонтова, 21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VLOOKUP(D140,Товар!A:C,3,0)</f>
        <v>Средство для чистки металла</v>
      </c>
      <c r="H140" t="str">
        <f>VLOOKUP(C140,Магазин!A:C,3,0)</f>
        <v>ул. Лермонтова, 21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VLOOKUP(D141,Товар!A:C,3,0)</f>
        <v xml:space="preserve">Таблетки для посудомоечных машин </v>
      </c>
      <c r="H141" t="str">
        <f>VLOOKUP(C141,Магазин!A:C,3,0)</f>
        <v>ул. Лермонтова, 21</v>
      </c>
      <c r="I141" t="str">
        <f>VLOOKUP(D141,Товар!A:F,4,0)</f>
        <v>шт</v>
      </c>
      <c r="J141">
        <f>VLOOKUP(D141,Товар!A:F,5,0)</f>
        <v>60</v>
      </c>
    </row>
    <row r="142" spans="1:10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VLOOKUP(D142,Товар!A:C,3,0)</f>
        <v>Антиперспирант шариковый</v>
      </c>
      <c r="H142" t="str">
        <f>VLOOKUP(C142,Магазин!A:C,3,0)</f>
        <v>ул. Лермонтова, 21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VLOOKUP(D143,Товар!A:C,3,0)</f>
        <v>Антисептик для рук гель</v>
      </c>
      <c r="H143" t="str">
        <f>VLOOKUP(C143,Магазин!A:C,3,0)</f>
        <v>ул. Лермонтова, 21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VLOOKUP(D144,Товар!A:C,3,0)</f>
        <v>Гель для бритья</v>
      </c>
      <c r="H144" t="str">
        <f>VLOOKUP(C144,Магазин!A:C,3,0)</f>
        <v>ул. Лермонтова, 21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VLOOKUP(D145,Товар!A:C,3,0)</f>
        <v>Гель для душа тонизирующий</v>
      </c>
      <c r="H145" t="str">
        <f>VLOOKUP(C145,Магазин!A:C,3,0)</f>
        <v>ул. Лермонтова, 21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VLOOKUP(D146,Товар!A:C,3,0)</f>
        <v>Гель для душа успокаивающий</v>
      </c>
      <c r="H146" t="str">
        <f>VLOOKUP(C146,Магазин!A:C,3,0)</f>
        <v>ул. Лермонтова, 21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VLOOKUP(D147,Товар!A:C,3,0)</f>
        <v>Дезодорант  спрей</v>
      </c>
      <c r="H147" t="str">
        <f>VLOOKUP(C147,Магазин!A:C,3,0)</f>
        <v>ул. Лермонтова, 21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VLOOKUP(D148,Товар!A:C,3,0)</f>
        <v>Жидкое антибактериальное мыло</v>
      </c>
      <c r="H148" t="str">
        <f>VLOOKUP(C148,Магазин!A:C,3,0)</f>
        <v>ул. Лермонтова, 21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VLOOKUP(D149,Товар!A:C,3,0)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VLOOKUP(D150,Товар!A:C,3,0)</f>
        <v>Крем для лица увлажняющий</v>
      </c>
      <c r="H150" t="str">
        <f>VLOOKUP(C150,Магазин!A:C,3,0)</f>
        <v>ул. Лермонтова, 21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VLOOKUP(D151,Товар!A:C,3,0)</f>
        <v>Крем-масло для рук и тела</v>
      </c>
      <c r="H151" t="str">
        <f>VLOOKUP(C151,Магазин!A:C,3,0)</f>
        <v>ул. Лермонтова, 21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VLOOKUP(D152,Товар!A:C,3,0)</f>
        <v>Крем-мыло для лица и тела</v>
      </c>
      <c r="H152" t="str">
        <f>VLOOKUP(C152,Магазин!A:C,3,0)</f>
        <v>ул. Лермонтова, 21</v>
      </c>
      <c r="I152" t="str">
        <f>VLOOKUP(D152,Товар!A:F,4,0)</f>
        <v>грамм</v>
      </c>
      <c r="J152">
        <f>VLOOKUP(D152,Товар!A:F,5,0)</f>
        <v>150</v>
      </c>
    </row>
    <row r="153" spans="1:10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VLOOKUP(D153,Товар!A:C,3,0)</f>
        <v>Лосьон для лица после бритья</v>
      </c>
      <c r="H153" t="str">
        <f>VLOOKUP(C153,Магазин!A:C,3,0)</f>
        <v>ул. Лермонтова, 21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VLOOKUP(D154,Товар!A:C,3,0)</f>
        <v>Мусс для умывания</v>
      </c>
      <c r="H154" t="str">
        <f>VLOOKUP(C154,Магазин!A:C,3,0)</f>
        <v>ул. Лермонтова, 21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VLOOKUP(D155,Товар!A:C,3,0)</f>
        <v>Мыло детское</v>
      </c>
      <c r="H155" t="str">
        <f>VLOOKUP(C155,Магазин!A:C,3,0)</f>
        <v>ул. Лермонтова, 21</v>
      </c>
      <c r="I155" t="str">
        <f>VLOOKUP(D155,Товар!A:F,4,0)</f>
        <v>грамм</v>
      </c>
      <c r="J155">
        <f>VLOOKUP(D155,Товар!A:F,5,0)</f>
        <v>100</v>
      </c>
    </row>
    <row r="156" spans="1:10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VLOOKUP(D156,Товар!A:C,3,0)</f>
        <v>Мыло туалетное земляничное</v>
      </c>
      <c r="H156" t="str">
        <f>VLOOKUP(C156,Магазин!A:C,3,0)</f>
        <v>ул. Лермонтова, 21</v>
      </c>
      <c r="I156" t="str">
        <f>VLOOKUP(D156,Товар!A:F,4,0)</f>
        <v>грамм</v>
      </c>
      <c r="J156">
        <f>VLOOKUP(D156,Товар!A:F,5,0)</f>
        <v>150</v>
      </c>
    </row>
    <row r="157" spans="1:10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VLOOKUP(D157,Товар!A:C,3,0)</f>
        <v>Пена для бритья</v>
      </c>
      <c r="H157" t="str">
        <f>VLOOKUP(C157,Магазин!A:C,3,0)</f>
        <v>ул. Лермонтова, 21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VLOOKUP(D158,Товар!A:C,3,0)</f>
        <v xml:space="preserve">Пена для ванн </v>
      </c>
      <c r="H158" t="str">
        <f>VLOOKUP(C158,Магазин!A:C,3,0)</f>
        <v>ул. Лермонтова, 21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VLOOKUP(D159,Товар!A:C,3,0)</f>
        <v>Шампунь для жирных волос</v>
      </c>
      <c r="H159" t="str">
        <f>VLOOKUP(C159,Магазин!A:C,3,0)</f>
        <v>ул. Лермонтова, 21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VLOOKUP(D160,Товар!A:C,3,0)</f>
        <v>Шампунь для нормальных волос</v>
      </c>
      <c r="H160" t="str">
        <f>VLOOKUP(C160,Магазин!A:C,3,0)</f>
        <v>ул. Лермонтова, 21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VLOOKUP(D161,Товар!A:C,3,0)</f>
        <v>Шампунь для сухих волос</v>
      </c>
      <c r="H161" t="str">
        <f>VLOOKUP(C161,Магазин!A:C,3,0)</f>
        <v>ул. Лермонтова, 21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VLOOKUP(D162,Товар!A:C,3,0)</f>
        <v>Бумага туалетная двухслойная</v>
      </c>
      <c r="H162" t="str">
        <f>VLOOKUP(C162,Магазин!A:C,3,0)</f>
        <v>ул. Лермонтова, 21</v>
      </c>
      <c r="I162" t="str">
        <f>VLOOKUP(D162,Товар!A:F,4,0)</f>
        <v>шт</v>
      </c>
      <c r="J162">
        <f>VLOOKUP(D162,Товар!A:F,5,0)</f>
        <v>4</v>
      </c>
    </row>
    <row r="163" spans="1:10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VLOOKUP(D163,Товар!A:C,3,0)</f>
        <v>Бумага туалетная однослойная</v>
      </c>
      <c r="H163" t="str">
        <f>VLOOKUP(C163,Магазин!A:C,3,0)</f>
        <v>ул. Лермонтова, 21</v>
      </c>
      <c r="I163" t="str">
        <f>VLOOKUP(D163,Товар!A:F,4,0)</f>
        <v>шт</v>
      </c>
      <c r="J163">
        <f>VLOOKUP(D163,Товар!A:F,5,0)</f>
        <v>1</v>
      </c>
    </row>
    <row r="164" spans="1:10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VLOOKUP(D164,Товар!A:C,3,0)</f>
        <v>Бумажные полотенца в рулоне</v>
      </c>
      <c r="H164" t="str">
        <f>VLOOKUP(C164,Магазин!A:C,3,0)</f>
        <v>ул. Лермонтова, 21</v>
      </c>
      <c r="I164" t="str">
        <f>VLOOKUP(D164,Товар!A:F,4,0)</f>
        <v>шт</v>
      </c>
      <c r="J164">
        <f>VLOOKUP(D164,Товар!A:F,5,0)</f>
        <v>2</v>
      </c>
    </row>
    <row r="165" spans="1:10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VLOOKUP(D165,Товар!A:C,3,0)</f>
        <v>Ватные диски 120 шт в полиэтилене</v>
      </c>
      <c r="H165" t="str">
        <f>VLOOKUP(C165,Магазин!A:C,3,0)</f>
        <v>ул. Лермонтова, 21</v>
      </c>
      <c r="I165" t="str">
        <f>VLOOKUP(D165,Товар!A:F,4,0)</f>
        <v>шт</v>
      </c>
      <c r="J165">
        <f>VLOOKUP(D165,Товар!A:F,5,0)</f>
        <v>1</v>
      </c>
    </row>
    <row r="166" spans="1:10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VLOOKUP(D166,Товар!A:C,3,0)</f>
        <v>Ватные палочки 100 шт банка</v>
      </c>
      <c r="H166" t="str">
        <f>VLOOKUP(C166,Магазин!A:C,3,0)</f>
        <v>ул. Лермонтова, 21</v>
      </c>
      <c r="I166" t="str">
        <f>VLOOKUP(D166,Товар!A:F,4,0)</f>
        <v>шт</v>
      </c>
      <c r="J166">
        <f>VLOOKUP(D166,Товар!A:F,5,0)</f>
        <v>1</v>
      </c>
    </row>
    <row r="167" spans="1:10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VLOOKUP(D167,Товар!A:C,3,0)</f>
        <v>Губка банная для тела</v>
      </c>
      <c r="H167" t="str">
        <f>VLOOKUP(C167,Магазин!A:C,3,0)</f>
        <v>ул. Лермонтова, 21</v>
      </c>
      <c r="I167" t="str">
        <f>VLOOKUP(D167,Товар!A:F,4,0)</f>
        <v>шт</v>
      </c>
      <c r="J167">
        <f>VLOOKUP(D167,Товар!A:F,5,0)</f>
        <v>1</v>
      </c>
    </row>
    <row r="168" spans="1:10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VLOOKUP(D168,Товар!A:C,3,0)</f>
        <v>Губки для мытья посуды 5 шт</v>
      </c>
      <c r="H168" t="str">
        <f>VLOOKUP(C168,Магазин!A:C,3,0)</f>
        <v>ул. Лермонтова, 21</v>
      </c>
      <c r="I168" t="str">
        <f>VLOOKUP(D168,Товар!A:F,4,0)</f>
        <v>шт</v>
      </c>
      <c r="J168">
        <f>VLOOKUP(D168,Товар!A:F,5,0)</f>
        <v>1</v>
      </c>
    </row>
    <row r="169" spans="1:10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VLOOKUP(D169,Товар!A:C,3,0)</f>
        <v>Мочалка для тела массажная</v>
      </c>
      <c r="H169" t="str">
        <f>VLOOKUP(C169,Магазин!A:C,3,0)</f>
        <v>ул. Лермонтова, 21</v>
      </c>
      <c r="I169" t="str">
        <f>VLOOKUP(D169,Товар!A:F,4,0)</f>
        <v>шт</v>
      </c>
      <c r="J169">
        <f>VLOOKUP(D169,Товар!A:F,5,0)</f>
        <v>1</v>
      </c>
    </row>
    <row r="170" spans="1:10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VLOOKUP(D170,Товар!A:C,3,0)</f>
        <v>Расческа</v>
      </c>
      <c r="H170" t="str">
        <f>VLOOKUP(C170,Магазин!A:C,3,0)</f>
        <v>ул. Лермонтова, 21</v>
      </c>
      <c r="I170" t="str">
        <f>VLOOKUP(D170,Товар!A:F,4,0)</f>
        <v>шт</v>
      </c>
      <c r="J170">
        <f>VLOOKUP(D170,Товар!A:F,5,0)</f>
        <v>1</v>
      </c>
    </row>
    <row r="171" spans="1:10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VLOOKUP(D171,Товар!A:C,3,0)</f>
        <v>Салфетки бумажные сервировочные</v>
      </c>
      <c r="H171" t="str">
        <f>VLOOKUP(C171,Магазин!A:C,3,0)</f>
        <v>ул. Лермонтова, 21</v>
      </c>
      <c r="I171" t="str">
        <f>VLOOKUP(D171,Товар!A:F,4,0)</f>
        <v>шт</v>
      </c>
      <c r="J171">
        <f>VLOOKUP(D171,Товар!A:F,5,0)</f>
        <v>1</v>
      </c>
    </row>
    <row r="172" spans="1:10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VLOOKUP(D172,Товар!A:C,3,0)</f>
        <v>Салфетки влажные антибактериальные</v>
      </c>
      <c r="H172" t="str">
        <f>VLOOKUP(C172,Магазин!A:C,3,0)</f>
        <v>ул. Лермонтова, 21</v>
      </c>
      <c r="I172" t="str">
        <f>VLOOKUP(D172,Товар!A:F,4,0)</f>
        <v>шт</v>
      </c>
      <c r="J172">
        <f>VLOOKUP(D172,Товар!A:F,5,0)</f>
        <v>1</v>
      </c>
    </row>
    <row r="173" spans="1:10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VLOOKUP(D173,Товар!A:C,3,0)</f>
        <v>Салфетки косметические в коробке</v>
      </c>
      <c r="H173" t="str">
        <f>VLOOKUP(C173,Магазин!A:C,3,0)</f>
        <v>ул. Лермонтова, 21</v>
      </c>
      <c r="I173" t="str">
        <f>VLOOKUP(D173,Товар!A:F,4,0)</f>
        <v>шт</v>
      </c>
      <c r="J173">
        <f>VLOOKUP(D173,Товар!A:F,5,0)</f>
        <v>1</v>
      </c>
    </row>
    <row r="174" spans="1:10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VLOOKUP(D174,Товар!A:C,3,0)</f>
        <v xml:space="preserve">Тряпка для пола </v>
      </c>
      <c r="H174" t="str">
        <f>VLOOKUP(C174,Магазин!A:C,3,0)</f>
        <v>ул. Лермонтова, 21</v>
      </c>
      <c r="I174" t="str">
        <f>VLOOKUP(D174,Товар!A:F,4,0)</f>
        <v>шт</v>
      </c>
      <c r="J174">
        <f>VLOOKUP(D174,Товар!A:F,5,0)</f>
        <v>2</v>
      </c>
    </row>
    <row r="175" spans="1:10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VLOOKUP(D175,Товар!A:C,3,0)</f>
        <v>Тряпки для влажной уборки рулон</v>
      </c>
      <c r="H175" t="str">
        <f>VLOOKUP(C175,Магазин!A:C,3,0)</f>
        <v>ул. Лермонтова, 21</v>
      </c>
      <c r="I175" t="str">
        <f>VLOOKUP(D175,Товар!A:F,4,0)</f>
        <v>шт</v>
      </c>
      <c r="J175">
        <f>VLOOKUP(D175,Товар!A:F,5,0)</f>
        <v>1</v>
      </c>
    </row>
    <row r="176" spans="1:10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VLOOKUP(D176,Товар!A:C,3,0)</f>
        <v>Тряпки из микрофибры</v>
      </c>
      <c r="H176" t="str">
        <f>VLOOKUP(C176,Магазин!A:C,3,0)</f>
        <v>ул. Лермонтова, 21</v>
      </c>
      <c r="I176" t="str">
        <f>VLOOKUP(D176,Товар!A:F,4,0)</f>
        <v>шт</v>
      </c>
      <c r="J176">
        <f>VLOOKUP(D176,Товар!A:F,5,0)</f>
        <v>2</v>
      </c>
    </row>
    <row r="177" spans="1:10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VLOOKUP(D177,Товар!A:C,3,0)</f>
        <v>Швабра для мытья полов</v>
      </c>
      <c r="H177" t="str">
        <f>VLOOKUP(C177,Магазин!A:C,3,0)</f>
        <v>ул. Лермонтова, 21</v>
      </c>
      <c r="I177" t="str">
        <f>VLOOKUP(D177,Товар!A:F,4,0)</f>
        <v>шт</v>
      </c>
      <c r="J177">
        <f>VLOOKUP(D177,Товар!A:F,5,0)</f>
        <v>1</v>
      </c>
    </row>
    <row r="178" spans="1:10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VLOOKUP(D178,Товар!A:C,3,0)</f>
        <v>Щетка - сметка с совочком</v>
      </c>
      <c r="H178" t="str">
        <f>VLOOKUP(C178,Магазин!A:C,3,0)</f>
        <v>ул. Лермонтова, 21</v>
      </c>
      <c r="I178" t="str">
        <f>VLOOKUP(D178,Товар!A:F,4,0)</f>
        <v>шт</v>
      </c>
      <c r="J178">
        <f>VLOOKUP(D178,Товар!A:F,5,0)</f>
        <v>1</v>
      </c>
    </row>
    <row r="179" spans="1:10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VLOOKUP(D179,Товар!A:C,3,0)</f>
        <v>Щетка для волос массажная</v>
      </c>
      <c r="H179" t="str">
        <f>VLOOKUP(C179,Магазин!A:C,3,0)</f>
        <v>ул. Лермонтова, 21</v>
      </c>
      <c r="I179" t="str">
        <f>VLOOKUP(D179,Товар!A:F,4,0)</f>
        <v>шт</v>
      </c>
      <c r="J179">
        <f>VLOOKUP(D179,Товар!A:F,5,0)</f>
        <v>1</v>
      </c>
    </row>
    <row r="180" spans="1:10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VLOOKUP(D180,Товар!A:C,3,0)</f>
        <v>Щетка для обуви</v>
      </c>
      <c r="H180" t="str">
        <f>VLOOKUP(C180,Магазин!A:C,3,0)</f>
        <v>ул. Лермонтова, 21</v>
      </c>
      <c r="I180" t="str">
        <f>VLOOKUP(D180,Товар!A:F,4,0)</f>
        <v>шт</v>
      </c>
      <c r="J180">
        <f>VLOOKUP(D180,Товар!A:F,5,0)</f>
        <v>1</v>
      </c>
    </row>
    <row r="181" spans="1:10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VLOOKUP(D181,Товар!A:C,3,0)</f>
        <v>Щетка для одежды</v>
      </c>
      <c r="H181" t="str">
        <f>VLOOKUP(C181,Магазин!A:C,3,0)</f>
        <v>ул. Лермонтова, 21</v>
      </c>
      <c r="I181" t="str">
        <f>VLOOKUP(D181,Товар!A:F,4,0)</f>
        <v>шт</v>
      </c>
      <c r="J181">
        <f>VLOOKUP(D181,Товар!A:F,5,0)</f>
        <v>1</v>
      </c>
    </row>
    <row r="182" spans="1:10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VLOOKUP(D182,Товар!A:C,3,0)</f>
        <v>Гель для деликатной стирки</v>
      </c>
      <c r="H182" t="str">
        <f>VLOOKUP(C182,Магазин!A:C,3,0)</f>
        <v>Мартеновская, 2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VLOOKUP(D183,Товар!A:C,3,0)</f>
        <v>Гель для удаления засоров</v>
      </c>
      <c r="H183" t="str">
        <f>VLOOKUP(C183,Магазин!A:C,3,0)</f>
        <v>Мартеновская, 2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VLOOKUP(D184,Товар!A:C,3,0)</f>
        <v>Гель для чистки и дезинфекции</v>
      </c>
      <c r="H184" t="str">
        <f>VLOOKUP(C184,Магазин!A:C,3,0)</f>
        <v>Мартеновская, 2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VLOOKUP(D185,Товар!A:C,3,0)</f>
        <v>Ополаскиватель для белья лаванда</v>
      </c>
      <c r="H185" t="str">
        <f>VLOOKUP(C185,Магазин!A:C,3,0)</f>
        <v>Мартеновская, 2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VLOOKUP(D186,Товар!A:C,3,0)</f>
        <v>Ополаскиватель для белья хвойный</v>
      </c>
      <c r="H186" t="str">
        <f>VLOOKUP(C186,Магазин!A:C,3,0)</f>
        <v>Мартеновская, 2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VLOOKUP(D187,Товар!A:C,3,0)</f>
        <v xml:space="preserve">Освежитель воздуха </v>
      </c>
      <c r="H187" t="str">
        <f>VLOOKUP(C187,Магазин!A:C,3,0)</f>
        <v>Мартеновская, 2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VLOOKUP(D188,Товар!A:C,3,0)</f>
        <v>Отбеливатель</v>
      </c>
      <c r="H188" t="str">
        <f>VLOOKUP(C188,Магазин!A:C,3,0)</f>
        <v>Мартеновская, 2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VLOOKUP(D189,Товар!A:C,3,0)</f>
        <v>Порошок стиральный детский</v>
      </c>
      <c r="H189" t="str">
        <f>VLOOKUP(C189,Магазин!A:C,3,0)</f>
        <v>Мартеновская, 2</v>
      </c>
      <c r="I189" t="str">
        <f>VLOOKUP(D189,Товар!A:F,4,0)</f>
        <v>грамм</v>
      </c>
      <c r="J189">
        <f>VLOOKUP(D189,Товар!A:F,5,0)</f>
        <v>900</v>
      </c>
    </row>
    <row r="190" spans="1:10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VLOOKUP(D190,Товар!A:C,3,0)</f>
        <v>Порошок стиральный для белого</v>
      </c>
      <c r="H190" t="str">
        <f>VLOOKUP(C190,Магазин!A:C,3,0)</f>
        <v>Мартеновская, 2</v>
      </c>
      <c r="I190" t="str">
        <f>VLOOKUP(D190,Товар!A:F,4,0)</f>
        <v>грамм</v>
      </c>
      <c r="J190">
        <f>VLOOKUP(D190,Товар!A:F,5,0)</f>
        <v>3000</v>
      </c>
    </row>
    <row r="191" spans="1:10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VLOOKUP(D191,Товар!A:C,3,0)</f>
        <v>Порошок стиральный для цветного</v>
      </c>
      <c r="H191" t="str">
        <f>VLOOKUP(C191,Магазин!A:C,3,0)</f>
        <v>Мартеновская, 2</v>
      </c>
      <c r="I191" t="str">
        <f>VLOOKUP(D191,Товар!A:F,4,0)</f>
        <v>грамм</v>
      </c>
      <c r="J191">
        <f>VLOOKUP(D191,Товар!A:F,5,0)</f>
        <v>3000</v>
      </c>
    </row>
    <row r="192" spans="1:10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VLOOKUP(D192,Товар!A:C,3,0)</f>
        <v>Пятновыводитель для ковров</v>
      </c>
      <c r="H192" t="str">
        <f>VLOOKUP(C192,Магазин!A:C,3,0)</f>
        <v>Мартеновская, 2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VLOOKUP(D193,Товар!A:C,3,0)</f>
        <v>Пятновыводитель для мебели</v>
      </c>
      <c r="H193" t="str">
        <f>VLOOKUP(C193,Магазин!A:C,3,0)</f>
        <v>Мартеновская, 2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VLOOKUP(D194,Товар!A:C,3,0)</f>
        <v>Пятновыводитель для стирки</v>
      </c>
      <c r="H194" t="str">
        <f>VLOOKUP(C194,Магазин!A:C,3,0)</f>
        <v>Мартеновская, 2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VLOOKUP(D195,Товар!A:C,3,0)</f>
        <v>Спрей для дезинфекции поверхностей</v>
      </c>
      <c r="H195" t="str">
        <f>VLOOKUP(C195,Магазин!A:C,3,0)</f>
        <v>Мартеновская, 2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VLOOKUP(D196,Товар!A:C,3,0)</f>
        <v>Спрей для мытья окон и зеркал</v>
      </c>
      <c r="H196" t="str">
        <f>VLOOKUP(C196,Магазин!A:C,3,0)</f>
        <v>Мартеновская, 2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VLOOKUP(D197,Товар!A:C,3,0)</f>
        <v>Средство для мытья посуды лимон</v>
      </c>
      <c r="H197" t="str">
        <f>VLOOKUP(C197,Магазин!A:C,3,0)</f>
        <v>Мартеновская, 2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VLOOKUP(D198,Товар!A:C,3,0)</f>
        <v>Средство для мытья полов</v>
      </c>
      <c r="H198" t="str">
        <f>VLOOKUP(C198,Магазин!A:C,3,0)</f>
        <v>Мартеновская, 2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VLOOKUP(D199,Товар!A:C,3,0)</f>
        <v>Средство для мытья сантехники</v>
      </c>
      <c r="H199" t="str">
        <f>VLOOKUP(C199,Магазин!A:C,3,0)</f>
        <v>Мартеновская, 2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VLOOKUP(D200,Товар!A:C,3,0)</f>
        <v>Средство для чистки металла</v>
      </c>
      <c r="H200" t="str">
        <f>VLOOKUP(C200,Магазин!A:C,3,0)</f>
        <v>Мартеновская, 2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VLOOKUP(D201,Товар!A:C,3,0)</f>
        <v xml:space="preserve">Таблетки для посудомоечных машин </v>
      </c>
      <c r="H201" t="str">
        <f>VLOOKUP(C201,Магазин!A:C,3,0)</f>
        <v>Мартеновская, 2</v>
      </c>
      <c r="I201" t="str">
        <f>VLOOKUP(D201,Товар!A:F,4,0)</f>
        <v>шт</v>
      </c>
      <c r="J201">
        <f>VLOOKUP(D201,Товар!A:F,5,0)</f>
        <v>60</v>
      </c>
    </row>
    <row r="202" spans="1:10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VLOOKUP(D202,Товар!A:C,3,0)</f>
        <v>Антиперспирант шариковый</v>
      </c>
      <c r="H202" t="str">
        <f>VLOOKUP(C202,Магазин!A:C,3,0)</f>
        <v>Мартеновская, 2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VLOOKUP(D203,Товар!A:C,3,0)</f>
        <v>Антисептик для рук гель</v>
      </c>
      <c r="H203" t="str">
        <f>VLOOKUP(C203,Магазин!A:C,3,0)</f>
        <v>Мартеновская, 2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VLOOKUP(D204,Товар!A:C,3,0)</f>
        <v>Гель для бритья</v>
      </c>
      <c r="H204" t="str">
        <f>VLOOKUP(C204,Магазин!A:C,3,0)</f>
        <v>Мартеновская, 2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VLOOKUP(D205,Товар!A:C,3,0)</f>
        <v>Гель для душа тонизирующий</v>
      </c>
      <c r="H205" t="str">
        <f>VLOOKUP(C205,Магазин!A:C,3,0)</f>
        <v>Мартеновская, 2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VLOOKUP(D206,Товар!A:C,3,0)</f>
        <v>Гель для душа успокаивающий</v>
      </c>
      <c r="H206" t="str">
        <f>VLOOKUP(C206,Магазин!A:C,3,0)</f>
        <v>Мартеновская, 2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VLOOKUP(D207,Товар!A:C,3,0)</f>
        <v>Дезодорант  спрей</v>
      </c>
      <c r="H207" t="str">
        <f>VLOOKUP(C207,Магазин!A:C,3,0)</f>
        <v>Мартеновская, 2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VLOOKUP(D208,Товар!A:C,3,0)</f>
        <v>Жидкое антибактериальное мыло</v>
      </c>
      <c r="H208" t="str">
        <f>VLOOKUP(C208,Магазин!A:C,3,0)</f>
        <v>Мартеновская, 2</v>
      </c>
      <c r="I208" t="str">
        <f>VLOOKUP(D208,Товар!A:F,4,0)</f>
        <v xml:space="preserve">мл </v>
      </c>
      <c r="J208">
        <f>VLOOKUP(D208,Товар!A:F,5,0)</f>
        <v>250</v>
      </c>
    </row>
    <row r="209" spans="1:10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VLOOKUP(D209,Товар!A:C,3,0)</f>
        <v xml:space="preserve">Кондиционер-ополаскиватель для волос </v>
      </c>
      <c r="H209" t="str">
        <f>VLOOKUP(C209,Магазин!A:C,3,0)</f>
        <v>Мартеновская, 2</v>
      </c>
      <c r="I209" t="str">
        <f>VLOOKUP(D209,Товар!A:F,4,0)</f>
        <v xml:space="preserve">мл </v>
      </c>
      <c r="J209">
        <f>VLOOKUP(D209,Товар!A:F,5,0)</f>
        <v>300</v>
      </c>
    </row>
    <row r="210" spans="1:10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VLOOKUP(D210,Товар!A:C,3,0)</f>
        <v>Крем для лица увлажняющий</v>
      </c>
      <c r="H210" t="str">
        <f>VLOOKUP(C210,Магазин!A:C,3,0)</f>
        <v>Мартеновская, 2</v>
      </c>
      <c r="I210" t="str">
        <f>VLOOKUP(D210,Товар!A:F,4,0)</f>
        <v xml:space="preserve">мл </v>
      </c>
      <c r="J210">
        <f>VLOOKUP(D210,Товар!A:F,5,0)</f>
        <v>75</v>
      </c>
    </row>
    <row r="211" spans="1:10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VLOOKUP(D211,Товар!A:C,3,0)</f>
        <v>Крем-масло для рук и тела</v>
      </c>
      <c r="H211" t="str">
        <f>VLOOKUP(C211,Магазин!A:C,3,0)</f>
        <v>Мартеновская, 2</v>
      </c>
      <c r="I211" t="str">
        <f>VLOOKUP(D211,Товар!A:F,4,0)</f>
        <v xml:space="preserve">мл </v>
      </c>
      <c r="J211">
        <f>VLOOKUP(D211,Товар!A:F,5,0)</f>
        <v>75</v>
      </c>
    </row>
    <row r="212" spans="1:10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VLOOKUP(D212,Товар!A:C,3,0)</f>
        <v>Крем-мыло для лица и тела</v>
      </c>
      <c r="H212" t="str">
        <f>VLOOKUP(C212,Магазин!A:C,3,0)</f>
        <v>Мартеновская, 2</v>
      </c>
      <c r="I212" t="str">
        <f>VLOOKUP(D212,Товар!A:F,4,0)</f>
        <v>грамм</v>
      </c>
      <c r="J212">
        <f>VLOOKUP(D212,Товар!A:F,5,0)</f>
        <v>150</v>
      </c>
    </row>
    <row r="213" spans="1:10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VLOOKUP(D213,Товар!A:C,3,0)</f>
        <v>Лосьон для лица после бритья</v>
      </c>
      <c r="H213" t="str">
        <f>VLOOKUP(C213,Магазин!A:C,3,0)</f>
        <v>Мартеновская, 2</v>
      </c>
      <c r="I213" t="str">
        <f>VLOOKUP(D213,Товар!A:F,4,0)</f>
        <v xml:space="preserve">мл </v>
      </c>
      <c r="J213">
        <f>VLOOKUP(D213,Товар!A:F,5,0)</f>
        <v>100</v>
      </c>
    </row>
    <row r="214" spans="1:10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VLOOKUP(D214,Товар!A:C,3,0)</f>
        <v>Мусс для умывания</v>
      </c>
      <c r="H214" t="str">
        <f>VLOOKUP(C214,Магазин!A:C,3,0)</f>
        <v>Мартеновская, 2</v>
      </c>
      <c r="I214" t="str">
        <f>VLOOKUP(D214,Товар!A:F,4,0)</f>
        <v xml:space="preserve">мл </v>
      </c>
      <c r="J214">
        <f>VLOOKUP(D214,Товар!A:F,5,0)</f>
        <v>150</v>
      </c>
    </row>
    <row r="215" spans="1:10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VLOOKUP(D215,Товар!A:C,3,0)</f>
        <v>Мыло детское</v>
      </c>
      <c r="H215" t="str">
        <f>VLOOKUP(C215,Магазин!A:C,3,0)</f>
        <v>Мартеновская, 2</v>
      </c>
      <c r="I215" t="str">
        <f>VLOOKUP(D215,Товар!A:F,4,0)</f>
        <v>грамм</v>
      </c>
      <c r="J215">
        <f>VLOOKUP(D215,Товар!A:F,5,0)</f>
        <v>100</v>
      </c>
    </row>
    <row r="216" spans="1:10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VLOOKUP(D216,Товар!A:C,3,0)</f>
        <v>Мыло туалетное земляничное</v>
      </c>
      <c r="H216" t="str">
        <f>VLOOKUP(C216,Магазин!A:C,3,0)</f>
        <v>Мартеновская, 2</v>
      </c>
      <c r="I216" t="str">
        <f>VLOOKUP(D216,Товар!A:F,4,0)</f>
        <v>грамм</v>
      </c>
      <c r="J216">
        <f>VLOOKUP(D216,Товар!A:F,5,0)</f>
        <v>150</v>
      </c>
    </row>
    <row r="217" spans="1:10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VLOOKUP(D217,Товар!A:C,3,0)</f>
        <v>Пена для бритья</v>
      </c>
      <c r="H217" t="str">
        <f>VLOOKUP(C217,Магазин!A:C,3,0)</f>
        <v>Мартеновская, 2</v>
      </c>
      <c r="I217" t="str">
        <f>VLOOKUP(D217,Товар!A:F,4,0)</f>
        <v xml:space="preserve">мл </v>
      </c>
      <c r="J217">
        <f>VLOOKUP(D217,Товар!A:F,5,0)</f>
        <v>200</v>
      </c>
    </row>
    <row r="218" spans="1:10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VLOOKUP(D218,Товар!A:C,3,0)</f>
        <v xml:space="preserve">Пена для ванн </v>
      </c>
      <c r="H218" t="str">
        <f>VLOOKUP(C218,Магазин!A:C,3,0)</f>
        <v>Мартеновская, 2</v>
      </c>
      <c r="I218" t="str">
        <f>VLOOKUP(D218,Товар!A:F,4,0)</f>
        <v xml:space="preserve">мл </v>
      </c>
      <c r="J218">
        <f>VLOOKUP(D218,Товар!A:F,5,0)</f>
        <v>500</v>
      </c>
    </row>
    <row r="219" spans="1:10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VLOOKUP(D219,Товар!A:C,3,0)</f>
        <v>Шампунь для жирных волос</v>
      </c>
      <c r="H219" t="str">
        <f>VLOOKUP(C219,Магазин!A:C,3,0)</f>
        <v>Мартеновская, 2</v>
      </c>
      <c r="I219" t="str">
        <f>VLOOKUP(D219,Товар!A:F,4,0)</f>
        <v xml:space="preserve">мл </v>
      </c>
      <c r="J219">
        <f>VLOOKUP(D219,Товар!A:F,5,0)</f>
        <v>300</v>
      </c>
    </row>
    <row r="220" spans="1:10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VLOOKUP(D220,Товар!A:C,3,0)</f>
        <v>Шампунь для нормальных волос</v>
      </c>
      <c r="H220" t="str">
        <f>VLOOKUP(C220,Магазин!A:C,3,0)</f>
        <v>Мартеновская, 2</v>
      </c>
      <c r="I220" t="str">
        <f>VLOOKUP(D220,Товар!A:F,4,0)</f>
        <v xml:space="preserve">мл </v>
      </c>
      <c r="J220">
        <f>VLOOKUP(D220,Товар!A:F,5,0)</f>
        <v>300</v>
      </c>
    </row>
    <row r="221" spans="1:10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VLOOKUP(D221,Товар!A:C,3,0)</f>
        <v>Шампунь для сухих волос</v>
      </c>
      <c r="H221" t="str">
        <f>VLOOKUP(C221,Магазин!A:C,3,0)</f>
        <v>Мартеновская, 2</v>
      </c>
      <c r="I221" t="str">
        <f>VLOOKUP(D221,Товар!A:F,4,0)</f>
        <v xml:space="preserve">мл </v>
      </c>
      <c r="J221">
        <f>VLOOKUP(D221,Товар!A:F,5,0)</f>
        <v>300</v>
      </c>
    </row>
    <row r="222" spans="1:10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VLOOKUP(D222,Товар!A:C,3,0)</f>
        <v>Бумага туалетная двухслойная</v>
      </c>
      <c r="H222" t="str">
        <f>VLOOKUP(C222,Магазин!A:C,3,0)</f>
        <v>Мартеновская, 2</v>
      </c>
      <c r="I222" t="str">
        <f>VLOOKUP(D222,Товар!A:F,4,0)</f>
        <v>шт</v>
      </c>
      <c r="J222">
        <f>VLOOKUP(D222,Товар!A:F,5,0)</f>
        <v>4</v>
      </c>
    </row>
    <row r="223" spans="1:10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VLOOKUP(D223,Товар!A:C,3,0)</f>
        <v>Бумага туалетная однослойная</v>
      </c>
      <c r="H223" t="str">
        <f>VLOOKUP(C223,Магазин!A:C,3,0)</f>
        <v>Мартеновская, 2</v>
      </c>
      <c r="I223" t="str">
        <f>VLOOKUP(D223,Товар!A:F,4,0)</f>
        <v>шт</v>
      </c>
      <c r="J223">
        <f>VLOOKUP(D223,Товар!A:F,5,0)</f>
        <v>1</v>
      </c>
    </row>
    <row r="224" spans="1:10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VLOOKUP(D224,Товар!A:C,3,0)</f>
        <v>Бумажные полотенца в рулоне</v>
      </c>
      <c r="H224" t="str">
        <f>VLOOKUP(C224,Магазин!A:C,3,0)</f>
        <v>Мартеновская, 2</v>
      </c>
      <c r="I224" t="str">
        <f>VLOOKUP(D224,Товар!A:F,4,0)</f>
        <v>шт</v>
      </c>
      <c r="J224">
        <f>VLOOKUP(D224,Товар!A:F,5,0)</f>
        <v>2</v>
      </c>
    </row>
    <row r="225" spans="1:10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VLOOKUP(D225,Товар!A:C,3,0)</f>
        <v>Ватные диски 120 шт в полиэтилене</v>
      </c>
      <c r="H225" t="str">
        <f>VLOOKUP(C225,Магазин!A:C,3,0)</f>
        <v>Мартеновская, 2</v>
      </c>
      <c r="I225" t="str">
        <f>VLOOKUP(D225,Товар!A:F,4,0)</f>
        <v>шт</v>
      </c>
      <c r="J225">
        <f>VLOOKUP(D225,Товар!A:F,5,0)</f>
        <v>1</v>
      </c>
    </row>
    <row r="226" spans="1:10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VLOOKUP(D226,Товар!A:C,3,0)</f>
        <v>Ватные палочки 100 шт банка</v>
      </c>
      <c r="H226" t="str">
        <f>VLOOKUP(C226,Магазин!A:C,3,0)</f>
        <v>Мартеновская, 2</v>
      </c>
      <c r="I226" t="str">
        <f>VLOOKUP(D226,Товар!A:F,4,0)</f>
        <v>шт</v>
      </c>
      <c r="J226">
        <f>VLOOKUP(D226,Товар!A:F,5,0)</f>
        <v>1</v>
      </c>
    </row>
    <row r="227" spans="1:10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VLOOKUP(D227,Товар!A:C,3,0)</f>
        <v>Губка банная для тела</v>
      </c>
      <c r="H227" t="str">
        <f>VLOOKUP(C227,Магазин!A:C,3,0)</f>
        <v>Мартеновская, 2</v>
      </c>
      <c r="I227" t="str">
        <f>VLOOKUP(D227,Товар!A:F,4,0)</f>
        <v>шт</v>
      </c>
      <c r="J227">
        <f>VLOOKUP(D227,Товар!A:F,5,0)</f>
        <v>1</v>
      </c>
    </row>
    <row r="228" spans="1:10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VLOOKUP(D228,Товар!A:C,3,0)</f>
        <v>Губки для мытья посуды 5 шт</v>
      </c>
      <c r="H228" t="str">
        <f>VLOOKUP(C228,Магазин!A:C,3,0)</f>
        <v>Мартеновская, 2</v>
      </c>
      <c r="I228" t="str">
        <f>VLOOKUP(D228,Товар!A:F,4,0)</f>
        <v>шт</v>
      </c>
      <c r="J228">
        <f>VLOOKUP(D228,Товар!A:F,5,0)</f>
        <v>1</v>
      </c>
    </row>
    <row r="229" spans="1:10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VLOOKUP(D229,Товар!A:C,3,0)</f>
        <v>Мочалка для тела массажная</v>
      </c>
      <c r="H229" t="str">
        <f>VLOOKUP(C229,Магазин!A:C,3,0)</f>
        <v>Мартеновская, 2</v>
      </c>
      <c r="I229" t="str">
        <f>VLOOKUP(D229,Товар!A:F,4,0)</f>
        <v>шт</v>
      </c>
      <c r="J229">
        <f>VLOOKUP(D229,Товар!A:F,5,0)</f>
        <v>1</v>
      </c>
    </row>
    <row r="230" spans="1:10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VLOOKUP(D230,Товар!A:C,3,0)</f>
        <v>Расческа</v>
      </c>
      <c r="H230" t="str">
        <f>VLOOKUP(C230,Магазин!A:C,3,0)</f>
        <v>Мартеновская, 2</v>
      </c>
      <c r="I230" t="str">
        <f>VLOOKUP(D230,Товар!A:F,4,0)</f>
        <v>шт</v>
      </c>
      <c r="J230">
        <f>VLOOKUP(D230,Товар!A:F,5,0)</f>
        <v>1</v>
      </c>
    </row>
    <row r="231" spans="1:10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VLOOKUP(D231,Товар!A:C,3,0)</f>
        <v>Салфетки бумажные сервировочные</v>
      </c>
      <c r="H231" t="str">
        <f>VLOOKUP(C231,Магазин!A:C,3,0)</f>
        <v>Мартеновская, 2</v>
      </c>
      <c r="I231" t="str">
        <f>VLOOKUP(D231,Товар!A:F,4,0)</f>
        <v>шт</v>
      </c>
      <c r="J231">
        <f>VLOOKUP(D231,Товар!A:F,5,0)</f>
        <v>1</v>
      </c>
    </row>
    <row r="232" spans="1:10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VLOOKUP(D232,Товар!A:C,3,0)</f>
        <v>Салфетки влажные антибактериальные</v>
      </c>
      <c r="H232" t="str">
        <f>VLOOKUP(C232,Магазин!A:C,3,0)</f>
        <v>Мартеновская, 2</v>
      </c>
      <c r="I232" t="str">
        <f>VLOOKUP(D232,Товар!A:F,4,0)</f>
        <v>шт</v>
      </c>
      <c r="J232">
        <f>VLOOKUP(D232,Товар!A:F,5,0)</f>
        <v>1</v>
      </c>
    </row>
    <row r="233" spans="1:10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VLOOKUP(D233,Товар!A:C,3,0)</f>
        <v>Салфетки косметические в коробке</v>
      </c>
      <c r="H233" t="str">
        <f>VLOOKUP(C233,Магазин!A:C,3,0)</f>
        <v>Мартеновская, 2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VLOOKUP(D234,Товар!A:C,3,0)</f>
        <v xml:space="preserve">Тряпка для пола </v>
      </c>
      <c r="H234" t="str">
        <f>VLOOKUP(C234,Магазин!A:C,3,0)</f>
        <v>Мартеновская, 2</v>
      </c>
      <c r="I234" t="str">
        <f>VLOOKUP(D234,Товар!A:F,4,0)</f>
        <v>шт</v>
      </c>
      <c r="J234">
        <f>VLOOKUP(D234,Товар!A:F,5,0)</f>
        <v>2</v>
      </c>
    </row>
    <row r="235" spans="1:10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VLOOKUP(D235,Товар!A:C,3,0)</f>
        <v>Тряпки для влажной уборки рулон</v>
      </c>
      <c r="H235" t="str">
        <f>VLOOKUP(C235,Магазин!A:C,3,0)</f>
        <v>Мартеновская, 2</v>
      </c>
      <c r="I235" t="str">
        <f>VLOOKUP(D235,Товар!A:F,4,0)</f>
        <v>шт</v>
      </c>
      <c r="J235">
        <f>VLOOKUP(D235,Товар!A:F,5,0)</f>
        <v>1</v>
      </c>
    </row>
    <row r="236" spans="1:10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VLOOKUP(D236,Товар!A:C,3,0)</f>
        <v>Тряпки из микрофибры</v>
      </c>
      <c r="H236" t="str">
        <f>VLOOKUP(C236,Магазин!A:C,3,0)</f>
        <v>Мартеновская, 2</v>
      </c>
      <c r="I236" t="str">
        <f>VLOOKUP(D236,Товар!A:F,4,0)</f>
        <v>шт</v>
      </c>
      <c r="J236">
        <f>VLOOKUP(D236,Товар!A:F,5,0)</f>
        <v>2</v>
      </c>
    </row>
    <row r="237" spans="1:10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VLOOKUP(D237,Товар!A:C,3,0)</f>
        <v>Швабра для мытья полов</v>
      </c>
      <c r="H237" t="str">
        <f>VLOOKUP(C237,Магазин!A:C,3,0)</f>
        <v>Мартеновская, 2</v>
      </c>
      <c r="I237" t="str">
        <f>VLOOKUP(D237,Товар!A:F,4,0)</f>
        <v>шт</v>
      </c>
      <c r="J237">
        <f>VLOOKUP(D237,Товар!A:F,5,0)</f>
        <v>1</v>
      </c>
    </row>
    <row r="238" spans="1:10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VLOOKUP(D238,Товар!A:C,3,0)</f>
        <v>Щетка - сметка с совочком</v>
      </c>
      <c r="H238" t="str">
        <f>VLOOKUP(C238,Магазин!A:C,3,0)</f>
        <v>Мартеновская, 2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VLOOKUP(D239,Товар!A:C,3,0)</f>
        <v>Щетка для волос массажная</v>
      </c>
      <c r="H239" t="str">
        <f>VLOOKUP(C239,Магазин!A:C,3,0)</f>
        <v>Мартеновская, 2</v>
      </c>
      <c r="I239" t="str">
        <f>VLOOKUP(D239,Товар!A:F,4,0)</f>
        <v>шт</v>
      </c>
      <c r="J239">
        <f>VLOOKUP(D239,Товар!A:F,5,0)</f>
        <v>1</v>
      </c>
    </row>
    <row r="240" spans="1:10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VLOOKUP(D240,Товар!A:C,3,0)</f>
        <v>Щетка для обуви</v>
      </c>
      <c r="H240" t="str">
        <f>VLOOKUP(C240,Магазин!A:C,3,0)</f>
        <v>Мартеновская, 2</v>
      </c>
      <c r="I240" t="str">
        <f>VLOOKUP(D240,Товар!A:F,4,0)</f>
        <v>шт</v>
      </c>
      <c r="J240">
        <f>VLOOKUP(D240,Товар!A:F,5,0)</f>
        <v>1</v>
      </c>
    </row>
    <row r="241" spans="1:10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VLOOKUP(D241,Товар!A:C,3,0)</f>
        <v>Щетка для одежды</v>
      </c>
      <c r="H241" t="str">
        <f>VLOOKUP(C241,Магазин!A:C,3,0)</f>
        <v>Мартеновская, 2</v>
      </c>
      <c r="I241" t="str">
        <f>VLOOKUP(D241,Товар!A:F,4,0)</f>
        <v>шт</v>
      </c>
      <c r="J241">
        <f>VLOOKUP(D241,Товар!A:F,5,0)</f>
        <v>1</v>
      </c>
    </row>
    <row r="242" spans="1:10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VLOOKUP(D242,Товар!A:C,3,0)</f>
        <v>Гель для деликатной стирки</v>
      </c>
      <c r="H242" t="str">
        <f>VLOOKUP(C242,Магазин!A:C,3,0)</f>
        <v>Мартеновская, 36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VLOOKUP(D243,Товар!A:C,3,0)</f>
        <v>Гель для удаления засоров</v>
      </c>
      <c r="H243" t="str">
        <f>VLOOKUP(C243,Магазин!A:C,3,0)</f>
        <v>Мартеновская, 36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VLOOKUP(D244,Товар!A:C,3,0)</f>
        <v>Гель для чистки и дезинфекции</v>
      </c>
      <c r="H244" t="str">
        <f>VLOOKUP(C244,Магазин!A:C,3,0)</f>
        <v>Мартеновская, 36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VLOOKUP(D245,Товар!A:C,3,0)</f>
        <v>Ополаскиватель для белья лаванда</v>
      </c>
      <c r="H245" t="str">
        <f>VLOOKUP(C245,Магазин!A:C,3,0)</f>
        <v>Мартеновская, 36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VLOOKUP(D246,Товар!A:C,3,0)</f>
        <v>Ополаскиватель для белья хвойный</v>
      </c>
      <c r="H246" t="str">
        <f>VLOOKUP(C246,Магазин!A:C,3,0)</f>
        <v>Мартеновская, 36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VLOOKUP(D247,Товар!A:C,3,0)</f>
        <v xml:space="preserve">Освежитель воздуха </v>
      </c>
      <c r="H247" t="str">
        <f>VLOOKUP(C247,Магазин!A:C,3,0)</f>
        <v>Мартеновская, 36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VLOOKUP(D248,Товар!A:C,3,0)</f>
        <v>Отбеливатель</v>
      </c>
      <c r="H248" t="str">
        <f>VLOOKUP(C248,Магазин!A:C,3,0)</f>
        <v>Мартеновская, 36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VLOOKUP(D249,Товар!A:C,3,0)</f>
        <v>Порошок стиральный детский</v>
      </c>
      <c r="H249" t="str">
        <f>VLOOKUP(C249,Магазин!A:C,3,0)</f>
        <v>Мартеновская, 36</v>
      </c>
      <c r="I249" t="str">
        <f>VLOOKUP(D249,Товар!A:F,4,0)</f>
        <v>грамм</v>
      </c>
      <c r="J249">
        <f>VLOOKUP(D249,Товар!A:F,5,0)</f>
        <v>900</v>
      </c>
    </row>
    <row r="250" spans="1:10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VLOOKUP(D250,Товар!A:C,3,0)</f>
        <v>Порошок стиральный для белого</v>
      </c>
      <c r="H250" t="str">
        <f>VLOOKUP(C250,Магазин!A:C,3,0)</f>
        <v>Мартеновская, 36</v>
      </c>
      <c r="I250" t="str">
        <f>VLOOKUP(D250,Товар!A:F,4,0)</f>
        <v>грамм</v>
      </c>
      <c r="J250">
        <f>VLOOKUP(D250,Товар!A:F,5,0)</f>
        <v>3000</v>
      </c>
    </row>
    <row r="251" spans="1:10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VLOOKUP(D251,Товар!A:C,3,0)</f>
        <v>Порошок стиральный для цветного</v>
      </c>
      <c r="H251" t="str">
        <f>VLOOKUP(C251,Магазин!A:C,3,0)</f>
        <v>Мартеновская, 36</v>
      </c>
      <c r="I251" t="str">
        <f>VLOOKUP(D251,Товар!A:F,4,0)</f>
        <v>грамм</v>
      </c>
      <c r="J251">
        <f>VLOOKUP(D251,Товар!A:F,5,0)</f>
        <v>3000</v>
      </c>
    </row>
    <row r="252" spans="1:10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VLOOKUP(D252,Товар!A:C,3,0)</f>
        <v>Пятновыводитель для ковров</v>
      </c>
      <c r="H252" t="str">
        <f>VLOOKUP(C252,Магазин!A:C,3,0)</f>
        <v>Мартеновская, 36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VLOOKUP(D253,Товар!A:C,3,0)</f>
        <v>Пятновыводитель для мебели</v>
      </c>
      <c r="H253" t="str">
        <f>VLOOKUP(C253,Магазин!A:C,3,0)</f>
        <v>Мартеновская, 36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VLOOKUP(D254,Товар!A:C,3,0)</f>
        <v>Пятновыводитель для стирки</v>
      </c>
      <c r="H254" t="str">
        <f>VLOOKUP(C254,Магазин!A:C,3,0)</f>
        <v>Мартеновская, 36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VLOOKUP(D255,Товар!A:C,3,0)</f>
        <v>Спрей для дезинфекции поверхностей</v>
      </c>
      <c r="H255" t="str">
        <f>VLOOKUP(C255,Магазин!A:C,3,0)</f>
        <v>Мартеновская, 36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VLOOKUP(D256,Товар!A:C,3,0)</f>
        <v>Спрей для мытья окон и зеркал</v>
      </c>
      <c r="H256" t="str">
        <f>VLOOKUP(C256,Магазин!A:C,3,0)</f>
        <v>Мартеновская, 36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VLOOKUP(D257,Товар!A:C,3,0)</f>
        <v>Средство для мытья посуды лимон</v>
      </c>
      <c r="H257" t="str">
        <f>VLOOKUP(C257,Магазин!A:C,3,0)</f>
        <v>Мартеновская, 36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VLOOKUP(D258,Товар!A:C,3,0)</f>
        <v>Средство для мытья полов</v>
      </c>
      <c r="H258" t="str">
        <f>VLOOKUP(C258,Магазин!A:C,3,0)</f>
        <v>Мартеновская, 36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VLOOKUP(D259,Товар!A:C,3,0)</f>
        <v>Средство для мытья сантехники</v>
      </c>
      <c r="H259" t="str">
        <f>VLOOKUP(C259,Магазин!A:C,3,0)</f>
        <v>Мартеновская, 36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VLOOKUP(D260,Товар!A:C,3,0)</f>
        <v>Средство для чистки металла</v>
      </c>
      <c r="H260" t="str">
        <f>VLOOKUP(C260,Магазин!A:C,3,0)</f>
        <v>Мартеновская, 36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VLOOKUP(D261,Товар!A:C,3,0)</f>
        <v xml:space="preserve">Таблетки для посудомоечных машин </v>
      </c>
      <c r="H261" t="str">
        <f>VLOOKUP(C261,Магазин!A:C,3,0)</f>
        <v>Мартеновская, 36</v>
      </c>
      <c r="I261" t="str">
        <f>VLOOKUP(D261,Товар!A:F,4,0)</f>
        <v>шт</v>
      </c>
      <c r="J261">
        <f>VLOOKUP(D261,Товар!A:F,5,0)</f>
        <v>60</v>
      </c>
    </row>
    <row r="262" spans="1:10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VLOOKUP(D262,Товар!A:C,3,0)</f>
        <v>Антиперспирант шариковый</v>
      </c>
      <c r="H262" t="str">
        <f>VLOOKUP(C262,Магазин!A:C,3,0)</f>
        <v>Мартеновская, 36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VLOOKUP(D263,Товар!A:C,3,0)</f>
        <v>Антисептик для рук гель</v>
      </c>
      <c r="H263" t="str">
        <f>VLOOKUP(C263,Магазин!A:C,3,0)</f>
        <v>Мартеновская, 36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VLOOKUP(D264,Товар!A:C,3,0)</f>
        <v>Гель для бритья</v>
      </c>
      <c r="H264" t="str">
        <f>VLOOKUP(C264,Магазин!A:C,3,0)</f>
        <v>Мартеновская, 36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VLOOKUP(D265,Товар!A:C,3,0)</f>
        <v>Гель для душа тонизирующий</v>
      </c>
      <c r="H265" t="str">
        <f>VLOOKUP(C265,Магазин!A:C,3,0)</f>
        <v>Мартеновская, 36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VLOOKUP(D266,Товар!A:C,3,0)</f>
        <v>Гель для душа успокаивающий</v>
      </c>
      <c r="H266" t="str">
        <f>VLOOKUP(C266,Магазин!A:C,3,0)</f>
        <v>Мартеновская, 36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VLOOKUP(D267,Товар!A:C,3,0)</f>
        <v>Дезодорант  спрей</v>
      </c>
      <c r="H267" t="str">
        <f>VLOOKUP(C267,Магазин!A:C,3,0)</f>
        <v>Мартеновская, 36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VLOOKUP(D268,Товар!A:C,3,0)</f>
        <v>Жидкое антибактериальное мыло</v>
      </c>
      <c r="H268" t="str">
        <f>VLOOKUP(C268,Магазин!A:C,3,0)</f>
        <v>Мартеновская, 36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VLOOKUP(D269,Товар!A:C,3,0)</f>
        <v xml:space="preserve">Кондиционер-ополаскиватель для волос </v>
      </c>
      <c r="H269" t="str">
        <f>VLOOKUP(C269,Магазин!A:C,3,0)</f>
        <v>Мартеновская, 36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VLOOKUP(D270,Товар!A:C,3,0)</f>
        <v>Крем для лица увлажняющий</v>
      </c>
      <c r="H270" t="str">
        <f>VLOOKUP(C270,Магазин!A:C,3,0)</f>
        <v>Мартеновская, 36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VLOOKUP(D271,Товар!A:C,3,0)</f>
        <v>Крем-масло для рук и тела</v>
      </c>
      <c r="H271" t="str">
        <f>VLOOKUP(C271,Магазин!A:C,3,0)</f>
        <v>Мартеновская, 36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VLOOKUP(D272,Товар!A:C,3,0)</f>
        <v>Крем-мыло для лица и тела</v>
      </c>
      <c r="H272" t="str">
        <f>VLOOKUP(C272,Магазин!A:C,3,0)</f>
        <v>Мартеновская, 36</v>
      </c>
      <c r="I272" t="str">
        <f>VLOOKUP(D272,Товар!A:F,4,0)</f>
        <v>грамм</v>
      </c>
      <c r="J272">
        <f>VLOOKUP(D272,Товар!A:F,5,0)</f>
        <v>150</v>
      </c>
    </row>
    <row r="273" spans="1:10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VLOOKUP(D273,Товар!A:C,3,0)</f>
        <v>Лосьон для лица после бритья</v>
      </c>
      <c r="H273" t="str">
        <f>VLOOKUP(C273,Магазин!A:C,3,0)</f>
        <v>Мартеновская, 36</v>
      </c>
      <c r="I273" t="str">
        <f>VLOOKUP(D273,Товар!A:F,4,0)</f>
        <v xml:space="preserve">мл </v>
      </c>
      <c r="J273">
        <f>VLOOKUP(D273,Товар!A:F,5,0)</f>
        <v>100</v>
      </c>
    </row>
    <row r="274" spans="1:10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VLOOKUP(D274,Товар!A:C,3,0)</f>
        <v>Мусс для умывания</v>
      </c>
      <c r="H274" t="str">
        <f>VLOOKUP(C274,Магазин!A:C,3,0)</f>
        <v>Мартеновская, 36</v>
      </c>
      <c r="I274" t="str">
        <f>VLOOKUP(D274,Товар!A:F,4,0)</f>
        <v xml:space="preserve">мл </v>
      </c>
      <c r="J274">
        <f>VLOOKUP(D274,Товар!A:F,5,0)</f>
        <v>150</v>
      </c>
    </row>
    <row r="275" spans="1:10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VLOOKUP(D275,Товар!A:C,3,0)</f>
        <v>Мыло детское</v>
      </c>
      <c r="H275" t="str">
        <f>VLOOKUP(C275,Магазин!A:C,3,0)</f>
        <v>Мартеновская, 36</v>
      </c>
      <c r="I275" t="str">
        <f>VLOOKUP(D275,Товар!A:F,4,0)</f>
        <v>грамм</v>
      </c>
      <c r="J275">
        <f>VLOOKUP(D275,Товар!A:F,5,0)</f>
        <v>100</v>
      </c>
    </row>
    <row r="276" spans="1:10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VLOOKUP(D276,Товар!A:C,3,0)</f>
        <v>Мыло туалетное земляничное</v>
      </c>
      <c r="H276" t="str">
        <f>VLOOKUP(C276,Магазин!A:C,3,0)</f>
        <v>Мартеновская, 36</v>
      </c>
      <c r="I276" t="str">
        <f>VLOOKUP(D276,Товар!A:F,4,0)</f>
        <v>грамм</v>
      </c>
      <c r="J276">
        <f>VLOOKUP(D276,Товар!A:F,5,0)</f>
        <v>150</v>
      </c>
    </row>
    <row r="277" spans="1:10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VLOOKUP(D277,Товар!A:C,3,0)</f>
        <v>Пена для бритья</v>
      </c>
      <c r="H277" t="str">
        <f>VLOOKUP(C277,Магазин!A:C,3,0)</f>
        <v>Мартеновская, 36</v>
      </c>
      <c r="I277" t="str">
        <f>VLOOKUP(D277,Товар!A:F,4,0)</f>
        <v xml:space="preserve">мл </v>
      </c>
      <c r="J277">
        <f>VLOOKUP(D277,Товар!A:F,5,0)</f>
        <v>200</v>
      </c>
    </row>
    <row r="278" spans="1:10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VLOOKUP(D278,Товар!A:C,3,0)</f>
        <v xml:space="preserve">Пена для ванн </v>
      </c>
      <c r="H278" t="str">
        <f>VLOOKUP(C278,Магазин!A:C,3,0)</f>
        <v>Мартеновская, 36</v>
      </c>
      <c r="I278" t="str">
        <f>VLOOKUP(D278,Товар!A:F,4,0)</f>
        <v xml:space="preserve">мл </v>
      </c>
      <c r="J278">
        <f>VLOOKUP(D278,Товар!A:F,5,0)</f>
        <v>500</v>
      </c>
    </row>
    <row r="279" spans="1:10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VLOOKUP(D279,Товар!A:C,3,0)</f>
        <v>Шампунь для жирных волос</v>
      </c>
      <c r="H279" t="str">
        <f>VLOOKUP(C279,Магазин!A:C,3,0)</f>
        <v>Мартеновская, 36</v>
      </c>
      <c r="I279" t="str">
        <f>VLOOKUP(D279,Товар!A:F,4,0)</f>
        <v xml:space="preserve">мл </v>
      </c>
      <c r="J279">
        <f>VLOOKUP(D279,Товар!A:F,5,0)</f>
        <v>300</v>
      </c>
    </row>
    <row r="280" spans="1:10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VLOOKUP(D280,Товар!A:C,3,0)</f>
        <v>Шампунь для нормальных волос</v>
      </c>
      <c r="H280" t="str">
        <f>VLOOKUP(C280,Магазин!A:C,3,0)</f>
        <v>Мартеновская, 36</v>
      </c>
      <c r="I280" t="str">
        <f>VLOOKUP(D280,Товар!A:F,4,0)</f>
        <v xml:space="preserve">мл </v>
      </c>
      <c r="J280">
        <f>VLOOKUP(D280,Товар!A:F,5,0)</f>
        <v>300</v>
      </c>
    </row>
    <row r="281" spans="1:10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VLOOKUP(D281,Товар!A:C,3,0)</f>
        <v>Шампунь для сухих волос</v>
      </c>
      <c r="H281" t="str">
        <f>VLOOKUP(C281,Магазин!A:C,3,0)</f>
        <v>Мартеновская, 36</v>
      </c>
      <c r="I281" t="str">
        <f>VLOOKUP(D281,Товар!A:F,4,0)</f>
        <v xml:space="preserve">мл </v>
      </c>
      <c r="J281">
        <f>VLOOKUP(D281,Товар!A:F,5,0)</f>
        <v>300</v>
      </c>
    </row>
    <row r="282" spans="1:10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VLOOKUP(D282,Товар!A:C,3,0)</f>
        <v>Бумага туалетная двухслойная</v>
      </c>
      <c r="H282" t="str">
        <f>VLOOKUP(C282,Магазин!A:C,3,0)</f>
        <v>Мартеновская, 36</v>
      </c>
      <c r="I282" t="str">
        <f>VLOOKUP(D282,Товар!A:F,4,0)</f>
        <v>шт</v>
      </c>
      <c r="J282">
        <f>VLOOKUP(D282,Товар!A:F,5,0)</f>
        <v>4</v>
      </c>
    </row>
    <row r="283" spans="1:10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VLOOKUP(D283,Товар!A:C,3,0)</f>
        <v>Бумага туалетная однослойная</v>
      </c>
      <c r="H283" t="str">
        <f>VLOOKUP(C283,Магазин!A:C,3,0)</f>
        <v>Мартеновская, 36</v>
      </c>
      <c r="I283" t="str">
        <f>VLOOKUP(D283,Товар!A:F,4,0)</f>
        <v>шт</v>
      </c>
      <c r="J283">
        <f>VLOOKUP(D283,Товар!A:F,5,0)</f>
        <v>1</v>
      </c>
    </row>
    <row r="284" spans="1:10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VLOOKUP(D284,Товар!A:C,3,0)</f>
        <v>Бумажные полотенца в рулоне</v>
      </c>
      <c r="H284" t="str">
        <f>VLOOKUP(C284,Магазин!A:C,3,0)</f>
        <v>Мартеновская, 36</v>
      </c>
      <c r="I284" t="str">
        <f>VLOOKUP(D284,Товар!A:F,4,0)</f>
        <v>шт</v>
      </c>
      <c r="J284">
        <f>VLOOKUP(D284,Товар!A:F,5,0)</f>
        <v>2</v>
      </c>
    </row>
    <row r="285" spans="1:10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VLOOKUP(D285,Товар!A:C,3,0)</f>
        <v>Ватные диски 120 шт в полиэтилене</v>
      </c>
      <c r="H285" t="str">
        <f>VLOOKUP(C285,Магазин!A:C,3,0)</f>
        <v>Мартеновская, 36</v>
      </c>
      <c r="I285" t="str">
        <f>VLOOKUP(D285,Товар!A:F,4,0)</f>
        <v>шт</v>
      </c>
      <c r="J285">
        <f>VLOOKUP(D285,Товар!A:F,5,0)</f>
        <v>1</v>
      </c>
    </row>
    <row r="286" spans="1:10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VLOOKUP(D286,Товар!A:C,3,0)</f>
        <v>Ватные палочки 100 шт банка</v>
      </c>
      <c r="H286" t="str">
        <f>VLOOKUP(C286,Магазин!A:C,3,0)</f>
        <v>Мартеновская, 36</v>
      </c>
      <c r="I286" t="str">
        <f>VLOOKUP(D286,Товар!A:F,4,0)</f>
        <v>шт</v>
      </c>
      <c r="J286">
        <f>VLOOKUP(D286,Товар!A:F,5,0)</f>
        <v>1</v>
      </c>
    </row>
    <row r="287" spans="1:10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VLOOKUP(D287,Товар!A:C,3,0)</f>
        <v>Губка банная для тела</v>
      </c>
      <c r="H287" t="str">
        <f>VLOOKUP(C287,Магазин!A:C,3,0)</f>
        <v>Мартеновская, 36</v>
      </c>
      <c r="I287" t="str">
        <f>VLOOKUP(D287,Товар!A:F,4,0)</f>
        <v>шт</v>
      </c>
      <c r="J287">
        <f>VLOOKUP(D287,Товар!A:F,5,0)</f>
        <v>1</v>
      </c>
    </row>
    <row r="288" spans="1:10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VLOOKUP(D288,Товар!A:C,3,0)</f>
        <v>Губки для мытья посуды 5 шт</v>
      </c>
      <c r="H288" t="str">
        <f>VLOOKUP(C288,Магазин!A:C,3,0)</f>
        <v>Мартеновская, 36</v>
      </c>
      <c r="I288" t="str">
        <f>VLOOKUP(D288,Товар!A:F,4,0)</f>
        <v>шт</v>
      </c>
      <c r="J288">
        <f>VLOOKUP(D288,Товар!A:F,5,0)</f>
        <v>1</v>
      </c>
    </row>
    <row r="289" spans="1:10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VLOOKUP(D289,Товар!A:C,3,0)</f>
        <v>Мочалка для тела массажная</v>
      </c>
      <c r="H289" t="str">
        <f>VLOOKUP(C289,Магазин!A:C,3,0)</f>
        <v>Мартеновская, 36</v>
      </c>
      <c r="I289" t="str">
        <f>VLOOKUP(D289,Товар!A:F,4,0)</f>
        <v>шт</v>
      </c>
      <c r="J289">
        <f>VLOOKUP(D289,Товар!A:F,5,0)</f>
        <v>1</v>
      </c>
    </row>
    <row r="290" spans="1:10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VLOOKUP(D290,Товар!A:C,3,0)</f>
        <v>Расческа</v>
      </c>
      <c r="H290" t="str">
        <f>VLOOKUP(C290,Магазин!A:C,3,0)</f>
        <v>Мартеновская, 36</v>
      </c>
      <c r="I290" t="str">
        <f>VLOOKUP(D290,Товар!A:F,4,0)</f>
        <v>шт</v>
      </c>
      <c r="J290">
        <f>VLOOKUP(D290,Товар!A:F,5,0)</f>
        <v>1</v>
      </c>
    </row>
    <row r="291" spans="1:10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VLOOKUP(D291,Товар!A:C,3,0)</f>
        <v>Салфетки бумажные сервировочные</v>
      </c>
      <c r="H291" t="str">
        <f>VLOOKUP(C291,Магазин!A:C,3,0)</f>
        <v>Мартеновская, 36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VLOOKUP(D292,Товар!A:C,3,0)</f>
        <v>Салфетки влажные антибактериальные</v>
      </c>
      <c r="H292" t="str">
        <f>VLOOKUP(C292,Магазин!A:C,3,0)</f>
        <v>Мартеновская, 36</v>
      </c>
      <c r="I292" t="str">
        <f>VLOOKUP(D292,Товар!A:F,4,0)</f>
        <v>шт</v>
      </c>
      <c r="J292">
        <f>VLOOKUP(D292,Товар!A:F,5,0)</f>
        <v>1</v>
      </c>
    </row>
    <row r="293" spans="1:10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VLOOKUP(D293,Товар!A:C,3,0)</f>
        <v>Салфетки косметические в коробке</v>
      </c>
      <c r="H293" t="str">
        <f>VLOOKUP(C293,Магазин!A:C,3,0)</f>
        <v>Мартеновская, 36</v>
      </c>
      <c r="I293" t="str">
        <f>VLOOKUP(D293,Товар!A:F,4,0)</f>
        <v>шт</v>
      </c>
      <c r="J293">
        <f>VLOOKUP(D293,Товар!A:F,5,0)</f>
        <v>1</v>
      </c>
    </row>
    <row r="294" spans="1:10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VLOOKUP(D294,Товар!A:C,3,0)</f>
        <v xml:space="preserve">Тряпка для пола </v>
      </c>
      <c r="H294" t="str">
        <f>VLOOKUP(C294,Магазин!A:C,3,0)</f>
        <v>Мартеновская, 36</v>
      </c>
      <c r="I294" t="str">
        <f>VLOOKUP(D294,Товар!A:F,4,0)</f>
        <v>шт</v>
      </c>
      <c r="J294">
        <f>VLOOKUP(D294,Товар!A:F,5,0)</f>
        <v>2</v>
      </c>
    </row>
    <row r="295" spans="1:10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VLOOKUP(D295,Товар!A:C,3,0)</f>
        <v>Тряпки для влажной уборки рулон</v>
      </c>
      <c r="H295" t="str">
        <f>VLOOKUP(C295,Магазин!A:C,3,0)</f>
        <v>Мартеновская, 36</v>
      </c>
      <c r="I295" t="str">
        <f>VLOOKUP(D295,Товар!A:F,4,0)</f>
        <v>шт</v>
      </c>
      <c r="J295">
        <f>VLOOKUP(D295,Товар!A:F,5,0)</f>
        <v>1</v>
      </c>
    </row>
    <row r="296" spans="1:10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VLOOKUP(D296,Товар!A:C,3,0)</f>
        <v>Тряпки из микрофибры</v>
      </c>
      <c r="H296" t="str">
        <f>VLOOKUP(C296,Магазин!A:C,3,0)</f>
        <v>Мартеновская, 36</v>
      </c>
      <c r="I296" t="str">
        <f>VLOOKUP(D296,Товар!A:F,4,0)</f>
        <v>шт</v>
      </c>
      <c r="J296">
        <f>VLOOKUP(D296,Товар!A:F,5,0)</f>
        <v>2</v>
      </c>
    </row>
    <row r="297" spans="1:10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VLOOKUP(D297,Товар!A:C,3,0)</f>
        <v>Швабра для мытья полов</v>
      </c>
      <c r="H297" t="str">
        <f>VLOOKUP(C297,Магазин!A:C,3,0)</f>
        <v>Мартеновская, 36</v>
      </c>
      <c r="I297" t="str">
        <f>VLOOKUP(D297,Товар!A:F,4,0)</f>
        <v>шт</v>
      </c>
      <c r="J297">
        <f>VLOOKUP(D297,Товар!A:F,5,0)</f>
        <v>1</v>
      </c>
    </row>
    <row r="298" spans="1:10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VLOOKUP(D298,Товар!A:C,3,0)</f>
        <v>Щетка - сметка с совочком</v>
      </c>
      <c r="H298" t="str">
        <f>VLOOKUP(C298,Магазин!A:C,3,0)</f>
        <v>Мартеновская, 36</v>
      </c>
      <c r="I298" t="str">
        <f>VLOOKUP(D298,Товар!A:F,4,0)</f>
        <v>шт</v>
      </c>
      <c r="J298">
        <f>VLOOKUP(D298,Товар!A:F,5,0)</f>
        <v>1</v>
      </c>
    </row>
    <row r="299" spans="1:10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VLOOKUP(D299,Товар!A:C,3,0)</f>
        <v>Щетка для волос массажная</v>
      </c>
      <c r="H299" t="str">
        <f>VLOOKUP(C299,Магазин!A:C,3,0)</f>
        <v>Мартеновская, 36</v>
      </c>
      <c r="I299" t="str">
        <f>VLOOKUP(D299,Товар!A:F,4,0)</f>
        <v>шт</v>
      </c>
      <c r="J299">
        <f>VLOOKUP(D299,Товар!A:F,5,0)</f>
        <v>1</v>
      </c>
    </row>
    <row r="300" spans="1:10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VLOOKUP(D300,Товар!A:C,3,0)</f>
        <v>Щетка для обуви</v>
      </c>
      <c r="H300" t="str">
        <f>VLOOKUP(C300,Магазин!A:C,3,0)</f>
        <v>Мартеновская, 36</v>
      </c>
      <c r="I300" t="str">
        <f>VLOOKUP(D300,Товар!A:F,4,0)</f>
        <v>шт</v>
      </c>
      <c r="J300">
        <f>VLOOKUP(D300,Товар!A:F,5,0)</f>
        <v>1</v>
      </c>
    </row>
    <row r="301" spans="1:10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VLOOKUP(D301,Товар!A:C,3,0)</f>
        <v>Щетка для одежды</v>
      </c>
      <c r="H301" t="str">
        <f>VLOOKUP(C301,Магазин!A:C,3,0)</f>
        <v>Мартеновская, 36</v>
      </c>
      <c r="I301" t="str">
        <f>VLOOKUP(D301,Товар!A:F,4,0)</f>
        <v>шт</v>
      </c>
      <c r="J301">
        <f>VLOOKUP(D301,Товар!A:F,5,0)</f>
        <v>1</v>
      </c>
    </row>
    <row r="302" spans="1:10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VLOOKUP(D302,Товар!A:C,3,0)</f>
        <v>Гель для деликатной стирки</v>
      </c>
      <c r="H302" t="str">
        <f>VLOOKUP(C302,Магазин!A:C,3,0)</f>
        <v>Тургеневская, 15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VLOOKUP(D303,Товар!A:C,3,0)</f>
        <v>Гель для удаления засоров</v>
      </c>
      <c r="H303" t="str">
        <f>VLOOKUP(C303,Магазин!A:C,3,0)</f>
        <v>Тургеневская, 15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VLOOKUP(D304,Товар!A:C,3,0)</f>
        <v>Гель для чистки и дезинфекции</v>
      </c>
      <c r="H304" t="str">
        <f>VLOOKUP(C304,Магазин!A:C,3,0)</f>
        <v>Тургеневская, 15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VLOOKUP(D305,Товар!A:C,3,0)</f>
        <v>Ополаскиватель для белья лаванда</v>
      </c>
      <c r="H305" t="str">
        <f>VLOOKUP(C305,Магазин!A:C,3,0)</f>
        <v>Тургеневская, 15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VLOOKUP(D306,Товар!A:C,3,0)</f>
        <v>Ополаскиватель для белья хвойный</v>
      </c>
      <c r="H306" t="str">
        <f>VLOOKUP(C306,Магазин!A:C,3,0)</f>
        <v>Тургеневская, 15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VLOOKUP(D307,Товар!A:C,3,0)</f>
        <v xml:space="preserve">Освежитель воздуха </v>
      </c>
      <c r="H307" t="str">
        <f>VLOOKUP(C307,Магазин!A:C,3,0)</f>
        <v>Тургеневская, 15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VLOOKUP(D308,Товар!A:C,3,0)</f>
        <v>Отбеливатель</v>
      </c>
      <c r="H308" t="str">
        <f>VLOOKUP(C308,Магазин!A:C,3,0)</f>
        <v>Тургеневская, 15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VLOOKUP(D309,Товар!A:C,3,0)</f>
        <v>Порошок стиральный детский</v>
      </c>
      <c r="H309" t="str">
        <f>VLOOKUP(C309,Магазин!A:C,3,0)</f>
        <v>Тургеневская, 15</v>
      </c>
      <c r="I309" t="str">
        <f>VLOOKUP(D309,Товар!A:F,4,0)</f>
        <v>грамм</v>
      </c>
      <c r="J309">
        <f>VLOOKUP(D309,Товар!A:F,5,0)</f>
        <v>900</v>
      </c>
    </row>
    <row r="310" spans="1:10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VLOOKUP(D310,Товар!A:C,3,0)</f>
        <v>Порошок стиральный для белого</v>
      </c>
      <c r="H310" t="str">
        <f>VLOOKUP(C310,Магазин!A:C,3,0)</f>
        <v>Тургеневская, 15</v>
      </c>
      <c r="I310" t="str">
        <f>VLOOKUP(D310,Товар!A:F,4,0)</f>
        <v>грамм</v>
      </c>
      <c r="J310">
        <f>VLOOKUP(D310,Товар!A:F,5,0)</f>
        <v>3000</v>
      </c>
    </row>
    <row r="311" spans="1:10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VLOOKUP(D311,Товар!A:C,3,0)</f>
        <v>Порошок стиральный для цветного</v>
      </c>
      <c r="H311" t="str">
        <f>VLOOKUP(C311,Магазин!A:C,3,0)</f>
        <v>Тургеневская, 15</v>
      </c>
      <c r="I311" t="str">
        <f>VLOOKUP(D311,Товар!A:F,4,0)</f>
        <v>грамм</v>
      </c>
      <c r="J311">
        <f>VLOOKUP(D311,Товар!A:F,5,0)</f>
        <v>3000</v>
      </c>
    </row>
    <row r="312" spans="1:10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VLOOKUP(D312,Товар!A:C,3,0)</f>
        <v>Пятновыводитель для ковров</v>
      </c>
      <c r="H312" t="str">
        <f>VLOOKUP(C312,Магазин!A:C,3,0)</f>
        <v>Тургеневская, 15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VLOOKUP(D313,Товар!A:C,3,0)</f>
        <v>Пятновыводитель для мебели</v>
      </c>
      <c r="H313" t="str">
        <f>VLOOKUP(C313,Магазин!A:C,3,0)</f>
        <v>Тургеневская, 15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VLOOKUP(D314,Товар!A:C,3,0)</f>
        <v>Пятновыводитель для стирки</v>
      </c>
      <c r="H314" t="str">
        <f>VLOOKUP(C314,Магазин!A:C,3,0)</f>
        <v>Тургеневская, 15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VLOOKUP(D315,Товар!A:C,3,0)</f>
        <v>Спрей для дезинфекции поверхностей</v>
      </c>
      <c r="H315" t="str">
        <f>VLOOKUP(C315,Магазин!A:C,3,0)</f>
        <v>Тургеневская, 15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VLOOKUP(D316,Товар!A:C,3,0)</f>
        <v>Спрей для мытья окон и зеркал</v>
      </c>
      <c r="H316" t="str">
        <f>VLOOKUP(C316,Магазин!A:C,3,0)</f>
        <v>Тургеневская, 15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VLOOKUP(D317,Товар!A:C,3,0)</f>
        <v>Средство для мытья посуды лимон</v>
      </c>
      <c r="H317" t="str">
        <f>VLOOKUP(C317,Магазин!A:C,3,0)</f>
        <v>Тургеневская, 15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VLOOKUP(D318,Товар!A:C,3,0)</f>
        <v>Средство для мытья полов</v>
      </c>
      <c r="H318" t="str">
        <f>VLOOKUP(C318,Магазин!A:C,3,0)</f>
        <v>Тургеневская, 15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VLOOKUP(D319,Товар!A:C,3,0)</f>
        <v>Средство для мытья сантехники</v>
      </c>
      <c r="H319" t="str">
        <f>VLOOKUP(C319,Магазин!A:C,3,0)</f>
        <v>Тургеневская, 15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VLOOKUP(D320,Товар!A:C,3,0)</f>
        <v>Средство для чистки металла</v>
      </c>
      <c r="H320" t="str">
        <f>VLOOKUP(C320,Магазин!A:C,3,0)</f>
        <v>Тургеневская, 15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VLOOKUP(D321,Товар!A:C,3,0)</f>
        <v xml:space="preserve">Таблетки для посудомоечных машин </v>
      </c>
      <c r="H321" t="str">
        <f>VLOOKUP(C321,Магазин!A:C,3,0)</f>
        <v>Тургеневская, 15</v>
      </c>
      <c r="I321" t="str">
        <f>VLOOKUP(D321,Товар!A:F,4,0)</f>
        <v>шт</v>
      </c>
      <c r="J321">
        <f>VLOOKUP(D321,Товар!A:F,5,0)</f>
        <v>60</v>
      </c>
    </row>
    <row r="322" spans="1:10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VLOOKUP(D322,Товар!A:C,3,0)</f>
        <v>Антиперспирант шариковый</v>
      </c>
      <c r="H322" t="str">
        <f>VLOOKUP(C322,Магазин!A:C,3,0)</f>
        <v>Тургеневская, 15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VLOOKUP(D323,Товар!A:C,3,0)</f>
        <v>Антисептик для рук гель</v>
      </c>
      <c r="H323" t="str">
        <f>VLOOKUP(C323,Магазин!A:C,3,0)</f>
        <v>Тургеневская, 15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VLOOKUP(D324,Товар!A:C,3,0)</f>
        <v>Гель для бритья</v>
      </c>
      <c r="H324" t="str">
        <f>VLOOKUP(C324,Магазин!A:C,3,0)</f>
        <v>Тургеневская, 15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VLOOKUP(D325,Товар!A:C,3,0)</f>
        <v>Гель для душа тонизирующий</v>
      </c>
      <c r="H325" t="str">
        <f>VLOOKUP(C325,Магазин!A:C,3,0)</f>
        <v>Тургеневская, 15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VLOOKUP(D326,Товар!A:C,3,0)</f>
        <v>Гель для душа успокаивающий</v>
      </c>
      <c r="H326" t="str">
        <f>VLOOKUP(C326,Магазин!A:C,3,0)</f>
        <v>Тургеневская, 15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VLOOKUP(D327,Товар!A:C,3,0)</f>
        <v>Дезодорант  спрей</v>
      </c>
      <c r="H327" t="str">
        <f>VLOOKUP(C327,Магазин!A:C,3,0)</f>
        <v>Тургеневская, 15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VLOOKUP(D328,Товар!A:C,3,0)</f>
        <v>Жидкое антибактериальное мыло</v>
      </c>
      <c r="H328" t="str">
        <f>VLOOKUP(C328,Магазин!A:C,3,0)</f>
        <v>Тургеневская, 15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VLOOKUP(D329,Товар!A:C,3,0)</f>
        <v xml:space="preserve">Кондиционер-ополаскиватель для волос </v>
      </c>
      <c r="H329" t="str">
        <f>VLOOKUP(C329,Магазин!A:C,3,0)</f>
        <v>Тургеневская, 15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VLOOKUP(D330,Товар!A:C,3,0)</f>
        <v>Крем для лица увлажняющий</v>
      </c>
      <c r="H330" t="str">
        <f>VLOOKUP(C330,Магазин!A:C,3,0)</f>
        <v>Тургеневская, 15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VLOOKUP(D331,Товар!A:C,3,0)</f>
        <v>Крем-масло для рук и тела</v>
      </c>
      <c r="H331" t="str">
        <f>VLOOKUP(C331,Магазин!A:C,3,0)</f>
        <v>Тургеневская, 15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VLOOKUP(D332,Товар!A:C,3,0)</f>
        <v>Крем-мыло для лица и тела</v>
      </c>
      <c r="H332" t="str">
        <f>VLOOKUP(C332,Магазин!A:C,3,0)</f>
        <v>Тургеневская, 15</v>
      </c>
      <c r="I332" t="str">
        <f>VLOOKUP(D332,Товар!A:F,4,0)</f>
        <v>грамм</v>
      </c>
      <c r="J332">
        <f>VLOOKUP(D332,Товар!A:F,5,0)</f>
        <v>150</v>
      </c>
    </row>
    <row r="333" spans="1:10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VLOOKUP(D333,Товар!A:C,3,0)</f>
        <v>Лосьон для лица после бритья</v>
      </c>
      <c r="H333" t="str">
        <f>VLOOKUP(C333,Магазин!A:C,3,0)</f>
        <v>Тургеневская, 15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VLOOKUP(D334,Товар!A:C,3,0)</f>
        <v>Мусс для умывания</v>
      </c>
      <c r="H334" t="str">
        <f>VLOOKUP(C334,Магазин!A:C,3,0)</f>
        <v>Тургеневская, 15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VLOOKUP(D335,Товар!A:C,3,0)</f>
        <v>Мыло детское</v>
      </c>
      <c r="H335" t="str">
        <f>VLOOKUP(C335,Магазин!A:C,3,0)</f>
        <v>Тургеневская, 15</v>
      </c>
      <c r="I335" t="str">
        <f>VLOOKUP(D335,Товар!A:F,4,0)</f>
        <v>грамм</v>
      </c>
      <c r="J335">
        <f>VLOOKUP(D335,Товар!A:F,5,0)</f>
        <v>100</v>
      </c>
    </row>
    <row r="336" spans="1:10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VLOOKUP(D336,Товар!A:C,3,0)</f>
        <v>Мыло туалетное земляничное</v>
      </c>
      <c r="H336" t="str">
        <f>VLOOKUP(C336,Магазин!A:C,3,0)</f>
        <v>Тургеневская, 15</v>
      </c>
      <c r="I336" t="str">
        <f>VLOOKUP(D336,Товар!A:F,4,0)</f>
        <v>грамм</v>
      </c>
      <c r="J336">
        <f>VLOOKUP(D336,Товар!A:F,5,0)</f>
        <v>150</v>
      </c>
    </row>
    <row r="337" spans="1:10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VLOOKUP(D337,Товар!A:C,3,0)</f>
        <v>Пена для бритья</v>
      </c>
      <c r="H337" t="str">
        <f>VLOOKUP(C337,Магазин!A:C,3,0)</f>
        <v>Тургеневская, 15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VLOOKUP(D338,Товар!A:C,3,0)</f>
        <v xml:space="preserve">Пена для ванн </v>
      </c>
      <c r="H338" t="str">
        <f>VLOOKUP(C338,Магазин!A:C,3,0)</f>
        <v>Тургеневская, 15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VLOOKUP(D339,Товар!A:C,3,0)</f>
        <v>Шампунь для жирных волос</v>
      </c>
      <c r="H339" t="str">
        <f>VLOOKUP(C339,Магазин!A:C,3,0)</f>
        <v>Тургеневская, 15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VLOOKUP(D340,Товар!A:C,3,0)</f>
        <v>Шампунь для нормальных волос</v>
      </c>
      <c r="H340" t="str">
        <f>VLOOKUP(C340,Магазин!A:C,3,0)</f>
        <v>Тургеневская, 15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VLOOKUP(D341,Товар!A:C,3,0)</f>
        <v>Шампунь для сухих волос</v>
      </c>
      <c r="H341" t="str">
        <f>VLOOKUP(C341,Магазин!A:C,3,0)</f>
        <v>Тургеневская, 15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VLOOKUP(D342,Товар!A:C,3,0)</f>
        <v>Бумага туалетная двухслойная</v>
      </c>
      <c r="H342" t="str">
        <f>VLOOKUP(C342,Магазин!A:C,3,0)</f>
        <v>Тургеневская, 15</v>
      </c>
      <c r="I342" t="str">
        <f>VLOOKUP(D342,Товар!A:F,4,0)</f>
        <v>шт</v>
      </c>
      <c r="J342">
        <f>VLOOKUP(D342,Товар!A:F,5,0)</f>
        <v>4</v>
      </c>
    </row>
    <row r="343" spans="1:10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VLOOKUP(D343,Товар!A:C,3,0)</f>
        <v>Бумага туалетная однослойная</v>
      </c>
      <c r="H343" t="str">
        <f>VLOOKUP(C343,Магазин!A:C,3,0)</f>
        <v>Тургеневская, 15</v>
      </c>
      <c r="I343" t="str">
        <f>VLOOKUP(D343,Товар!A:F,4,0)</f>
        <v>шт</v>
      </c>
      <c r="J343">
        <f>VLOOKUP(D343,Товар!A:F,5,0)</f>
        <v>1</v>
      </c>
    </row>
    <row r="344" spans="1:10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VLOOKUP(D344,Товар!A:C,3,0)</f>
        <v>Бумажные полотенца в рулоне</v>
      </c>
      <c r="H344" t="str">
        <f>VLOOKUP(C344,Магазин!A:C,3,0)</f>
        <v>Тургеневская, 15</v>
      </c>
      <c r="I344" t="str">
        <f>VLOOKUP(D344,Товар!A:F,4,0)</f>
        <v>шт</v>
      </c>
      <c r="J344">
        <f>VLOOKUP(D344,Товар!A:F,5,0)</f>
        <v>2</v>
      </c>
    </row>
    <row r="345" spans="1:10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VLOOKUP(D345,Товар!A:C,3,0)</f>
        <v>Ватные диски 120 шт в полиэтилене</v>
      </c>
      <c r="H345" t="str">
        <f>VLOOKUP(C345,Магазин!A:C,3,0)</f>
        <v>Тургеневская, 15</v>
      </c>
      <c r="I345" t="str">
        <f>VLOOKUP(D345,Товар!A:F,4,0)</f>
        <v>шт</v>
      </c>
      <c r="J345">
        <f>VLOOKUP(D345,Товар!A:F,5,0)</f>
        <v>1</v>
      </c>
    </row>
    <row r="346" spans="1:10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VLOOKUP(D346,Товар!A:C,3,0)</f>
        <v>Ватные палочки 100 шт банка</v>
      </c>
      <c r="H346" t="str">
        <f>VLOOKUP(C346,Магазин!A:C,3,0)</f>
        <v>Тургеневская, 15</v>
      </c>
      <c r="I346" t="str">
        <f>VLOOKUP(D346,Товар!A:F,4,0)</f>
        <v>шт</v>
      </c>
      <c r="J346">
        <f>VLOOKUP(D346,Товар!A:F,5,0)</f>
        <v>1</v>
      </c>
    </row>
    <row r="347" spans="1:10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VLOOKUP(D347,Товар!A:C,3,0)</f>
        <v>Губка банная для тела</v>
      </c>
      <c r="H347" t="str">
        <f>VLOOKUP(C347,Магазин!A:C,3,0)</f>
        <v>Тургеневская, 15</v>
      </c>
      <c r="I347" t="str">
        <f>VLOOKUP(D347,Товар!A:F,4,0)</f>
        <v>шт</v>
      </c>
      <c r="J347">
        <f>VLOOKUP(D347,Товар!A:F,5,0)</f>
        <v>1</v>
      </c>
    </row>
    <row r="348" spans="1:10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VLOOKUP(D348,Товар!A:C,3,0)</f>
        <v>Губки для мытья посуды 5 шт</v>
      </c>
      <c r="H348" t="str">
        <f>VLOOKUP(C348,Магазин!A:C,3,0)</f>
        <v>Тургеневская, 15</v>
      </c>
      <c r="I348" t="str">
        <f>VLOOKUP(D348,Товар!A:F,4,0)</f>
        <v>шт</v>
      </c>
      <c r="J348">
        <f>VLOOKUP(D348,Товар!A:F,5,0)</f>
        <v>1</v>
      </c>
    </row>
    <row r="349" spans="1:10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VLOOKUP(D349,Товар!A:C,3,0)</f>
        <v>Мочалка для тела массажная</v>
      </c>
      <c r="H349" t="str">
        <f>VLOOKUP(C349,Магазин!A:C,3,0)</f>
        <v>Тургеневская, 15</v>
      </c>
      <c r="I349" t="str">
        <f>VLOOKUP(D349,Товар!A:F,4,0)</f>
        <v>шт</v>
      </c>
      <c r="J349">
        <f>VLOOKUP(D349,Товар!A:F,5,0)</f>
        <v>1</v>
      </c>
    </row>
    <row r="350" spans="1:10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VLOOKUP(D350,Товар!A:C,3,0)</f>
        <v>Расческа</v>
      </c>
      <c r="H350" t="str">
        <f>VLOOKUP(C350,Магазин!A:C,3,0)</f>
        <v>Тургеневская, 15</v>
      </c>
      <c r="I350" t="str">
        <f>VLOOKUP(D350,Товар!A:F,4,0)</f>
        <v>шт</v>
      </c>
      <c r="J350">
        <f>VLOOKUP(D350,Товар!A:F,5,0)</f>
        <v>1</v>
      </c>
    </row>
    <row r="351" spans="1:10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VLOOKUP(D351,Товар!A:C,3,0)</f>
        <v>Салфетки бумажные сервировочные</v>
      </c>
      <c r="H351" t="str">
        <f>VLOOKUP(C351,Магазин!A:C,3,0)</f>
        <v>Тургеневская, 15</v>
      </c>
      <c r="I351" t="str">
        <f>VLOOKUP(D351,Товар!A:F,4,0)</f>
        <v>шт</v>
      </c>
      <c r="J351">
        <f>VLOOKUP(D351,Товар!A:F,5,0)</f>
        <v>1</v>
      </c>
    </row>
    <row r="352" spans="1:10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VLOOKUP(D352,Товар!A:C,3,0)</f>
        <v>Салфетки влажные антибактериальные</v>
      </c>
      <c r="H352" t="str">
        <f>VLOOKUP(C352,Магазин!A:C,3,0)</f>
        <v>Тургеневская, 15</v>
      </c>
      <c r="I352" t="str">
        <f>VLOOKUP(D352,Товар!A:F,4,0)</f>
        <v>шт</v>
      </c>
      <c r="J352">
        <f>VLOOKUP(D352,Товар!A:F,5,0)</f>
        <v>1</v>
      </c>
    </row>
    <row r="353" spans="1:10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VLOOKUP(D353,Товар!A:C,3,0)</f>
        <v>Салфетки косметические в коробке</v>
      </c>
      <c r="H353" t="str">
        <f>VLOOKUP(C353,Магазин!A:C,3,0)</f>
        <v>Тургеневская, 15</v>
      </c>
      <c r="I353" t="str">
        <f>VLOOKUP(D353,Товар!A:F,4,0)</f>
        <v>шт</v>
      </c>
      <c r="J353">
        <f>VLOOKUP(D353,Товар!A:F,5,0)</f>
        <v>1</v>
      </c>
    </row>
    <row r="354" spans="1:10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VLOOKUP(D354,Товар!A:C,3,0)</f>
        <v xml:space="preserve">Тряпка для пола </v>
      </c>
      <c r="H354" t="str">
        <f>VLOOKUP(C354,Магазин!A:C,3,0)</f>
        <v>Тургеневская, 15</v>
      </c>
      <c r="I354" t="str">
        <f>VLOOKUP(D354,Товар!A:F,4,0)</f>
        <v>шт</v>
      </c>
      <c r="J354">
        <f>VLOOKUP(D354,Товар!A:F,5,0)</f>
        <v>2</v>
      </c>
    </row>
    <row r="355" spans="1:10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VLOOKUP(D355,Товар!A:C,3,0)</f>
        <v>Тряпки для влажной уборки рулон</v>
      </c>
      <c r="H355" t="str">
        <f>VLOOKUP(C355,Магазин!A:C,3,0)</f>
        <v>Тургеневская, 15</v>
      </c>
      <c r="I355" t="str">
        <f>VLOOKUP(D355,Товар!A:F,4,0)</f>
        <v>шт</v>
      </c>
      <c r="J355">
        <f>VLOOKUP(D355,Товар!A:F,5,0)</f>
        <v>1</v>
      </c>
    </row>
    <row r="356" spans="1:10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VLOOKUP(D356,Товар!A:C,3,0)</f>
        <v>Тряпки из микрофибры</v>
      </c>
      <c r="H356" t="str">
        <f>VLOOKUP(C356,Магазин!A:C,3,0)</f>
        <v>Тургеневская, 15</v>
      </c>
      <c r="I356" t="str">
        <f>VLOOKUP(D356,Товар!A:F,4,0)</f>
        <v>шт</v>
      </c>
      <c r="J356">
        <f>VLOOKUP(D356,Товар!A:F,5,0)</f>
        <v>2</v>
      </c>
    </row>
    <row r="357" spans="1:10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VLOOKUP(D357,Товар!A:C,3,0)</f>
        <v>Швабра для мытья полов</v>
      </c>
      <c r="H357" t="str">
        <f>VLOOKUP(C357,Магазин!A:C,3,0)</f>
        <v>Тургеневская, 15</v>
      </c>
      <c r="I357" t="str">
        <f>VLOOKUP(D357,Товар!A:F,4,0)</f>
        <v>шт</v>
      </c>
      <c r="J357">
        <f>VLOOKUP(D357,Товар!A:F,5,0)</f>
        <v>1</v>
      </c>
    </row>
    <row r="358" spans="1:10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VLOOKUP(D358,Товар!A:C,3,0)</f>
        <v>Щетка - сметка с совочком</v>
      </c>
      <c r="H358" t="str">
        <f>VLOOKUP(C358,Магазин!A:C,3,0)</f>
        <v>Тургеневская, 15</v>
      </c>
      <c r="I358" t="str">
        <f>VLOOKUP(D358,Товар!A:F,4,0)</f>
        <v>шт</v>
      </c>
      <c r="J358">
        <f>VLOOKUP(D358,Товар!A:F,5,0)</f>
        <v>1</v>
      </c>
    </row>
    <row r="359" spans="1:10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VLOOKUP(D359,Товар!A:C,3,0)</f>
        <v>Щетка для волос массажная</v>
      </c>
      <c r="H359" t="str">
        <f>VLOOKUP(C359,Магазин!A:C,3,0)</f>
        <v>Тургеневская, 15</v>
      </c>
      <c r="I359" t="str">
        <f>VLOOKUP(D359,Товар!A:F,4,0)</f>
        <v>шт</v>
      </c>
      <c r="J359">
        <f>VLOOKUP(D359,Товар!A:F,5,0)</f>
        <v>1</v>
      </c>
    </row>
    <row r="360" spans="1:10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VLOOKUP(D360,Товар!A:C,3,0)</f>
        <v>Щетка для обуви</v>
      </c>
      <c r="H360" t="str">
        <f>VLOOKUP(C360,Магазин!A:C,3,0)</f>
        <v>Тургеневская, 15</v>
      </c>
      <c r="I360" t="str">
        <f>VLOOKUP(D360,Товар!A:F,4,0)</f>
        <v>шт</v>
      </c>
      <c r="J360">
        <f>VLOOKUP(D360,Товар!A:F,5,0)</f>
        <v>1</v>
      </c>
    </row>
    <row r="361" spans="1:10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VLOOKUP(D361,Товар!A:C,3,0)</f>
        <v>Щетка для одежды</v>
      </c>
      <c r="H361" t="str">
        <f>VLOOKUP(C361,Магазин!A:C,3,0)</f>
        <v>Тургеневская, 15</v>
      </c>
      <c r="I361" t="str">
        <f>VLOOKUP(D361,Товар!A:F,4,0)</f>
        <v>шт</v>
      </c>
      <c r="J361">
        <f>VLOOKUP(D361,Товар!A:F,5,0)</f>
        <v>1</v>
      </c>
    </row>
    <row r="362" spans="1:10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VLOOKUP(D362,Товар!A:C,3,0)</f>
        <v>Гель для деликатной стирки</v>
      </c>
      <c r="H362" t="str">
        <f>VLOOKUP(C362,Магазин!A:C,3,0)</f>
        <v>Пушкинская, 8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VLOOKUP(D363,Товар!A:C,3,0)</f>
        <v>Гель для удаления засоров</v>
      </c>
      <c r="H363" t="str">
        <f>VLOOKUP(C363,Магазин!A:C,3,0)</f>
        <v>Пушкинская, 8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VLOOKUP(D364,Товар!A:C,3,0)</f>
        <v>Гель для чистки и дезинфекции</v>
      </c>
      <c r="H364" t="str">
        <f>VLOOKUP(C364,Магазин!A:C,3,0)</f>
        <v>Пушкинская, 8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VLOOKUP(D365,Товар!A:C,3,0)</f>
        <v>Ополаскиватель для белья лаванда</v>
      </c>
      <c r="H365" t="str">
        <f>VLOOKUP(C365,Магазин!A:C,3,0)</f>
        <v>Пушкинская, 8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VLOOKUP(D366,Товар!A:C,3,0)</f>
        <v>Ополаскиватель для белья хвойный</v>
      </c>
      <c r="H366" t="str">
        <f>VLOOKUP(C366,Магазин!A:C,3,0)</f>
        <v>Пушкинская, 8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VLOOKUP(D367,Товар!A:C,3,0)</f>
        <v xml:space="preserve">Освежитель воздуха </v>
      </c>
      <c r="H367" t="str">
        <f>VLOOKUP(C367,Магазин!A:C,3,0)</f>
        <v>Пушкинская, 8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VLOOKUP(D368,Товар!A:C,3,0)</f>
        <v>Отбеливатель</v>
      </c>
      <c r="H368" t="str">
        <f>VLOOKUP(C368,Магазин!A:C,3,0)</f>
        <v>Пушкинская, 8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VLOOKUP(D369,Товар!A:C,3,0)</f>
        <v>Порошок стиральный детский</v>
      </c>
      <c r="H369" t="str">
        <f>VLOOKUP(C369,Магазин!A:C,3,0)</f>
        <v>Пушкинская, 8</v>
      </c>
      <c r="I369" t="str">
        <f>VLOOKUP(D369,Товар!A:F,4,0)</f>
        <v>грамм</v>
      </c>
      <c r="J369">
        <f>VLOOKUP(D369,Товар!A:F,5,0)</f>
        <v>900</v>
      </c>
    </row>
    <row r="370" spans="1:10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VLOOKUP(D370,Товар!A:C,3,0)</f>
        <v>Порошок стиральный для белого</v>
      </c>
      <c r="H370" t="str">
        <f>VLOOKUP(C370,Магазин!A:C,3,0)</f>
        <v>Пушкинская, 8</v>
      </c>
      <c r="I370" t="str">
        <f>VLOOKUP(D370,Товар!A:F,4,0)</f>
        <v>грамм</v>
      </c>
      <c r="J370">
        <f>VLOOKUP(D370,Товар!A:F,5,0)</f>
        <v>3000</v>
      </c>
    </row>
    <row r="371" spans="1:10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VLOOKUP(D371,Товар!A:C,3,0)</f>
        <v>Порошок стиральный для цветного</v>
      </c>
      <c r="H371" t="str">
        <f>VLOOKUP(C371,Магазин!A:C,3,0)</f>
        <v>Пушкинская, 8</v>
      </c>
      <c r="I371" t="str">
        <f>VLOOKUP(D371,Товар!A:F,4,0)</f>
        <v>грамм</v>
      </c>
      <c r="J371">
        <f>VLOOKUP(D371,Товар!A:F,5,0)</f>
        <v>3000</v>
      </c>
    </row>
    <row r="372" spans="1:10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VLOOKUP(D372,Товар!A:C,3,0)</f>
        <v>Пятновыводитель для ковров</v>
      </c>
      <c r="H372" t="str">
        <f>VLOOKUP(C372,Магазин!A:C,3,0)</f>
        <v>Пушкинская, 8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VLOOKUP(D373,Товар!A:C,3,0)</f>
        <v>Пятновыводитель для мебели</v>
      </c>
      <c r="H373" t="str">
        <f>VLOOKUP(C373,Магазин!A:C,3,0)</f>
        <v>Пушкинская, 8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VLOOKUP(D374,Товар!A:C,3,0)</f>
        <v>Пятновыводитель для стирки</v>
      </c>
      <c r="H374" t="str">
        <f>VLOOKUP(C374,Магазин!A:C,3,0)</f>
        <v>Пушкинская, 8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VLOOKUP(D375,Товар!A:C,3,0)</f>
        <v>Спрей для дезинфекции поверхностей</v>
      </c>
      <c r="H375" t="str">
        <f>VLOOKUP(C375,Магазин!A:C,3,0)</f>
        <v>Пушкинская, 8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VLOOKUP(D376,Товар!A:C,3,0)</f>
        <v>Спрей для мытья окон и зеркал</v>
      </c>
      <c r="H376" t="str">
        <f>VLOOKUP(C376,Магазин!A:C,3,0)</f>
        <v>Пушкинская, 8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VLOOKUP(D377,Товар!A:C,3,0)</f>
        <v>Средство для мытья посуды лимон</v>
      </c>
      <c r="H377" t="str">
        <f>VLOOKUP(C377,Магазин!A:C,3,0)</f>
        <v>Пушкинская, 8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VLOOKUP(D378,Товар!A:C,3,0)</f>
        <v>Средство для мытья полов</v>
      </c>
      <c r="H378" t="str">
        <f>VLOOKUP(C378,Магазин!A:C,3,0)</f>
        <v>Пушкинская, 8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VLOOKUP(D379,Товар!A:C,3,0)</f>
        <v>Средство для мытья сантехники</v>
      </c>
      <c r="H379" t="str">
        <f>VLOOKUP(C379,Магазин!A:C,3,0)</f>
        <v>Пушкинская, 8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VLOOKUP(D380,Товар!A:C,3,0)</f>
        <v>Средство для чистки металла</v>
      </c>
      <c r="H380" t="str">
        <f>VLOOKUP(C380,Магазин!A:C,3,0)</f>
        <v>Пушкинская, 8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VLOOKUP(D381,Товар!A:C,3,0)</f>
        <v xml:space="preserve">Таблетки для посудомоечных машин </v>
      </c>
      <c r="H381" t="str">
        <f>VLOOKUP(C381,Магазин!A:C,3,0)</f>
        <v>Пушкинская, 8</v>
      </c>
      <c r="I381" t="str">
        <f>VLOOKUP(D381,Товар!A:F,4,0)</f>
        <v>шт</v>
      </c>
      <c r="J381">
        <f>VLOOKUP(D381,Товар!A:F,5,0)</f>
        <v>60</v>
      </c>
    </row>
    <row r="382" spans="1:10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VLOOKUP(D382,Товар!A:C,3,0)</f>
        <v>Антиперспирант шариковый</v>
      </c>
      <c r="H382" t="str">
        <f>VLOOKUP(C382,Магазин!A:C,3,0)</f>
        <v>Пушкинская, 8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VLOOKUP(D383,Товар!A:C,3,0)</f>
        <v>Антисептик для рук гель</v>
      </c>
      <c r="H383" t="str">
        <f>VLOOKUP(C383,Магазин!A:C,3,0)</f>
        <v>Пушкинская, 8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VLOOKUP(D384,Товар!A:C,3,0)</f>
        <v>Гель для бритья</v>
      </c>
      <c r="H384" t="str">
        <f>VLOOKUP(C384,Магазин!A:C,3,0)</f>
        <v>Пушкинская, 8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VLOOKUP(D385,Товар!A:C,3,0)</f>
        <v>Гель для душа тонизирующий</v>
      </c>
      <c r="H385" t="str">
        <f>VLOOKUP(C385,Магазин!A:C,3,0)</f>
        <v>Пушкинская, 8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VLOOKUP(D386,Товар!A:C,3,0)</f>
        <v>Гель для душа успокаивающий</v>
      </c>
      <c r="H386" t="str">
        <f>VLOOKUP(C386,Магазин!A:C,3,0)</f>
        <v>Пушкинская, 8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VLOOKUP(D387,Товар!A:C,3,0)</f>
        <v>Дезодорант  спрей</v>
      </c>
      <c r="H387" t="str">
        <f>VLOOKUP(C387,Магазин!A:C,3,0)</f>
        <v>Пушкинская, 8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VLOOKUP(D388,Товар!A:C,3,0)</f>
        <v>Жидкое антибактериальное мыло</v>
      </c>
      <c r="H388" t="str">
        <f>VLOOKUP(C388,Магазин!A:C,3,0)</f>
        <v>Пушкинская, 8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VLOOKUP(D389,Товар!A:C,3,0)</f>
        <v xml:space="preserve">Кондиционер-ополаскиватель для волос </v>
      </c>
      <c r="H389" t="str">
        <f>VLOOKUP(C389,Магазин!A:C,3,0)</f>
        <v>Пушкинская, 8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VLOOKUP(D390,Товар!A:C,3,0)</f>
        <v>Крем для лица увлажняющий</v>
      </c>
      <c r="H390" t="str">
        <f>VLOOKUP(C390,Магазин!A:C,3,0)</f>
        <v>Пушкинская, 8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VLOOKUP(D391,Товар!A:C,3,0)</f>
        <v>Крем-масло для рук и тела</v>
      </c>
      <c r="H391" t="str">
        <f>VLOOKUP(C391,Магазин!A:C,3,0)</f>
        <v>Пушкинская, 8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VLOOKUP(D392,Товар!A:C,3,0)</f>
        <v>Крем-мыло для лица и тела</v>
      </c>
      <c r="H392" t="str">
        <f>VLOOKUP(C392,Магазин!A:C,3,0)</f>
        <v>Пушкинская, 8</v>
      </c>
      <c r="I392" t="str">
        <f>VLOOKUP(D392,Товар!A:F,4,0)</f>
        <v>грамм</v>
      </c>
      <c r="J392">
        <f>VLOOKUP(D392,Товар!A:F,5,0)</f>
        <v>150</v>
      </c>
    </row>
    <row r="393" spans="1:10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VLOOKUP(D393,Товар!A:C,3,0)</f>
        <v>Лосьон для лица после бритья</v>
      </c>
      <c r="H393" t="str">
        <f>VLOOKUP(C393,Магазин!A:C,3,0)</f>
        <v>Пушкинская, 8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VLOOKUP(D394,Товар!A:C,3,0)</f>
        <v>Мусс для умывания</v>
      </c>
      <c r="H394" t="str">
        <f>VLOOKUP(C394,Магазин!A:C,3,0)</f>
        <v>Пушкинская, 8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VLOOKUP(D395,Товар!A:C,3,0)</f>
        <v>Мыло детское</v>
      </c>
      <c r="H395" t="str">
        <f>VLOOKUP(C395,Магазин!A:C,3,0)</f>
        <v>Пушкинская, 8</v>
      </c>
      <c r="I395" t="str">
        <f>VLOOKUP(D395,Товар!A:F,4,0)</f>
        <v>грамм</v>
      </c>
      <c r="J395">
        <f>VLOOKUP(D395,Товар!A:F,5,0)</f>
        <v>100</v>
      </c>
    </row>
    <row r="396" spans="1:10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VLOOKUP(D396,Товар!A:C,3,0)</f>
        <v>Мыло туалетное земляничное</v>
      </c>
      <c r="H396" t="str">
        <f>VLOOKUP(C396,Магазин!A:C,3,0)</f>
        <v>Пушкинская, 8</v>
      </c>
      <c r="I396" t="str">
        <f>VLOOKUP(D396,Товар!A:F,4,0)</f>
        <v>грамм</v>
      </c>
      <c r="J396">
        <f>VLOOKUP(D396,Товар!A:F,5,0)</f>
        <v>150</v>
      </c>
    </row>
    <row r="397" spans="1:10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VLOOKUP(D397,Товар!A:C,3,0)</f>
        <v>Пена для бритья</v>
      </c>
      <c r="H397" t="str">
        <f>VLOOKUP(C397,Магазин!A:C,3,0)</f>
        <v>Пушкинская, 8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VLOOKUP(D398,Товар!A:C,3,0)</f>
        <v xml:space="preserve">Пена для ванн </v>
      </c>
      <c r="H398" t="str">
        <f>VLOOKUP(C398,Магазин!A:C,3,0)</f>
        <v>Пушкинская, 8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VLOOKUP(D399,Товар!A:C,3,0)</f>
        <v>Шампунь для жирных волос</v>
      </c>
      <c r="H399" t="str">
        <f>VLOOKUP(C399,Магазин!A:C,3,0)</f>
        <v>Пушкинская, 8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VLOOKUP(D400,Товар!A:C,3,0)</f>
        <v>Шампунь для нормальных волос</v>
      </c>
      <c r="H400" t="str">
        <f>VLOOKUP(C400,Магазин!A:C,3,0)</f>
        <v>Пушкинская, 8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VLOOKUP(D401,Товар!A:C,3,0)</f>
        <v>Шампунь для сухих волос</v>
      </c>
      <c r="H401" t="str">
        <f>VLOOKUP(C401,Магазин!A:C,3,0)</f>
        <v>Пушкинская, 8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VLOOKUP(D402,Товар!A:C,3,0)</f>
        <v>Бумага туалетная двухслойная</v>
      </c>
      <c r="H402" t="str">
        <f>VLOOKUP(C402,Магазин!A:C,3,0)</f>
        <v>Пушкинская, 8</v>
      </c>
      <c r="I402" t="str">
        <f>VLOOKUP(D402,Товар!A:F,4,0)</f>
        <v>шт</v>
      </c>
      <c r="J402">
        <f>VLOOKUP(D402,Товар!A:F,5,0)</f>
        <v>4</v>
      </c>
    </row>
    <row r="403" spans="1:10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VLOOKUP(D403,Товар!A:C,3,0)</f>
        <v>Бумага туалетная однослойная</v>
      </c>
      <c r="H403" t="str">
        <f>VLOOKUP(C403,Магазин!A:C,3,0)</f>
        <v>Пушкинская, 8</v>
      </c>
      <c r="I403" t="str">
        <f>VLOOKUP(D403,Товар!A:F,4,0)</f>
        <v>шт</v>
      </c>
      <c r="J403">
        <f>VLOOKUP(D403,Товар!A:F,5,0)</f>
        <v>1</v>
      </c>
    </row>
    <row r="404" spans="1:10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VLOOKUP(D404,Товар!A:C,3,0)</f>
        <v>Бумажные полотенца в рулоне</v>
      </c>
      <c r="H404" t="str">
        <f>VLOOKUP(C404,Магазин!A:C,3,0)</f>
        <v>Пушкинская, 8</v>
      </c>
      <c r="I404" t="str">
        <f>VLOOKUP(D404,Товар!A:F,4,0)</f>
        <v>шт</v>
      </c>
      <c r="J404">
        <f>VLOOKUP(D404,Товар!A:F,5,0)</f>
        <v>2</v>
      </c>
    </row>
    <row r="405" spans="1:10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VLOOKUP(D405,Товар!A:C,3,0)</f>
        <v>Ватные диски 120 шт в полиэтилене</v>
      </c>
      <c r="H405" t="str">
        <f>VLOOKUP(C405,Магазин!A:C,3,0)</f>
        <v>Пушкинская, 8</v>
      </c>
      <c r="I405" t="str">
        <f>VLOOKUP(D405,Товар!A:F,4,0)</f>
        <v>шт</v>
      </c>
      <c r="J405">
        <f>VLOOKUP(D405,Товар!A:F,5,0)</f>
        <v>1</v>
      </c>
    </row>
    <row r="406" spans="1:10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VLOOKUP(D406,Товар!A:C,3,0)</f>
        <v>Ватные палочки 100 шт банка</v>
      </c>
      <c r="H406" t="str">
        <f>VLOOKUP(C406,Магазин!A:C,3,0)</f>
        <v>Пушкинская, 8</v>
      </c>
      <c r="I406" t="str">
        <f>VLOOKUP(D406,Товар!A:F,4,0)</f>
        <v>шт</v>
      </c>
      <c r="J406">
        <f>VLOOKUP(D406,Товар!A:F,5,0)</f>
        <v>1</v>
      </c>
    </row>
    <row r="407" spans="1:10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VLOOKUP(D407,Товар!A:C,3,0)</f>
        <v>Губка банная для тела</v>
      </c>
      <c r="H407" t="str">
        <f>VLOOKUP(C407,Магазин!A:C,3,0)</f>
        <v>Пушкинская, 8</v>
      </c>
      <c r="I407" t="str">
        <f>VLOOKUP(D407,Товар!A:F,4,0)</f>
        <v>шт</v>
      </c>
      <c r="J407">
        <f>VLOOKUP(D407,Товар!A:F,5,0)</f>
        <v>1</v>
      </c>
    </row>
    <row r="408" spans="1:10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VLOOKUP(D408,Товар!A:C,3,0)</f>
        <v>Губки для мытья посуды 5 шт</v>
      </c>
      <c r="H408" t="str">
        <f>VLOOKUP(C408,Магазин!A:C,3,0)</f>
        <v>Пушкинская, 8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VLOOKUP(D409,Товар!A:C,3,0)</f>
        <v>Мочалка для тела массажная</v>
      </c>
      <c r="H409" t="str">
        <f>VLOOKUP(C409,Магазин!A:C,3,0)</f>
        <v>Пушкинская, 8</v>
      </c>
      <c r="I409" t="str">
        <f>VLOOKUP(D409,Товар!A:F,4,0)</f>
        <v>шт</v>
      </c>
      <c r="J409">
        <f>VLOOKUP(D409,Товар!A:F,5,0)</f>
        <v>1</v>
      </c>
    </row>
    <row r="410" spans="1:10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VLOOKUP(D410,Товар!A:C,3,0)</f>
        <v>Расческа</v>
      </c>
      <c r="H410" t="str">
        <f>VLOOKUP(C410,Магазин!A:C,3,0)</f>
        <v>Пушкинская, 8</v>
      </c>
      <c r="I410" t="str">
        <f>VLOOKUP(D410,Товар!A:F,4,0)</f>
        <v>шт</v>
      </c>
      <c r="J410">
        <f>VLOOKUP(D410,Товар!A:F,5,0)</f>
        <v>1</v>
      </c>
    </row>
    <row r="411" spans="1:10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VLOOKUP(D411,Товар!A:C,3,0)</f>
        <v>Салфетки бумажные сервировочные</v>
      </c>
      <c r="H411" t="str">
        <f>VLOOKUP(C411,Магазин!A:C,3,0)</f>
        <v>Пушкинская, 8</v>
      </c>
      <c r="I411" t="str">
        <f>VLOOKUP(D411,Товар!A:F,4,0)</f>
        <v>шт</v>
      </c>
      <c r="J411">
        <f>VLOOKUP(D411,Товар!A:F,5,0)</f>
        <v>1</v>
      </c>
    </row>
    <row r="412" spans="1:10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VLOOKUP(D412,Товар!A:C,3,0)</f>
        <v>Салфетки влажные антибактериальные</v>
      </c>
      <c r="H412" t="str">
        <f>VLOOKUP(C412,Магазин!A:C,3,0)</f>
        <v>Пушкинская, 8</v>
      </c>
      <c r="I412" t="str">
        <f>VLOOKUP(D412,Товар!A:F,4,0)</f>
        <v>шт</v>
      </c>
      <c r="J412">
        <f>VLOOKUP(D412,Товар!A:F,5,0)</f>
        <v>1</v>
      </c>
    </row>
    <row r="413" spans="1:10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VLOOKUP(D413,Товар!A:C,3,0)</f>
        <v>Салфетки косметические в коробке</v>
      </c>
      <c r="H413" t="str">
        <f>VLOOKUP(C413,Магазин!A:C,3,0)</f>
        <v>Пушкинская, 8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VLOOKUP(D414,Товар!A:C,3,0)</f>
        <v xml:space="preserve">Тряпка для пола </v>
      </c>
      <c r="H414" t="str">
        <f>VLOOKUP(C414,Магазин!A:C,3,0)</f>
        <v>Пушкинская, 8</v>
      </c>
      <c r="I414" t="str">
        <f>VLOOKUP(D414,Товар!A:F,4,0)</f>
        <v>шт</v>
      </c>
      <c r="J414">
        <f>VLOOKUP(D414,Товар!A:F,5,0)</f>
        <v>2</v>
      </c>
    </row>
    <row r="415" spans="1:10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VLOOKUP(D415,Товар!A:C,3,0)</f>
        <v>Тряпки для влажной уборки рулон</v>
      </c>
      <c r="H415" t="str">
        <f>VLOOKUP(C415,Магазин!A:C,3,0)</f>
        <v>Пушкинская, 8</v>
      </c>
      <c r="I415" t="str">
        <f>VLOOKUP(D415,Товар!A:F,4,0)</f>
        <v>шт</v>
      </c>
      <c r="J415">
        <f>VLOOKUP(D415,Товар!A:F,5,0)</f>
        <v>1</v>
      </c>
    </row>
    <row r="416" spans="1:10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VLOOKUP(D416,Товар!A:C,3,0)</f>
        <v>Тряпки из микрофибры</v>
      </c>
      <c r="H416" t="str">
        <f>VLOOKUP(C416,Магазин!A:C,3,0)</f>
        <v>Пушкинская, 8</v>
      </c>
      <c r="I416" t="str">
        <f>VLOOKUP(D416,Товар!A:F,4,0)</f>
        <v>шт</v>
      </c>
      <c r="J416">
        <f>VLOOKUP(D416,Товар!A:F,5,0)</f>
        <v>2</v>
      </c>
    </row>
    <row r="417" spans="1:10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VLOOKUP(D417,Товар!A:C,3,0)</f>
        <v>Швабра для мытья полов</v>
      </c>
      <c r="H417" t="str">
        <f>VLOOKUP(C417,Магазин!A:C,3,0)</f>
        <v>Пушкинская, 8</v>
      </c>
      <c r="I417" t="str">
        <f>VLOOKUP(D417,Товар!A:F,4,0)</f>
        <v>шт</v>
      </c>
      <c r="J417">
        <f>VLOOKUP(D417,Товар!A:F,5,0)</f>
        <v>1</v>
      </c>
    </row>
    <row r="418" spans="1:10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VLOOKUP(D418,Товар!A:C,3,0)</f>
        <v>Щетка - сметка с совочком</v>
      </c>
      <c r="H418" t="str">
        <f>VLOOKUP(C418,Магазин!A:C,3,0)</f>
        <v>Пушкинская, 8</v>
      </c>
      <c r="I418" t="str">
        <f>VLOOKUP(D418,Товар!A:F,4,0)</f>
        <v>шт</v>
      </c>
      <c r="J418">
        <f>VLOOKUP(D418,Товар!A:F,5,0)</f>
        <v>1</v>
      </c>
    </row>
    <row r="419" spans="1:10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VLOOKUP(D419,Товар!A:C,3,0)</f>
        <v>Щетка для волос массажная</v>
      </c>
      <c r="H419" t="str">
        <f>VLOOKUP(C419,Магазин!A:C,3,0)</f>
        <v>Пушкинская, 8</v>
      </c>
      <c r="I419" t="str">
        <f>VLOOKUP(D419,Товар!A:F,4,0)</f>
        <v>шт</v>
      </c>
      <c r="J419">
        <f>VLOOKUP(D419,Товар!A:F,5,0)</f>
        <v>1</v>
      </c>
    </row>
    <row r="420" spans="1:10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VLOOKUP(D420,Товар!A:C,3,0)</f>
        <v>Щетка для обуви</v>
      </c>
      <c r="H420" t="str">
        <f>VLOOKUP(C420,Магазин!A:C,3,0)</f>
        <v>Пушкинская, 8</v>
      </c>
      <c r="I420" t="str">
        <f>VLOOKUP(D420,Товар!A:F,4,0)</f>
        <v>шт</v>
      </c>
      <c r="J420">
        <f>VLOOKUP(D420,Товар!A:F,5,0)</f>
        <v>1</v>
      </c>
    </row>
    <row r="421" spans="1:10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VLOOKUP(D421,Товар!A:C,3,0)</f>
        <v>Щетка для одежды</v>
      </c>
      <c r="H421" t="str">
        <f>VLOOKUP(C421,Магазин!A:C,3,0)</f>
        <v>Пушкинская, 8</v>
      </c>
      <c r="I421" t="str">
        <f>VLOOKUP(D421,Товар!A:F,4,0)</f>
        <v>шт</v>
      </c>
      <c r="J421">
        <f>VLOOKUP(D421,Товар!A:F,5,0)</f>
        <v>1</v>
      </c>
    </row>
    <row r="422" spans="1:10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VLOOKUP(D422,Товар!A:C,3,0)</f>
        <v>Гель для деликатной стирки</v>
      </c>
      <c r="H422" t="str">
        <f>VLOOKUP(C422,Магазин!A:C,3,0)</f>
        <v>ул. Металлургов. 29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VLOOKUP(D423,Товар!A:C,3,0)</f>
        <v>Гель для удаления засоров</v>
      </c>
      <c r="H423" t="str">
        <f>VLOOKUP(C423,Магазин!A:C,3,0)</f>
        <v>ул. Металлургов. 29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VLOOKUP(D424,Товар!A:C,3,0)</f>
        <v>Гель для чистки и дезинфекции</v>
      </c>
      <c r="H424" t="str">
        <f>VLOOKUP(C424,Магазин!A:C,3,0)</f>
        <v>ул. Металлургов. 29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VLOOKUP(D425,Товар!A:C,3,0)</f>
        <v>Ополаскиватель для белья лаванда</v>
      </c>
      <c r="H425" t="str">
        <f>VLOOKUP(C425,Магазин!A:C,3,0)</f>
        <v>ул. Металлургов. 29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VLOOKUP(D426,Товар!A:C,3,0)</f>
        <v>Ополаскиватель для белья хвойный</v>
      </c>
      <c r="H426" t="str">
        <f>VLOOKUP(C426,Магазин!A:C,3,0)</f>
        <v>ул. Металлургов. 29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VLOOKUP(D427,Товар!A:C,3,0)</f>
        <v xml:space="preserve">Освежитель воздуха </v>
      </c>
      <c r="H427" t="str">
        <f>VLOOKUP(C427,Магазин!A:C,3,0)</f>
        <v>ул. Металлургов. 29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VLOOKUP(D428,Товар!A:C,3,0)</f>
        <v>Отбеливатель</v>
      </c>
      <c r="H428" t="str">
        <f>VLOOKUP(C428,Магазин!A:C,3,0)</f>
        <v>ул. Металлургов. 29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VLOOKUP(D429,Товар!A:C,3,0)</f>
        <v>Порошок стиральный детский</v>
      </c>
      <c r="H429" t="str">
        <f>VLOOKUP(C429,Магазин!A:C,3,0)</f>
        <v>ул. Металлургов. 29</v>
      </c>
      <c r="I429" t="str">
        <f>VLOOKUP(D429,Товар!A:F,4,0)</f>
        <v>грамм</v>
      </c>
      <c r="J429">
        <f>VLOOKUP(D429,Товар!A:F,5,0)</f>
        <v>900</v>
      </c>
    </row>
    <row r="430" spans="1:10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VLOOKUP(D430,Товар!A:C,3,0)</f>
        <v>Порошок стиральный для белого</v>
      </c>
      <c r="H430" t="str">
        <f>VLOOKUP(C430,Магазин!A:C,3,0)</f>
        <v>ул. Металлургов. 29</v>
      </c>
      <c r="I430" t="str">
        <f>VLOOKUP(D430,Товар!A:F,4,0)</f>
        <v>грамм</v>
      </c>
      <c r="J430">
        <f>VLOOKUP(D430,Товар!A:F,5,0)</f>
        <v>3000</v>
      </c>
    </row>
    <row r="431" spans="1:10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VLOOKUP(D431,Товар!A:C,3,0)</f>
        <v>Порошок стиральный для цветного</v>
      </c>
      <c r="H431" t="str">
        <f>VLOOKUP(C431,Магазин!A:C,3,0)</f>
        <v>ул. Металлургов. 29</v>
      </c>
      <c r="I431" t="str">
        <f>VLOOKUP(D431,Товар!A:F,4,0)</f>
        <v>грамм</v>
      </c>
      <c r="J431">
        <f>VLOOKUP(D431,Товар!A:F,5,0)</f>
        <v>3000</v>
      </c>
    </row>
    <row r="432" spans="1:10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VLOOKUP(D432,Товар!A:C,3,0)</f>
        <v>Пятновыводитель для ковров</v>
      </c>
      <c r="H432" t="str">
        <f>VLOOKUP(C432,Магазин!A:C,3,0)</f>
        <v>ул. Металлургов. 29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VLOOKUP(D433,Товар!A:C,3,0)</f>
        <v>Пятновыводитель для мебели</v>
      </c>
      <c r="H433" t="str">
        <f>VLOOKUP(C433,Магазин!A:C,3,0)</f>
        <v>ул. Металлургов. 29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VLOOKUP(D434,Товар!A:C,3,0)</f>
        <v>Пятновыводитель для стирки</v>
      </c>
      <c r="H434" t="str">
        <f>VLOOKUP(C434,Магазин!A:C,3,0)</f>
        <v>ул. Металлургов. 29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VLOOKUP(D435,Товар!A:C,3,0)</f>
        <v>Спрей для дезинфекции поверхностей</v>
      </c>
      <c r="H435" t="str">
        <f>VLOOKUP(C435,Магазин!A:C,3,0)</f>
        <v>ул. Металлургов. 29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VLOOKUP(D436,Товар!A:C,3,0)</f>
        <v>Спрей для мытья окон и зеркал</v>
      </c>
      <c r="H436" t="str">
        <f>VLOOKUP(C436,Магазин!A:C,3,0)</f>
        <v>ул. Металлургов. 29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VLOOKUP(D437,Товар!A:C,3,0)</f>
        <v>Средство для мытья посуды лимон</v>
      </c>
      <c r="H437" t="str">
        <f>VLOOKUP(C437,Магазин!A:C,3,0)</f>
        <v>ул. Металлургов. 29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VLOOKUP(D438,Товар!A:C,3,0)</f>
        <v>Средство для мытья полов</v>
      </c>
      <c r="H438" t="str">
        <f>VLOOKUP(C438,Магазин!A:C,3,0)</f>
        <v>ул. Металлургов. 29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VLOOKUP(D439,Товар!A:C,3,0)</f>
        <v>Средство для мытья сантехники</v>
      </c>
      <c r="H439" t="str">
        <f>VLOOKUP(C439,Магазин!A:C,3,0)</f>
        <v>ул. Металлургов. 29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VLOOKUP(D440,Товар!A:C,3,0)</f>
        <v>Средство для чистки металла</v>
      </c>
      <c r="H440" t="str">
        <f>VLOOKUP(C440,Магазин!A:C,3,0)</f>
        <v>ул. Металлургов. 29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VLOOKUP(D441,Товар!A:C,3,0)</f>
        <v xml:space="preserve">Таблетки для посудомоечных машин </v>
      </c>
      <c r="H441" t="str">
        <f>VLOOKUP(C441,Магазин!A:C,3,0)</f>
        <v>ул. Металлургов. 29</v>
      </c>
      <c r="I441" t="str">
        <f>VLOOKUP(D441,Товар!A:F,4,0)</f>
        <v>шт</v>
      </c>
      <c r="J441">
        <f>VLOOKUP(D441,Товар!A:F,5,0)</f>
        <v>60</v>
      </c>
    </row>
    <row r="442" spans="1:10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VLOOKUP(D442,Товар!A:C,3,0)</f>
        <v>Антиперспирант шариковый</v>
      </c>
      <c r="H442" t="str">
        <f>VLOOKUP(C442,Магазин!A:C,3,0)</f>
        <v>ул. Металлургов. 29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VLOOKUP(D443,Товар!A:C,3,0)</f>
        <v>Антисептик для рук гель</v>
      </c>
      <c r="H443" t="str">
        <f>VLOOKUP(C443,Магазин!A:C,3,0)</f>
        <v>ул. Металлургов. 29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VLOOKUP(D444,Товар!A:C,3,0)</f>
        <v>Гель для бритья</v>
      </c>
      <c r="H444" t="str">
        <f>VLOOKUP(C444,Магазин!A:C,3,0)</f>
        <v>ул. Металлургов. 29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VLOOKUP(D445,Товар!A:C,3,0)</f>
        <v>Гель для душа тонизирующий</v>
      </c>
      <c r="H445" t="str">
        <f>VLOOKUP(C445,Магазин!A:C,3,0)</f>
        <v>ул. Металлургов. 29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VLOOKUP(D446,Товар!A:C,3,0)</f>
        <v>Гель для душа успокаивающий</v>
      </c>
      <c r="H446" t="str">
        <f>VLOOKUP(C446,Магазин!A:C,3,0)</f>
        <v>ул. Металлургов. 29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VLOOKUP(D447,Товар!A:C,3,0)</f>
        <v>Дезодорант  спрей</v>
      </c>
      <c r="H447" t="str">
        <f>VLOOKUP(C447,Магазин!A:C,3,0)</f>
        <v>ул. Металлургов. 29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VLOOKUP(D448,Товар!A:C,3,0)</f>
        <v>Жидкое антибактериальное мыло</v>
      </c>
      <c r="H448" t="str">
        <f>VLOOKUP(C448,Магазин!A:C,3,0)</f>
        <v>ул. Металлургов. 29</v>
      </c>
      <c r="I448" t="str">
        <f>VLOOKUP(D448,Товар!A:F,4,0)</f>
        <v xml:space="preserve">мл </v>
      </c>
      <c r="J448">
        <f>VLOOKUP(D448,Товар!A:F,5,0)</f>
        <v>250</v>
      </c>
    </row>
    <row r="449" spans="1:10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VLOOKUP(D449,Товар!A:C,3,0)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 t="str">
        <f>VLOOKUP(D449,Товар!A:F,4,0)</f>
        <v xml:space="preserve">мл </v>
      </c>
      <c r="J449">
        <f>VLOOKUP(D449,Товар!A:F,5,0)</f>
        <v>300</v>
      </c>
    </row>
    <row r="450" spans="1:10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VLOOKUP(D450,Товар!A:C,3,0)</f>
        <v>Крем для лица увлажняющий</v>
      </c>
      <c r="H450" t="str">
        <f>VLOOKUP(C450,Магазин!A:C,3,0)</f>
        <v>ул. Металлургов. 29</v>
      </c>
      <c r="I450" t="str">
        <f>VLOOKUP(D450,Товар!A:F,4,0)</f>
        <v xml:space="preserve">мл </v>
      </c>
      <c r="J450">
        <f>VLOOKUP(D450,Товар!A:F,5,0)</f>
        <v>75</v>
      </c>
    </row>
    <row r="451" spans="1:10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VLOOKUP(D451,Товар!A:C,3,0)</f>
        <v>Крем-масло для рук и тела</v>
      </c>
      <c r="H451" t="str">
        <f>VLOOKUP(C451,Магазин!A:C,3,0)</f>
        <v>ул. Металлургов. 29</v>
      </c>
      <c r="I451" t="str">
        <f>VLOOKUP(D451,Товар!A:F,4,0)</f>
        <v xml:space="preserve">мл </v>
      </c>
      <c r="J451">
        <f>VLOOKUP(D451,Товар!A:F,5,0)</f>
        <v>75</v>
      </c>
    </row>
    <row r="452" spans="1:10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VLOOKUP(D452,Товар!A:C,3,0)</f>
        <v>Крем-мыло для лица и тела</v>
      </c>
      <c r="H452" t="str">
        <f>VLOOKUP(C452,Магазин!A:C,3,0)</f>
        <v>ул. Металлургов. 29</v>
      </c>
      <c r="I452" t="str">
        <f>VLOOKUP(D452,Товар!A:F,4,0)</f>
        <v>грамм</v>
      </c>
      <c r="J452">
        <f>VLOOKUP(D452,Товар!A:F,5,0)</f>
        <v>150</v>
      </c>
    </row>
    <row r="453" spans="1:10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VLOOKUP(D453,Товар!A:C,3,0)</f>
        <v>Лосьон для лица после бритья</v>
      </c>
      <c r="H453" t="str">
        <f>VLOOKUP(C453,Магазин!A:C,3,0)</f>
        <v>ул. Металлургов. 29</v>
      </c>
      <c r="I453" t="str">
        <f>VLOOKUP(D453,Товар!A:F,4,0)</f>
        <v xml:space="preserve">мл </v>
      </c>
      <c r="J453">
        <f>VLOOKUP(D453,Товар!A:F,5,0)</f>
        <v>100</v>
      </c>
    </row>
    <row r="454" spans="1:10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VLOOKUP(D454,Товар!A:C,3,0)</f>
        <v>Мусс для умывания</v>
      </c>
      <c r="H454" t="str">
        <f>VLOOKUP(C454,Магазин!A:C,3,0)</f>
        <v>ул. Металлургов. 29</v>
      </c>
      <c r="I454" t="str">
        <f>VLOOKUP(D454,Товар!A:F,4,0)</f>
        <v xml:space="preserve">мл </v>
      </c>
      <c r="J454">
        <f>VLOOKUP(D454,Товар!A:F,5,0)</f>
        <v>150</v>
      </c>
    </row>
    <row r="455" spans="1:10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VLOOKUP(D455,Товар!A:C,3,0)</f>
        <v>Мыло детское</v>
      </c>
      <c r="H455" t="str">
        <f>VLOOKUP(C455,Магазин!A:C,3,0)</f>
        <v>ул. Металлургов. 29</v>
      </c>
      <c r="I455" t="str">
        <f>VLOOKUP(D455,Товар!A:F,4,0)</f>
        <v>грамм</v>
      </c>
      <c r="J455">
        <f>VLOOKUP(D455,Товар!A:F,5,0)</f>
        <v>100</v>
      </c>
    </row>
    <row r="456" spans="1:10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VLOOKUP(D456,Товар!A:C,3,0)</f>
        <v>Мыло туалетное земляничное</v>
      </c>
      <c r="H456" t="str">
        <f>VLOOKUP(C456,Магазин!A:C,3,0)</f>
        <v>ул. Металлургов. 29</v>
      </c>
      <c r="I456" t="str">
        <f>VLOOKUP(D456,Товар!A:F,4,0)</f>
        <v>грамм</v>
      </c>
      <c r="J456">
        <f>VLOOKUP(D456,Товар!A:F,5,0)</f>
        <v>150</v>
      </c>
    </row>
    <row r="457" spans="1:10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VLOOKUP(D457,Товар!A:C,3,0)</f>
        <v>Пена для бритья</v>
      </c>
      <c r="H457" t="str">
        <f>VLOOKUP(C457,Магазин!A:C,3,0)</f>
        <v>ул. Металлургов. 29</v>
      </c>
      <c r="I457" t="str">
        <f>VLOOKUP(D457,Товар!A:F,4,0)</f>
        <v xml:space="preserve">мл </v>
      </c>
      <c r="J457">
        <f>VLOOKUP(D457,Товар!A:F,5,0)</f>
        <v>200</v>
      </c>
    </row>
    <row r="458" spans="1:10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VLOOKUP(D458,Товар!A:C,3,0)</f>
        <v xml:space="preserve">Пена для ванн </v>
      </c>
      <c r="H458" t="str">
        <f>VLOOKUP(C458,Магазин!A:C,3,0)</f>
        <v>ул. Металлургов. 29</v>
      </c>
      <c r="I458" t="str">
        <f>VLOOKUP(D458,Товар!A:F,4,0)</f>
        <v xml:space="preserve">мл </v>
      </c>
      <c r="J458">
        <f>VLOOKUP(D458,Товар!A:F,5,0)</f>
        <v>500</v>
      </c>
    </row>
    <row r="459" spans="1:10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VLOOKUP(D459,Товар!A:C,3,0)</f>
        <v>Шампунь для жирных волос</v>
      </c>
      <c r="H459" t="str">
        <f>VLOOKUP(C459,Магазин!A:C,3,0)</f>
        <v>ул. Металлургов. 29</v>
      </c>
      <c r="I459" t="str">
        <f>VLOOKUP(D459,Товар!A:F,4,0)</f>
        <v xml:space="preserve">мл </v>
      </c>
      <c r="J459">
        <f>VLOOKUP(D459,Товар!A:F,5,0)</f>
        <v>300</v>
      </c>
    </row>
    <row r="460" spans="1:10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VLOOKUP(D460,Товар!A:C,3,0)</f>
        <v>Шампунь для нормальных волос</v>
      </c>
      <c r="H460" t="str">
        <f>VLOOKUP(C460,Магазин!A:C,3,0)</f>
        <v>ул. Металлургов. 29</v>
      </c>
      <c r="I460" t="str">
        <f>VLOOKUP(D460,Товар!A:F,4,0)</f>
        <v xml:space="preserve">мл </v>
      </c>
      <c r="J460">
        <f>VLOOKUP(D460,Товар!A:F,5,0)</f>
        <v>300</v>
      </c>
    </row>
    <row r="461" spans="1:10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VLOOKUP(D461,Товар!A:C,3,0)</f>
        <v>Шампунь для сухих волос</v>
      </c>
      <c r="H461" t="str">
        <f>VLOOKUP(C461,Магазин!A:C,3,0)</f>
        <v>ул. Металлургов. 29</v>
      </c>
      <c r="I461" t="str">
        <f>VLOOKUP(D461,Товар!A:F,4,0)</f>
        <v xml:space="preserve">мл </v>
      </c>
      <c r="J461">
        <f>VLOOKUP(D461,Товар!A:F,5,0)</f>
        <v>300</v>
      </c>
    </row>
    <row r="462" spans="1:10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VLOOKUP(D462,Товар!A:C,3,0)</f>
        <v>Бумага туалетная двухслойная</v>
      </c>
      <c r="H462" t="str">
        <f>VLOOKUP(C462,Магазин!A:C,3,0)</f>
        <v>ул. Металлургов. 29</v>
      </c>
      <c r="I462" t="str">
        <f>VLOOKUP(D462,Товар!A:F,4,0)</f>
        <v>шт</v>
      </c>
      <c r="J462">
        <f>VLOOKUP(D462,Товар!A:F,5,0)</f>
        <v>4</v>
      </c>
    </row>
    <row r="463" spans="1:10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VLOOKUP(D463,Товар!A:C,3,0)</f>
        <v>Бумага туалетная однослойная</v>
      </c>
      <c r="H463" t="str">
        <f>VLOOKUP(C463,Магазин!A:C,3,0)</f>
        <v>ул. Металлургов. 29</v>
      </c>
      <c r="I463" t="str">
        <f>VLOOKUP(D463,Товар!A:F,4,0)</f>
        <v>шт</v>
      </c>
      <c r="J463">
        <f>VLOOKUP(D463,Товар!A:F,5,0)</f>
        <v>1</v>
      </c>
    </row>
    <row r="464" spans="1:10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VLOOKUP(D464,Товар!A:C,3,0)</f>
        <v>Бумажные полотенца в рулоне</v>
      </c>
      <c r="H464" t="str">
        <f>VLOOKUP(C464,Магазин!A:C,3,0)</f>
        <v>ул. Металлургов. 29</v>
      </c>
      <c r="I464" t="str">
        <f>VLOOKUP(D464,Товар!A:F,4,0)</f>
        <v>шт</v>
      </c>
      <c r="J464">
        <f>VLOOKUP(D464,Товар!A:F,5,0)</f>
        <v>2</v>
      </c>
    </row>
    <row r="465" spans="1:10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VLOOKUP(D465,Товар!A:C,3,0)</f>
        <v>Ватные диски 120 шт в полиэтилене</v>
      </c>
      <c r="H465" t="str">
        <f>VLOOKUP(C465,Магазин!A:C,3,0)</f>
        <v>ул. Металлургов. 29</v>
      </c>
      <c r="I465" t="str">
        <f>VLOOKUP(D465,Товар!A:F,4,0)</f>
        <v>шт</v>
      </c>
      <c r="J465">
        <f>VLOOKUP(D465,Товар!A:F,5,0)</f>
        <v>1</v>
      </c>
    </row>
    <row r="466" spans="1:10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VLOOKUP(D466,Товар!A:C,3,0)</f>
        <v>Ватные палочки 100 шт банка</v>
      </c>
      <c r="H466" t="str">
        <f>VLOOKUP(C466,Магазин!A:C,3,0)</f>
        <v>ул. Металлургов. 29</v>
      </c>
      <c r="I466" t="str">
        <f>VLOOKUP(D466,Товар!A:F,4,0)</f>
        <v>шт</v>
      </c>
      <c r="J466">
        <f>VLOOKUP(D466,Товар!A:F,5,0)</f>
        <v>1</v>
      </c>
    </row>
    <row r="467" spans="1:10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VLOOKUP(D467,Товар!A:C,3,0)</f>
        <v>Губка банная для тела</v>
      </c>
      <c r="H467" t="str">
        <f>VLOOKUP(C467,Магазин!A:C,3,0)</f>
        <v>ул. Металлургов. 29</v>
      </c>
      <c r="I467" t="str">
        <f>VLOOKUP(D467,Товар!A:F,4,0)</f>
        <v>шт</v>
      </c>
      <c r="J467">
        <f>VLOOKUP(D467,Товар!A:F,5,0)</f>
        <v>1</v>
      </c>
    </row>
    <row r="468" spans="1:10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VLOOKUP(D468,Товар!A:C,3,0)</f>
        <v>Губки для мытья посуды 5 шт</v>
      </c>
      <c r="H468" t="str">
        <f>VLOOKUP(C468,Магазин!A:C,3,0)</f>
        <v>ул. Металлургов. 29</v>
      </c>
      <c r="I468" t="str">
        <f>VLOOKUP(D468,Товар!A:F,4,0)</f>
        <v>шт</v>
      </c>
      <c r="J468">
        <f>VLOOKUP(D468,Товар!A:F,5,0)</f>
        <v>1</v>
      </c>
    </row>
    <row r="469" spans="1:10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VLOOKUP(D469,Товар!A:C,3,0)</f>
        <v>Мочалка для тела массажная</v>
      </c>
      <c r="H469" t="str">
        <f>VLOOKUP(C469,Магазин!A:C,3,0)</f>
        <v>ул. Металлургов. 29</v>
      </c>
      <c r="I469" t="str">
        <f>VLOOKUP(D469,Товар!A:F,4,0)</f>
        <v>шт</v>
      </c>
      <c r="J469">
        <f>VLOOKUP(D469,Товар!A:F,5,0)</f>
        <v>1</v>
      </c>
    </row>
    <row r="470" spans="1:10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VLOOKUP(D470,Товар!A:C,3,0)</f>
        <v>Расческа</v>
      </c>
      <c r="H470" t="str">
        <f>VLOOKUP(C470,Магазин!A:C,3,0)</f>
        <v>ул. Металлургов. 29</v>
      </c>
      <c r="I470" t="str">
        <f>VLOOKUP(D470,Товар!A:F,4,0)</f>
        <v>шт</v>
      </c>
      <c r="J470">
        <f>VLOOKUP(D470,Товар!A:F,5,0)</f>
        <v>1</v>
      </c>
    </row>
    <row r="471" spans="1:10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VLOOKUP(D471,Товар!A:C,3,0)</f>
        <v>Салфетки бумажные сервировочные</v>
      </c>
      <c r="H471" t="str">
        <f>VLOOKUP(C471,Магазин!A:C,3,0)</f>
        <v>ул. Металлургов. 29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VLOOKUP(D472,Товар!A:C,3,0)</f>
        <v>Салфетки влажные антибактериальные</v>
      </c>
      <c r="H472" t="str">
        <f>VLOOKUP(C472,Магазин!A:C,3,0)</f>
        <v>ул. Металлургов. 29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VLOOKUP(D473,Товар!A:C,3,0)</f>
        <v>Салфетки косметические в коробке</v>
      </c>
      <c r="H473" t="str">
        <f>VLOOKUP(C473,Магазин!A:C,3,0)</f>
        <v>ул. Металлургов. 29</v>
      </c>
      <c r="I473" t="str">
        <f>VLOOKUP(D473,Товар!A:F,4,0)</f>
        <v>шт</v>
      </c>
      <c r="J473">
        <f>VLOOKUP(D473,Товар!A:F,5,0)</f>
        <v>1</v>
      </c>
    </row>
    <row r="474" spans="1:10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VLOOKUP(D474,Товар!A:C,3,0)</f>
        <v xml:space="preserve">Тряпка для пола </v>
      </c>
      <c r="H474" t="str">
        <f>VLOOKUP(C474,Магазин!A:C,3,0)</f>
        <v>ул. Металлургов. 29</v>
      </c>
      <c r="I474" t="str">
        <f>VLOOKUP(D474,Товар!A:F,4,0)</f>
        <v>шт</v>
      </c>
      <c r="J474">
        <f>VLOOKUP(D474,Товар!A:F,5,0)</f>
        <v>2</v>
      </c>
    </row>
    <row r="475" spans="1:10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VLOOKUP(D475,Товар!A:C,3,0)</f>
        <v>Тряпки для влажной уборки рулон</v>
      </c>
      <c r="H475" t="str">
        <f>VLOOKUP(C475,Магазин!A:C,3,0)</f>
        <v>ул. Металлургов. 29</v>
      </c>
      <c r="I475" t="str">
        <f>VLOOKUP(D475,Товар!A:F,4,0)</f>
        <v>шт</v>
      </c>
      <c r="J475">
        <f>VLOOKUP(D475,Товар!A:F,5,0)</f>
        <v>1</v>
      </c>
    </row>
    <row r="476" spans="1:10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VLOOKUP(D476,Товар!A:C,3,0)</f>
        <v>Тряпки из микрофибры</v>
      </c>
      <c r="H476" t="str">
        <f>VLOOKUP(C476,Магазин!A:C,3,0)</f>
        <v>ул. Металлургов. 29</v>
      </c>
      <c r="I476" t="str">
        <f>VLOOKUP(D476,Товар!A:F,4,0)</f>
        <v>шт</v>
      </c>
      <c r="J476">
        <f>VLOOKUP(D476,Товар!A:F,5,0)</f>
        <v>2</v>
      </c>
    </row>
    <row r="477" spans="1:10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VLOOKUP(D477,Товар!A:C,3,0)</f>
        <v>Швабра для мытья полов</v>
      </c>
      <c r="H477" t="str">
        <f>VLOOKUP(C477,Магазин!A:C,3,0)</f>
        <v>ул. Металлургов. 29</v>
      </c>
      <c r="I477" t="str">
        <f>VLOOKUP(D477,Товар!A:F,4,0)</f>
        <v>шт</v>
      </c>
      <c r="J477">
        <f>VLOOKUP(D477,Товар!A:F,5,0)</f>
        <v>1</v>
      </c>
    </row>
    <row r="478" spans="1:10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VLOOKUP(D478,Товар!A:C,3,0)</f>
        <v>Щетка - сметка с совочком</v>
      </c>
      <c r="H478" t="str">
        <f>VLOOKUP(C478,Магазин!A:C,3,0)</f>
        <v>ул. Металлургов. 29</v>
      </c>
      <c r="I478" t="str">
        <f>VLOOKUP(D478,Товар!A:F,4,0)</f>
        <v>шт</v>
      </c>
      <c r="J478">
        <f>VLOOKUP(D478,Товар!A:F,5,0)</f>
        <v>1</v>
      </c>
    </row>
    <row r="479" spans="1:10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VLOOKUP(D479,Товар!A:C,3,0)</f>
        <v>Щетка для волос массажная</v>
      </c>
      <c r="H479" t="str">
        <f>VLOOKUP(C479,Магазин!A:C,3,0)</f>
        <v>ул. Металлургов. 29</v>
      </c>
      <c r="I479" t="str">
        <f>VLOOKUP(D479,Товар!A:F,4,0)</f>
        <v>шт</v>
      </c>
      <c r="J479">
        <f>VLOOKUP(D479,Товар!A:F,5,0)</f>
        <v>1</v>
      </c>
    </row>
    <row r="480" spans="1:10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VLOOKUP(D480,Товар!A:C,3,0)</f>
        <v>Щетка для обуви</v>
      </c>
      <c r="H480" t="str">
        <f>VLOOKUP(C480,Магазин!A:C,3,0)</f>
        <v>ул. Металлургов. 29</v>
      </c>
      <c r="I480" t="str">
        <f>VLOOKUP(D480,Товар!A:F,4,0)</f>
        <v>шт</v>
      </c>
      <c r="J480">
        <f>VLOOKUP(D480,Товар!A:F,5,0)</f>
        <v>1</v>
      </c>
    </row>
    <row r="481" spans="1:10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VLOOKUP(D481,Товар!A:C,3,0)</f>
        <v>Щетка для одежды</v>
      </c>
      <c r="H481" t="str">
        <f>VLOOKUP(C481,Магазин!A:C,3,0)</f>
        <v>ул. Металлургов. 29</v>
      </c>
      <c r="I481" t="str">
        <f>VLOOKUP(D481,Товар!A:F,4,0)</f>
        <v>шт</v>
      </c>
      <c r="J481">
        <f>VLOOKUP(D481,Товар!A:F,5,0)</f>
        <v>1</v>
      </c>
    </row>
    <row r="482" spans="1:10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VLOOKUP(D482,Товар!A:C,3,0)</f>
        <v>Гель для деликатной стирки</v>
      </c>
      <c r="H482" t="str">
        <f>VLOOKUP(C482,Магазин!A:C,3,0)</f>
        <v>Тургеневская, 37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VLOOKUP(D483,Товар!A:C,3,0)</f>
        <v>Гель для удаления засоров</v>
      </c>
      <c r="H483" t="str">
        <f>VLOOKUP(C483,Магазин!A:C,3,0)</f>
        <v>Тургеневская, 37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VLOOKUP(D484,Товар!A:C,3,0)</f>
        <v>Гель для чистки и дезинфекции</v>
      </c>
      <c r="H484" t="str">
        <f>VLOOKUP(C484,Магазин!A:C,3,0)</f>
        <v>Тургеневская, 37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VLOOKUP(D485,Товар!A:C,3,0)</f>
        <v>Ополаскиватель для белья лаванда</v>
      </c>
      <c r="H485" t="str">
        <f>VLOOKUP(C485,Магазин!A:C,3,0)</f>
        <v>Тургеневская, 37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VLOOKUP(D486,Товар!A:C,3,0)</f>
        <v>Ополаскиватель для белья хвойный</v>
      </c>
      <c r="H486" t="str">
        <f>VLOOKUP(C486,Магазин!A:C,3,0)</f>
        <v>Тургеневская, 37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VLOOKUP(D487,Товар!A:C,3,0)</f>
        <v xml:space="preserve">Освежитель воздуха </v>
      </c>
      <c r="H487" t="str">
        <f>VLOOKUP(C487,Магазин!A:C,3,0)</f>
        <v>Тургеневская, 37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VLOOKUP(D488,Товар!A:C,3,0)</f>
        <v>Отбеливатель</v>
      </c>
      <c r="H488" t="str">
        <f>VLOOKUP(C488,Магазин!A:C,3,0)</f>
        <v>Тургеневская, 37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VLOOKUP(D489,Товар!A:C,3,0)</f>
        <v>Порошок стиральный детский</v>
      </c>
      <c r="H489" t="str">
        <f>VLOOKUP(C489,Магазин!A:C,3,0)</f>
        <v>Тургеневская, 37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VLOOKUP(D490,Товар!A:C,3,0)</f>
        <v>Порошок стиральный для белого</v>
      </c>
      <c r="H490" t="str">
        <f>VLOOKUP(C490,Магазин!A:C,3,0)</f>
        <v>Тургеневская, 37</v>
      </c>
      <c r="I490" t="str">
        <f>VLOOKUP(D490,Товар!A:F,4,0)</f>
        <v>грамм</v>
      </c>
      <c r="J490">
        <f>VLOOKUP(D490,Товар!A:F,5,0)</f>
        <v>3000</v>
      </c>
    </row>
    <row r="491" spans="1:10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VLOOKUP(D491,Товар!A:C,3,0)</f>
        <v>Порошок стиральный для цветного</v>
      </c>
      <c r="H491" t="str">
        <f>VLOOKUP(C491,Магазин!A:C,3,0)</f>
        <v>Тургеневская, 37</v>
      </c>
      <c r="I491" t="str">
        <f>VLOOKUP(D491,Товар!A:F,4,0)</f>
        <v>грамм</v>
      </c>
      <c r="J491">
        <f>VLOOKUP(D491,Товар!A:F,5,0)</f>
        <v>3000</v>
      </c>
    </row>
    <row r="492" spans="1:10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VLOOKUP(D492,Товар!A:C,3,0)</f>
        <v>Пятновыводитель для ковров</v>
      </c>
      <c r="H492" t="str">
        <f>VLOOKUP(C492,Магазин!A:C,3,0)</f>
        <v>Тургеневская, 37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VLOOKUP(D493,Товар!A:C,3,0)</f>
        <v>Пятновыводитель для мебели</v>
      </c>
      <c r="H493" t="str">
        <f>VLOOKUP(C493,Магазин!A:C,3,0)</f>
        <v>Тургеневская, 37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VLOOKUP(D494,Товар!A:C,3,0)</f>
        <v>Пятновыводитель для стирки</v>
      </c>
      <c r="H494" t="str">
        <f>VLOOKUP(C494,Магазин!A:C,3,0)</f>
        <v>Тургеневская, 37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VLOOKUP(D495,Товар!A:C,3,0)</f>
        <v>Спрей для дезинфекции поверхностей</v>
      </c>
      <c r="H495" t="str">
        <f>VLOOKUP(C495,Магазин!A:C,3,0)</f>
        <v>Тургеневская, 37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VLOOKUP(D496,Товар!A:C,3,0)</f>
        <v>Спрей для мытья окон и зеркал</v>
      </c>
      <c r="H496" t="str">
        <f>VLOOKUP(C496,Магазин!A:C,3,0)</f>
        <v>Тургеневская, 37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VLOOKUP(D497,Товар!A:C,3,0)</f>
        <v>Средство для мытья посуды лимон</v>
      </c>
      <c r="H497" t="str">
        <f>VLOOKUP(C497,Магазин!A:C,3,0)</f>
        <v>Тургеневская, 37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VLOOKUP(D498,Товар!A:C,3,0)</f>
        <v>Средство для мытья полов</v>
      </c>
      <c r="H498" t="str">
        <f>VLOOKUP(C498,Магазин!A:C,3,0)</f>
        <v>Тургеневская, 37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VLOOKUP(D499,Товар!A:C,3,0)</f>
        <v>Средство для мытья сантехники</v>
      </c>
      <c r="H499" t="str">
        <f>VLOOKUP(C499,Магазин!A:C,3,0)</f>
        <v>Тургеневская, 37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VLOOKUP(D500,Товар!A:C,3,0)</f>
        <v>Средство для чистки металла</v>
      </c>
      <c r="H500" t="str">
        <f>VLOOKUP(C500,Магазин!A:C,3,0)</f>
        <v>Тургеневская, 37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VLOOKUP(D501,Товар!A:C,3,0)</f>
        <v xml:space="preserve">Таблетки для посудомоечных машин </v>
      </c>
      <c r="H501" t="str">
        <f>VLOOKUP(C501,Магазин!A:C,3,0)</f>
        <v>Тургеневская, 37</v>
      </c>
      <c r="I501" t="str">
        <f>VLOOKUP(D501,Товар!A:F,4,0)</f>
        <v>шт</v>
      </c>
      <c r="J501">
        <f>VLOOKUP(D501,Товар!A:F,5,0)</f>
        <v>60</v>
      </c>
    </row>
    <row r="502" spans="1:10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VLOOKUP(D502,Товар!A:C,3,0)</f>
        <v>Антиперспирант шариковый</v>
      </c>
      <c r="H502" t="str">
        <f>VLOOKUP(C502,Магазин!A:C,3,0)</f>
        <v>Тургеневская, 37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VLOOKUP(D503,Товар!A:C,3,0)</f>
        <v>Антисептик для рук гель</v>
      </c>
      <c r="H503" t="str">
        <f>VLOOKUP(C503,Магазин!A:C,3,0)</f>
        <v>Тургеневская, 37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VLOOKUP(D504,Товар!A:C,3,0)</f>
        <v>Гель для бритья</v>
      </c>
      <c r="H504" t="str">
        <f>VLOOKUP(C504,Магазин!A:C,3,0)</f>
        <v>Тургеневская, 37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VLOOKUP(D505,Товар!A:C,3,0)</f>
        <v>Гель для душа тонизирующий</v>
      </c>
      <c r="H505" t="str">
        <f>VLOOKUP(C505,Магазин!A:C,3,0)</f>
        <v>Тургеневская, 37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VLOOKUP(D506,Товар!A:C,3,0)</f>
        <v>Гель для душа успокаивающий</v>
      </c>
      <c r="H506" t="str">
        <f>VLOOKUP(C506,Магазин!A:C,3,0)</f>
        <v>Тургеневская, 37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VLOOKUP(D507,Товар!A:C,3,0)</f>
        <v>Дезодорант  спрей</v>
      </c>
      <c r="H507" t="str">
        <f>VLOOKUP(C507,Магазин!A:C,3,0)</f>
        <v>Тургеневская, 37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VLOOKUP(D508,Товар!A:C,3,0)</f>
        <v>Жидкое антибактериальное мыло</v>
      </c>
      <c r="H508" t="str">
        <f>VLOOKUP(C508,Магазин!A:C,3,0)</f>
        <v>Тургеневская, 37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VLOOKUP(D509,Товар!A:C,3,0)</f>
        <v xml:space="preserve">Кондиционер-ополаскиватель для волос </v>
      </c>
      <c r="H509" t="str">
        <f>VLOOKUP(C509,Магазин!A:C,3,0)</f>
        <v>Тургеневская, 37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VLOOKUP(D510,Товар!A:C,3,0)</f>
        <v>Крем для лица увлажняющий</v>
      </c>
      <c r="H510" t="str">
        <f>VLOOKUP(C510,Магазин!A:C,3,0)</f>
        <v>Тургеневская, 37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VLOOKUP(D511,Товар!A:C,3,0)</f>
        <v>Крем-масло для рук и тела</v>
      </c>
      <c r="H511" t="str">
        <f>VLOOKUP(C511,Магазин!A:C,3,0)</f>
        <v>Тургеневская, 37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VLOOKUP(D512,Товар!A:C,3,0)</f>
        <v>Крем-мыло для лица и тела</v>
      </c>
      <c r="H512" t="str">
        <f>VLOOKUP(C512,Магазин!A:C,3,0)</f>
        <v>Тургеневская, 37</v>
      </c>
      <c r="I512" t="str">
        <f>VLOOKUP(D512,Товар!A:F,4,0)</f>
        <v>грамм</v>
      </c>
      <c r="J512">
        <f>VLOOKUP(D512,Товар!A:F,5,0)</f>
        <v>150</v>
      </c>
    </row>
    <row r="513" spans="1:10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VLOOKUP(D513,Товар!A:C,3,0)</f>
        <v>Лосьон для лица после бритья</v>
      </c>
      <c r="H513" t="str">
        <f>VLOOKUP(C513,Магазин!A:C,3,0)</f>
        <v>Тургеневская, 37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VLOOKUP(D514,Товар!A:C,3,0)</f>
        <v>Мусс для умывания</v>
      </c>
      <c r="H514" t="str">
        <f>VLOOKUP(C514,Магазин!A:C,3,0)</f>
        <v>Тургеневская, 37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VLOOKUP(D515,Товар!A:C,3,0)</f>
        <v>Мыло детское</v>
      </c>
      <c r="H515" t="str">
        <f>VLOOKUP(C515,Магазин!A:C,3,0)</f>
        <v>Тургеневская, 37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VLOOKUP(D516,Товар!A:C,3,0)</f>
        <v>Мыло туалетное земляничное</v>
      </c>
      <c r="H516" t="str">
        <f>VLOOKUP(C516,Магазин!A:C,3,0)</f>
        <v>Тургеневская, 37</v>
      </c>
      <c r="I516" t="str">
        <f>VLOOKUP(D516,Товар!A:F,4,0)</f>
        <v>грамм</v>
      </c>
      <c r="J516">
        <f>VLOOKUP(D516,Товар!A:F,5,0)</f>
        <v>150</v>
      </c>
    </row>
    <row r="517" spans="1:10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VLOOKUP(D517,Товар!A:C,3,0)</f>
        <v>Пена для бритья</v>
      </c>
      <c r="H517" t="str">
        <f>VLOOKUP(C517,Магазин!A:C,3,0)</f>
        <v>Тургеневская, 37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VLOOKUP(D518,Товар!A:C,3,0)</f>
        <v xml:space="preserve">Пена для ванн </v>
      </c>
      <c r="H518" t="str">
        <f>VLOOKUP(C518,Магазин!A:C,3,0)</f>
        <v>Тургеневская, 37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VLOOKUP(D519,Товар!A:C,3,0)</f>
        <v>Шампунь для жирных волос</v>
      </c>
      <c r="H519" t="str">
        <f>VLOOKUP(C519,Магазин!A:C,3,0)</f>
        <v>Тургеневская, 37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VLOOKUP(D520,Товар!A:C,3,0)</f>
        <v>Шампунь для нормальных волос</v>
      </c>
      <c r="H520" t="str">
        <f>VLOOKUP(C520,Магазин!A:C,3,0)</f>
        <v>Тургеневская, 37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VLOOKUP(D521,Товар!A:C,3,0)</f>
        <v>Шампунь для сухих волос</v>
      </c>
      <c r="H521" t="str">
        <f>VLOOKUP(C521,Магазин!A:C,3,0)</f>
        <v>Тургеневская, 37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VLOOKUP(D522,Товар!A:C,3,0)</f>
        <v>Бумага туалетная двухслойная</v>
      </c>
      <c r="H522" t="str">
        <f>VLOOKUP(C522,Магазин!A:C,3,0)</f>
        <v>Тургеневская, 37</v>
      </c>
      <c r="I522" t="str">
        <f>VLOOKUP(D522,Товар!A:F,4,0)</f>
        <v>шт</v>
      </c>
      <c r="J522">
        <f>VLOOKUP(D522,Товар!A:F,5,0)</f>
        <v>4</v>
      </c>
    </row>
    <row r="523" spans="1:10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VLOOKUP(D523,Товар!A:C,3,0)</f>
        <v>Бумага туалетная однослойная</v>
      </c>
      <c r="H523" t="str">
        <f>VLOOKUP(C523,Магазин!A:C,3,0)</f>
        <v>Тургеневская, 37</v>
      </c>
      <c r="I523" t="str">
        <f>VLOOKUP(D523,Товар!A:F,4,0)</f>
        <v>шт</v>
      </c>
      <c r="J523">
        <f>VLOOKUP(D523,Товар!A:F,5,0)</f>
        <v>1</v>
      </c>
    </row>
    <row r="524" spans="1:10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VLOOKUP(D524,Товар!A:C,3,0)</f>
        <v>Бумажные полотенца в рулоне</v>
      </c>
      <c r="H524" t="str">
        <f>VLOOKUP(C524,Магазин!A:C,3,0)</f>
        <v>Тургеневская, 37</v>
      </c>
      <c r="I524" t="str">
        <f>VLOOKUP(D524,Товар!A:F,4,0)</f>
        <v>шт</v>
      </c>
      <c r="J524">
        <f>VLOOKUP(D524,Товар!A:F,5,0)</f>
        <v>2</v>
      </c>
    </row>
    <row r="525" spans="1:10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VLOOKUP(D525,Товар!A:C,3,0)</f>
        <v>Ватные диски 120 шт в полиэтилене</v>
      </c>
      <c r="H525" t="str">
        <f>VLOOKUP(C525,Магазин!A:C,3,0)</f>
        <v>Тургеневская, 37</v>
      </c>
      <c r="I525" t="str">
        <f>VLOOKUP(D525,Товар!A:F,4,0)</f>
        <v>шт</v>
      </c>
      <c r="J525">
        <f>VLOOKUP(D525,Товар!A:F,5,0)</f>
        <v>1</v>
      </c>
    </row>
    <row r="526" spans="1:10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VLOOKUP(D526,Товар!A:C,3,0)</f>
        <v>Ватные палочки 100 шт банка</v>
      </c>
      <c r="H526" t="str">
        <f>VLOOKUP(C526,Магазин!A:C,3,0)</f>
        <v>Тургеневская, 37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VLOOKUP(D527,Товар!A:C,3,0)</f>
        <v>Губка банная для тела</v>
      </c>
      <c r="H527" t="str">
        <f>VLOOKUP(C527,Магазин!A:C,3,0)</f>
        <v>Тургеневская, 37</v>
      </c>
      <c r="I527" t="str">
        <f>VLOOKUP(D527,Товар!A:F,4,0)</f>
        <v>шт</v>
      </c>
      <c r="J527">
        <f>VLOOKUP(D527,Товар!A:F,5,0)</f>
        <v>1</v>
      </c>
    </row>
    <row r="528" spans="1:10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VLOOKUP(D528,Товар!A:C,3,0)</f>
        <v>Губки для мытья посуды 5 шт</v>
      </c>
      <c r="H528" t="str">
        <f>VLOOKUP(C528,Магазин!A:C,3,0)</f>
        <v>Тургеневская, 37</v>
      </c>
      <c r="I528" t="str">
        <f>VLOOKUP(D528,Товар!A:F,4,0)</f>
        <v>шт</v>
      </c>
      <c r="J528">
        <f>VLOOKUP(D528,Товар!A:F,5,0)</f>
        <v>1</v>
      </c>
    </row>
    <row r="529" spans="1:10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VLOOKUP(D529,Товар!A:C,3,0)</f>
        <v>Мочалка для тела массажная</v>
      </c>
      <c r="H529" t="str">
        <f>VLOOKUP(C529,Магазин!A:C,3,0)</f>
        <v>Тургеневская, 37</v>
      </c>
      <c r="I529" t="str">
        <f>VLOOKUP(D529,Товар!A:F,4,0)</f>
        <v>шт</v>
      </c>
      <c r="J529">
        <f>VLOOKUP(D529,Товар!A:F,5,0)</f>
        <v>1</v>
      </c>
    </row>
    <row r="530" spans="1:10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VLOOKUP(D530,Товар!A:C,3,0)</f>
        <v>Расческа</v>
      </c>
      <c r="H530" t="str">
        <f>VLOOKUP(C530,Магазин!A:C,3,0)</f>
        <v>Тургеневская, 37</v>
      </c>
      <c r="I530" t="str">
        <f>VLOOKUP(D530,Товар!A:F,4,0)</f>
        <v>шт</v>
      </c>
      <c r="J530">
        <f>VLOOKUP(D530,Товар!A:F,5,0)</f>
        <v>1</v>
      </c>
    </row>
    <row r="531" spans="1:10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VLOOKUP(D531,Товар!A:C,3,0)</f>
        <v>Салфетки бумажные сервировочные</v>
      </c>
      <c r="H531" t="str">
        <f>VLOOKUP(C531,Магазин!A:C,3,0)</f>
        <v>Тургеневская, 37</v>
      </c>
      <c r="I531" t="str">
        <f>VLOOKUP(D531,Товар!A:F,4,0)</f>
        <v>шт</v>
      </c>
      <c r="J531">
        <f>VLOOKUP(D531,Товар!A:F,5,0)</f>
        <v>1</v>
      </c>
    </row>
    <row r="532" spans="1:10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VLOOKUP(D532,Товар!A:C,3,0)</f>
        <v>Салфетки влажные антибактериальные</v>
      </c>
      <c r="H532" t="str">
        <f>VLOOKUP(C532,Магазин!A:C,3,0)</f>
        <v>Тургеневская, 37</v>
      </c>
      <c r="I532" t="str">
        <f>VLOOKUP(D532,Товар!A:F,4,0)</f>
        <v>шт</v>
      </c>
      <c r="J532">
        <f>VLOOKUP(D532,Товар!A:F,5,0)</f>
        <v>1</v>
      </c>
    </row>
    <row r="533" spans="1:10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VLOOKUP(D533,Товар!A:C,3,0)</f>
        <v>Салфетки косметические в коробке</v>
      </c>
      <c r="H533" t="str">
        <f>VLOOKUP(C533,Магазин!A:C,3,0)</f>
        <v>Тургеневская, 37</v>
      </c>
      <c r="I533" t="str">
        <f>VLOOKUP(D533,Товар!A:F,4,0)</f>
        <v>шт</v>
      </c>
      <c r="J533">
        <f>VLOOKUP(D533,Товар!A:F,5,0)</f>
        <v>1</v>
      </c>
    </row>
    <row r="534" spans="1:10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VLOOKUP(D534,Товар!A:C,3,0)</f>
        <v xml:space="preserve">Тряпка для пола </v>
      </c>
      <c r="H534" t="str">
        <f>VLOOKUP(C534,Магазин!A:C,3,0)</f>
        <v>Тургеневская, 37</v>
      </c>
      <c r="I534" t="str">
        <f>VLOOKUP(D534,Товар!A:F,4,0)</f>
        <v>шт</v>
      </c>
      <c r="J534">
        <f>VLOOKUP(D534,Товар!A:F,5,0)</f>
        <v>2</v>
      </c>
    </row>
    <row r="535" spans="1:10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VLOOKUP(D535,Товар!A:C,3,0)</f>
        <v>Тряпки для влажной уборки рулон</v>
      </c>
      <c r="H535" t="str">
        <f>VLOOKUP(C535,Магазин!A:C,3,0)</f>
        <v>Тургеневская, 37</v>
      </c>
      <c r="I535" t="str">
        <f>VLOOKUP(D535,Товар!A:F,4,0)</f>
        <v>шт</v>
      </c>
      <c r="J535">
        <f>VLOOKUP(D535,Товар!A:F,5,0)</f>
        <v>1</v>
      </c>
    </row>
    <row r="536" spans="1:10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VLOOKUP(D536,Товар!A:C,3,0)</f>
        <v>Тряпки из микрофибры</v>
      </c>
      <c r="H536" t="str">
        <f>VLOOKUP(C536,Магазин!A:C,3,0)</f>
        <v>Тургеневская, 37</v>
      </c>
      <c r="I536" t="str">
        <f>VLOOKUP(D536,Товар!A:F,4,0)</f>
        <v>шт</v>
      </c>
      <c r="J536">
        <f>VLOOKUP(D536,Товар!A:F,5,0)</f>
        <v>2</v>
      </c>
    </row>
    <row r="537" spans="1:10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VLOOKUP(D537,Товар!A:C,3,0)</f>
        <v>Швабра для мытья полов</v>
      </c>
      <c r="H537" t="str">
        <f>VLOOKUP(C537,Магазин!A:C,3,0)</f>
        <v>Тургеневская, 37</v>
      </c>
      <c r="I537" t="str">
        <f>VLOOKUP(D537,Товар!A:F,4,0)</f>
        <v>шт</v>
      </c>
      <c r="J537">
        <f>VLOOKUP(D537,Товар!A:F,5,0)</f>
        <v>1</v>
      </c>
    </row>
    <row r="538" spans="1:10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VLOOKUP(D538,Товар!A:C,3,0)</f>
        <v>Щетка - сметка с совочком</v>
      </c>
      <c r="H538" t="str">
        <f>VLOOKUP(C538,Магазин!A:C,3,0)</f>
        <v>Тургеневская, 37</v>
      </c>
      <c r="I538" t="str">
        <f>VLOOKUP(D538,Товар!A:F,4,0)</f>
        <v>шт</v>
      </c>
      <c r="J538">
        <f>VLOOKUP(D538,Товар!A:F,5,0)</f>
        <v>1</v>
      </c>
    </row>
    <row r="539" spans="1:10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VLOOKUP(D539,Товар!A:C,3,0)</f>
        <v>Щетка для волос массажная</v>
      </c>
      <c r="H539" t="str">
        <f>VLOOKUP(C539,Магазин!A:C,3,0)</f>
        <v>Тургеневская, 37</v>
      </c>
      <c r="I539" t="str">
        <f>VLOOKUP(D539,Товар!A:F,4,0)</f>
        <v>шт</v>
      </c>
      <c r="J539">
        <f>VLOOKUP(D539,Товар!A:F,5,0)</f>
        <v>1</v>
      </c>
    </row>
    <row r="540" spans="1:10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VLOOKUP(D540,Товар!A:C,3,0)</f>
        <v>Щетка для обуви</v>
      </c>
      <c r="H540" t="str">
        <f>VLOOKUP(C540,Магазин!A:C,3,0)</f>
        <v>Тургеневская, 37</v>
      </c>
      <c r="I540" t="str">
        <f>VLOOKUP(D540,Товар!A:F,4,0)</f>
        <v>шт</v>
      </c>
      <c r="J540">
        <f>VLOOKUP(D540,Товар!A:F,5,0)</f>
        <v>1</v>
      </c>
    </row>
    <row r="541" spans="1:10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VLOOKUP(D541,Товар!A:C,3,0)</f>
        <v>Щетка для одежды</v>
      </c>
      <c r="H541" t="str">
        <f>VLOOKUP(C541,Магазин!A:C,3,0)</f>
        <v>Тургеневская, 37</v>
      </c>
      <c r="I541" t="str">
        <f>VLOOKUP(D541,Товар!A:F,4,0)</f>
        <v>шт</v>
      </c>
      <c r="J541">
        <f>VLOOKUP(D541,Товар!A:F,5,0)</f>
        <v>1</v>
      </c>
    </row>
    <row r="542" spans="1:10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VLOOKUP(D542,Товар!A:C,3,0)</f>
        <v>Гель для деликатной стирки</v>
      </c>
      <c r="H542" t="str">
        <f>VLOOKUP(C542,Магазин!A:C,3,0)</f>
        <v>ул. Гагарина, 39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VLOOKUP(D543,Товар!A:C,3,0)</f>
        <v>Гель для удаления засоров</v>
      </c>
      <c r="H543" t="str">
        <f>VLOOKUP(C543,Магазин!A:C,3,0)</f>
        <v>ул. Гагарина, 39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VLOOKUP(D544,Товар!A:C,3,0)</f>
        <v>Гель для чистки и дезинфекции</v>
      </c>
      <c r="H544" t="str">
        <f>VLOOKUP(C544,Магазин!A:C,3,0)</f>
        <v>ул. Гагарина, 39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VLOOKUP(D545,Товар!A:C,3,0)</f>
        <v>Ополаскиватель для белья лаванда</v>
      </c>
      <c r="H545" t="str">
        <f>VLOOKUP(C545,Магазин!A:C,3,0)</f>
        <v>ул. Гагарина, 39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VLOOKUP(D546,Товар!A:C,3,0)</f>
        <v>Ополаскиватель для белья хвойный</v>
      </c>
      <c r="H546" t="str">
        <f>VLOOKUP(C546,Магазин!A:C,3,0)</f>
        <v>ул. Гагарина, 39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VLOOKUP(D547,Товар!A:C,3,0)</f>
        <v xml:space="preserve">Освежитель воздуха </v>
      </c>
      <c r="H547" t="str">
        <f>VLOOKUP(C547,Магазин!A:C,3,0)</f>
        <v>ул. Гагарина, 39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VLOOKUP(D548,Товар!A:C,3,0)</f>
        <v>Отбеливатель</v>
      </c>
      <c r="H548" t="str">
        <f>VLOOKUP(C548,Магазин!A:C,3,0)</f>
        <v>ул. Гагарина, 39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VLOOKUP(D549,Товар!A:C,3,0)</f>
        <v>Порошок стиральный детский</v>
      </c>
      <c r="H549" t="str">
        <f>VLOOKUP(C549,Магазин!A:C,3,0)</f>
        <v>ул. Гагарина, 39</v>
      </c>
      <c r="I549" t="str">
        <f>VLOOKUP(D549,Товар!A:F,4,0)</f>
        <v>грамм</v>
      </c>
      <c r="J549">
        <f>VLOOKUP(D549,Товар!A:F,5,0)</f>
        <v>900</v>
      </c>
    </row>
    <row r="550" spans="1:10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VLOOKUP(D550,Товар!A:C,3,0)</f>
        <v>Порошок стиральный для белого</v>
      </c>
      <c r="H550" t="str">
        <f>VLOOKUP(C550,Магазин!A:C,3,0)</f>
        <v>ул. Гагарина, 39</v>
      </c>
      <c r="I550" t="str">
        <f>VLOOKUP(D550,Товар!A:F,4,0)</f>
        <v>грамм</v>
      </c>
      <c r="J550">
        <f>VLOOKUP(D550,Товар!A:F,5,0)</f>
        <v>3000</v>
      </c>
    </row>
    <row r="551" spans="1:10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VLOOKUP(D551,Товар!A:C,3,0)</f>
        <v>Порошок стиральный для цветного</v>
      </c>
      <c r="H551" t="str">
        <f>VLOOKUP(C551,Магазин!A:C,3,0)</f>
        <v>ул. Гагарина, 39</v>
      </c>
      <c r="I551" t="str">
        <f>VLOOKUP(D551,Товар!A:F,4,0)</f>
        <v>грамм</v>
      </c>
      <c r="J551">
        <f>VLOOKUP(D551,Товар!A:F,5,0)</f>
        <v>3000</v>
      </c>
    </row>
    <row r="552" spans="1:10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VLOOKUP(D552,Товар!A:C,3,0)</f>
        <v>Пятновыводитель для ковров</v>
      </c>
      <c r="H552" t="str">
        <f>VLOOKUP(C552,Магазин!A:C,3,0)</f>
        <v>ул. Гагарина, 39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VLOOKUP(D553,Товар!A:C,3,0)</f>
        <v>Пятновыводитель для мебели</v>
      </c>
      <c r="H553" t="str">
        <f>VLOOKUP(C553,Магазин!A:C,3,0)</f>
        <v>ул. Гагарина, 39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VLOOKUP(D554,Товар!A:C,3,0)</f>
        <v>Пятновыводитель для стирки</v>
      </c>
      <c r="H554" t="str">
        <f>VLOOKUP(C554,Магазин!A:C,3,0)</f>
        <v>ул. Гагарина, 39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VLOOKUP(D555,Товар!A:C,3,0)</f>
        <v>Спрей для дезинфекции поверхностей</v>
      </c>
      <c r="H555" t="str">
        <f>VLOOKUP(C555,Магазин!A:C,3,0)</f>
        <v>ул. Гагарина, 39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VLOOKUP(D556,Товар!A:C,3,0)</f>
        <v>Спрей для мытья окон и зеркал</v>
      </c>
      <c r="H556" t="str">
        <f>VLOOKUP(C556,Магазин!A:C,3,0)</f>
        <v>ул. Гагарина, 39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VLOOKUP(D557,Товар!A:C,3,0)</f>
        <v>Средство для мытья посуды лимон</v>
      </c>
      <c r="H557" t="str">
        <f>VLOOKUP(C557,Магазин!A:C,3,0)</f>
        <v>ул. Гагарина, 39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VLOOKUP(D558,Товар!A:C,3,0)</f>
        <v>Средство для мытья полов</v>
      </c>
      <c r="H558" t="str">
        <f>VLOOKUP(C558,Магазин!A:C,3,0)</f>
        <v>ул. Гагарина, 39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VLOOKUP(D559,Товар!A:C,3,0)</f>
        <v>Средство для мытья сантехники</v>
      </c>
      <c r="H559" t="str">
        <f>VLOOKUP(C559,Магазин!A:C,3,0)</f>
        <v>ул. Гагарина, 39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VLOOKUP(D560,Товар!A:C,3,0)</f>
        <v>Средство для чистки металла</v>
      </c>
      <c r="H560" t="str">
        <f>VLOOKUP(C560,Магазин!A:C,3,0)</f>
        <v>ул. Гагарина, 39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VLOOKUP(D561,Товар!A:C,3,0)</f>
        <v xml:space="preserve">Таблетки для посудомоечных машин </v>
      </c>
      <c r="H561" t="str">
        <f>VLOOKUP(C561,Магазин!A:C,3,0)</f>
        <v>ул. Гагарина, 39</v>
      </c>
      <c r="I561" t="str">
        <f>VLOOKUP(D561,Товар!A:F,4,0)</f>
        <v>шт</v>
      </c>
      <c r="J561">
        <f>VLOOKUP(D561,Товар!A:F,5,0)</f>
        <v>60</v>
      </c>
    </row>
    <row r="562" spans="1:10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VLOOKUP(D562,Товар!A:C,3,0)</f>
        <v>Антиперспирант шариковый</v>
      </c>
      <c r="H562" t="str">
        <f>VLOOKUP(C562,Магазин!A:C,3,0)</f>
        <v>ул. Гагарина, 39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VLOOKUP(D563,Товар!A:C,3,0)</f>
        <v>Антисептик для рук гель</v>
      </c>
      <c r="H563" t="str">
        <f>VLOOKUP(C563,Магазин!A:C,3,0)</f>
        <v>ул. Гагарина, 39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VLOOKUP(D564,Товар!A:C,3,0)</f>
        <v>Гель для бритья</v>
      </c>
      <c r="H564" t="str">
        <f>VLOOKUP(C564,Магазин!A:C,3,0)</f>
        <v>ул. Гагарина, 39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VLOOKUP(D565,Товар!A:C,3,0)</f>
        <v>Гель для душа тонизирующий</v>
      </c>
      <c r="H565" t="str">
        <f>VLOOKUP(C565,Магазин!A:C,3,0)</f>
        <v>ул. Гагарина, 39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VLOOKUP(D566,Товар!A:C,3,0)</f>
        <v>Гель для душа успокаивающий</v>
      </c>
      <c r="H566" t="str">
        <f>VLOOKUP(C566,Магазин!A:C,3,0)</f>
        <v>ул. Гагарина, 39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VLOOKUP(D567,Товар!A:C,3,0)</f>
        <v>Дезодорант  спрей</v>
      </c>
      <c r="H567" t="str">
        <f>VLOOKUP(C567,Магазин!A:C,3,0)</f>
        <v>ул. Гагарина, 39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VLOOKUP(D568,Товар!A:C,3,0)</f>
        <v>Жидкое антибактериальное мыло</v>
      </c>
      <c r="H568" t="str">
        <f>VLOOKUP(C568,Магазин!A:C,3,0)</f>
        <v>ул. Гагарина, 39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VLOOKUP(D569,Товар!A:C,3,0)</f>
        <v xml:space="preserve">Кондиционер-ополаскиватель для волос </v>
      </c>
      <c r="H569" t="str">
        <f>VLOOKUP(C569,Магазин!A:C,3,0)</f>
        <v>ул. Гагарина, 39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VLOOKUP(D570,Товар!A:C,3,0)</f>
        <v>Крем для лица увлажняющий</v>
      </c>
      <c r="H570" t="str">
        <f>VLOOKUP(C570,Магазин!A:C,3,0)</f>
        <v>ул. Гагарина, 39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VLOOKUP(D571,Товар!A:C,3,0)</f>
        <v>Крем-масло для рук и тела</v>
      </c>
      <c r="H571" t="str">
        <f>VLOOKUP(C571,Магазин!A:C,3,0)</f>
        <v>ул. Гагарина, 39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VLOOKUP(D572,Товар!A:C,3,0)</f>
        <v>Крем-мыло для лица и тела</v>
      </c>
      <c r="H572" t="str">
        <f>VLOOKUP(C572,Магазин!A:C,3,0)</f>
        <v>ул. Гагарина, 39</v>
      </c>
      <c r="I572" t="str">
        <f>VLOOKUP(D572,Товар!A:F,4,0)</f>
        <v>грамм</v>
      </c>
      <c r="J572">
        <f>VLOOKUP(D572,Товар!A:F,5,0)</f>
        <v>150</v>
      </c>
    </row>
    <row r="573" spans="1:10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VLOOKUP(D573,Товар!A:C,3,0)</f>
        <v>Лосьон для лица после бритья</v>
      </c>
      <c r="H573" t="str">
        <f>VLOOKUP(C573,Магазин!A:C,3,0)</f>
        <v>ул. Гагарина, 39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VLOOKUP(D574,Товар!A:C,3,0)</f>
        <v>Мусс для умывания</v>
      </c>
      <c r="H574" t="str">
        <f>VLOOKUP(C574,Магазин!A:C,3,0)</f>
        <v>ул. Гагарина, 39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VLOOKUP(D575,Товар!A:C,3,0)</f>
        <v>Мыло детское</v>
      </c>
      <c r="H575" t="str">
        <f>VLOOKUP(C575,Магазин!A:C,3,0)</f>
        <v>ул. Гагарина, 39</v>
      </c>
      <c r="I575" t="str">
        <f>VLOOKUP(D575,Товар!A:F,4,0)</f>
        <v>грамм</v>
      </c>
      <c r="J575">
        <f>VLOOKUP(D575,Товар!A:F,5,0)</f>
        <v>100</v>
      </c>
    </row>
    <row r="576" spans="1:10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VLOOKUP(D576,Товар!A:C,3,0)</f>
        <v>Мыло туалетное земляничное</v>
      </c>
      <c r="H576" t="str">
        <f>VLOOKUP(C576,Магазин!A:C,3,0)</f>
        <v>ул. Гагарина, 39</v>
      </c>
      <c r="I576" t="str">
        <f>VLOOKUP(D576,Товар!A:F,4,0)</f>
        <v>грамм</v>
      </c>
      <c r="J576">
        <f>VLOOKUP(D576,Товар!A:F,5,0)</f>
        <v>150</v>
      </c>
    </row>
    <row r="577" spans="1:10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VLOOKUP(D577,Товар!A:C,3,0)</f>
        <v>Пена для бритья</v>
      </c>
      <c r="H577" t="str">
        <f>VLOOKUP(C577,Магазин!A:C,3,0)</f>
        <v>ул. Гагарина, 39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VLOOKUP(D578,Товар!A:C,3,0)</f>
        <v xml:space="preserve">Пена для ванн </v>
      </c>
      <c r="H578" t="str">
        <f>VLOOKUP(C578,Магазин!A:C,3,0)</f>
        <v>ул. Гагарина, 39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VLOOKUP(D579,Товар!A:C,3,0)</f>
        <v>Шампунь для жирных волос</v>
      </c>
      <c r="H579" t="str">
        <f>VLOOKUP(C579,Магазин!A:C,3,0)</f>
        <v>ул. Гагарина, 39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VLOOKUP(D580,Товар!A:C,3,0)</f>
        <v>Шампунь для нормальных волос</v>
      </c>
      <c r="H580" t="str">
        <f>VLOOKUP(C580,Магазин!A:C,3,0)</f>
        <v>ул. Гагарина, 39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VLOOKUP(D581,Товар!A:C,3,0)</f>
        <v>Шампунь для сухих волос</v>
      </c>
      <c r="H581" t="str">
        <f>VLOOKUP(C581,Магазин!A:C,3,0)</f>
        <v>ул. Гагарина, 39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VLOOKUP(D582,Товар!A:C,3,0)</f>
        <v>Бумага туалетная двухслойная</v>
      </c>
      <c r="H582" t="str">
        <f>VLOOKUP(C582,Магазин!A:C,3,0)</f>
        <v>ул. Гагарина, 39</v>
      </c>
      <c r="I582" t="str">
        <f>VLOOKUP(D582,Товар!A:F,4,0)</f>
        <v>шт</v>
      </c>
      <c r="J582">
        <f>VLOOKUP(D582,Товар!A:F,5,0)</f>
        <v>4</v>
      </c>
    </row>
    <row r="583" spans="1:10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VLOOKUP(D583,Товар!A:C,3,0)</f>
        <v>Бумага туалетная однослойная</v>
      </c>
      <c r="H583" t="str">
        <f>VLOOKUP(C583,Магазин!A:C,3,0)</f>
        <v>ул. Гагарина, 39</v>
      </c>
      <c r="I583" t="str">
        <f>VLOOKUP(D583,Товар!A:F,4,0)</f>
        <v>шт</v>
      </c>
      <c r="J583">
        <f>VLOOKUP(D583,Товар!A:F,5,0)</f>
        <v>1</v>
      </c>
    </row>
    <row r="584" spans="1:10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VLOOKUP(D584,Товар!A:C,3,0)</f>
        <v>Бумажные полотенца в рулоне</v>
      </c>
      <c r="H584" t="str">
        <f>VLOOKUP(C584,Магазин!A:C,3,0)</f>
        <v>ул. Гагарина, 39</v>
      </c>
      <c r="I584" t="str">
        <f>VLOOKUP(D584,Товар!A:F,4,0)</f>
        <v>шт</v>
      </c>
      <c r="J584">
        <f>VLOOKUP(D584,Товар!A:F,5,0)</f>
        <v>2</v>
      </c>
    </row>
    <row r="585" spans="1:10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VLOOKUP(D585,Товар!A:C,3,0)</f>
        <v>Ватные диски 120 шт в полиэтилене</v>
      </c>
      <c r="H585" t="str">
        <f>VLOOKUP(C585,Магазин!A:C,3,0)</f>
        <v>ул. Гагарина, 39</v>
      </c>
      <c r="I585" t="str">
        <f>VLOOKUP(D585,Товар!A:F,4,0)</f>
        <v>шт</v>
      </c>
      <c r="J585">
        <f>VLOOKUP(D585,Товар!A:F,5,0)</f>
        <v>1</v>
      </c>
    </row>
    <row r="586" spans="1:10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VLOOKUP(D586,Товар!A:C,3,0)</f>
        <v>Ватные палочки 100 шт банка</v>
      </c>
      <c r="H586" t="str">
        <f>VLOOKUP(C586,Магазин!A:C,3,0)</f>
        <v>ул. Гагарина, 39</v>
      </c>
      <c r="I586" t="str">
        <f>VLOOKUP(D586,Товар!A:F,4,0)</f>
        <v>шт</v>
      </c>
      <c r="J586">
        <f>VLOOKUP(D586,Товар!A:F,5,0)</f>
        <v>1</v>
      </c>
    </row>
    <row r="587" spans="1:10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VLOOKUP(D587,Товар!A:C,3,0)</f>
        <v>Губка банная для тела</v>
      </c>
      <c r="H587" t="str">
        <f>VLOOKUP(C587,Магазин!A:C,3,0)</f>
        <v>ул. Гагарина, 39</v>
      </c>
      <c r="I587" t="str">
        <f>VLOOKUP(D587,Товар!A:F,4,0)</f>
        <v>шт</v>
      </c>
      <c r="J587">
        <f>VLOOKUP(D587,Товар!A:F,5,0)</f>
        <v>1</v>
      </c>
    </row>
    <row r="588" spans="1:10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VLOOKUP(D588,Товар!A:C,3,0)</f>
        <v>Губки для мытья посуды 5 шт</v>
      </c>
      <c r="H588" t="str">
        <f>VLOOKUP(C588,Магазин!A:C,3,0)</f>
        <v>ул. Гагарина, 39</v>
      </c>
      <c r="I588" t="str">
        <f>VLOOKUP(D588,Товар!A:F,4,0)</f>
        <v>шт</v>
      </c>
      <c r="J588">
        <f>VLOOKUP(D588,Товар!A:F,5,0)</f>
        <v>1</v>
      </c>
    </row>
    <row r="589" spans="1:10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VLOOKUP(D589,Товар!A:C,3,0)</f>
        <v>Мочалка для тела массажная</v>
      </c>
      <c r="H589" t="str">
        <f>VLOOKUP(C589,Магазин!A:C,3,0)</f>
        <v>ул. Гагарина, 39</v>
      </c>
      <c r="I589" t="str">
        <f>VLOOKUP(D589,Товар!A:F,4,0)</f>
        <v>шт</v>
      </c>
      <c r="J589">
        <f>VLOOKUP(D589,Товар!A:F,5,0)</f>
        <v>1</v>
      </c>
    </row>
    <row r="590" spans="1:10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VLOOKUP(D590,Товар!A:C,3,0)</f>
        <v>Расческа</v>
      </c>
      <c r="H590" t="str">
        <f>VLOOKUP(C590,Магазин!A:C,3,0)</f>
        <v>ул. Гагарина, 39</v>
      </c>
      <c r="I590" t="str">
        <f>VLOOKUP(D590,Товар!A:F,4,0)</f>
        <v>шт</v>
      </c>
      <c r="J590">
        <f>VLOOKUP(D590,Товар!A:F,5,0)</f>
        <v>1</v>
      </c>
    </row>
    <row r="591" spans="1:10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VLOOKUP(D591,Товар!A:C,3,0)</f>
        <v>Салфетки бумажные сервировочные</v>
      </c>
      <c r="H591" t="str">
        <f>VLOOKUP(C591,Магазин!A:C,3,0)</f>
        <v>ул. Гагарина, 39</v>
      </c>
      <c r="I591" t="str">
        <f>VLOOKUP(D591,Товар!A:F,4,0)</f>
        <v>шт</v>
      </c>
      <c r="J591">
        <f>VLOOKUP(D591,Товар!A:F,5,0)</f>
        <v>1</v>
      </c>
    </row>
    <row r="592" spans="1:10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VLOOKUP(D592,Товар!A:C,3,0)</f>
        <v>Салфетки влажные антибактериальные</v>
      </c>
      <c r="H592" t="str">
        <f>VLOOKUP(C592,Магазин!A:C,3,0)</f>
        <v>ул. Гагарина, 39</v>
      </c>
      <c r="I592" t="str">
        <f>VLOOKUP(D592,Товар!A:F,4,0)</f>
        <v>шт</v>
      </c>
      <c r="J592">
        <f>VLOOKUP(D592,Товар!A:F,5,0)</f>
        <v>1</v>
      </c>
    </row>
    <row r="593" spans="1:10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VLOOKUP(D593,Товар!A:C,3,0)</f>
        <v>Салфетки косметические в коробке</v>
      </c>
      <c r="H593" t="str">
        <f>VLOOKUP(C593,Магазин!A:C,3,0)</f>
        <v>ул. Гагарина, 39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VLOOKUP(D594,Товар!A:C,3,0)</f>
        <v xml:space="preserve">Тряпка для пола </v>
      </c>
      <c r="H594" t="str">
        <f>VLOOKUP(C594,Магазин!A:C,3,0)</f>
        <v>ул. Гагарина, 39</v>
      </c>
      <c r="I594" t="str">
        <f>VLOOKUP(D594,Товар!A:F,4,0)</f>
        <v>шт</v>
      </c>
      <c r="J594">
        <f>VLOOKUP(D594,Товар!A:F,5,0)</f>
        <v>2</v>
      </c>
    </row>
    <row r="595" spans="1:10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VLOOKUP(D595,Товар!A:C,3,0)</f>
        <v>Тряпки для влажной уборки рулон</v>
      </c>
      <c r="H595" t="str">
        <f>VLOOKUP(C595,Магазин!A:C,3,0)</f>
        <v>ул. Гагарина, 39</v>
      </c>
      <c r="I595" t="str">
        <f>VLOOKUP(D595,Товар!A:F,4,0)</f>
        <v>шт</v>
      </c>
      <c r="J595">
        <f>VLOOKUP(D595,Товар!A:F,5,0)</f>
        <v>1</v>
      </c>
    </row>
    <row r="596" spans="1:10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VLOOKUP(D596,Товар!A:C,3,0)</f>
        <v>Тряпки из микрофибры</v>
      </c>
      <c r="H596" t="str">
        <f>VLOOKUP(C596,Магазин!A:C,3,0)</f>
        <v>ул. Гагарина, 39</v>
      </c>
      <c r="I596" t="str">
        <f>VLOOKUP(D596,Товар!A:F,4,0)</f>
        <v>шт</v>
      </c>
      <c r="J596">
        <f>VLOOKUP(D596,Товар!A:F,5,0)</f>
        <v>2</v>
      </c>
    </row>
    <row r="597" spans="1:10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VLOOKUP(D597,Товар!A:C,3,0)</f>
        <v>Швабра для мытья полов</v>
      </c>
      <c r="H597" t="str">
        <f>VLOOKUP(C597,Магазин!A:C,3,0)</f>
        <v>ул. Гагарина, 39</v>
      </c>
      <c r="I597" t="str">
        <f>VLOOKUP(D597,Товар!A:F,4,0)</f>
        <v>шт</v>
      </c>
      <c r="J597">
        <f>VLOOKUP(D597,Товар!A:F,5,0)</f>
        <v>1</v>
      </c>
    </row>
    <row r="598" spans="1:10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VLOOKUP(D598,Товар!A:C,3,0)</f>
        <v>Щетка - сметка с совочком</v>
      </c>
      <c r="H598" t="str">
        <f>VLOOKUP(C598,Магазин!A:C,3,0)</f>
        <v>ул. Гагарина, 39</v>
      </c>
      <c r="I598" t="str">
        <f>VLOOKUP(D598,Товар!A:F,4,0)</f>
        <v>шт</v>
      </c>
      <c r="J598">
        <f>VLOOKUP(D598,Товар!A:F,5,0)</f>
        <v>1</v>
      </c>
    </row>
    <row r="599" spans="1:10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VLOOKUP(D599,Товар!A:C,3,0)</f>
        <v>Щетка для волос массажная</v>
      </c>
      <c r="H599" t="str">
        <f>VLOOKUP(C599,Магазин!A:C,3,0)</f>
        <v>ул. Гагарина, 39</v>
      </c>
      <c r="I599" t="str">
        <f>VLOOKUP(D599,Товар!A:F,4,0)</f>
        <v>шт</v>
      </c>
      <c r="J599">
        <f>VLOOKUP(D599,Товар!A:F,5,0)</f>
        <v>1</v>
      </c>
    </row>
    <row r="600" spans="1:10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VLOOKUP(D600,Товар!A:C,3,0)</f>
        <v>Щетка для обуви</v>
      </c>
      <c r="H600" t="str">
        <f>VLOOKUP(C600,Магазин!A:C,3,0)</f>
        <v>ул. Гагарина, 39</v>
      </c>
      <c r="I600" t="str">
        <f>VLOOKUP(D600,Товар!A:F,4,0)</f>
        <v>шт</v>
      </c>
      <c r="J600">
        <f>VLOOKUP(D600,Товар!A:F,5,0)</f>
        <v>1</v>
      </c>
    </row>
    <row r="601" spans="1:10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VLOOKUP(D601,Товар!A:C,3,0)</f>
        <v>Щетка для одежды</v>
      </c>
      <c r="H601" t="str">
        <f>VLOOKUP(C601,Магазин!A:C,3,0)</f>
        <v>ул. Гагарина, 39</v>
      </c>
      <c r="I601" t="str">
        <f>VLOOKUP(D601,Товар!A:F,4,0)</f>
        <v>шт</v>
      </c>
      <c r="J601">
        <f>VLOOKUP(D601,Товар!A:F,5,0)</f>
        <v>1</v>
      </c>
    </row>
    <row r="602" spans="1:10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VLOOKUP(D602,Товар!A:C,3,0)</f>
        <v>Гель для деликатной стирки</v>
      </c>
      <c r="H602" t="str">
        <f>VLOOKUP(C602,Магазин!A:C,3,0)</f>
        <v>ул. Металлургов, 12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VLOOKUP(D603,Товар!A:C,3,0)</f>
        <v>Гель для удаления засоров</v>
      </c>
      <c r="H603" t="str">
        <f>VLOOKUP(C603,Магазин!A:C,3,0)</f>
        <v>ул. Металлургов, 12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VLOOKUP(D604,Товар!A:C,3,0)</f>
        <v>Гель для чистки и дезинфекции</v>
      </c>
      <c r="H604" t="str">
        <f>VLOOKUP(C604,Магазин!A:C,3,0)</f>
        <v>ул. Металлургов, 12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VLOOKUP(D605,Товар!A:C,3,0)</f>
        <v>Ополаскиватель для белья лаванда</v>
      </c>
      <c r="H605" t="str">
        <f>VLOOKUP(C605,Магазин!A:C,3,0)</f>
        <v>ул. Металлургов, 12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VLOOKUP(D606,Товар!A:C,3,0)</f>
        <v>Ополаскиватель для белья хвойный</v>
      </c>
      <c r="H606" t="str">
        <f>VLOOKUP(C606,Магазин!A:C,3,0)</f>
        <v>ул. Металлургов, 12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VLOOKUP(D607,Товар!A:C,3,0)</f>
        <v xml:space="preserve">Освежитель воздуха </v>
      </c>
      <c r="H607" t="str">
        <f>VLOOKUP(C607,Магазин!A:C,3,0)</f>
        <v>ул. Металлургов, 12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VLOOKUP(D608,Товар!A:C,3,0)</f>
        <v>Отбеливатель</v>
      </c>
      <c r="H608" t="str">
        <f>VLOOKUP(C608,Магазин!A:C,3,0)</f>
        <v>ул. Металлургов, 12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VLOOKUP(D609,Товар!A:C,3,0)</f>
        <v>Порошок стиральный детский</v>
      </c>
      <c r="H609" t="str">
        <f>VLOOKUP(C609,Магазин!A:C,3,0)</f>
        <v>ул. Металлургов, 12</v>
      </c>
      <c r="I609" t="str">
        <f>VLOOKUP(D609,Товар!A:F,4,0)</f>
        <v>грамм</v>
      </c>
      <c r="J609">
        <f>VLOOKUP(D609,Товар!A:F,5,0)</f>
        <v>900</v>
      </c>
    </row>
    <row r="610" spans="1:10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VLOOKUP(D610,Товар!A:C,3,0)</f>
        <v>Порошок стиральный для белого</v>
      </c>
      <c r="H610" t="str">
        <f>VLOOKUP(C610,Магазин!A:C,3,0)</f>
        <v>ул. Металлургов, 12</v>
      </c>
      <c r="I610" t="str">
        <f>VLOOKUP(D610,Товар!A:F,4,0)</f>
        <v>грамм</v>
      </c>
      <c r="J610">
        <f>VLOOKUP(D610,Товар!A:F,5,0)</f>
        <v>3000</v>
      </c>
    </row>
    <row r="611" spans="1:10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VLOOKUP(D611,Товар!A:C,3,0)</f>
        <v>Порошок стиральный для цветного</v>
      </c>
      <c r="H611" t="str">
        <f>VLOOKUP(C611,Магазин!A:C,3,0)</f>
        <v>ул. Металлургов, 12</v>
      </c>
      <c r="I611" t="str">
        <f>VLOOKUP(D611,Товар!A:F,4,0)</f>
        <v>грамм</v>
      </c>
      <c r="J611">
        <f>VLOOKUP(D611,Товар!A:F,5,0)</f>
        <v>3000</v>
      </c>
    </row>
    <row r="612" spans="1:10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VLOOKUP(D612,Товар!A:C,3,0)</f>
        <v>Пятновыводитель для ковров</v>
      </c>
      <c r="H612" t="str">
        <f>VLOOKUP(C612,Магазин!A:C,3,0)</f>
        <v>ул. Металлургов, 12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VLOOKUP(D613,Товар!A:C,3,0)</f>
        <v>Пятновыводитель для мебели</v>
      </c>
      <c r="H613" t="str">
        <f>VLOOKUP(C613,Магазин!A:C,3,0)</f>
        <v>ул. Металлургов, 12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VLOOKUP(D614,Товар!A:C,3,0)</f>
        <v>Пятновыводитель для стирки</v>
      </c>
      <c r="H614" t="str">
        <f>VLOOKUP(C614,Магазин!A:C,3,0)</f>
        <v>ул. Металлургов, 12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VLOOKUP(D615,Товар!A:C,3,0)</f>
        <v>Спрей для дезинфекции поверхностей</v>
      </c>
      <c r="H615" t="str">
        <f>VLOOKUP(C615,Магазин!A:C,3,0)</f>
        <v>ул. Металлургов, 12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VLOOKUP(D616,Товар!A:C,3,0)</f>
        <v>Спрей для мытья окон и зеркал</v>
      </c>
      <c r="H616" t="str">
        <f>VLOOKUP(C616,Магазин!A:C,3,0)</f>
        <v>ул. Металлургов, 12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VLOOKUP(D617,Товар!A:C,3,0)</f>
        <v>Средство для мытья посуды лимон</v>
      </c>
      <c r="H617" t="str">
        <f>VLOOKUP(C617,Магазин!A:C,3,0)</f>
        <v>ул. Металлургов, 12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VLOOKUP(D618,Товар!A:C,3,0)</f>
        <v>Средство для мытья полов</v>
      </c>
      <c r="H618" t="str">
        <f>VLOOKUP(C618,Магазин!A:C,3,0)</f>
        <v>ул. Металлургов, 12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VLOOKUP(D619,Товар!A:C,3,0)</f>
        <v>Средство для мытья сантехники</v>
      </c>
      <c r="H619" t="str">
        <f>VLOOKUP(C619,Магазин!A:C,3,0)</f>
        <v>ул. Металлургов, 12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VLOOKUP(D620,Товар!A:C,3,0)</f>
        <v>Средство для чистки металла</v>
      </c>
      <c r="H620" t="str">
        <f>VLOOKUP(C620,Магазин!A:C,3,0)</f>
        <v>ул. Металлургов, 12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VLOOKUP(D621,Товар!A:C,3,0)</f>
        <v xml:space="preserve">Таблетки для посудомоечных машин </v>
      </c>
      <c r="H621" t="str">
        <f>VLOOKUP(C621,Магазин!A:C,3,0)</f>
        <v>ул. Металлургов, 12</v>
      </c>
      <c r="I621" t="str">
        <f>VLOOKUP(D621,Товар!A:F,4,0)</f>
        <v>шт</v>
      </c>
      <c r="J621">
        <f>VLOOKUP(D621,Товар!A:F,5,0)</f>
        <v>60</v>
      </c>
    </row>
    <row r="622" spans="1:10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VLOOKUP(D622,Товар!A:C,3,0)</f>
        <v>Антиперспирант шариковый</v>
      </c>
      <c r="H622" t="str">
        <f>VLOOKUP(C622,Магазин!A:C,3,0)</f>
        <v>ул. Металлургов, 12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VLOOKUP(D623,Товар!A:C,3,0)</f>
        <v>Антисептик для рук гель</v>
      </c>
      <c r="H623" t="str">
        <f>VLOOKUP(C623,Магазин!A:C,3,0)</f>
        <v>ул. Металлургов, 12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VLOOKUP(D624,Товар!A:C,3,0)</f>
        <v>Гель для бритья</v>
      </c>
      <c r="H624" t="str">
        <f>VLOOKUP(C624,Магазин!A:C,3,0)</f>
        <v>ул. Металлургов, 12</v>
      </c>
      <c r="I624" t="str">
        <f>VLOOKUP(D624,Товар!A:F,4,0)</f>
        <v xml:space="preserve">мл </v>
      </c>
      <c r="J624">
        <f>VLOOKUP(D624,Товар!A:F,5,0)</f>
        <v>200</v>
      </c>
    </row>
    <row r="625" spans="1:10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VLOOKUP(D625,Товар!A:C,3,0)</f>
        <v>Гель для душа тонизирующий</v>
      </c>
      <c r="H625" t="str">
        <f>VLOOKUP(C625,Магазин!A:C,3,0)</f>
        <v>ул. Металлургов, 12</v>
      </c>
      <c r="I625" t="str">
        <f>VLOOKUP(D625,Товар!A:F,4,0)</f>
        <v xml:space="preserve">мл </v>
      </c>
      <c r="J625">
        <f>VLOOKUP(D625,Товар!A:F,5,0)</f>
        <v>350</v>
      </c>
    </row>
    <row r="626" spans="1:10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VLOOKUP(D626,Товар!A:C,3,0)</f>
        <v>Гель для душа успокаивающий</v>
      </c>
      <c r="H626" t="str">
        <f>VLOOKUP(C626,Магазин!A:C,3,0)</f>
        <v>ул. Металлургов, 12</v>
      </c>
      <c r="I626" t="str">
        <f>VLOOKUP(D626,Товар!A:F,4,0)</f>
        <v xml:space="preserve">мл </v>
      </c>
      <c r="J626">
        <f>VLOOKUP(D626,Товар!A:F,5,0)</f>
        <v>350</v>
      </c>
    </row>
    <row r="627" spans="1:10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VLOOKUP(D627,Товар!A:C,3,0)</f>
        <v>Дезодорант  спрей</v>
      </c>
      <c r="H627" t="str">
        <f>VLOOKUP(C627,Магазин!A:C,3,0)</f>
        <v>ул. Металлургов, 12</v>
      </c>
      <c r="I627" t="str">
        <f>VLOOKUP(D627,Товар!A:F,4,0)</f>
        <v xml:space="preserve">мл </v>
      </c>
      <c r="J627">
        <f>VLOOKUP(D627,Товар!A:F,5,0)</f>
        <v>150</v>
      </c>
    </row>
    <row r="628" spans="1:10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VLOOKUP(D628,Товар!A:C,3,0)</f>
        <v>Жидкое антибактериальное мыло</v>
      </c>
      <c r="H628" t="str">
        <f>VLOOKUP(C628,Магазин!A:C,3,0)</f>
        <v>ул. Металлургов, 12</v>
      </c>
      <c r="I628" t="str">
        <f>VLOOKUP(D628,Товар!A:F,4,0)</f>
        <v xml:space="preserve">мл </v>
      </c>
      <c r="J628">
        <f>VLOOKUP(D628,Товар!A:F,5,0)</f>
        <v>250</v>
      </c>
    </row>
    <row r="629" spans="1:10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VLOOKUP(D629,Товар!A:C,3,0)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 t="str">
        <f>VLOOKUP(D629,Товар!A:F,4,0)</f>
        <v xml:space="preserve">мл </v>
      </c>
      <c r="J629">
        <f>VLOOKUP(D629,Товар!A:F,5,0)</f>
        <v>300</v>
      </c>
    </row>
    <row r="630" spans="1:10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VLOOKUP(D630,Товар!A:C,3,0)</f>
        <v>Крем для лица увлажняющий</v>
      </c>
      <c r="H630" t="str">
        <f>VLOOKUP(C630,Магазин!A:C,3,0)</f>
        <v>ул. Металлургов, 12</v>
      </c>
      <c r="I630" t="str">
        <f>VLOOKUP(D630,Товар!A:F,4,0)</f>
        <v xml:space="preserve">мл </v>
      </c>
      <c r="J630">
        <f>VLOOKUP(D630,Товар!A:F,5,0)</f>
        <v>75</v>
      </c>
    </row>
    <row r="631" spans="1:10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VLOOKUP(D631,Товар!A:C,3,0)</f>
        <v>Крем-масло для рук и тела</v>
      </c>
      <c r="H631" t="str">
        <f>VLOOKUP(C631,Магазин!A:C,3,0)</f>
        <v>ул. Металлургов, 12</v>
      </c>
      <c r="I631" t="str">
        <f>VLOOKUP(D631,Товар!A:F,4,0)</f>
        <v xml:space="preserve">мл </v>
      </c>
      <c r="J631">
        <f>VLOOKUP(D631,Товар!A:F,5,0)</f>
        <v>75</v>
      </c>
    </row>
    <row r="632" spans="1:10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VLOOKUP(D632,Товар!A:C,3,0)</f>
        <v>Крем-мыло для лица и тела</v>
      </c>
      <c r="H632" t="str">
        <f>VLOOKUP(C632,Магазин!A:C,3,0)</f>
        <v>ул. Металлургов, 12</v>
      </c>
      <c r="I632" t="str">
        <f>VLOOKUP(D632,Товар!A:F,4,0)</f>
        <v>грамм</v>
      </c>
      <c r="J632">
        <f>VLOOKUP(D632,Товар!A:F,5,0)</f>
        <v>150</v>
      </c>
    </row>
    <row r="633" spans="1:10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VLOOKUP(D633,Товар!A:C,3,0)</f>
        <v>Лосьон для лица после бритья</v>
      </c>
      <c r="H633" t="str">
        <f>VLOOKUP(C633,Магазин!A:C,3,0)</f>
        <v>ул. Металлургов, 12</v>
      </c>
      <c r="I633" t="str">
        <f>VLOOKUP(D633,Товар!A:F,4,0)</f>
        <v xml:space="preserve">мл </v>
      </c>
      <c r="J633">
        <f>VLOOKUP(D633,Товар!A:F,5,0)</f>
        <v>100</v>
      </c>
    </row>
    <row r="634" spans="1:10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VLOOKUP(D634,Товар!A:C,3,0)</f>
        <v>Мусс для умывания</v>
      </c>
      <c r="H634" t="str">
        <f>VLOOKUP(C634,Магазин!A:C,3,0)</f>
        <v>ул. Металлургов, 12</v>
      </c>
      <c r="I634" t="str">
        <f>VLOOKUP(D634,Товар!A:F,4,0)</f>
        <v xml:space="preserve">мл </v>
      </c>
      <c r="J634">
        <f>VLOOKUP(D634,Товар!A:F,5,0)</f>
        <v>150</v>
      </c>
    </row>
    <row r="635" spans="1:10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VLOOKUP(D635,Товар!A:C,3,0)</f>
        <v>Мыло детское</v>
      </c>
      <c r="H635" t="str">
        <f>VLOOKUP(C635,Магазин!A:C,3,0)</f>
        <v>ул. Металлургов, 12</v>
      </c>
      <c r="I635" t="str">
        <f>VLOOKUP(D635,Товар!A:F,4,0)</f>
        <v>грамм</v>
      </c>
      <c r="J635">
        <f>VLOOKUP(D635,Товар!A:F,5,0)</f>
        <v>100</v>
      </c>
    </row>
    <row r="636" spans="1:10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VLOOKUP(D636,Товар!A:C,3,0)</f>
        <v>Мыло туалетное земляничное</v>
      </c>
      <c r="H636" t="str">
        <f>VLOOKUP(C636,Магазин!A:C,3,0)</f>
        <v>ул. Металлургов, 12</v>
      </c>
      <c r="I636" t="str">
        <f>VLOOKUP(D636,Товар!A:F,4,0)</f>
        <v>грамм</v>
      </c>
      <c r="J636">
        <f>VLOOKUP(D636,Товар!A:F,5,0)</f>
        <v>150</v>
      </c>
    </row>
    <row r="637" spans="1:10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VLOOKUP(D637,Товар!A:C,3,0)</f>
        <v>Пена для бритья</v>
      </c>
      <c r="H637" t="str">
        <f>VLOOKUP(C637,Магазин!A:C,3,0)</f>
        <v>ул. Металлургов, 12</v>
      </c>
      <c r="I637" t="str">
        <f>VLOOKUP(D637,Товар!A:F,4,0)</f>
        <v xml:space="preserve">мл </v>
      </c>
      <c r="J637">
        <f>VLOOKUP(D637,Товар!A:F,5,0)</f>
        <v>200</v>
      </c>
    </row>
    <row r="638" spans="1:10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VLOOKUP(D638,Товар!A:C,3,0)</f>
        <v xml:space="preserve">Пена для ванн </v>
      </c>
      <c r="H638" t="str">
        <f>VLOOKUP(C638,Магазин!A:C,3,0)</f>
        <v>ул. Металлургов, 12</v>
      </c>
      <c r="I638" t="str">
        <f>VLOOKUP(D638,Товар!A:F,4,0)</f>
        <v xml:space="preserve">мл </v>
      </c>
      <c r="J638">
        <f>VLOOKUP(D638,Товар!A:F,5,0)</f>
        <v>500</v>
      </c>
    </row>
    <row r="639" spans="1:10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VLOOKUP(D639,Товар!A:C,3,0)</f>
        <v>Шампунь для жирных волос</v>
      </c>
      <c r="H639" t="str">
        <f>VLOOKUP(C639,Магазин!A:C,3,0)</f>
        <v>ул. Металлургов, 12</v>
      </c>
      <c r="I639" t="str">
        <f>VLOOKUP(D639,Товар!A:F,4,0)</f>
        <v xml:space="preserve">мл </v>
      </c>
      <c r="J639">
        <f>VLOOKUP(D639,Товар!A:F,5,0)</f>
        <v>300</v>
      </c>
    </row>
    <row r="640" spans="1:10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VLOOKUP(D640,Товар!A:C,3,0)</f>
        <v>Шампунь для нормальных волос</v>
      </c>
      <c r="H640" t="str">
        <f>VLOOKUP(C640,Магазин!A:C,3,0)</f>
        <v>ул. Металлургов, 12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VLOOKUP(D641,Товар!A:C,3,0)</f>
        <v>Шампунь для сухих волос</v>
      </c>
      <c r="H641" t="str">
        <f>VLOOKUP(C641,Магазин!A:C,3,0)</f>
        <v>ул. Металлургов, 12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VLOOKUP(D642,Товар!A:C,3,0)</f>
        <v>Бумага туалетная двухслойная</v>
      </c>
      <c r="H642" t="str">
        <f>VLOOKUP(C642,Магазин!A:C,3,0)</f>
        <v>ул. Металлургов, 12</v>
      </c>
      <c r="I642" t="str">
        <f>VLOOKUP(D642,Товар!A:F,4,0)</f>
        <v>шт</v>
      </c>
      <c r="J642">
        <f>VLOOKUP(D642,Товар!A:F,5,0)</f>
        <v>4</v>
      </c>
    </row>
    <row r="643" spans="1:10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VLOOKUP(D643,Товар!A:C,3,0)</f>
        <v>Бумага туалетная однослойная</v>
      </c>
      <c r="H643" t="str">
        <f>VLOOKUP(C643,Магазин!A:C,3,0)</f>
        <v>ул. Металлургов, 12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VLOOKUP(D644,Товар!A:C,3,0)</f>
        <v>Бумажные полотенца в рулоне</v>
      </c>
      <c r="H644" t="str">
        <f>VLOOKUP(C644,Магазин!A:C,3,0)</f>
        <v>ул. Металлургов, 12</v>
      </c>
      <c r="I644" t="str">
        <f>VLOOKUP(D644,Товар!A:F,4,0)</f>
        <v>шт</v>
      </c>
      <c r="J644">
        <f>VLOOKUP(D644,Товар!A:F,5,0)</f>
        <v>2</v>
      </c>
    </row>
    <row r="645" spans="1:10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VLOOKUP(D645,Товар!A:C,3,0)</f>
        <v>Ватные диски 120 шт в полиэтилене</v>
      </c>
      <c r="H645" t="str">
        <f>VLOOKUP(C645,Магазин!A:C,3,0)</f>
        <v>ул. Металлургов, 12</v>
      </c>
      <c r="I645" t="str">
        <f>VLOOKUP(D645,Товар!A:F,4,0)</f>
        <v>шт</v>
      </c>
      <c r="J645">
        <f>VLOOKUP(D645,Товар!A:F,5,0)</f>
        <v>1</v>
      </c>
    </row>
    <row r="646" spans="1:10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VLOOKUP(D646,Товар!A:C,3,0)</f>
        <v>Ватные палочки 100 шт банка</v>
      </c>
      <c r="H646" t="str">
        <f>VLOOKUP(C646,Магазин!A:C,3,0)</f>
        <v>ул. Металлургов, 12</v>
      </c>
      <c r="I646" t="str">
        <f>VLOOKUP(D646,Товар!A:F,4,0)</f>
        <v>шт</v>
      </c>
      <c r="J646">
        <f>VLOOKUP(D646,Товар!A:F,5,0)</f>
        <v>1</v>
      </c>
    </row>
    <row r="647" spans="1:10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VLOOKUP(D647,Товар!A:C,3,0)</f>
        <v>Губка банная для тела</v>
      </c>
      <c r="H647" t="str">
        <f>VLOOKUP(C647,Магазин!A:C,3,0)</f>
        <v>ул. Металлургов, 12</v>
      </c>
      <c r="I647" t="str">
        <f>VLOOKUP(D647,Товар!A:F,4,0)</f>
        <v>шт</v>
      </c>
      <c r="J647">
        <f>VLOOKUP(D647,Товар!A:F,5,0)</f>
        <v>1</v>
      </c>
    </row>
    <row r="648" spans="1:10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VLOOKUP(D648,Товар!A:C,3,0)</f>
        <v>Губки для мытья посуды 5 шт</v>
      </c>
      <c r="H648" t="str">
        <f>VLOOKUP(C648,Магазин!A:C,3,0)</f>
        <v>ул. Металлургов, 12</v>
      </c>
      <c r="I648" t="str">
        <f>VLOOKUP(D648,Товар!A:F,4,0)</f>
        <v>шт</v>
      </c>
      <c r="J648">
        <f>VLOOKUP(D648,Товар!A:F,5,0)</f>
        <v>1</v>
      </c>
    </row>
    <row r="649" spans="1:10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VLOOKUP(D649,Товар!A:C,3,0)</f>
        <v>Мочалка для тела массажная</v>
      </c>
      <c r="H649" t="str">
        <f>VLOOKUP(C649,Магазин!A:C,3,0)</f>
        <v>ул. Металлургов, 12</v>
      </c>
      <c r="I649" t="str">
        <f>VLOOKUP(D649,Товар!A:F,4,0)</f>
        <v>шт</v>
      </c>
      <c r="J649">
        <f>VLOOKUP(D649,Товар!A:F,5,0)</f>
        <v>1</v>
      </c>
    </row>
    <row r="650" spans="1:10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VLOOKUP(D650,Товар!A:C,3,0)</f>
        <v>Расческа</v>
      </c>
      <c r="H650" t="str">
        <f>VLOOKUP(C650,Магазин!A:C,3,0)</f>
        <v>ул. Металлургов, 12</v>
      </c>
      <c r="I650" t="str">
        <f>VLOOKUP(D650,Товар!A:F,4,0)</f>
        <v>шт</v>
      </c>
      <c r="J650">
        <f>VLOOKUP(D650,Товар!A:F,5,0)</f>
        <v>1</v>
      </c>
    </row>
    <row r="651" spans="1:10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VLOOKUP(D651,Товар!A:C,3,0)</f>
        <v>Салфетки бумажные сервировочные</v>
      </c>
      <c r="H651" t="str">
        <f>VLOOKUP(C651,Магазин!A:C,3,0)</f>
        <v>ул. Металлургов, 12</v>
      </c>
      <c r="I651" t="str">
        <f>VLOOKUP(D651,Товар!A:F,4,0)</f>
        <v>шт</v>
      </c>
      <c r="J651">
        <f>VLOOKUP(D651,Товар!A:F,5,0)</f>
        <v>1</v>
      </c>
    </row>
    <row r="652" spans="1:10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VLOOKUP(D652,Товар!A:C,3,0)</f>
        <v>Салфетки влажные антибактериальные</v>
      </c>
      <c r="H652" t="str">
        <f>VLOOKUP(C652,Магазин!A:C,3,0)</f>
        <v>ул. Металлургов, 12</v>
      </c>
      <c r="I652" t="str">
        <f>VLOOKUP(D652,Товар!A:F,4,0)</f>
        <v>шт</v>
      </c>
      <c r="J652">
        <f>VLOOKUP(D652,Товар!A:F,5,0)</f>
        <v>1</v>
      </c>
    </row>
    <row r="653" spans="1:10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VLOOKUP(D653,Товар!A:C,3,0)</f>
        <v>Салфетки косметические в коробке</v>
      </c>
      <c r="H653" t="str">
        <f>VLOOKUP(C653,Магазин!A:C,3,0)</f>
        <v>ул. Металлургов, 12</v>
      </c>
      <c r="I653" t="str">
        <f>VLOOKUP(D653,Товар!A:F,4,0)</f>
        <v>шт</v>
      </c>
      <c r="J653">
        <f>VLOOKUP(D653,Товар!A:F,5,0)</f>
        <v>1</v>
      </c>
    </row>
    <row r="654" spans="1:10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VLOOKUP(D654,Товар!A:C,3,0)</f>
        <v xml:space="preserve">Тряпка для пола </v>
      </c>
      <c r="H654" t="str">
        <f>VLOOKUP(C654,Магазин!A:C,3,0)</f>
        <v>ул. Металлургов, 12</v>
      </c>
      <c r="I654" t="str">
        <f>VLOOKUP(D654,Товар!A:F,4,0)</f>
        <v>шт</v>
      </c>
      <c r="J654">
        <f>VLOOKUP(D654,Товар!A:F,5,0)</f>
        <v>2</v>
      </c>
    </row>
    <row r="655" spans="1:10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VLOOKUP(D655,Товар!A:C,3,0)</f>
        <v>Тряпки для влажной уборки рулон</v>
      </c>
      <c r="H655" t="str">
        <f>VLOOKUP(C655,Магазин!A:C,3,0)</f>
        <v>ул. Металлургов, 12</v>
      </c>
      <c r="I655" t="str">
        <f>VLOOKUP(D655,Товар!A:F,4,0)</f>
        <v>шт</v>
      </c>
      <c r="J655">
        <f>VLOOKUP(D655,Товар!A:F,5,0)</f>
        <v>1</v>
      </c>
    </row>
    <row r="656" spans="1:10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VLOOKUP(D656,Товар!A:C,3,0)</f>
        <v>Тряпки из микрофибры</v>
      </c>
      <c r="H656" t="str">
        <f>VLOOKUP(C656,Магазин!A:C,3,0)</f>
        <v>ул. Металлургов, 12</v>
      </c>
      <c r="I656" t="str">
        <f>VLOOKUP(D656,Товар!A:F,4,0)</f>
        <v>шт</v>
      </c>
      <c r="J656">
        <f>VLOOKUP(D656,Товар!A:F,5,0)</f>
        <v>2</v>
      </c>
    </row>
    <row r="657" spans="1:10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VLOOKUP(D657,Товар!A:C,3,0)</f>
        <v>Швабра для мытья полов</v>
      </c>
      <c r="H657" t="str">
        <f>VLOOKUP(C657,Магазин!A:C,3,0)</f>
        <v>ул. Металлургов, 12</v>
      </c>
      <c r="I657" t="str">
        <f>VLOOKUP(D657,Товар!A:F,4,0)</f>
        <v>шт</v>
      </c>
      <c r="J657">
        <f>VLOOKUP(D657,Товар!A:F,5,0)</f>
        <v>1</v>
      </c>
    </row>
    <row r="658" spans="1:10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VLOOKUP(D658,Товар!A:C,3,0)</f>
        <v>Щетка - сметка с совочком</v>
      </c>
      <c r="H658" t="str">
        <f>VLOOKUP(C658,Магазин!A:C,3,0)</f>
        <v>ул. Металлургов, 12</v>
      </c>
      <c r="I658" t="str">
        <f>VLOOKUP(D658,Товар!A:F,4,0)</f>
        <v>шт</v>
      </c>
      <c r="J658">
        <f>VLOOKUP(D658,Товар!A:F,5,0)</f>
        <v>1</v>
      </c>
    </row>
    <row r="659" spans="1:10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VLOOKUP(D659,Товар!A:C,3,0)</f>
        <v>Щетка для волос массажная</v>
      </c>
      <c r="H659" t="str">
        <f>VLOOKUP(C659,Магазин!A:C,3,0)</f>
        <v>ул. Металлургов, 12</v>
      </c>
      <c r="I659" t="str">
        <f>VLOOKUP(D659,Товар!A:F,4,0)</f>
        <v>шт</v>
      </c>
      <c r="J659">
        <f>VLOOKUP(D659,Товар!A:F,5,0)</f>
        <v>1</v>
      </c>
    </row>
    <row r="660" spans="1:10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VLOOKUP(D660,Товар!A:C,3,0)</f>
        <v>Щетка для обуви</v>
      </c>
      <c r="H660" t="str">
        <f>VLOOKUP(C660,Магазин!A:C,3,0)</f>
        <v>ул. Металлургов, 12</v>
      </c>
      <c r="I660" t="str">
        <f>VLOOKUP(D660,Товар!A:F,4,0)</f>
        <v>шт</v>
      </c>
      <c r="J660">
        <f>VLOOKUP(D660,Товар!A:F,5,0)</f>
        <v>1</v>
      </c>
    </row>
    <row r="661" spans="1:10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VLOOKUP(D661,Товар!A:C,3,0)</f>
        <v>Щетка для одежды</v>
      </c>
      <c r="H661" t="str">
        <f>VLOOKUP(C661,Магазин!A:C,3,0)</f>
        <v>ул. Металлургов, 12</v>
      </c>
      <c r="I661" t="str">
        <f>VLOOKUP(D661,Товар!A:F,4,0)</f>
        <v>шт</v>
      </c>
      <c r="J661">
        <f>VLOOKUP(D661,Товар!A:F,5,0)</f>
        <v>1</v>
      </c>
    </row>
    <row r="662" spans="1:10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VLOOKUP(D662,Товар!A:C,3,0)</f>
        <v>Гель для деликатной стирки</v>
      </c>
      <c r="H662" t="str">
        <f>VLOOKUP(C662,Магазин!A:C,3,0)</f>
        <v>ул. Лермонтова, 11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VLOOKUP(D663,Товар!A:C,3,0)</f>
        <v>Гель для удаления засоров</v>
      </c>
      <c r="H663" t="str">
        <f>VLOOKUP(C663,Магазин!A:C,3,0)</f>
        <v>ул. Лермонтова, 11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VLOOKUP(D664,Товар!A:C,3,0)</f>
        <v>Гель для чистки и дезинфекции</v>
      </c>
      <c r="H664" t="str">
        <f>VLOOKUP(C664,Магазин!A:C,3,0)</f>
        <v>ул. Лермонтова, 11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VLOOKUP(D665,Товар!A:C,3,0)</f>
        <v>Ополаскиватель для белья лаванда</v>
      </c>
      <c r="H665" t="str">
        <f>VLOOKUP(C665,Магазин!A:C,3,0)</f>
        <v>ул. Лермонтова, 11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VLOOKUP(D666,Товар!A:C,3,0)</f>
        <v>Ополаскиватель для белья хвойный</v>
      </c>
      <c r="H666" t="str">
        <f>VLOOKUP(C666,Магазин!A:C,3,0)</f>
        <v>ул. Лермонтова, 11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VLOOKUP(D667,Товар!A:C,3,0)</f>
        <v xml:space="preserve">Освежитель воздуха </v>
      </c>
      <c r="H667" t="str">
        <f>VLOOKUP(C667,Магазин!A:C,3,0)</f>
        <v>ул. Лермонтова, 11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VLOOKUP(D668,Товар!A:C,3,0)</f>
        <v>Отбеливатель</v>
      </c>
      <c r="H668" t="str">
        <f>VLOOKUP(C668,Магазин!A:C,3,0)</f>
        <v>ул. Лермонтова, 11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VLOOKUP(D669,Товар!A:C,3,0)</f>
        <v>Порошок стиральный детский</v>
      </c>
      <c r="H669" t="str">
        <f>VLOOKUP(C669,Магазин!A:C,3,0)</f>
        <v>ул. Лермонтова, 11</v>
      </c>
      <c r="I669" t="str">
        <f>VLOOKUP(D669,Товар!A:F,4,0)</f>
        <v>грамм</v>
      </c>
      <c r="J669">
        <f>VLOOKUP(D669,Товар!A:F,5,0)</f>
        <v>900</v>
      </c>
    </row>
    <row r="670" spans="1:10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VLOOKUP(D670,Товар!A:C,3,0)</f>
        <v>Порошок стиральный для белого</v>
      </c>
      <c r="H670" t="str">
        <f>VLOOKUP(C670,Магазин!A:C,3,0)</f>
        <v>ул. Лермонтова, 11</v>
      </c>
      <c r="I670" t="str">
        <f>VLOOKUP(D670,Товар!A:F,4,0)</f>
        <v>грамм</v>
      </c>
      <c r="J670">
        <f>VLOOKUP(D670,Товар!A:F,5,0)</f>
        <v>3000</v>
      </c>
    </row>
    <row r="671" spans="1:10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VLOOKUP(D671,Товар!A:C,3,0)</f>
        <v>Порошок стиральный для цветного</v>
      </c>
      <c r="H671" t="str">
        <f>VLOOKUP(C671,Магазин!A:C,3,0)</f>
        <v>ул. Лермонтова, 11</v>
      </c>
      <c r="I671" t="str">
        <f>VLOOKUP(D671,Товар!A:F,4,0)</f>
        <v>грамм</v>
      </c>
      <c r="J671">
        <f>VLOOKUP(D671,Товар!A:F,5,0)</f>
        <v>3000</v>
      </c>
    </row>
    <row r="672" spans="1:10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VLOOKUP(D672,Товар!A:C,3,0)</f>
        <v>Пятновыводитель для ковров</v>
      </c>
      <c r="H672" t="str">
        <f>VLOOKUP(C672,Магазин!A:C,3,0)</f>
        <v>ул. Лермонтова, 11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VLOOKUP(D673,Товар!A:C,3,0)</f>
        <v>Пятновыводитель для мебели</v>
      </c>
      <c r="H673" t="str">
        <f>VLOOKUP(C673,Магазин!A:C,3,0)</f>
        <v>ул. Лермонтова, 11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VLOOKUP(D674,Товар!A:C,3,0)</f>
        <v>Пятновыводитель для стирки</v>
      </c>
      <c r="H674" t="str">
        <f>VLOOKUP(C674,Магазин!A:C,3,0)</f>
        <v>ул. Лермонтова, 11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VLOOKUP(D675,Товар!A:C,3,0)</f>
        <v>Спрей для дезинфекции поверхностей</v>
      </c>
      <c r="H675" t="str">
        <f>VLOOKUP(C675,Магазин!A:C,3,0)</f>
        <v>ул. Лермонтова, 11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VLOOKUP(D676,Товар!A:C,3,0)</f>
        <v>Спрей для мытья окон и зеркал</v>
      </c>
      <c r="H676" t="str">
        <f>VLOOKUP(C676,Магазин!A:C,3,0)</f>
        <v>ул. Лермонтова, 11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VLOOKUP(D677,Товар!A:C,3,0)</f>
        <v>Средство для мытья посуды лимон</v>
      </c>
      <c r="H677" t="str">
        <f>VLOOKUP(C677,Магазин!A:C,3,0)</f>
        <v>ул. Лермонтова, 11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VLOOKUP(D678,Товар!A:C,3,0)</f>
        <v>Средство для мытья полов</v>
      </c>
      <c r="H678" t="str">
        <f>VLOOKUP(C678,Магазин!A:C,3,0)</f>
        <v>ул. Лермонтова, 11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VLOOKUP(D679,Товар!A:C,3,0)</f>
        <v>Средство для мытья сантехники</v>
      </c>
      <c r="H679" t="str">
        <f>VLOOKUP(C679,Магазин!A:C,3,0)</f>
        <v>ул. Лермонтова, 11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VLOOKUP(D680,Товар!A:C,3,0)</f>
        <v>Средство для чистки металла</v>
      </c>
      <c r="H680" t="str">
        <f>VLOOKUP(C680,Магазин!A:C,3,0)</f>
        <v>ул. Лермонтова, 11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VLOOKUP(D681,Товар!A:C,3,0)</f>
        <v xml:space="preserve">Таблетки для посудомоечных машин </v>
      </c>
      <c r="H681" t="str">
        <f>VLOOKUP(C681,Магазин!A:C,3,0)</f>
        <v>ул. Лермонтова, 11</v>
      </c>
      <c r="I681" t="str">
        <f>VLOOKUP(D681,Товар!A:F,4,0)</f>
        <v>шт</v>
      </c>
      <c r="J681">
        <f>VLOOKUP(D681,Товар!A:F,5,0)</f>
        <v>60</v>
      </c>
    </row>
    <row r="682" spans="1:10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VLOOKUP(D682,Товар!A:C,3,0)</f>
        <v>Антиперспирант шариковый</v>
      </c>
      <c r="H682" t="str">
        <f>VLOOKUP(C682,Магазин!A:C,3,0)</f>
        <v>ул. Лермонтова, 11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VLOOKUP(D683,Товар!A:C,3,0)</f>
        <v>Антисептик для рук гель</v>
      </c>
      <c r="H683" t="str">
        <f>VLOOKUP(C683,Магазин!A:C,3,0)</f>
        <v>ул. Лермонтова, 11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VLOOKUP(D684,Товар!A:C,3,0)</f>
        <v>Гель для бритья</v>
      </c>
      <c r="H684" t="str">
        <f>VLOOKUP(C684,Магазин!A:C,3,0)</f>
        <v>ул. Лермонтова, 11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VLOOKUP(D685,Товар!A:C,3,0)</f>
        <v>Гель для душа тонизирующий</v>
      </c>
      <c r="H685" t="str">
        <f>VLOOKUP(C685,Магазин!A:C,3,0)</f>
        <v>ул. Лермонтова, 11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VLOOKUP(D686,Товар!A:C,3,0)</f>
        <v>Гель для душа успокаивающий</v>
      </c>
      <c r="H686" t="str">
        <f>VLOOKUP(C686,Магазин!A:C,3,0)</f>
        <v>ул. Лермонтова, 11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VLOOKUP(D687,Товар!A:C,3,0)</f>
        <v>Дезодорант  спрей</v>
      </c>
      <c r="H687" t="str">
        <f>VLOOKUP(C687,Магазин!A:C,3,0)</f>
        <v>ул. Лермонтова, 11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VLOOKUP(D688,Товар!A:C,3,0)</f>
        <v>Жидкое антибактериальное мыло</v>
      </c>
      <c r="H688" t="str">
        <f>VLOOKUP(C688,Магазин!A:C,3,0)</f>
        <v>ул. Лермонтова, 11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VLOOKUP(D689,Товар!A:C,3,0)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VLOOKUP(D690,Товар!A:C,3,0)</f>
        <v>Крем для лица увлажняющий</v>
      </c>
      <c r="H690" t="str">
        <f>VLOOKUP(C690,Магазин!A:C,3,0)</f>
        <v>ул. Лермонтова, 11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VLOOKUP(D691,Товар!A:C,3,0)</f>
        <v>Крем-масло для рук и тела</v>
      </c>
      <c r="H691" t="str">
        <f>VLOOKUP(C691,Магазин!A:C,3,0)</f>
        <v>ул. Лермонтова, 11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VLOOKUP(D692,Товар!A:C,3,0)</f>
        <v>Крем-мыло для лица и тела</v>
      </c>
      <c r="H692" t="str">
        <f>VLOOKUP(C692,Магазин!A:C,3,0)</f>
        <v>ул. Лермонтова, 11</v>
      </c>
      <c r="I692" t="str">
        <f>VLOOKUP(D692,Товар!A:F,4,0)</f>
        <v>грамм</v>
      </c>
      <c r="J692">
        <f>VLOOKUP(D692,Товар!A:F,5,0)</f>
        <v>150</v>
      </c>
    </row>
    <row r="693" spans="1:10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VLOOKUP(D693,Товар!A:C,3,0)</f>
        <v>Лосьон для лица после бритья</v>
      </c>
      <c r="H693" t="str">
        <f>VLOOKUP(C693,Магазин!A:C,3,0)</f>
        <v>ул. Лермонтова, 11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VLOOKUP(D694,Товар!A:C,3,0)</f>
        <v>Мусс для умывания</v>
      </c>
      <c r="H694" t="str">
        <f>VLOOKUP(C694,Магазин!A:C,3,0)</f>
        <v>ул. Лермонтова, 11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VLOOKUP(D695,Товар!A:C,3,0)</f>
        <v>Мыло детское</v>
      </c>
      <c r="H695" t="str">
        <f>VLOOKUP(C695,Магазин!A:C,3,0)</f>
        <v>ул. Лермонтова, 11</v>
      </c>
      <c r="I695" t="str">
        <f>VLOOKUP(D695,Товар!A:F,4,0)</f>
        <v>грамм</v>
      </c>
      <c r="J695">
        <f>VLOOKUP(D695,Товар!A:F,5,0)</f>
        <v>100</v>
      </c>
    </row>
    <row r="696" spans="1:10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VLOOKUP(D696,Товар!A:C,3,0)</f>
        <v>Мыло туалетное земляничное</v>
      </c>
      <c r="H696" t="str">
        <f>VLOOKUP(C696,Магазин!A:C,3,0)</f>
        <v>ул. Лермонтова, 11</v>
      </c>
      <c r="I696" t="str">
        <f>VLOOKUP(D696,Товар!A:F,4,0)</f>
        <v>грамм</v>
      </c>
      <c r="J696">
        <f>VLOOKUP(D696,Товар!A:F,5,0)</f>
        <v>150</v>
      </c>
    </row>
    <row r="697" spans="1:10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VLOOKUP(D697,Товар!A:C,3,0)</f>
        <v>Пена для бритья</v>
      </c>
      <c r="H697" t="str">
        <f>VLOOKUP(C697,Магазин!A:C,3,0)</f>
        <v>ул. Лермонтова, 11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VLOOKUP(D698,Товар!A:C,3,0)</f>
        <v xml:space="preserve">Пена для ванн </v>
      </c>
      <c r="H698" t="str">
        <f>VLOOKUP(C698,Магазин!A:C,3,0)</f>
        <v>ул. Лермонтова, 11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VLOOKUP(D699,Товар!A:C,3,0)</f>
        <v>Шампунь для жирных волос</v>
      </c>
      <c r="H699" t="str">
        <f>VLOOKUP(C699,Магазин!A:C,3,0)</f>
        <v>ул. Лермонтова, 11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VLOOKUP(D700,Товар!A:C,3,0)</f>
        <v>Шампунь для нормальных волос</v>
      </c>
      <c r="H700" t="str">
        <f>VLOOKUP(C700,Магазин!A:C,3,0)</f>
        <v>ул. Лермонтова, 11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VLOOKUP(D701,Товар!A:C,3,0)</f>
        <v>Шампунь для сухих волос</v>
      </c>
      <c r="H701" t="str">
        <f>VLOOKUP(C701,Магазин!A:C,3,0)</f>
        <v>ул. Лермонтова, 11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VLOOKUP(D702,Товар!A:C,3,0)</f>
        <v>Бумага туалетная двухслойная</v>
      </c>
      <c r="H702" t="str">
        <f>VLOOKUP(C702,Магазин!A:C,3,0)</f>
        <v>ул. Лермонтова, 11</v>
      </c>
      <c r="I702" t="str">
        <f>VLOOKUP(D702,Товар!A:F,4,0)</f>
        <v>шт</v>
      </c>
      <c r="J702">
        <f>VLOOKUP(D702,Товар!A:F,5,0)</f>
        <v>4</v>
      </c>
    </row>
    <row r="703" spans="1:10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VLOOKUP(D703,Товар!A:C,3,0)</f>
        <v>Бумага туалетная однослойная</v>
      </c>
      <c r="H703" t="str">
        <f>VLOOKUP(C703,Магазин!A:C,3,0)</f>
        <v>ул. Лермонтова, 11</v>
      </c>
      <c r="I703" t="str">
        <f>VLOOKUP(D703,Товар!A:F,4,0)</f>
        <v>шт</v>
      </c>
      <c r="J703">
        <f>VLOOKUP(D703,Товар!A:F,5,0)</f>
        <v>1</v>
      </c>
    </row>
    <row r="704" spans="1:10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VLOOKUP(D704,Товар!A:C,3,0)</f>
        <v>Бумажные полотенца в рулоне</v>
      </c>
      <c r="H704" t="str">
        <f>VLOOKUP(C704,Магазин!A:C,3,0)</f>
        <v>ул. Лермонтова, 11</v>
      </c>
      <c r="I704" t="str">
        <f>VLOOKUP(D704,Товар!A:F,4,0)</f>
        <v>шт</v>
      </c>
      <c r="J704">
        <f>VLOOKUP(D704,Товар!A:F,5,0)</f>
        <v>2</v>
      </c>
    </row>
    <row r="705" spans="1:10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VLOOKUP(D705,Товар!A:C,3,0)</f>
        <v>Ватные диски 120 шт в полиэтилене</v>
      </c>
      <c r="H705" t="str">
        <f>VLOOKUP(C705,Магазин!A:C,3,0)</f>
        <v>ул. Лермонтова, 11</v>
      </c>
      <c r="I705" t="str">
        <f>VLOOKUP(D705,Товар!A:F,4,0)</f>
        <v>шт</v>
      </c>
      <c r="J705">
        <f>VLOOKUP(D705,Товар!A:F,5,0)</f>
        <v>1</v>
      </c>
    </row>
    <row r="706" spans="1:10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VLOOKUP(D706,Товар!A:C,3,0)</f>
        <v>Ватные палочки 100 шт банка</v>
      </c>
      <c r="H706" t="str">
        <f>VLOOKUP(C706,Магазин!A:C,3,0)</f>
        <v>ул. Лермонтова, 11</v>
      </c>
      <c r="I706" t="str">
        <f>VLOOKUP(D706,Товар!A:F,4,0)</f>
        <v>шт</v>
      </c>
      <c r="J706">
        <f>VLOOKUP(D706,Товар!A:F,5,0)</f>
        <v>1</v>
      </c>
    </row>
    <row r="707" spans="1:10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VLOOKUP(D707,Товар!A:C,3,0)</f>
        <v>Губка банная для тела</v>
      </c>
      <c r="H707" t="str">
        <f>VLOOKUP(C707,Магазин!A:C,3,0)</f>
        <v>ул. Лермонтова, 11</v>
      </c>
      <c r="I707" t="str">
        <f>VLOOKUP(D707,Товар!A:F,4,0)</f>
        <v>шт</v>
      </c>
      <c r="J707">
        <f>VLOOKUP(D707,Товар!A:F,5,0)</f>
        <v>1</v>
      </c>
    </row>
    <row r="708" spans="1:10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VLOOKUP(D708,Товар!A:C,3,0)</f>
        <v>Губки для мытья посуды 5 шт</v>
      </c>
      <c r="H708" t="str">
        <f>VLOOKUP(C708,Магазин!A:C,3,0)</f>
        <v>ул. Лермонтова, 11</v>
      </c>
      <c r="I708" t="str">
        <f>VLOOKUP(D708,Товар!A:F,4,0)</f>
        <v>шт</v>
      </c>
      <c r="J708">
        <f>VLOOKUP(D708,Товар!A:F,5,0)</f>
        <v>1</v>
      </c>
    </row>
    <row r="709" spans="1:10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VLOOKUP(D709,Товар!A:C,3,0)</f>
        <v>Мочалка для тела массажная</v>
      </c>
      <c r="H709" t="str">
        <f>VLOOKUP(C709,Магазин!A:C,3,0)</f>
        <v>ул. Лермонтова, 11</v>
      </c>
      <c r="I709" t="str">
        <f>VLOOKUP(D709,Товар!A:F,4,0)</f>
        <v>шт</v>
      </c>
      <c r="J709">
        <f>VLOOKUP(D709,Товар!A:F,5,0)</f>
        <v>1</v>
      </c>
    </row>
    <row r="710" spans="1:10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VLOOKUP(D710,Товар!A:C,3,0)</f>
        <v>Расческа</v>
      </c>
      <c r="H710" t="str">
        <f>VLOOKUP(C710,Магазин!A:C,3,0)</f>
        <v>ул. Лермонтова, 11</v>
      </c>
      <c r="I710" t="str">
        <f>VLOOKUP(D710,Товар!A:F,4,0)</f>
        <v>шт</v>
      </c>
      <c r="J710">
        <f>VLOOKUP(D710,Товар!A:F,5,0)</f>
        <v>1</v>
      </c>
    </row>
    <row r="711" spans="1:10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VLOOKUP(D711,Товар!A:C,3,0)</f>
        <v>Салфетки бумажные сервировочные</v>
      </c>
      <c r="H711" t="str">
        <f>VLOOKUP(C711,Магазин!A:C,3,0)</f>
        <v>ул. Лермонтова, 11</v>
      </c>
      <c r="I711" t="str">
        <f>VLOOKUP(D711,Товар!A:F,4,0)</f>
        <v>шт</v>
      </c>
      <c r="J711">
        <f>VLOOKUP(D711,Товар!A:F,5,0)</f>
        <v>1</v>
      </c>
    </row>
    <row r="712" spans="1:10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VLOOKUP(D712,Товар!A:C,3,0)</f>
        <v>Салфетки влажные антибактериальные</v>
      </c>
      <c r="H712" t="str">
        <f>VLOOKUP(C712,Магазин!A:C,3,0)</f>
        <v>ул. Лермонтова, 11</v>
      </c>
      <c r="I712" t="str">
        <f>VLOOKUP(D712,Товар!A:F,4,0)</f>
        <v>шт</v>
      </c>
      <c r="J712">
        <f>VLOOKUP(D712,Товар!A:F,5,0)</f>
        <v>1</v>
      </c>
    </row>
    <row r="713" spans="1:10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VLOOKUP(D713,Товар!A:C,3,0)</f>
        <v>Салфетки косметические в коробке</v>
      </c>
      <c r="H713" t="str">
        <f>VLOOKUP(C713,Магазин!A:C,3,0)</f>
        <v>ул. Лермонтова, 11</v>
      </c>
      <c r="I713" t="str">
        <f>VLOOKUP(D713,Товар!A:F,4,0)</f>
        <v>шт</v>
      </c>
      <c r="J713">
        <f>VLOOKUP(D713,Товар!A:F,5,0)</f>
        <v>1</v>
      </c>
    </row>
    <row r="714" spans="1:10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VLOOKUP(D714,Товар!A:C,3,0)</f>
        <v xml:space="preserve">Тряпка для пола </v>
      </c>
      <c r="H714" t="str">
        <f>VLOOKUP(C714,Магазин!A:C,3,0)</f>
        <v>ул. Лермонтова, 11</v>
      </c>
      <c r="I714" t="str">
        <f>VLOOKUP(D714,Товар!A:F,4,0)</f>
        <v>шт</v>
      </c>
      <c r="J714">
        <f>VLOOKUP(D714,Товар!A:F,5,0)</f>
        <v>2</v>
      </c>
    </row>
    <row r="715" spans="1:10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VLOOKUP(D715,Товар!A:C,3,0)</f>
        <v>Тряпки для влажной уборки рулон</v>
      </c>
      <c r="H715" t="str">
        <f>VLOOKUP(C715,Магазин!A:C,3,0)</f>
        <v>ул. Лермонтова, 11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VLOOKUP(D716,Товар!A:C,3,0)</f>
        <v>Тряпки из микрофибры</v>
      </c>
      <c r="H716" t="str">
        <f>VLOOKUP(C716,Магазин!A:C,3,0)</f>
        <v>ул. Лермонтова, 11</v>
      </c>
      <c r="I716" t="str">
        <f>VLOOKUP(D716,Товар!A:F,4,0)</f>
        <v>шт</v>
      </c>
      <c r="J716">
        <f>VLOOKUP(D716,Товар!A:F,5,0)</f>
        <v>2</v>
      </c>
    </row>
    <row r="717" spans="1:10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VLOOKUP(D717,Товар!A:C,3,0)</f>
        <v>Швабра для мытья полов</v>
      </c>
      <c r="H717" t="str">
        <f>VLOOKUP(C717,Магазин!A:C,3,0)</f>
        <v>ул. Лермонтова, 11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VLOOKUP(D718,Товар!A:C,3,0)</f>
        <v>Щетка - сметка с совочком</v>
      </c>
      <c r="H718" t="str">
        <f>VLOOKUP(C718,Магазин!A:C,3,0)</f>
        <v>ул. Лермонтова, 11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VLOOKUP(D719,Товар!A:C,3,0)</f>
        <v>Щетка для волос массажная</v>
      </c>
      <c r="H719" t="str">
        <f>VLOOKUP(C719,Магазин!A:C,3,0)</f>
        <v>ул. Лермонтова, 11</v>
      </c>
      <c r="I719" t="str">
        <f>VLOOKUP(D719,Товар!A:F,4,0)</f>
        <v>шт</v>
      </c>
      <c r="J719">
        <f>VLOOKUP(D719,Товар!A:F,5,0)</f>
        <v>1</v>
      </c>
    </row>
    <row r="720" spans="1:10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VLOOKUP(D720,Товар!A:C,3,0)</f>
        <v>Щетка для обуви</v>
      </c>
      <c r="H720" t="str">
        <f>VLOOKUP(C720,Магазин!A:C,3,0)</f>
        <v>ул. Лермонтова, 11</v>
      </c>
      <c r="I720" t="str">
        <f>VLOOKUP(D720,Товар!A:F,4,0)</f>
        <v>шт</v>
      </c>
      <c r="J720">
        <f>VLOOKUP(D720,Товар!A:F,5,0)</f>
        <v>1</v>
      </c>
    </row>
    <row r="721" spans="1:10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VLOOKUP(D721,Товар!A:C,3,0)</f>
        <v>Щетка для одежды</v>
      </c>
      <c r="H721" t="str">
        <f>VLOOKUP(C721,Магазин!A:C,3,0)</f>
        <v>ул. Лермонтова, 11</v>
      </c>
      <c r="I721" t="str">
        <f>VLOOKUP(D721,Товар!A:F,4,0)</f>
        <v>шт</v>
      </c>
      <c r="J721">
        <f>VLOOKUP(D721,Товар!A:F,5,0)</f>
        <v>1</v>
      </c>
    </row>
    <row r="722" spans="1:10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VLOOKUP(D722,Товар!A:C,3,0)</f>
        <v>Гель для деликатной стирки</v>
      </c>
      <c r="H722" t="str">
        <f>VLOOKUP(C722,Магазин!A:C,3,0)</f>
        <v>Заводская, 22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VLOOKUP(D723,Товар!A:C,3,0)</f>
        <v>Гель для удаления засоров</v>
      </c>
      <c r="H723" t="str">
        <f>VLOOKUP(C723,Магазин!A:C,3,0)</f>
        <v>Заводская, 22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VLOOKUP(D724,Товар!A:C,3,0)</f>
        <v>Гель для чистки и дезинфекции</v>
      </c>
      <c r="H724" t="str">
        <f>VLOOKUP(C724,Магазин!A:C,3,0)</f>
        <v>Заводская, 22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VLOOKUP(D725,Товар!A:C,3,0)</f>
        <v>Ополаскиватель для белья лаванда</v>
      </c>
      <c r="H725" t="str">
        <f>VLOOKUP(C725,Магазин!A:C,3,0)</f>
        <v>Заводская, 22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VLOOKUP(D726,Товар!A:C,3,0)</f>
        <v>Ополаскиватель для белья хвойный</v>
      </c>
      <c r="H726" t="str">
        <f>VLOOKUP(C726,Магазин!A:C,3,0)</f>
        <v>Заводская, 22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VLOOKUP(D727,Товар!A:C,3,0)</f>
        <v xml:space="preserve">Освежитель воздуха </v>
      </c>
      <c r="H727" t="str">
        <f>VLOOKUP(C727,Магазин!A:C,3,0)</f>
        <v>Заводская, 22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VLOOKUP(D728,Товар!A:C,3,0)</f>
        <v>Отбеливатель</v>
      </c>
      <c r="H728" t="str">
        <f>VLOOKUP(C728,Магазин!A:C,3,0)</f>
        <v>Заводская, 22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VLOOKUP(D729,Товар!A:C,3,0)</f>
        <v>Порошок стиральный детский</v>
      </c>
      <c r="H729" t="str">
        <f>VLOOKUP(C729,Магазин!A:C,3,0)</f>
        <v>Заводская, 22</v>
      </c>
      <c r="I729" t="str">
        <f>VLOOKUP(D729,Товар!A:F,4,0)</f>
        <v>грамм</v>
      </c>
      <c r="J729">
        <f>VLOOKUP(D729,Товар!A:F,5,0)</f>
        <v>900</v>
      </c>
    </row>
    <row r="730" spans="1:10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VLOOKUP(D730,Товар!A:C,3,0)</f>
        <v>Порошок стиральный для белого</v>
      </c>
      <c r="H730" t="str">
        <f>VLOOKUP(C730,Магазин!A:C,3,0)</f>
        <v>Заводская, 22</v>
      </c>
      <c r="I730" t="str">
        <f>VLOOKUP(D730,Товар!A:F,4,0)</f>
        <v>грамм</v>
      </c>
      <c r="J730">
        <f>VLOOKUP(D730,Товар!A:F,5,0)</f>
        <v>3000</v>
      </c>
    </row>
    <row r="731" spans="1:10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VLOOKUP(D731,Товар!A:C,3,0)</f>
        <v>Порошок стиральный для цветного</v>
      </c>
      <c r="H731" t="str">
        <f>VLOOKUP(C731,Магазин!A:C,3,0)</f>
        <v>Заводская, 22</v>
      </c>
      <c r="I731" t="str">
        <f>VLOOKUP(D731,Товар!A:F,4,0)</f>
        <v>грамм</v>
      </c>
      <c r="J731">
        <f>VLOOKUP(D731,Товар!A:F,5,0)</f>
        <v>3000</v>
      </c>
    </row>
    <row r="732" spans="1:10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VLOOKUP(D732,Товар!A:C,3,0)</f>
        <v>Пятновыводитель для ковров</v>
      </c>
      <c r="H732" t="str">
        <f>VLOOKUP(C732,Магазин!A:C,3,0)</f>
        <v>Заводская, 22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VLOOKUP(D733,Товар!A:C,3,0)</f>
        <v>Пятновыводитель для мебели</v>
      </c>
      <c r="H733" t="str">
        <f>VLOOKUP(C733,Магазин!A:C,3,0)</f>
        <v>Заводская, 22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VLOOKUP(D734,Товар!A:C,3,0)</f>
        <v>Пятновыводитель для стирки</v>
      </c>
      <c r="H734" t="str">
        <f>VLOOKUP(C734,Магазин!A:C,3,0)</f>
        <v>Заводская, 22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VLOOKUP(D735,Товар!A:C,3,0)</f>
        <v>Спрей для дезинфекции поверхностей</v>
      </c>
      <c r="H735" t="str">
        <f>VLOOKUP(C735,Магазин!A:C,3,0)</f>
        <v>Заводская, 22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VLOOKUP(D736,Товар!A:C,3,0)</f>
        <v>Спрей для мытья окон и зеркал</v>
      </c>
      <c r="H736" t="str">
        <f>VLOOKUP(C736,Магазин!A:C,3,0)</f>
        <v>Заводская, 22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VLOOKUP(D737,Товар!A:C,3,0)</f>
        <v>Средство для мытья посуды лимон</v>
      </c>
      <c r="H737" t="str">
        <f>VLOOKUP(C737,Магазин!A:C,3,0)</f>
        <v>Заводская, 22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VLOOKUP(D738,Товар!A:C,3,0)</f>
        <v>Средство для мытья полов</v>
      </c>
      <c r="H738" t="str">
        <f>VLOOKUP(C738,Магазин!A:C,3,0)</f>
        <v>Заводская, 22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VLOOKUP(D739,Товар!A:C,3,0)</f>
        <v>Средство для мытья сантехники</v>
      </c>
      <c r="H739" t="str">
        <f>VLOOKUP(C739,Магазин!A:C,3,0)</f>
        <v>Заводская, 22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VLOOKUP(D740,Товар!A:C,3,0)</f>
        <v>Средство для чистки металла</v>
      </c>
      <c r="H740" t="str">
        <f>VLOOKUP(C740,Магазин!A:C,3,0)</f>
        <v>Заводская, 22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VLOOKUP(D741,Товар!A:C,3,0)</f>
        <v xml:space="preserve">Таблетки для посудомоечных машин </v>
      </c>
      <c r="H741" t="str">
        <f>VLOOKUP(C741,Магазин!A:C,3,0)</f>
        <v>Заводская, 22</v>
      </c>
      <c r="I741" t="str">
        <f>VLOOKUP(D741,Товар!A:F,4,0)</f>
        <v>шт</v>
      </c>
      <c r="J741">
        <f>VLOOKUP(D741,Товар!A:F,5,0)</f>
        <v>60</v>
      </c>
    </row>
    <row r="742" spans="1:10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VLOOKUP(D742,Товар!A:C,3,0)</f>
        <v>Антиперспирант шариковый</v>
      </c>
      <c r="H742" t="str">
        <f>VLOOKUP(C742,Магазин!A:C,3,0)</f>
        <v>Заводская, 22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VLOOKUP(D743,Товар!A:C,3,0)</f>
        <v>Антисептик для рук гель</v>
      </c>
      <c r="H743" t="str">
        <f>VLOOKUP(C743,Магазин!A:C,3,0)</f>
        <v>Заводская, 22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VLOOKUP(D744,Товар!A:C,3,0)</f>
        <v>Гель для бритья</v>
      </c>
      <c r="H744" t="str">
        <f>VLOOKUP(C744,Магазин!A:C,3,0)</f>
        <v>Заводская, 22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VLOOKUP(D745,Товар!A:C,3,0)</f>
        <v>Гель для душа тонизирующий</v>
      </c>
      <c r="H745" t="str">
        <f>VLOOKUP(C745,Магазин!A:C,3,0)</f>
        <v>Заводская, 22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VLOOKUP(D746,Товар!A:C,3,0)</f>
        <v>Гель для душа успокаивающий</v>
      </c>
      <c r="H746" t="str">
        <f>VLOOKUP(C746,Магазин!A:C,3,0)</f>
        <v>Заводская, 22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VLOOKUP(D747,Товар!A:C,3,0)</f>
        <v>Дезодорант  спрей</v>
      </c>
      <c r="H747" t="str">
        <f>VLOOKUP(C747,Магазин!A:C,3,0)</f>
        <v>Заводская, 22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VLOOKUP(D748,Товар!A:C,3,0)</f>
        <v>Жидкое антибактериальное мыло</v>
      </c>
      <c r="H748" t="str">
        <f>VLOOKUP(C748,Магазин!A:C,3,0)</f>
        <v>Заводская, 22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VLOOKUP(D749,Товар!A:C,3,0)</f>
        <v xml:space="preserve">Кондиционер-ополаскиватель для волос </v>
      </c>
      <c r="H749" t="str">
        <f>VLOOKUP(C749,Магазин!A:C,3,0)</f>
        <v>Заводская, 22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VLOOKUP(D750,Товар!A:C,3,0)</f>
        <v>Крем для лица увлажняющий</v>
      </c>
      <c r="H750" t="str">
        <f>VLOOKUP(C750,Магазин!A:C,3,0)</f>
        <v>Заводская, 22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VLOOKUP(D751,Товар!A:C,3,0)</f>
        <v>Крем-масло для рук и тела</v>
      </c>
      <c r="H751" t="str">
        <f>VLOOKUP(C751,Магазин!A:C,3,0)</f>
        <v>Заводская, 22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VLOOKUP(D752,Товар!A:C,3,0)</f>
        <v>Крем-мыло для лица и тела</v>
      </c>
      <c r="H752" t="str">
        <f>VLOOKUP(C752,Магазин!A:C,3,0)</f>
        <v>Заводская, 22</v>
      </c>
      <c r="I752" t="str">
        <f>VLOOKUP(D752,Товар!A:F,4,0)</f>
        <v>грамм</v>
      </c>
      <c r="J752">
        <f>VLOOKUP(D752,Товар!A:F,5,0)</f>
        <v>150</v>
      </c>
    </row>
    <row r="753" spans="1:10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VLOOKUP(D753,Товар!A:C,3,0)</f>
        <v>Лосьон для лица после бритья</v>
      </c>
      <c r="H753" t="str">
        <f>VLOOKUP(C753,Магазин!A:C,3,0)</f>
        <v>Заводская, 22</v>
      </c>
      <c r="I753" t="str">
        <f>VLOOKUP(D753,Товар!A:F,4,0)</f>
        <v xml:space="preserve">мл </v>
      </c>
      <c r="J753">
        <f>VLOOKUP(D753,Товар!A:F,5,0)</f>
        <v>100</v>
      </c>
    </row>
    <row r="754" spans="1:10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VLOOKUP(D754,Товар!A:C,3,0)</f>
        <v>Мусс для умывания</v>
      </c>
      <c r="H754" t="str">
        <f>VLOOKUP(C754,Магазин!A:C,3,0)</f>
        <v>Заводская, 22</v>
      </c>
      <c r="I754" t="str">
        <f>VLOOKUP(D754,Товар!A:F,4,0)</f>
        <v xml:space="preserve">мл </v>
      </c>
      <c r="J754">
        <f>VLOOKUP(D754,Товар!A:F,5,0)</f>
        <v>150</v>
      </c>
    </row>
    <row r="755" spans="1:10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VLOOKUP(D755,Товар!A:C,3,0)</f>
        <v>Мыло детское</v>
      </c>
      <c r="H755" t="str">
        <f>VLOOKUP(C755,Магазин!A:C,3,0)</f>
        <v>Заводская, 22</v>
      </c>
      <c r="I755" t="str">
        <f>VLOOKUP(D755,Товар!A:F,4,0)</f>
        <v>грамм</v>
      </c>
      <c r="J755">
        <f>VLOOKUP(D755,Товар!A:F,5,0)</f>
        <v>100</v>
      </c>
    </row>
    <row r="756" spans="1:10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VLOOKUP(D756,Товар!A:C,3,0)</f>
        <v>Мыло туалетное земляничное</v>
      </c>
      <c r="H756" t="str">
        <f>VLOOKUP(C756,Магазин!A:C,3,0)</f>
        <v>Заводская, 22</v>
      </c>
      <c r="I756" t="str">
        <f>VLOOKUP(D756,Товар!A:F,4,0)</f>
        <v>грамм</v>
      </c>
      <c r="J756">
        <f>VLOOKUP(D756,Товар!A:F,5,0)</f>
        <v>150</v>
      </c>
    </row>
    <row r="757" spans="1:10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VLOOKUP(D757,Товар!A:C,3,0)</f>
        <v>Пена для бритья</v>
      </c>
      <c r="H757" t="str">
        <f>VLOOKUP(C757,Магазин!A:C,3,0)</f>
        <v>Заводская, 22</v>
      </c>
      <c r="I757" t="str">
        <f>VLOOKUP(D757,Товар!A:F,4,0)</f>
        <v xml:space="preserve">мл </v>
      </c>
      <c r="J757">
        <f>VLOOKUP(D757,Товар!A:F,5,0)</f>
        <v>200</v>
      </c>
    </row>
    <row r="758" spans="1:10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VLOOKUP(D758,Товар!A:C,3,0)</f>
        <v xml:space="preserve">Пена для ванн </v>
      </c>
      <c r="H758" t="str">
        <f>VLOOKUP(C758,Магазин!A:C,3,0)</f>
        <v>Заводская, 22</v>
      </c>
      <c r="I758" t="str">
        <f>VLOOKUP(D758,Товар!A:F,4,0)</f>
        <v xml:space="preserve">мл </v>
      </c>
      <c r="J758">
        <f>VLOOKUP(D758,Товар!A:F,5,0)</f>
        <v>500</v>
      </c>
    </row>
    <row r="759" spans="1:10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VLOOKUP(D759,Товар!A:C,3,0)</f>
        <v>Шампунь для жирных волос</v>
      </c>
      <c r="H759" t="str">
        <f>VLOOKUP(C759,Магазин!A:C,3,0)</f>
        <v>Заводская, 22</v>
      </c>
      <c r="I759" t="str">
        <f>VLOOKUP(D759,Товар!A:F,4,0)</f>
        <v xml:space="preserve">мл </v>
      </c>
      <c r="J759">
        <f>VLOOKUP(D759,Товар!A:F,5,0)</f>
        <v>300</v>
      </c>
    </row>
    <row r="760" spans="1:10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VLOOKUP(D760,Товар!A:C,3,0)</f>
        <v>Шампунь для нормальных волос</v>
      </c>
      <c r="H760" t="str">
        <f>VLOOKUP(C760,Магазин!A:C,3,0)</f>
        <v>Заводская, 22</v>
      </c>
      <c r="I760" t="str">
        <f>VLOOKUP(D760,Товар!A:F,4,0)</f>
        <v xml:space="preserve">мл </v>
      </c>
      <c r="J760">
        <f>VLOOKUP(D760,Товар!A:F,5,0)</f>
        <v>300</v>
      </c>
    </row>
    <row r="761" spans="1:10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VLOOKUP(D761,Товар!A:C,3,0)</f>
        <v>Шампунь для сухих волос</v>
      </c>
      <c r="H761" t="str">
        <f>VLOOKUP(C761,Магазин!A:C,3,0)</f>
        <v>Заводская, 22</v>
      </c>
      <c r="I761" t="str">
        <f>VLOOKUP(D761,Товар!A:F,4,0)</f>
        <v xml:space="preserve">мл </v>
      </c>
      <c r="J761">
        <f>VLOOKUP(D761,Товар!A:F,5,0)</f>
        <v>300</v>
      </c>
    </row>
    <row r="762" spans="1:10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VLOOKUP(D762,Товар!A:C,3,0)</f>
        <v>Бумага туалетная двухслойная</v>
      </c>
      <c r="H762" t="str">
        <f>VLOOKUP(C762,Магазин!A:C,3,0)</f>
        <v>Заводская, 22</v>
      </c>
      <c r="I762" t="str">
        <f>VLOOKUP(D762,Товар!A:F,4,0)</f>
        <v>шт</v>
      </c>
      <c r="J762">
        <f>VLOOKUP(D762,Товар!A:F,5,0)</f>
        <v>4</v>
      </c>
    </row>
    <row r="763" spans="1:10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VLOOKUP(D763,Товар!A:C,3,0)</f>
        <v>Бумага туалетная однослойная</v>
      </c>
      <c r="H763" t="str">
        <f>VLOOKUP(C763,Магазин!A:C,3,0)</f>
        <v>Заводская, 22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VLOOKUP(D764,Товар!A:C,3,0)</f>
        <v>Бумажные полотенца в рулоне</v>
      </c>
      <c r="H764" t="str">
        <f>VLOOKUP(C764,Магазин!A:C,3,0)</f>
        <v>Заводская, 22</v>
      </c>
      <c r="I764" t="str">
        <f>VLOOKUP(D764,Товар!A:F,4,0)</f>
        <v>шт</v>
      </c>
      <c r="J764">
        <f>VLOOKUP(D764,Товар!A:F,5,0)</f>
        <v>2</v>
      </c>
    </row>
    <row r="765" spans="1:10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VLOOKUP(D765,Товар!A:C,3,0)</f>
        <v>Ватные диски 120 шт в полиэтилене</v>
      </c>
      <c r="H765" t="str">
        <f>VLOOKUP(C765,Магазин!A:C,3,0)</f>
        <v>Заводская, 22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VLOOKUP(D766,Товар!A:C,3,0)</f>
        <v>Ватные палочки 100 шт банка</v>
      </c>
      <c r="H766" t="str">
        <f>VLOOKUP(C766,Магазин!A:C,3,0)</f>
        <v>Заводская, 22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VLOOKUP(D767,Товар!A:C,3,0)</f>
        <v>Губка банная для тела</v>
      </c>
      <c r="H767" t="str">
        <f>VLOOKUP(C767,Магазин!A:C,3,0)</f>
        <v>Заводская, 22</v>
      </c>
      <c r="I767" t="str">
        <f>VLOOKUP(D767,Товар!A:F,4,0)</f>
        <v>шт</v>
      </c>
      <c r="J767">
        <f>VLOOKUP(D767,Товар!A:F,5,0)</f>
        <v>1</v>
      </c>
    </row>
    <row r="768" spans="1:10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VLOOKUP(D768,Товар!A:C,3,0)</f>
        <v>Губки для мытья посуды 5 шт</v>
      </c>
      <c r="H768" t="str">
        <f>VLOOKUP(C768,Магазин!A:C,3,0)</f>
        <v>Заводская, 22</v>
      </c>
      <c r="I768" t="str">
        <f>VLOOKUP(D768,Товар!A:F,4,0)</f>
        <v>шт</v>
      </c>
      <c r="J768">
        <f>VLOOKUP(D768,Товар!A:F,5,0)</f>
        <v>1</v>
      </c>
    </row>
    <row r="769" spans="1:10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VLOOKUP(D769,Товар!A:C,3,0)</f>
        <v>Мочалка для тела массажная</v>
      </c>
      <c r="H769" t="str">
        <f>VLOOKUP(C769,Магазин!A:C,3,0)</f>
        <v>Заводская, 22</v>
      </c>
      <c r="I769" t="str">
        <f>VLOOKUP(D769,Товар!A:F,4,0)</f>
        <v>шт</v>
      </c>
      <c r="J769">
        <f>VLOOKUP(D769,Товар!A:F,5,0)</f>
        <v>1</v>
      </c>
    </row>
    <row r="770" spans="1:10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VLOOKUP(D770,Товар!A:C,3,0)</f>
        <v>Расческа</v>
      </c>
      <c r="H770" t="str">
        <f>VLOOKUP(C770,Магазин!A:C,3,0)</f>
        <v>Заводская, 22</v>
      </c>
      <c r="I770" t="str">
        <f>VLOOKUP(D770,Товар!A:F,4,0)</f>
        <v>шт</v>
      </c>
      <c r="J770">
        <f>VLOOKUP(D770,Товар!A:F,5,0)</f>
        <v>1</v>
      </c>
    </row>
    <row r="771" spans="1:10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VLOOKUP(D771,Товар!A:C,3,0)</f>
        <v>Салфетки бумажные сервировочные</v>
      </c>
      <c r="H771" t="str">
        <f>VLOOKUP(C771,Магазин!A:C,3,0)</f>
        <v>Заводская, 22</v>
      </c>
      <c r="I771" t="str">
        <f>VLOOKUP(D771,Товар!A:F,4,0)</f>
        <v>шт</v>
      </c>
      <c r="J771">
        <f>VLOOKUP(D771,Товар!A:F,5,0)</f>
        <v>1</v>
      </c>
    </row>
    <row r="772" spans="1:10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VLOOKUP(D772,Товар!A:C,3,0)</f>
        <v>Салфетки влажные антибактериальные</v>
      </c>
      <c r="H772" t="str">
        <f>VLOOKUP(C772,Магазин!A:C,3,0)</f>
        <v>Заводская, 22</v>
      </c>
      <c r="I772" t="str">
        <f>VLOOKUP(D772,Товар!A:F,4,0)</f>
        <v>шт</v>
      </c>
      <c r="J772">
        <f>VLOOKUP(D772,Товар!A:F,5,0)</f>
        <v>1</v>
      </c>
    </row>
    <row r="773" spans="1:10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VLOOKUP(D773,Товар!A:C,3,0)</f>
        <v>Салфетки косметические в коробке</v>
      </c>
      <c r="H773" t="str">
        <f>VLOOKUP(C773,Магазин!A:C,3,0)</f>
        <v>Заводская, 22</v>
      </c>
      <c r="I773" t="str">
        <f>VLOOKUP(D773,Товар!A:F,4,0)</f>
        <v>шт</v>
      </c>
      <c r="J773">
        <f>VLOOKUP(D773,Товар!A:F,5,0)</f>
        <v>1</v>
      </c>
    </row>
    <row r="774" spans="1:10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VLOOKUP(D774,Товар!A:C,3,0)</f>
        <v xml:space="preserve">Тряпка для пола </v>
      </c>
      <c r="H774" t="str">
        <f>VLOOKUP(C774,Магазин!A:C,3,0)</f>
        <v>Заводская, 22</v>
      </c>
      <c r="I774" t="str">
        <f>VLOOKUP(D774,Товар!A:F,4,0)</f>
        <v>шт</v>
      </c>
      <c r="J774">
        <f>VLOOKUP(D774,Товар!A:F,5,0)</f>
        <v>2</v>
      </c>
    </row>
    <row r="775" spans="1:10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VLOOKUP(D775,Товар!A:C,3,0)</f>
        <v>Тряпки для влажной уборки рулон</v>
      </c>
      <c r="H775" t="str">
        <f>VLOOKUP(C775,Магазин!A:C,3,0)</f>
        <v>Заводская, 22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VLOOKUP(D776,Товар!A:C,3,0)</f>
        <v>Тряпки из микрофибры</v>
      </c>
      <c r="H776" t="str">
        <f>VLOOKUP(C776,Магазин!A:C,3,0)</f>
        <v>Заводская, 22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VLOOKUP(D777,Товар!A:C,3,0)</f>
        <v>Швабра для мытья полов</v>
      </c>
      <c r="H777" t="str">
        <f>VLOOKUP(C777,Магазин!A:C,3,0)</f>
        <v>Заводская, 22</v>
      </c>
      <c r="I777" t="str">
        <f>VLOOKUP(D777,Товар!A:F,4,0)</f>
        <v>шт</v>
      </c>
      <c r="J777">
        <f>VLOOKUP(D777,Товар!A:F,5,0)</f>
        <v>1</v>
      </c>
    </row>
    <row r="778" spans="1:10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VLOOKUP(D778,Товар!A:C,3,0)</f>
        <v>Щетка - сметка с совочком</v>
      </c>
      <c r="H778" t="str">
        <f>VLOOKUP(C778,Магазин!A:C,3,0)</f>
        <v>Заводская, 22</v>
      </c>
      <c r="I778" t="str">
        <f>VLOOKUP(D778,Товар!A:F,4,0)</f>
        <v>шт</v>
      </c>
      <c r="J778">
        <f>VLOOKUP(D778,Товар!A:F,5,0)</f>
        <v>1</v>
      </c>
    </row>
    <row r="779" spans="1:10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VLOOKUP(D779,Товар!A:C,3,0)</f>
        <v>Щетка для волос массажная</v>
      </c>
      <c r="H779" t="str">
        <f>VLOOKUP(C779,Магазин!A:C,3,0)</f>
        <v>Заводская, 22</v>
      </c>
      <c r="I779" t="str">
        <f>VLOOKUP(D779,Товар!A:F,4,0)</f>
        <v>шт</v>
      </c>
      <c r="J779">
        <f>VLOOKUP(D779,Товар!A:F,5,0)</f>
        <v>1</v>
      </c>
    </row>
    <row r="780" spans="1:10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VLOOKUP(D780,Товар!A:C,3,0)</f>
        <v>Щетка для обуви</v>
      </c>
      <c r="H780" t="str">
        <f>VLOOKUP(C780,Магазин!A:C,3,0)</f>
        <v>Заводская, 22</v>
      </c>
      <c r="I780" t="str">
        <f>VLOOKUP(D780,Товар!A:F,4,0)</f>
        <v>шт</v>
      </c>
      <c r="J780">
        <f>VLOOKUP(D780,Товар!A:F,5,0)</f>
        <v>1</v>
      </c>
    </row>
    <row r="781" spans="1:10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VLOOKUP(D781,Товар!A:C,3,0)</f>
        <v>Щетка для одежды</v>
      </c>
      <c r="H781" t="str">
        <f>VLOOKUP(C781,Магазин!A:C,3,0)</f>
        <v>Заводская, 22</v>
      </c>
      <c r="I781" t="str">
        <f>VLOOKUP(D781,Товар!A:F,4,0)</f>
        <v>шт</v>
      </c>
      <c r="J781">
        <f>VLOOKUP(D781,Товар!A:F,5,0)</f>
        <v>1</v>
      </c>
    </row>
    <row r="782" spans="1:10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VLOOKUP(D782,Товар!A:C,3,0)</f>
        <v>Гель для деликатной стирки</v>
      </c>
      <c r="H782" t="str">
        <f>VLOOKUP(C782,Магазин!A:C,3,0)</f>
        <v>ул. Гагарина, 17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VLOOKUP(D783,Товар!A:C,3,0)</f>
        <v>Гель для удаления засоров</v>
      </c>
      <c r="H783" t="str">
        <f>VLOOKUP(C783,Магазин!A:C,3,0)</f>
        <v>ул. Гагарина, 17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VLOOKUP(D784,Товар!A:C,3,0)</f>
        <v>Гель для чистки и дезинфекции</v>
      </c>
      <c r="H784" t="str">
        <f>VLOOKUP(C784,Магазин!A:C,3,0)</f>
        <v>ул. Гагарина, 17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VLOOKUP(D785,Товар!A:C,3,0)</f>
        <v>Ополаскиватель для белья лаванда</v>
      </c>
      <c r="H785" t="str">
        <f>VLOOKUP(C785,Магазин!A:C,3,0)</f>
        <v>ул. Гагарина, 17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VLOOKUP(D786,Товар!A:C,3,0)</f>
        <v>Ополаскиватель для белья хвойный</v>
      </c>
      <c r="H786" t="str">
        <f>VLOOKUP(C786,Магазин!A:C,3,0)</f>
        <v>ул. Гагарина, 17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VLOOKUP(D787,Товар!A:C,3,0)</f>
        <v xml:space="preserve">Освежитель воздуха </v>
      </c>
      <c r="H787" t="str">
        <f>VLOOKUP(C787,Магазин!A:C,3,0)</f>
        <v>ул. Гагарина, 17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VLOOKUP(D788,Товар!A:C,3,0)</f>
        <v>Отбеливатель</v>
      </c>
      <c r="H788" t="str">
        <f>VLOOKUP(C788,Магазин!A:C,3,0)</f>
        <v>ул. Гагарина, 17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VLOOKUP(D789,Товар!A:C,3,0)</f>
        <v>Порошок стиральный детский</v>
      </c>
      <c r="H789" t="str">
        <f>VLOOKUP(C789,Магазин!A:C,3,0)</f>
        <v>ул. Гагарина, 17</v>
      </c>
      <c r="I789" t="str">
        <f>VLOOKUP(D789,Товар!A:F,4,0)</f>
        <v>грамм</v>
      </c>
      <c r="J789">
        <f>VLOOKUP(D789,Товар!A:F,5,0)</f>
        <v>900</v>
      </c>
    </row>
    <row r="790" spans="1:10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VLOOKUP(D790,Товар!A:C,3,0)</f>
        <v>Порошок стиральный для белого</v>
      </c>
      <c r="H790" t="str">
        <f>VLOOKUP(C790,Магазин!A:C,3,0)</f>
        <v>ул. Гагарина, 17</v>
      </c>
      <c r="I790" t="str">
        <f>VLOOKUP(D790,Товар!A:F,4,0)</f>
        <v>грамм</v>
      </c>
      <c r="J790">
        <f>VLOOKUP(D790,Товар!A:F,5,0)</f>
        <v>3000</v>
      </c>
    </row>
    <row r="791" spans="1:10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VLOOKUP(D791,Товар!A:C,3,0)</f>
        <v>Порошок стиральный для цветного</v>
      </c>
      <c r="H791" t="str">
        <f>VLOOKUP(C791,Магазин!A:C,3,0)</f>
        <v>ул. Гагарина, 17</v>
      </c>
      <c r="I791" t="str">
        <f>VLOOKUP(D791,Товар!A:F,4,0)</f>
        <v>грамм</v>
      </c>
      <c r="J791">
        <f>VLOOKUP(D791,Товар!A:F,5,0)</f>
        <v>3000</v>
      </c>
    </row>
    <row r="792" spans="1:10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VLOOKUP(D792,Товар!A:C,3,0)</f>
        <v>Пятновыводитель для ковров</v>
      </c>
      <c r="H792" t="str">
        <f>VLOOKUP(C792,Магазин!A:C,3,0)</f>
        <v>ул. Гагарина, 17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VLOOKUP(D793,Товар!A:C,3,0)</f>
        <v>Пятновыводитель для мебели</v>
      </c>
      <c r="H793" t="str">
        <f>VLOOKUP(C793,Магазин!A:C,3,0)</f>
        <v>ул. Гагарина, 17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VLOOKUP(D794,Товар!A:C,3,0)</f>
        <v>Пятновыводитель для стирки</v>
      </c>
      <c r="H794" t="str">
        <f>VLOOKUP(C794,Магазин!A:C,3,0)</f>
        <v>ул. Гагарина, 17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VLOOKUP(D795,Товар!A:C,3,0)</f>
        <v>Спрей для дезинфекции поверхностей</v>
      </c>
      <c r="H795" t="str">
        <f>VLOOKUP(C795,Магазин!A:C,3,0)</f>
        <v>ул. Гагарина, 17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VLOOKUP(D796,Товар!A:C,3,0)</f>
        <v>Спрей для мытья окон и зеркал</v>
      </c>
      <c r="H796" t="str">
        <f>VLOOKUP(C796,Магазин!A:C,3,0)</f>
        <v>ул. Гагарина, 17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VLOOKUP(D797,Товар!A:C,3,0)</f>
        <v>Средство для мытья посуды лимон</v>
      </c>
      <c r="H797" t="str">
        <f>VLOOKUP(C797,Магазин!A:C,3,0)</f>
        <v>ул. Гагарина, 17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VLOOKUP(D798,Товар!A:C,3,0)</f>
        <v>Средство для мытья полов</v>
      </c>
      <c r="H798" t="str">
        <f>VLOOKUP(C798,Магазин!A:C,3,0)</f>
        <v>ул. Гагарина, 17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VLOOKUP(D799,Товар!A:C,3,0)</f>
        <v>Средство для мытья сантехники</v>
      </c>
      <c r="H799" t="str">
        <f>VLOOKUP(C799,Магазин!A:C,3,0)</f>
        <v>ул. Гагарина, 17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VLOOKUP(D800,Товар!A:C,3,0)</f>
        <v>Средство для чистки металла</v>
      </c>
      <c r="H800" t="str">
        <f>VLOOKUP(C800,Магазин!A:C,3,0)</f>
        <v>ул. Гагарина, 17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VLOOKUP(D801,Товар!A:C,3,0)</f>
        <v xml:space="preserve">Таблетки для посудомоечных машин </v>
      </c>
      <c r="H801" t="str">
        <f>VLOOKUP(C801,Магазин!A:C,3,0)</f>
        <v>ул. Гагарина, 17</v>
      </c>
      <c r="I801" t="str">
        <f>VLOOKUP(D801,Товар!A:F,4,0)</f>
        <v>шт</v>
      </c>
      <c r="J801">
        <f>VLOOKUP(D801,Товар!A:F,5,0)</f>
        <v>60</v>
      </c>
    </row>
    <row r="802" spans="1:10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VLOOKUP(D802,Товар!A:C,3,0)</f>
        <v>Антиперспирант шариковый</v>
      </c>
      <c r="H802" t="str">
        <f>VLOOKUP(C802,Магазин!A:C,3,0)</f>
        <v>ул. Гагарина, 17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VLOOKUP(D803,Товар!A:C,3,0)</f>
        <v>Антисептик для рук гель</v>
      </c>
      <c r="H803" t="str">
        <f>VLOOKUP(C803,Магазин!A:C,3,0)</f>
        <v>ул. Гагарина, 17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VLOOKUP(D804,Товар!A:C,3,0)</f>
        <v>Гель для бритья</v>
      </c>
      <c r="H804" t="str">
        <f>VLOOKUP(C804,Магазин!A:C,3,0)</f>
        <v>ул. Гагарина, 17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VLOOKUP(D805,Товар!A:C,3,0)</f>
        <v>Гель для душа тонизирующий</v>
      </c>
      <c r="H805" t="str">
        <f>VLOOKUP(C805,Магазин!A:C,3,0)</f>
        <v>ул. Гагарина, 17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VLOOKUP(D806,Товар!A:C,3,0)</f>
        <v>Гель для душа успокаивающий</v>
      </c>
      <c r="H806" t="str">
        <f>VLOOKUP(C806,Магазин!A:C,3,0)</f>
        <v>ул. Гагарина, 17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VLOOKUP(D807,Товар!A:C,3,0)</f>
        <v>Дезодорант  спрей</v>
      </c>
      <c r="H807" t="str">
        <f>VLOOKUP(C807,Магазин!A:C,3,0)</f>
        <v>ул. Гагарина, 17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VLOOKUP(D808,Товар!A:C,3,0)</f>
        <v>Жидкое антибактериальное мыло</v>
      </c>
      <c r="H808" t="str">
        <f>VLOOKUP(C808,Магазин!A:C,3,0)</f>
        <v>ул. Гагарина, 17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VLOOKUP(D809,Товар!A:C,3,0)</f>
        <v xml:space="preserve">Кондиционер-ополаскиватель для волос </v>
      </c>
      <c r="H809" t="str">
        <f>VLOOKUP(C809,Магазин!A:C,3,0)</f>
        <v>ул. Гагарина, 17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VLOOKUP(D810,Товар!A:C,3,0)</f>
        <v>Крем для лица увлажняющий</v>
      </c>
      <c r="H810" t="str">
        <f>VLOOKUP(C810,Магазин!A:C,3,0)</f>
        <v>ул. Гагарина, 17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VLOOKUP(D811,Товар!A:C,3,0)</f>
        <v>Крем-масло для рук и тела</v>
      </c>
      <c r="H811" t="str">
        <f>VLOOKUP(C811,Магазин!A:C,3,0)</f>
        <v>ул. Гагарина, 17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VLOOKUP(D812,Товар!A:C,3,0)</f>
        <v>Крем-мыло для лица и тела</v>
      </c>
      <c r="H812" t="str">
        <f>VLOOKUP(C812,Магазин!A:C,3,0)</f>
        <v>ул. Гагарина, 17</v>
      </c>
      <c r="I812" t="str">
        <f>VLOOKUP(D812,Товар!A:F,4,0)</f>
        <v>грамм</v>
      </c>
      <c r="J812">
        <f>VLOOKUP(D812,Товар!A:F,5,0)</f>
        <v>150</v>
      </c>
    </row>
    <row r="813" spans="1:10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VLOOKUP(D813,Товар!A:C,3,0)</f>
        <v>Лосьон для лица после бритья</v>
      </c>
      <c r="H813" t="str">
        <f>VLOOKUP(C813,Магазин!A:C,3,0)</f>
        <v>ул. Гагарина, 17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VLOOKUP(D814,Товар!A:C,3,0)</f>
        <v>Мусс для умывания</v>
      </c>
      <c r="H814" t="str">
        <f>VLOOKUP(C814,Магазин!A:C,3,0)</f>
        <v>ул. Гагарина, 17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VLOOKUP(D815,Товар!A:C,3,0)</f>
        <v>Мыло детское</v>
      </c>
      <c r="H815" t="str">
        <f>VLOOKUP(C815,Магазин!A:C,3,0)</f>
        <v>ул. Гагарина, 17</v>
      </c>
      <c r="I815" t="str">
        <f>VLOOKUP(D815,Товар!A:F,4,0)</f>
        <v>грамм</v>
      </c>
      <c r="J815">
        <f>VLOOKUP(D815,Товар!A:F,5,0)</f>
        <v>100</v>
      </c>
    </row>
    <row r="816" spans="1:10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VLOOKUP(D816,Товар!A:C,3,0)</f>
        <v>Мыло туалетное земляничное</v>
      </c>
      <c r="H816" t="str">
        <f>VLOOKUP(C816,Магазин!A:C,3,0)</f>
        <v>ул. Гагарина, 17</v>
      </c>
      <c r="I816" t="str">
        <f>VLOOKUP(D816,Товар!A:F,4,0)</f>
        <v>грамм</v>
      </c>
      <c r="J816">
        <f>VLOOKUP(D816,Товар!A:F,5,0)</f>
        <v>150</v>
      </c>
    </row>
    <row r="817" spans="1:10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VLOOKUP(D817,Товар!A:C,3,0)</f>
        <v>Пена для бритья</v>
      </c>
      <c r="H817" t="str">
        <f>VLOOKUP(C817,Магазин!A:C,3,0)</f>
        <v>ул. Гагарина, 17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VLOOKUP(D818,Товар!A:C,3,0)</f>
        <v xml:space="preserve">Пена для ванн </v>
      </c>
      <c r="H818" t="str">
        <f>VLOOKUP(C818,Магазин!A:C,3,0)</f>
        <v>ул. Гагарина, 17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VLOOKUP(D819,Товар!A:C,3,0)</f>
        <v>Шампунь для жирных волос</v>
      </c>
      <c r="H819" t="str">
        <f>VLOOKUP(C819,Магазин!A:C,3,0)</f>
        <v>ул. Гагарина, 17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VLOOKUP(D820,Товар!A:C,3,0)</f>
        <v>Шампунь для нормальных волос</v>
      </c>
      <c r="H820" t="str">
        <f>VLOOKUP(C820,Магазин!A:C,3,0)</f>
        <v>ул. Гагарина, 17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VLOOKUP(D821,Товар!A:C,3,0)</f>
        <v>Шампунь для сухих волос</v>
      </c>
      <c r="H821" t="str">
        <f>VLOOKUP(C821,Магазин!A:C,3,0)</f>
        <v>ул. Гагарина, 17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VLOOKUP(D822,Товар!A:C,3,0)</f>
        <v>Бумага туалетная двухслойная</v>
      </c>
      <c r="H822" t="str">
        <f>VLOOKUP(C822,Магазин!A:C,3,0)</f>
        <v>ул. Гагарина, 17</v>
      </c>
      <c r="I822" t="str">
        <f>VLOOKUP(D822,Товар!A:F,4,0)</f>
        <v>шт</v>
      </c>
      <c r="J822">
        <f>VLOOKUP(D822,Товар!A:F,5,0)</f>
        <v>4</v>
      </c>
    </row>
    <row r="823" spans="1:10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VLOOKUP(D823,Товар!A:C,3,0)</f>
        <v>Бумага туалетная однослойная</v>
      </c>
      <c r="H823" t="str">
        <f>VLOOKUP(C823,Магазин!A:C,3,0)</f>
        <v>ул. Гагарина, 17</v>
      </c>
      <c r="I823" t="str">
        <f>VLOOKUP(D823,Товар!A:F,4,0)</f>
        <v>шт</v>
      </c>
      <c r="J823">
        <f>VLOOKUP(D823,Товар!A:F,5,0)</f>
        <v>1</v>
      </c>
    </row>
    <row r="824" spans="1:10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VLOOKUP(D824,Товар!A:C,3,0)</f>
        <v>Бумажные полотенца в рулоне</v>
      </c>
      <c r="H824" t="str">
        <f>VLOOKUP(C824,Магазин!A:C,3,0)</f>
        <v>ул. Гагарина, 17</v>
      </c>
      <c r="I824" t="str">
        <f>VLOOKUP(D824,Товар!A:F,4,0)</f>
        <v>шт</v>
      </c>
      <c r="J824">
        <f>VLOOKUP(D824,Товар!A:F,5,0)</f>
        <v>2</v>
      </c>
    </row>
    <row r="825" spans="1:10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VLOOKUP(D825,Товар!A:C,3,0)</f>
        <v>Ватные диски 120 шт в полиэтилене</v>
      </c>
      <c r="H825" t="str">
        <f>VLOOKUP(C825,Магазин!A:C,3,0)</f>
        <v>ул. Гагарина, 17</v>
      </c>
      <c r="I825" t="str">
        <f>VLOOKUP(D825,Товар!A:F,4,0)</f>
        <v>шт</v>
      </c>
      <c r="J825">
        <f>VLOOKUP(D825,Товар!A:F,5,0)</f>
        <v>1</v>
      </c>
    </row>
    <row r="826" spans="1:10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VLOOKUP(D826,Товар!A:C,3,0)</f>
        <v>Ватные палочки 100 шт банка</v>
      </c>
      <c r="H826" t="str">
        <f>VLOOKUP(C826,Магазин!A:C,3,0)</f>
        <v>ул. Гагарина, 17</v>
      </c>
      <c r="I826" t="str">
        <f>VLOOKUP(D826,Товар!A:F,4,0)</f>
        <v>шт</v>
      </c>
      <c r="J826">
        <f>VLOOKUP(D826,Товар!A:F,5,0)</f>
        <v>1</v>
      </c>
    </row>
    <row r="827" spans="1:10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VLOOKUP(D827,Товар!A:C,3,0)</f>
        <v>Губка банная для тела</v>
      </c>
      <c r="H827" t="str">
        <f>VLOOKUP(C827,Магазин!A:C,3,0)</f>
        <v>ул. Гагарина, 17</v>
      </c>
      <c r="I827" t="str">
        <f>VLOOKUP(D827,Товар!A:F,4,0)</f>
        <v>шт</v>
      </c>
      <c r="J827">
        <f>VLOOKUP(D827,Товар!A:F,5,0)</f>
        <v>1</v>
      </c>
    </row>
    <row r="828" spans="1:10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VLOOKUP(D828,Товар!A:C,3,0)</f>
        <v>Губки для мытья посуды 5 шт</v>
      </c>
      <c r="H828" t="str">
        <f>VLOOKUP(C828,Магазин!A:C,3,0)</f>
        <v>ул. Гагарина, 17</v>
      </c>
      <c r="I828" t="str">
        <f>VLOOKUP(D828,Товар!A:F,4,0)</f>
        <v>шт</v>
      </c>
      <c r="J828">
        <f>VLOOKUP(D828,Товар!A:F,5,0)</f>
        <v>1</v>
      </c>
    </row>
    <row r="829" spans="1:10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VLOOKUP(D829,Товар!A:C,3,0)</f>
        <v>Мочалка для тела массажная</v>
      </c>
      <c r="H829" t="str">
        <f>VLOOKUP(C829,Магазин!A:C,3,0)</f>
        <v>ул. Гагарина, 17</v>
      </c>
      <c r="I829" t="str">
        <f>VLOOKUP(D829,Товар!A:F,4,0)</f>
        <v>шт</v>
      </c>
      <c r="J829">
        <f>VLOOKUP(D829,Товар!A:F,5,0)</f>
        <v>1</v>
      </c>
    </row>
    <row r="830" spans="1:10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VLOOKUP(D830,Товар!A:C,3,0)</f>
        <v>Расческа</v>
      </c>
      <c r="H830" t="str">
        <f>VLOOKUP(C830,Магазин!A:C,3,0)</f>
        <v>ул. Гагарина, 17</v>
      </c>
      <c r="I830" t="str">
        <f>VLOOKUP(D830,Товар!A:F,4,0)</f>
        <v>шт</v>
      </c>
      <c r="J830">
        <f>VLOOKUP(D830,Товар!A:F,5,0)</f>
        <v>1</v>
      </c>
    </row>
    <row r="831" spans="1:10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VLOOKUP(D831,Товар!A:C,3,0)</f>
        <v>Салфетки бумажные сервировочные</v>
      </c>
      <c r="H831" t="str">
        <f>VLOOKUP(C831,Магазин!A:C,3,0)</f>
        <v>ул. Гагарина, 17</v>
      </c>
      <c r="I831" t="str">
        <f>VLOOKUP(D831,Товар!A:F,4,0)</f>
        <v>шт</v>
      </c>
      <c r="J831">
        <f>VLOOKUP(D831,Товар!A:F,5,0)</f>
        <v>1</v>
      </c>
    </row>
    <row r="832" spans="1:10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VLOOKUP(D832,Товар!A:C,3,0)</f>
        <v>Салфетки влажные антибактериальные</v>
      </c>
      <c r="H832" t="str">
        <f>VLOOKUP(C832,Магазин!A:C,3,0)</f>
        <v>ул. Гагарина, 17</v>
      </c>
      <c r="I832" t="str">
        <f>VLOOKUP(D832,Товар!A:F,4,0)</f>
        <v>шт</v>
      </c>
      <c r="J832">
        <f>VLOOKUP(D832,Товар!A:F,5,0)</f>
        <v>1</v>
      </c>
    </row>
    <row r="833" spans="1:10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VLOOKUP(D833,Товар!A:C,3,0)</f>
        <v>Салфетки косметические в коробке</v>
      </c>
      <c r="H833" t="str">
        <f>VLOOKUP(C833,Магазин!A:C,3,0)</f>
        <v>ул. Гагарина, 17</v>
      </c>
      <c r="I833" t="str">
        <f>VLOOKUP(D833,Товар!A:F,4,0)</f>
        <v>шт</v>
      </c>
      <c r="J833">
        <f>VLOOKUP(D833,Товар!A:F,5,0)</f>
        <v>1</v>
      </c>
    </row>
    <row r="834" spans="1:10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VLOOKUP(D834,Товар!A:C,3,0)</f>
        <v xml:space="preserve">Тряпка для пола </v>
      </c>
      <c r="H834" t="str">
        <f>VLOOKUP(C834,Магазин!A:C,3,0)</f>
        <v>ул. Гагарина, 17</v>
      </c>
      <c r="I834" t="str">
        <f>VLOOKUP(D834,Товар!A:F,4,0)</f>
        <v>шт</v>
      </c>
      <c r="J834">
        <f>VLOOKUP(D834,Товар!A:F,5,0)</f>
        <v>2</v>
      </c>
    </row>
    <row r="835" spans="1:10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VLOOKUP(D835,Товар!A:C,3,0)</f>
        <v>Тряпки для влажной уборки рулон</v>
      </c>
      <c r="H835" t="str">
        <f>VLOOKUP(C835,Магазин!A:C,3,0)</f>
        <v>ул. Гагарина, 17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VLOOKUP(D836,Товар!A:C,3,0)</f>
        <v>Тряпки из микрофибры</v>
      </c>
      <c r="H836" t="str">
        <f>VLOOKUP(C836,Магазин!A:C,3,0)</f>
        <v>ул. Гагарина, 17</v>
      </c>
      <c r="I836" t="str">
        <f>VLOOKUP(D836,Товар!A:F,4,0)</f>
        <v>шт</v>
      </c>
      <c r="J836">
        <f>VLOOKUP(D836,Товар!A:F,5,0)</f>
        <v>2</v>
      </c>
    </row>
    <row r="837" spans="1:10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VLOOKUP(D837,Товар!A:C,3,0)</f>
        <v>Швабра для мытья полов</v>
      </c>
      <c r="H837" t="str">
        <f>VLOOKUP(C837,Магазин!A:C,3,0)</f>
        <v>ул. Гагарина, 17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VLOOKUP(D838,Товар!A:C,3,0)</f>
        <v>Щетка - сметка с совочком</v>
      </c>
      <c r="H838" t="str">
        <f>VLOOKUP(C838,Магазин!A:C,3,0)</f>
        <v>ул. Гагарина, 17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VLOOKUP(D839,Товар!A:C,3,0)</f>
        <v>Щетка для волос массажная</v>
      </c>
      <c r="H839" t="str">
        <f>VLOOKUP(C839,Магазин!A:C,3,0)</f>
        <v>ул. Гагарина, 17</v>
      </c>
      <c r="I839" t="str">
        <f>VLOOKUP(D839,Товар!A:F,4,0)</f>
        <v>шт</v>
      </c>
      <c r="J839">
        <f>VLOOKUP(D839,Товар!A:F,5,0)</f>
        <v>1</v>
      </c>
    </row>
    <row r="840" spans="1:10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VLOOKUP(D840,Товар!A:C,3,0)</f>
        <v>Щетка для обуви</v>
      </c>
      <c r="H840" t="str">
        <f>VLOOKUP(C840,Магазин!A:C,3,0)</f>
        <v>ул. Гагарина, 17</v>
      </c>
      <c r="I840" t="str">
        <f>VLOOKUP(D840,Товар!A:F,4,0)</f>
        <v>шт</v>
      </c>
      <c r="J840">
        <f>VLOOKUP(D840,Товар!A:F,5,0)</f>
        <v>1</v>
      </c>
    </row>
    <row r="841" spans="1:10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VLOOKUP(D841,Товар!A:C,3,0)</f>
        <v>Щетка для одежды</v>
      </c>
      <c r="H841" t="str">
        <f>VLOOKUP(C841,Магазин!A:C,3,0)</f>
        <v>ул. Гагарина, 17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VLOOKUP(D842,Товар!A:C,3,0)</f>
        <v>Гель для деликатной стирки</v>
      </c>
      <c r="H842" t="str">
        <f>VLOOKUP(C842,Магазин!A:C,3,0)</f>
        <v>просп. Мира, 10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VLOOKUP(D843,Товар!A:C,3,0)</f>
        <v>Гель для удаления засоров</v>
      </c>
      <c r="H843" t="str">
        <f>VLOOKUP(C843,Магазин!A:C,3,0)</f>
        <v>просп. Мира, 10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VLOOKUP(D844,Товар!A:C,3,0)</f>
        <v>Гель для чистки и дезинфекции</v>
      </c>
      <c r="H844" t="str">
        <f>VLOOKUP(C844,Магазин!A:C,3,0)</f>
        <v>просп. Мира, 10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VLOOKUP(D845,Товар!A:C,3,0)</f>
        <v>Ополаскиватель для белья лаванда</v>
      </c>
      <c r="H845" t="str">
        <f>VLOOKUP(C845,Магазин!A:C,3,0)</f>
        <v>просп. Мира, 10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VLOOKUP(D846,Товар!A:C,3,0)</f>
        <v>Ополаскиватель для белья хвойный</v>
      </c>
      <c r="H846" t="str">
        <f>VLOOKUP(C846,Магазин!A:C,3,0)</f>
        <v>просп. Мира, 10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VLOOKUP(D847,Товар!A:C,3,0)</f>
        <v xml:space="preserve">Освежитель воздуха </v>
      </c>
      <c r="H847" t="str">
        <f>VLOOKUP(C847,Магазин!A:C,3,0)</f>
        <v>просп. Мира, 10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VLOOKUP(D848,Товар!A:C,3,0)</f>
        <v>Отбеливатель</v>
      </c>
      <c r="H848" t="str">
        <f>VLOOKUP(C848,Магазин!A:C,3,0)</f>
        <v>просп. Мира, 10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VLOOKUP(D849,Товар!A:C,3,0)</f>
        <v>Порошок стиральный детский</v>
      </c>
      <c r="H849" t="str">
        <f>VLOOKUP(C849,Магазин!A:C,3,0)</f>
        <v>просп. Мира, 10</v>
      </c>
      <c r="I849" t="str">
        <f>VLOOKUP(D849,Товар!A:F,4,0)</f>
        <v>грамм</v>
      </c>
      <c r="J849">
        <f>VLOOKUP(D849,Товар!A:F,5,0)</f>
        <v>900</v>
      </c>
    </row>
    <row r="850" spans="1:10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VLOOKUP(D850,Товар!A:C,3,0)</f>
        <v>Порошок стиральный для белого</v>
      </c>
      <c r="H850" t="str">
        <f>VLOOKUP(C850,Магазин!A:C,3,0)</f>
        <v>просп. Мира, 10</v>
      </c>
      <c r="I850" t="str">
        <f>VLOOKUP(D850,Товар!A:F,4,0)</f>
        <v>грамм</v>
      </c>
      <c r="J850">
        <f>VLOOKUP(D850,Товар!A:F,5,0)</f>
        <v>3000</v>
      </c>
    </row>
    <row r="851" spans="1:10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VLOOKUP(D851,Товар!A:C,3,0)</f>
        <v>Порошок стиральный для цветного</v>
      </c>
      <c r="H851" t="str">
        <f>VLOOKUP(C851,Магазин!A:C,3,0)</f>
        <v>просп. Мира, 10</v>
      </c>
      <c r="I851" t="str">
        <f>VLOOKUP(D851,Товар!A:F,4,0)</f>
        <v>грамм</v>
      </c>
      <c r="J851">
        <f>VLOOKUP(D851,Товар!A:F,5,0)</f>
        <v>3000</v>
      </c>
    </row>
    <row r="852" spans="1:10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VLOOKUP(D852,Товар!A:C,3,0)</f>
        <v>Пятновыводитель для ковров</v>
      </c>
      <c r="H852" t="str">
        <f>VLOOKUP(C852,Магазин!A:C,3,0)</f>
        <v>просп. Мира, 10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VLOOKUP(D853,Товар!A:C,3,0)</f>
        <v>Пятновыводитель для мебели</v>
      </c>
      <c r="H853" t="str">
        <f>VLOOKUP(C853,Магазин!A:C,3,0)</f>
        <v>просп. Мира, 10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VLOOKUP(D854,Товар!A:C,3,0)</f>
        <v>Пятновыводитель для стирки</v>
      </c>
      <c r="H854" t="str">
        <f>VLOOKUP(C854,Магазин!A:C,3,0)</f>
        <v>просп. Мира, 10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VLOOKUP(D855,Товар!A:C,3,0)</f>
        <v>Спрей для дезинфекции поверхностей</v>
      </c>
      <c r="H855" t="str">
        <f>VLOOKUP(C855,Магазин!A:C,3,0)</f>
        <v>просп. Мира, 10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VLOOKUP(D856,Товар!A:C,3,0)</f>
        <v>Спрей для мытья окон и зеркал</v>
      </c>
      <c r="H856" t="str">
        <f>VLOOKUP(C856,Магазин!A:C,3,0)</f>
        <v>просп. Мира, 10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VLOOKUP(D857,Товар!A:C,3,0)</f>
        <v>Средство для мытья посуды лимон</v>
      </c>
      <c r="H857" t="str">
        <f>VLOOKUP(C857,Магазин!A:C,3,0)</f>
        <v>просп. Мира, 10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VLOOKUP(D858,Товар!A:C,3,0)</f>
        <v>Средство для мытья полов</v>
      </c>
      <c r="H858" t="str">
        <f>VLOOKUP(C858,Магазин!A:C,3,0)</f>
        <v>просп. Мира, 10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VLOOKUP(D859,Товар!A:C,3,0)</f>
        <v>Средство для мытья сантехники</v>
      </c>
      <c r="H859" t="str">
        <f>VLOOKUP(C859,Магазин!A:C,3,0)</f>
        <v>просп. Мира, 10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VLOOKUP(D860,Товар!A:C,3,0)</f>
        <v>Средство для чистки металла</v>
      </c>
      <c r="H860" t="str">
        <f>VLOOKUP(C860,Магазин!A:C,3,0)</f>
        <v>просп. Мира, 10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VLOOKUP(D861,Товар!A:C,3,0)</f>
        <v xml:space="preserve">Таблетки для посудомоечных машин </v>
      </c>
      <c r="H861" t="str">
        <f>VLOOKUP(C861,Магазин!A:C,3,0)</f>
        <v>просп. Мира, 10</v>
      </c>
      <c r="I861" t="str">
        <f>VLOOKUP(D861,Товар!A:F,4,0)</f>
        <v>шт</v>
      </c>
      <c r="J861">
        <f>VLOOKUP(D861,Товар!A:F,5,0)</f>
        <v>60</v>
      </c>
    </row>
    <row r="862" spans="1:10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VLOOKUP(D862,Товар!A:C,3,0)</f>
        <v>Антиперспирант шариковый</v>
      </c>
      <c r="H862" t="str">
        <f>VLOOKUP(C862,Магазин!A:C,3,0)</f>
        <v>просп. Мира, 10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VLOOKUP(D863,Товар!A:C,3,0)</f>
        <v>Антисептик для рук гель</v>
      </c>
      <c r="H863" t="str">
        <f>VLOOKUP(C863,Магазин!A:C,3,0)</f>
        <v>просп. Мира, 10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VLOOKUP(D864,Товар!A:C,3,0)</f>
        <v>Гель для бритья</v>
      </c>
      <c r="H864" t="str">
        <f>VLOOKUP(C864,Магазин!A:C,3,0)</f>
        <v>просп. Мира, 10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VLOOKUP(D865,Товар!A:C,3,0)</f>
        <v>Гель для душа тонизирующий</v>
      </c>
      <c r="H865" t="str">
        <f>VLOOKUP(C865,Магазин!A:C,3,0)</f>
        <v>просп. Мира, 10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VLOOKUP(D866,Товар!A:C,3,0)</f>
        <v>Гель для душа успокаивающий</v>
      </c>
      <c r="H866" t="str">
        <f>VLOOKUP(C866,Магазин!A:C,3,0)</f>
        <v>просп. Мира, 10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VLOOKUP(D867,Товар!A:C,3,0)</f>
        <v>Дезодорант  спрей</v>
      </c>
      <c r="H867" t="str">
        <f>VLOOKUP(C867,Магазин!A:C,3,0)</f>
        <v>просп. Мира, 10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VLOOKUP(D868,Товар!A:C,3,0)</f>
        <v>Жидкое антибактериальное мыло</v>
      </c>
      <c r="H868" t="str">
        <f>VLOOKUP(C868,Магазин!A:C,3,0)</f>
        <v>просп. Мира, 10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VLOOKUP(D869,Товар!A:C,3,0)</f>
        <v xml:space="preserve">Кондиционер-ополаскиватель для волос </v>
      </c>
      <c r="H869" t="str">
        <f>VLOOKUP(C869,Магазин!A:C,3,0)</f>
        <v>просп. Мира, 10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VLOOKUP(D870,Товар!A:C,3,0)</f>
        <v>Крем для лица увлажняющий</v>
      </c>
      <c r="H870" t="str">
        <f>VLOOKUP(C870,Магазин!A:C,3,0)</f>
        <v>просп. Мира, 10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VLOOKUP(D871,Товар!A:C,3,0)</f>
        <v>Крем-масло для рук и тела</v>
      </c>
      <c r="H871" t="str">
        <f>VLOOKUP(C871,Магазин!A:C,3,0)</f>
        <v>просп. Мира, 10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VLOOKUP(D872,Товар!A:C,3,0)</f>
        <v>Крем-мыло для лица и тела</v>
      </c>
      <c r="H872" t="str">
        <f>VLOOKUP(C872,Магазин!A:C,3,0)</f>
        <v>просп. Мира, 10</v>
      </c>
      <c r="I872" t="str">
        <f>VLOOKUP(D872,Товар!A:F,4,0)</f>
        <v>грамм</v>
      </c>
      <c r="J872">
        <f>VLOOKUP(D872,Товар!A:F,5,0)</f>
        <v>150</v>
      </c>
    </row>
    <row r="873" spans="1:10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VLOOKUP(D873,Товар!A:C,3,0)</f>
        <v>Лосьон для лица после бритья</v>
      </c>
      <c r="H873" t="str">
        <f>VLOOKUP(C873,Магазин!A:C,3,0)</f>
        <v>просп. Мира, 10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VLOOKUP(D874,Товар!A:C,3,0)</f>
        <v>Мусс для умывания</v>
      </c>
      <c r="H874" t="str">
        <f>VLOOKUP(C874,Магазин!A:C,3,0)</f>
        <v>просп. Мира, 10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VLOOKUP(D875,Товар!A:C,3,0)</f>
        <v>Мыло детское</v>
      </c>
      <c r="H875" t="str">
        <f>VLOOKUP(C875,Магазин!A:C,3,0)</f>
        <v>просп. Мира, 10</v>
      </c>
      <c r="I875" t="str">
        <f>VLOOKUP(D875,Товар!A:F,4,0)</f>
        <v>грамм</v>
      </c>
      <c r="J875">
        <f>VLOOKUP(D875,Товар!A:F,5,0)</f>
        <v>100</v>
      </c>
    </row>
    <row r="876" spans="1:10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VLOOKUP(D876,Товар!A:C,3,0)</f>
        <v>Мыло туалетное земляничное</v>
      </c>
      <c r="H876" t="str">
        <f>VLOOKUP(C876,Магазин!A:C,3,0)</f>
        <v>просп. Мира, 10</v>
      </c>
      <c r="I876" t="str">
        <f>VLOOKUP(D876,Товар!A:F,4,0)</f>
        <v>грамм</v>
      </c>
      <c r="J876">
        <f>VLOOKUP(D876,Товар!A:F,5,0)</f>
        <v>150</v>
      </c>
    </row>
    <row r="877" spans="1:10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VLOOKUP(D877,Товар!A:C,3,0)</f>
        <v>Пена для бритья</v>
      </c>
      <c r="H877" t="str">
        <f>VLOOKUP(C877,Магазин!A:C,3,0)</f>
        <v>просп. Мира, 10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VLOOKUP(D878,Товар!A:C,3,0)</f>
        <v xml:space="preserve">Пена для ванн </v>
      </c>
      <c r="H878" t="str">
        <f>VLOOKUP(C878,Магазин!A:C,3,0)</f>
        <v>просп. Мира, 10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VLOOKUP(D879,Товар!A:C,3,0)</f>
        <v>Шампунь для жирных волос</v>
      </c>
      <c r="H879" t="str">
        <f>VLOOKUP(C879,Магазин!A:C,3,0)</f>
        <v>просп. Мира, 10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VLOOKUP(D880,Товар!A:C,3,0)</f>
        <v>Шампунь для нормальных волос</v>
      </c>
      <c r="H880" t="str">
        <f>VLOOKUP(C880,Магазин!A:C,3,0)</f>
        <v>просп. Мира, 10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VLOOKUP(D881,Товар!A:C,3,0)</f>
        <v>Шампунь для сухих волос</v>
      </c>
      <c r="H881" t="str">
        <f>VLOOKUP(C881,Магазин!A:C,3,0)</f>
        <v>просп. Мира, 10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VLOOKUP(D882,Товар!A:C,3,0)</f>
        <v>Бумага туалетная двухслойная</v>
      </c>
      <c r="H882" t="str">
        <f>VLOOKUP(C882,Магазин!A:C,3,0)</f>
        <v>просп. Мира, 10</v>
      </c>
      <c r="I882" t="str">
        <f>VLOOKUP(D882,Товар!A:F,4,0)</f>
        <v>шт</v>
      </c>
      <c r="J882">
        <f>VLOOKUP(D882,Товар!A:F,5,0)</f>
        <v>4</v>
      </c>
    </row>
    <row r="883" spans="1:10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VLOOKUP(D883,Товар!A:C,3,0)</f>
        <v>Бумага туалетная однослойная</v>
      </c>
      <c r="H883" t="str">
        <f>VLOOKUP(C883,Магазин!A:C,3,0)</f>
        <v>просп. Мира, 10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VLOOKUP(D884,Товар!A:C,3,0)</f>
        <v>Бумажные полотенца в рулоне</v>
      </c>
      <c r="H884" t="str">
        <f>VLOOKUP(C884,Магазин!A:C,3,0)</f>
        <v>просп. Мира, 10</v>
      </c>
      <c r="I884" t="str">
        <f>VLOOKUP(D884,Товар!A:F,4,0)</f>
        <v>шт</v>
      </c>
      <c r="J884">
        <f>VLOOKUP(D884,Товар!A:F,5,0)</f>
        <v>2</v>
      </c>
    </row>
    <row r="885" spans="1:10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VLOOKUP(D885,Товар!A:C,3,0)</f>
        <v>Ватные диски 120 шт в полиэтилене</v>
      </c>
      <c r="H885" t="str">
        <f>VLOOKUP(C885,Магазин!A:C,3,0)</f>
        <v>просп. Мира, 10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VLOOKUP(D886,Товар!A:C,3,0)</f>
        <v>Ватные палочки 100 шт банка</v>
      </c>
      <c r="H886" t="str">
        <f>VLOOKUP(C886,Магазин!A:C,3,0)</f>
        <v>просп. Мира, 10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VLOOKUP(D887,Товар!A:C,3,0)</f>
        <v>Губка банная для тела</v>
      </c>
      <c r="H887" t="str">
        <f>VLOOKUP(C887,Магазин!A:C,3,0)</f>
        <v>просп. Мира, 10</v>
      </c>
      <c r="I887" t="str">
        <f>VLOOKUP(D887,Товар!A:F,4,0)</f>
        <v>шт</v>
      </c>
      <c r="J887">
        <f>VLOOKUP(D887,Товар!A:F,5,0)</f>
        <v>1</v>
      </c>
    </row>
    <row r="888" spans="1:10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VLOOKUP(D888,Товар!A:C,3,0)</f>
        <v>Губки для мытья посуды 5 шт</v>
      </c>
      <c r="H888" t="str">
        <f>VLOOKUP(C888,Магазин!A:C,3,0)</f>
        <v>просп. Мира, 10</v>
      </c>
      <c r="I888" t="str">
        <f>VLOOKUP(D888,Товар!A:F,4,0)</f>
        <v>шт</v>
      </c>
      <c r="J888">
        <f>VLOOKUP(D888,Товар!A:F,5,0)</f>
        <v>1</v>
      </c>
    </row>
    <row r="889" spans="1:10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VLOOKUP(D889,Товар!A:C,3,0)</f>
        <v>Мочалка для тела массажная</v>
      </c>
      <c r="H889" t="str">
        <f>VLOOKUP(C889,Магазин!A:C,3,0)</f>
        <v>просп. Мира, 10</v>
      </c>
      <c r="I889" t="str">
        <f>VLOOKUP(D889,Товар!A:F,4,0)</f>
        <v>шт</v>
      </c>
      <c r="J889">
        <f>VLOOKUP(D889,Товар!A:F,5,0)</f>
        <v>1</v>
      </c>
    </row>
    <row r="890" spans="1:10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VLOOKUP(D890,Товар!A:C,3,0)</f>
        <v>Расческа</v>
      </c>
      <c r="H890" t="str">
        <f>VLOOKUP(C890,Магазин!A:C,3,0)</f>
        <v>просп. Мира, 10</v>
      </c>
      <c r="I890" t="str">
        <f>VLOOKUP(D890,Товар!A:F,4,0)</f>
        <v>шт</v>
      </c>
      <c r="J890">
        <f>VLOOKUP(D890,Товар!A:F,5,0)</f>
        <v>1</v>
      </c>
    </row>
    <row r="891" spans="1:10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VLOOKUP(D891,Товар!A:C,3,0)</f>
        <v>Салфетки бумажные сервировочные</v>
      </c>
      <c r="H891" t="str">
        <f>VLOOKUP(C891,Магазин!A:C,3,0)</f>
        <v>просп. Мира, 10</v>
      </c>
      <c r="I891" t="str">
        <f>VLOOKUP(D891,Товар!A:F,4,0)</f>
        <v>шт</v>
      </c>
      <c r="J891">
        <f>VLOOKUP(D891,Товар!A:F,5,0)</f>
        <v>1</v>
      </c>
    </row>
    <row r="892" spans="1:10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VLOOKUP(D892,Товар!A:C,3,0)</f>
        <v>Салфетки влажные антибактериальные</v>
      </c>
      <c r="H892" t="str">
        <f>VLOOKUP(C892,Магазин!A:C,3,0)</f>
        <v>просп. Мира, 10</v>
      </c>
      <c r="I892" t="str">
        <f>VLOOKUP(D892,Товар!A:F,4,0)</f>
        <v>шт</v>
      </c>
      <c r="J892">
        <f>VLOOKUP(D892,Товар!A:F,5,0)</f>
        <v>1</v>
      </c>
    </row>
    <row r="893" spans="1:10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VLOOKUP(D893,Товар!A:C,3,0)</f>
        <v>Салфетки косметические в коробке</v>
      </c>
      <c r="H893" t="str">
        <f>VLOOKUP(C893,Магазин!A:C,3,0)</f>
        <v>просп. Мира, 10</v>
      </c>
      <c r="I893" t="str">
        <f>VLOOKUP(D893,Товар!A:F,4,0)</f>
        <v>шт</v>
      </c>
      <c r="J893">
        <f>VLOOKUP(D893,Товар!A:F,5,0)</f>
        <v>1</v>
      </c>
    </row>
    <row r="894" spans="1:10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VLOOKUP(D894,Товар!A:C,3,0)</f>
        <v xml:space="preserve">Тряпка для пола </v>
      </c>
      <c r="H894" t="str">
        <f>VLOOKUP(C894,Магазин!A:C,3,0)</f>
        <v>просп. Мира, 10</v>
      </c>
      <c r="I894" t="str">
        <f>VLOOKUP(D894,Товар!A:F,4,0)</f>
        <v>шт</v>
      </c>
      <c r="J894">
        <f>VLOOKUP(D894,Товар!A:F,5,0)</f>
        <v>2</v>
      </c>
    </row>
    <row r="895" spans="1:10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VLOOKUP(D895,Товар!A:C,3,0)</f>
        <v>Тряпки для влажной уборки рулон</v>
      </c>
      <c r="H895" t="str">
        <f>VLOOKUP(C895,Магазин!A:C,3,0)</f>
        <v>просп. Мира, 10</v>
      </c>
      <c r="I895" t="str">
        <f>VLOOKUP(D895,Товар!A:F,4,0)</f>
        <v>шт</v>
      </c>
      <c r="J895">
        <f>VLOOKUP(D895,Товар!A:F,5,0)</f>
        <v>1</v>
      </c>
    </row>
    <row r="896" spans="1:10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VLOOKUP(D896,Товар!A:C,3,0)</f>
        <v>Тряпки из микрофибры</v>
      </c>
      <c r="H896" t="str">
        <f>VLOOKUP(C896,Магазин!A:C,3,0)</f>
        <v>просп. Мира, 10</v>
      </c>
      <c r="I896" t="str">
        <f>VLOOKUP(D896,Товар!A:F,4,0)</f>
        <v>шт</v>
      </c>
      <c r="J896">
        <f>VLOOKUP(D896,Товар!A:F,5,0)</f>
        <v>2</v>
      </c>
    </row>
    <row r="897" spans="1:10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VLOOKUP(D897,Товар!A:C,3,0)</f>
        <v>Швабра для мытья полов</v>
      </c>
      <c r="H897" t="str">
        <f>VLOOKUP(C897,Магазин!A:C,3,0)</f>
        <v>просп. Мира, 10</v>
      </c>
      <c r="I897" t="str">
        <f>VLOOKUP(D897,Товар!A:F,4,0)</f>
        <v>шт</v>
      </c>
      <c r="J897">
        <f>VLOOKUP(D897,Товар!A:F,5,0)</f>
        <v>1</v>
      </c>
    </row>
    <row r="898" spans="1:10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VLOOKUP(D898,Товар!A:C,3,0)</f>
        <v>Щетка - сметка с совочком</v>
      </c>
      <c r="H898" t="str">
        <f>VLOOKUP(C898,Магазин!A:C,3,0)</f>
        <v>просп. Мира, 10</v>
      </c>
      <c r="I898" t="str">
        <f>VLOOKUP(D898,Товар!A:F,4,0)</f>
        <v>шт</v>
      </c>
      <c r="J898">
        <f>VLOOKUP(D898,Товар!A:F,5,0)</f>
        <v>1</v>
      </c>
    </row>
    <row r="899" spans="1:10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VLOOKUP(D899,Товар!A:C,3,0)</f>
        <v>Щетка для волос массажная</v>
      </c>
      <c r="H899" t="str">
        <f>VLOOKUP(C899,Магазин!A:C,3,0)</f>
        <v>просп. Мира, 10</v>
      </c>
      <c r="I899" t="str">
        <f>VLOOKUP(D899,Товар!A:F,4,0)</f>
        <v>шт</v>
      </c>
      <c r="J899">
        <f>VLOOKUP(D899,Товар!A:F,5,0)</f>
        <v>1</v>
      </c>
    </row>
    <row r="900" spans="1:10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VLOOKUP(D900,Товар!A:C,3,0)</f>
        <v>Щетка для обуви</v>
      </c>
      <c r="H900" t="str">
        <f>VLOOKUP(C900,Магазин!A:C,3,0)</f>
        <v>просп. Мира, 10</v>
      </c>
      <c r="I900" t="str">
        <f>VLOOKUP(D900,Товар!A:F,4,0)</f>
        <v>шт</v>
      </c>
      <c r="J900">
        <f>VLOOKUP(D900,Товар!A:F,5,0)</f>
        <v>1</v>
      </c>
    </row>
    <row r="901" spans="1:10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VLOOKUP(D901,Товар!A:C,3,0)</f>
        <v>Щетка для одежды</v>
      </c>
      <c r="H901" t="str">
        <f>VLOOKUP(C901,Магазин!A:C,3,0)</f>
        <v>просп. Мира, 10</v>
      </c>
      <c r="I901" t="str">
        <f>VLOOKUP(D901,Товар!A:F,4,0)</f>
        <v>шт</v>
      </c>
      <c r="J901">
        <f>VLOOKUP(D901,Товар!A:F,5,0)</f>
        <v>1</v>
      </c>
    </row>
    <row r="902" spans="1:10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VLOOKUP(D902,Товар!A:C,3,0)</f>
        <v>Гель для деликатной стирки</v>
      </c>
      <c r="H902" t="str">
        <f>VLOOKUP(C902,Магазин!A:C,3,0)</f>
        <v>Заводская, 3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VLOOKUP(D903,Товар!A:C,3,0)</f>
        <v>Гель для удаления засоров</v>
      </c>
      <c r="H903" t="str">
        <f>VLOOKUP(C903,Магазин!A:C,3,0)</f>
        <v>Заводская, 3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VLOOKUP(D904,Товар!A:C,3,0)</f>
        <v>Гель для чистки и дезинфекции</v>
      </c>
      <c r="H904" t="str">
        <f>VLOOKUP(C904,Магазин!A:C,3,0)</f>
        <v>Заводская, 3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VLOOKUP(D905,Товар!A:C,3,0)</f>
        <v>Ополаскиватель для белья лаванда</v>
      </c>
      <c r="H905" t="str">
        <f>VLOOKUP(C905,Магазин!A:C,3,0)</f>
        <v>Заводская, 3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VLOOKUP(D906,Товар!A:C,3,0)</f>
        <v>Ополаскиватель для белья хвойный</v>
      </c>
      <c r="H906" t="str">
        <f>VLOOKUP(C906,Магазин!A:C,3,0)</f>
        <v>Заводская, 3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VLOOKUP(D907,Товар!A:C,3,0)</f>
        <v xml:space="preserve">Освежитель воздуха </v>
      </c>
      <c r="H907" t="str">
        <f>VLOOKUP(C907,Магазин!A:C,3,0)</f>
        <v>Заводская, 3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VLOOKUP(D908,Товар!A:C,3,0)</f>
        <v>Отбеливатель</v>
      </c>
      <c r="H908" t="str">
        <f>VLOOKUP(C908,Магазин!A:C,3,0)</f>
        <v>Заводская, 3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VLOOKUP(D909,Товар!A:C,3,0)</f>
        <v>Порошок стиральный детский</v>
      </c>
      <c r="H909" t="str">
        <f>VLOOKUP(C909,Магазин!A:C,3,0)</f>
        <v>Заводская, 3</v>
      </c>
      <c r="I909" t="str">
        <f>VLOOKUP(D909,Товар!A:F,4,0)</f>
        <v>грамм</v>
      </c>
      <c r="J909">
        <f>VLOOKUP(D909,Товар!A:F,5,0)</f>
        <v>900</v>
      </c>
    </row>
    <row r="910" spans="1:10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VLOOKUP(D910,Товар!A:C,3,0)</f>
        <v>Порошок стиральный для белого</v>
      </c>
      <c r="H910" t="str">
        <f>VLOOKUP(C910,Магазин!A:C,3,0)</f>
        <v>Заводская, 3</v>
      </c>
      <c r="I910" t="str">
        <f>VLOOKUP(D910,Товар!A:F,4,0)</f>
        <v>грамм</v>
      </c>
      <c r="J910">
        <f>VLOOKUP(D910,Товар!A:F,5,0)</f>
        <v>3000</v>
      </c>
    </row>
    <row r="911" spans="1:10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VLOOKUP(D911,Товар!A:C,3,0)</f>
        <v>Порошок стиральный для цветного</v>
      </c>
      <c r="H911" t="str">
        <f>VLOOKUP(C911,Магазин!A:C,3,0)</f>
        <v>Заводская, 3</v>
      </c>
      <c r="I911" t="str">
        <f>VLOOKUP(D911,Товар!A:F,4,0)</f>
        <v>грамм</v>
      </c>
      <c r="J911">
        <f>VLOOKUP(D911,Товар!A:F,5,0)</f>
        <v>3000</v>
      </c>
    </row>
    <row r="912" spans="1:10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VLOOKUP(D912,Товар!A:C,3,0)</f>
        <v>Пятновыводитель для ковров</v>
      </c>
      <c r="H912" t="str">
        <f>VLOOKUP(C912,Магазин!A:C,3,0)</f>
        <v>Заводская, 3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VLOOKUP(D913,Товар!A:C,3,0)</f>
        <v>Пятновыводитель для мебели</v>
      </c>
      <c r="H913" t="str">
        <f>VLOOKUP(C913,Магазин!A:C,3,0)</f>
        <v>Заводская, 3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VLOOKUP(D914,Товар!A:C,3,0)</f>
        <v>Пятновыводитель для стирки</v>
      </c>
      <c r="H914" t="str">
        <f>VLOOKUP(C914,Магазин!A:C,3,0)</f>
        <v>Заводская, 3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VLOOKUP(D915,Товар!A:C,3,0)</f>
        <v>Спрей для дезинфекции поверхностей</v>
      </c>
      <c r="H915" t="str">
        <f>VLOOKUP(C915,Магазин!A:C,3,0)</f>
        <v>Заводская, 3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VLOOKUP(D916,Товар!A:C,3,0)</f>
        <v>Спрей для мытья окон и зеркал</v>
      </c>
      <c r="H916" t="str">
        <f>VLOOKUP(C916,Магазин!A:C,3,0)</f>
        <v>Заводская, 3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VLOOKUP(D917,Товар!A:C,3,0)</f>
        <v>Средство для мытья посуды лимон</v>
      </c>
      <c r="H917" t="str">
        <f>VLOOKUP(C917,Магазин!A:C,3,0)</f>
        <v>Заводская, 3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VLOOKUP(D918,Товар!A:C,3,0)</f>
        <v>Средство для мытья полов</v>
      </c>
      <c r="H918" t="str">
        <f>VLOOKUP(C918,Магазин!A:C,3,0)</f>
        <v>Заводская, 3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VLOOKUP(D919,Товар!A:C,3,0)</f>
        <v>Средство для мытья сантехники</v>
      </c>
      <c r="H919" t="str">
        <f>VLOOKUP(C919,Магазин!A:C,3,0)</f>
        <v>Заводская, 3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VLOOKUP(D920,Товар!A:C,3,0)</f>
        <v>Средство для чистки металла</v>
      </c>
      <c r="H920" t="str">
        <f>VLOOKUP(C920,Магазин!A:C,3,0)</f>
        <v>Заводская, 3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VLOOKUP(D921,Товар!A:C,3,0)</f>
        <v xml:space="preserve">Таблетки для посудомоечных машин </v>
      </c>
      <c r="H921" t="str">
        <f>VLOOKUP(C921,Магазин!A:C,3,0)</f>
        <v>Заводская, 3</v>
      </c>
      <c r="I921" t="str">
        <f>VLOOKUP(D921,Товар!A:F,4,0)</f>
        <v>шт</v>
      </c>
      <c r="J921">
        <f>VLOOKUP(D921,Товар!A:F,5,0)</f>
        <v>60</v>
      </c>
    </row>
    <row r="922" spans="1:10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VLOOKUP(D922,Товар!A:C,3,0)</f>
        <v>Антиперспирант шариковый</v>
      </c>
      <c r="H922" t="str">
        <f>VLOOKUP(C922,Магазин!A:C,3,0)</f>
        <v>Заводская, 3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VLOOKUP(D923,Товар!A:C,3,0)</f>
        <v>Антисептик для рук гель</v>
      </c>
      <c r="H923" t="str">
        <f>VLOOKUP(C923,Магазин!A:C,3,0)</f>
        <v>Заводская, 3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VLOOKUP(D924,Товар!A:C,3,0)</f>
        <v>Гель для бритья</v>
      </c>
      <c r="H924" t="str">
        <f>VLOOKUP(C924,Магазин!A:C,3,0)</f>
        <v>Заводская, 3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VLOOKUP(D925,Товар!A:C,3,0)</f>
        <v>Гель для душа тонизирующий</v>
      </c>
      <c r="H925" t="str">
        <f>VLOOKUP(C925,Магазин!A:C,3,0)</f>
        <v>Заводская, 3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VLOOKUP(D926,Товар!A:C,3,0)</f>
        <v>Гель для душа успокаивающий</v>
      </c>
      <c r="H926" t="str">
        <f>VLOOKUP(C926,Магазин!A:C,3,0)</f>
        <v>Заводская, 3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VLOOKUP(D927,Товар!A:C,3,0)</f>
        <v>Дезодорант  спрей</v>
      </c>
      <c r="H927" t="str">
        <f>VLOOKUP(C927,Магазин!A:C,3,0)</f>
        <v>Заводская, 3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VLOOKUP(D928,Товар!A:C,3,0)</f>
        <v>Жидкое антибактериальное мыло</v>
      </c>
      <c r="H928" t="str">
        <f>VLOOKUP(C928,Магазин!A:C,3,0)</f>
        <v>Заводская, 3</v>
      </c>
      <c r="I928" t="str">
        <f>VLOOKUP(D928,Товар!A:F,4,0)</f>
        <v xml:space="preserve">мл </v>
      </c>
      <c r="J928">
        <f>VLOOKUP(D928,Товар!A:F,5,0)</f>
        <v>250</v>
      </c>
    </row>
    <row r="929" spans="1:10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VLOOKUP(D929,Товар!A:C,3,0)</f>
        <v xml:space="preserve">Кондиционер-ополаскиватель для волос </v>
      </c>
      <c r="H929" t="str">
        <f>VLOOKUP(C929,Магазин!A:C,3,0)</f>
        <v>Заводская, 3</v>
      </c>
      <c r="I929" t="str">
        <f>VLOOKUP(D929,Товар!A:F,4,0)</f>
        <v xml:space="preserve">мл </v>
      </c>
      <c r="J929">
        <f>VLOOKUP(D929,Товар!A:F,5,0)</f>
        <v>300</v>
      </c>
    </row>
    <row r="930" spans="1:10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VLOOKUP(D930,Товар!A:C,3,0)</f>
        <v>Крем для лица увлажняющий</v>
      </c>
      <c r="H930" t="str">
        <f>VLOOKUP(C930,Магазин!A:C,3,0)</f>
        <v>Заводская, 3</v>
      </c>
      <c r="I930" t="str">
        <f>VLOOKUP(D930,Товар!A:F,4,0)</f>
        <v xml:space="preserve">мл </v>
      </c>
      <c r="J930">
        <f>VLOOKUP(D930,Товар!A:F,5,0)</f>
        <v>75</v>
      </c>
    </row>
    <row r="931" spans="1:10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VLOOKUP(D931,Товар!A:C,3,0)</f>
        <v>Крем-масло для рук и тела</v>
      </c>
      <c r="H931" t="str">
        <f>VLOOKUP(C931,Магазин!A:C,3,0)</f>
        <v>Заводская, 3</v>
      </c>
      <c r="I931" t="str">
        <f>VLOOKUP(D931,Товар!A:F,4,0)</f>
        <v xml:space="preserve">мл </v>
      </c>
      <c r="J931">
        <f>VLOOKUP(D931,Товар!A:F,5,0)</f>
        <v>75</v>
      </c>
    </row>
    <row r="932" spans="1:10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VLOOKUP(D932,Товар!A:C,3,0)</f>
        <v>Крем-мыло для лица и тела</v>
      </c>
      <c r="H932" t="str">
        <f>VLOOKUP(C932,Магазин!A:C,3,0)</f>
        <v>Заводская, 3</v>
      </c>
      <c r="I932" t="str">
        <f>VLOOKUP(D932,Товар!A:F,4,0)</f>
        <v>грамм</v>
      </c>
      <c r="J932">
        <f>VLOOKUP(D932,Товар!A:F,5,0)</f>
        <v>150</v>
      </c>
    </row>
    <row r="933" spans="1:10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VLOOKUP(D933,Товар!A:C,3,0)</f>
        <v>Лосьон для лица после бритья</v>
      </c>
      <c r="H933" t="str">
        <f>VLOOKUP(C933,Магазин!A:C,3,0)</f>
        <v>Заводская, 3</v>
      </c>
      <c r="I933" t="str">
        <f>VLOOKUP(D933,Товар!A:F,4,0)</f>
        <v xml:space="preserve">мл </v>
      </c>
      <c r="J933">
        <f>VLOOKUP(D933,Товар!A:F,5,0)</f>
        <v>100</v>
      </c>
    </row>
    <row r="934" spans="1:10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VLOOKUP(D934,Товар!A:C,3,0)</f>
        <v>Мусс для умывания</v>
      </c>
      <c r="H934" t="str">
        <f>VLOOKUP(C934,Магазин!A:C,3,0)</f>
        <v>Заводская, 3</v>
      </c>
      <c r="I934" t="str">
        <f>VLOOKUP(D934,Товар!A:F,4,0)</f>
        <v xml:space="preserve">мл </v>
      </c>
      <c r="J934">
        <f>VLOOKUP(D934,Товар!A:F,5,0)</f>
        <v>150</v>
      </c>
    </row>
    <row r="935" spans="1:10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VLOOKUP(D935,Товар!A:C,3,0)</f>
        <v>Мыло детское</v>
      </c>
      <c r="H935" t="str">
        <f>VLOOKUP(C935,Магазин!A:C,3,0)</f>
        <v>Заводская, 3</v>
      </c>
      <c r="I935" t="str">
        <f>VLOOKUP(D935,Товар!A:F,4,0)</f>
        <v>грамм</v>
      </c>
      <c r="J935">
        <f>VLOOKUP(D935,Товар!A:F,5,0)</f>
        <v>100</v>
      </c>
    </row>
    <row r="936" spans="1:10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VLOOKUP(D936,Товар!A:C,3,0)</f>
        <v>Мыло туалетное земляничное</v>
      </c>
      <c r="H936" t="str">
        <f>VLOOKUP(C936,Магазин!A:C,3,0)</f>
        <v>Заводская, 3</v>
      </c>
      <c r="I936" t="str">
        <f>VLOOKUP(D936,Товар!A:F,4,0)</f>
        <v>грамм</v>
      </c>
      <c r="J936">
        <f>VLOOKUP(D936,Товар!A:F,5,0)</f>
        <v>150</v>
      </c>
    </row>
    <row r="937" spans="1:10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VLOOKUP(D937,Товар!A:C,3,0)</f>
        <v>Пена для бритья</v>
      </c>
      <c r="H937" t="str">
        <f>VLOOKUP(C937,Магазин!A:C,3,0)</f>
        <v>Заводская, 3</v>
      </c>
      <c r="I937" t="str">
        <f>VLOOKUP(D937,Товар!A:F,4,0)</f>
        <v xml:space="preserve">мл </v>
      </c>
      <c r="J937">
        <f>VLOOKUP(D937,Товар!A:F,5,0)</f>
        <v>200</v>
      </c>
    </row>
    <row r="938" spans="1:10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VLOOKUP(D938,Товар!A:C,3,0)</f>
        <v xml:space="preserve">Пена для ванн </v>
      </c>
      <c r="H938" t="str">
        <f>VLOOKUP(C938,Магазин!A:C,3,0)</f>
        <v>Заводская, 3</v>
      </c>
      <c r="I938" t="str">
        <f>VLOOKUP(D938,Товар!A:F,4,0)</f>
        <v xml:space="preserve">мл </v>
      </c>
      <c r="J938">
        <f>VLOOKUP(D938,Товар!A:F,5,0)</f>
        <v>500</v>
      </c>
    </row>
    <row r="939" spans="1:10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VLOOKUP(D939,Товар!A:C,3,0)</f>
        <v>Шампунь для жирных волос</v>
      </c>
      <c r="H939" t="str">
        <f>VLOOKUP(C939,Магазин!A:C,3,0)</f>
        <v>Заводская, 3</v>
      </c>
      <c r="I939" t="str">
        <f>VLOOKUP(D939,Товар!A:F,4,0)</f>
        <v xml:space="preserve">мл </v>
      </c>
      <c r="J939">
        <f>VLOOKUP(D939,Товар!A:F,5,0)</f>
        <v>300</v>
      </c>
    </row>
    <row r="940" spans="1:10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VLOOKUP(D940,Товар!A:C,3,0)</f>
        <v>Шампунь для нормальных волос</v>
      </c>
      <c r="H940" t="str">
        <f>VLOOKUP(C940,Магазин!A:C,3,0)</f>
        <v>Заводская, 3</v>
      </c>
      <c r="I940" t="str">
        <f>VLOOKUP(D940,Товар!A:F,4,0)</f>
        <v xml:space="preserve">мл </v>
      </c>
      <c r="J940">
        <f>VLOOKUP(D940,Товар!A:F,5,0)</f>
        <v>300</v>
      </c>
    </row>
    <row r="941" spans="1:10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VLOOKUP(D941,Товар!A:C,3,0)</f>
        <v>Шампунь для сухих волос</v>
      </c>
      <c r="H941" t="str">
        <f>VLOOKUP(C941,Магазин!A:C,3,0)</f>
        <v>Заводская, 3</v>
      </c>
      <c r="I941" t="str">
        <f>VLOOKUP(D941,Товар!A:F,4,0)</f>
        <v xml:space="preserve">мл </v>
      </c>
      <c r="J941">
        <f>VLOOKUP(D941,Товар!A:F,5,0)</f>
        <v>300</v>
      </c>
    </row>
    <row r="942" spans="1:10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VLOOKUP(D942,Товар!A:C,3,0)</f>
        <v>Бумага туалетная двухслойная</v>
      </c>
      <c r="H942" t="str">
        <f>VLOOKUP(C942,Магазин!A:C,3,0)</f>
        <v>Заводская, 3</v>
      </c>
      <c r="I942" t="str">
        <f>VLOOKUP(D942,Товар!A:F,4,0)</f>
        <v>шт</v>
      </c>
      <c r="J942">
        <f>VLOOKUP(D942,Товар!A:F,5,0)</f>
        <v>4</v>
      </c>
    </row>
    <row r="943" spans="1:10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VLOOKUP(D943,Товар!A:C,3,0)</f>
        <v>Бумага туалетная однослойная</v>
      </c>
      <c r="H943" t="str">
        <f>VLOOKUP(C943,Магазин!A:C,3,0)</f>
        <v>Заводская, 3</v>
      </c>
      <c r="I943" t="str">
        <f>VLOOKUP(D943,Товар!A:F,4,0)</f>
        <v>шт</v>
      </c>
      <c r="J943">
        <f>VLOOKUP(D943,Товар!A:F,5,0)</f>
        <v>1</v>
      </c>
    </row>
    <row r="944" spans="1:10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VLOOKUP(D944,Товар!A:C,3,0)</f>
        <v>Бумажные полотенца в рулоне</v>
      </c>
      <c r="H944" t="str">
        <f>VLOOKUP(C944,Магазин!A:C,3,0)</f>
        <v>Заводская, 3</v>
      </c>
      <c r="I944" t="str">
        <f>VLOOKUP(D944,Товар!A:F,4,0)</f>
        <v>шт</v>
      </c>
      <c r="J944">
        <f>VLOOKUP(D944,Товар!A:F,5,0)</f>
        <v>2</v>
      </c>
    </row>
    <row r="945" spans="1:10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VLOOKUP(D945,Товар!A:C,3,0)</f>
        <v>Ватные диски 120 шт в полиэтилене</v>
      </c>
      <c r="H945" t="str">
        <f>VLOOKUP(C945,Магазин!A:C,3,0)</f>
        <v>Заводская, 3</v>
      </c>
      <c r="I945" t="str">
        <f>VLOOKUP(D945,Товар!A:F,4,0)</f>
        <v>шт</v>
      </c>
      <c r="J945">
        <f>VLOOKUP(D945,Товар!A:F,5,0)</f>
        <v>1</v>
      </c>
    </row>
    <row r="946" spans="1:10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VLOOKUP(D946,Товар!A:C,3,0)</f>
        <v>Ватные палочки 100 шт банка</v>
      </c>
      <c r="H946" t="str">
        <f>VLOOKUP(C946,Магазин!A:C,3,0)</f>
        <v>Заводская, 3</v>
      </c>
      <c r="I946" t="str">
        <f>VLOOKUP(D946,Товар!A:F,4,0)</f>
        <v>шт</v>
      </c>
      <c r="J946">
        <f>VLOOKUP(D946,Товар!A:F,5,0)</f>
        <v>1</v>
      </c>
    </row>
    <row r="947" spans="1:10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VLOOKUP(D947,Товар!A:C,3,0)</f>
        <v>Губка банная для тела</v>
      </c>
      <c r="H947" t="str">
        <f>VLOOKUP(C947,Магазин!A:C,3,0)</f>
        <v>Заводская, 3</v>
      </c>
      <c r="I947" t="str">
        <f>VLOOKUP(D947,Товар!A:F,4,0)</f>
        <v>шт</v>
      </c>
      <c r="J947">
        <f>VLOOKUP(D947,Товар!A:F,5,0)</f>
        <v>1</v>
      </c>
    </row>
    <row r="948" spans="1:10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VLOOKUP(D948,Товар!A:C,3,0)</f>
        <v>Губки для мытья посуды 5 шт</v>
      </c>
      <c r="H948" t="str">
        <f>VLOOKUP(C948,Магазин!A:C,3,0)</f>
        <v>Заводская, 3</v>
      </c>
      <c r="I948" t="str">
        <f>VLOOKUP(D948,Товар!A:F,4,0)</f>
        <v>шт</v>
      </c>
      <c r="J948">
        <f>VLOOKUP(D948,Товар!A:F,5,0)</f>
        <v>1</v>
      </c>
    </row>
    <row r="949" spans="1:10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VLOOKUP(D949,Товар!A:C,3,0)</f>
        <v>Мочалка для тела массажная</v>
      </c>
      <c r="H949" t="str">
        <f>VLOOKUP(C949,Магазин!A:C,3,0)</f>
        <v>Заводская, 3</v>
      </c>
      <c r="I949" t="str">
        <f>VLOOKUP(D949,Товар!A:F,4,0)</f>
        <v>шт</v>
      </c>
      <c r="J949">
        <f>VLOOKUP(D949,Товар!A:F,5,0)</f>
        <v>1</v>
      </c>
    </row>
    <row r="950" spans="1:10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VLOOKUP(D950,Товар!A:C,3,0)</f>
        <v>Расческа</v>
      </c>
      <c r="H950" t="str">
        <f>VLOOKUP(C950,Магазин!A:C,3,0)</f>
        <v>Заводская, 3</v>
      </c>
      <c r="I950" t="str">
        <f>VLOOKUP(D950,Товар!A:F,4,0)</f>
        <v>шт</v>
      </c>
      <c r="J950">
        <f>VLOOKUP(D950,Товар!A:F,5,0)</f>
        <v>1</v>
      </c>
    </row>
    <row r="951" spans="1:10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VLOOKUP(D951,Товар!A:C,3,0)</f>
        <v>Салфетки бумажные сервировочные</v>
      </c>
      <c r="H951" t="str">
        <f>VLOOKUP(C951,Магазин!A:C,3,0)</f>
        <v>Заводская, 3</v>
      </c>
      <c r="I951" t="str">
        <f>VLOOKUP(D951,Товар!A:F,4,0)</f>
        <v>шт</v>
      </c>
      <c r="J951">
        <f>VLOOKUP(D951,Товар!A:F,5,0)</f>
        <v>1</v>
      </c>
    </row>
    <row r="952" spans="1:10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VLOOKUP(D952,Товар!A:C,3,0)</f>
        <v>Салфетки влажные антибактериальные</v>
      </c>
      <c r="H952" t="str">
        <f>VLOOKUP(C952,Магазин!A:C,3,0)</f>
        <v>Заводская, 3</v>
      </c>
      <c r="I952" t="str">
        <f>VLOOKUP(D952,Товар!A:F,4,0)</f>
        <v>шт</v>
      </c>
      <c r="J952">
        <f>VLOOKUP(D952,Товар!A:F,5,0)</f>
        <v>1</v>
      </c>
    </row>
    <row r="953" spans="1:10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VLOOKUP(D953,Товар!A:C,3,0)</f>
        <v>Салфетки косметические в коробке</v>
      </c>
      <c r="H953" t="str">
        <f>VLOOKUP(C953,Магазин!A:C,3,0)</f>
        <v>Заводская, 3</v>
      </c>
      <c r="I953" t="str">
        <f>VLOOKUP(D953,Товар!A:F,4,0)</f>
        <v>шт</v>
      </c>
      <c r="J953">
        <f>VLOOKUP(D953,Товар!A:F,5,0)</f>
        <v>1</v>
      </c>
    </row>
    <row r="954" spans="1:10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VLOOKUP(D954,Товар!A:C,3,0)</f>
        <v xml:space="preserve">Тряпка для пола </v>
      </c>
      <c r="H954" t="str">
        <f>VLOOKUP(C954,Магазин!A:C,3,0)</f>
        <v>Заводская, 3</v>
      </c>
      <c r="I954" t="str">
        <f>VLOOKUP(D954,Товар!A:F,4,0)</f>
        <v>шт</v>
      </c>
      <c r="J954">
        <f>VLOOKUP(D954,Товар!A:F,5,0)</f>
        <v>2</v>
      </c>
    </row>
    <row r="955" spans="1:10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VLOOKUP(D955,Товар!A:C,3,0)</f>
        <v>Тряпки для влажной уборки рулон</v>
      </c>
      <c r="H955" t="str">
        <f>VLOOKUP(C955,Магазин!A:C,3,0)</f>
        <v>Заводская, 3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VLOOKUP(D956,Товар!A:C,3,0)</f>
        <v>Тряпки из микрофибры</v>
      </c>
      <c r="H956" t="str">
        <f>VLOOKUP(C956,Магазин!A:C,3,0)</f>
        <v>Заводская, 3</v>
      </c>
      <c r="I956" t="str">
        <f>VLOOKUP(D956,Товар!A:F,4,0)</f>
        <v>шт</v>
      </c>
      <c r="J956">
        <f>VLOOKUP(D956,Товар!A:F,5,0)</f>
        <v>2</v>
      </c>
    </row>
    <row r="957" spans="1:10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VLOOKUP(D957,Товар!A:C,3,0)</f>
        <v>Швабра для мытья полов</v>
      </c>
      <c r="H957" t="str">
        <f>VLOOKUP(C957,Магазин!A:C,3,0)</f>
        <v>Заводская, 3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VLOOKUP(D958,Товар!A:C,3,0)</f>
        <v>Щетка - сметка с совочком</v>
      </c>
      <c r="H958" t="str">
        <f>VLOOKUP(C958,Магазин!A:C,3,0)</f>
        <v>Заводская, 3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VLOOKUP(D959,Товар!A:C,3,0)</f>
        <v>Щетка для волос массажная</v>
      </c>
      <c r="H959" t="str">
        <f>VLOOKUP(C959,Магазин!A:C,3,0)</f>
        <v>Заводская, 3</v>
      </c>
      <c r="I959" t="str">
        <f>VLOOKUP(D959,Товар!A:F,4,0)</f>
        <v>шт</v>
      </c>
      <c r="J959">
        <f>VLOOKUP(D959,Товар!A:F,5,0)</f>
        <v>1</v>
      </c>
    </row>
    <row r="960" spans="1:10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VLOOKUP(D960,Товар!A:C,3,0)</f>
        <v>Щетка для обуви</v>
      </c>
      <c r="H960" t="str">
        <f>VLOOKUP(C960,Магазин!A:C,3,0)</f>
        <v>Заводская, 3</v>
      </c>
      <c r="I960" t="str">
        <f>VLOOKUP(D960,Товар!A:F,4,0)</f>
        <v>шт</v>
      </c>
      <c r="J960">
        <f>VLOOKUP(D960,Товар!A:F,5,0)</f>
        <v>1</v>
      </c>
    </row>
    <row r="961" spans="1:10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VLOOKUP(D961,Товар!A:C,3,0)</f>
        <v>Щетка для одежды</v>
      </c>
      <c r="H961" t="str">
        <f>VLOOKUP(C961,Магазин!A:C,3,0)</f>
        <v>Заводская, 3</v>
      </c>
      <c r="I961" t="str">
        <f>VLOOKUP(D961,Товар!A:F,4,0)</f>
        <v>шт</v>
      </c>
      <c r="J961">
        <f>VLOOKUP(D961,Товар!A:F,5,0)</f>
        <v>1</v>
      </c>
    </row>
    <row r="962" spans="1:10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VLOOKUP(D962,Товар!A:C,3,0)</f>
        <v>Гель для деликатной стирки</v>
      </c>
      <c r="H962" t="str">
        <f>VLOOKUP(C962,Магазин!A:C,3,0)</f>
        <v>ул. Сталеваров, 14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VLOOKUP(D963,Товар!A:C,3,0)</f>
        <v>Гель для удаления засоров</v>
      </c>
      <c r="H963" t="str">
        <f>VLOOKUP(C963,Магазин!A:C,3,0)</f>
        <v>ул. Сталеваров, 14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VLOOKUP(D964,Товар!A:C,3,0)</f>
        <v>Гель для чистки и дезинфекции</v>
      </c>
      <c r="H964" t="str">
        <f>VLOOKUP(C964,Магазин!A:C,3,0)</f>
        <v>ул. Сталеваров, 14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VLOOKUP(D965,Товар!A:C,3,0)</f>
        <v>Ополаскиватель для белья лаванда</v>
      </c>
      <c r="H965" t="str">
        <f>VLOOKUP(C965,Магазин!A:C,3,0)</f>
        <v>ул. Сталеваров, 14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VLOOKUP(D966,Товар!A:C,3,0)</f>
        <v>Ополаскиватель для белья хвойный</v>
      </c>
      <c r="H966" t="str">
        <f>VLOOKUP(C966,Магазин!A:C,3,0)</f>
        <v>ул. Сталеваров, 14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VLOOKUP(D967,Товар!A:C,3,0)</f>
        <v xml:space="preserve">Освежитель воздуха </v>
      </c>
      <c r="H967" t="str">
        <f>VLOOKUP(C967,Магазин!A:C,3,0)</f>
        <v>ул. Сталеваров, 14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VLOOKUP(D968,Товар!A:C,3,0)</f>
        <v>Отбеливатель</v>
      </c>
      <c r="H968" t="str">
        <f>VLOOKUP(C968,Магазин!A:C,3,0)</f>
        <v>ул. Сталеваров, 14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VLOOKUP(D969,Товар!A:C,3,0)</f>
        <v>Порошок стиральный детский</v>
      </c>
      <c r="H969" t="str">
        <f>VLOOKUP(C969,Магазин!A:C,3,0)</f>
        <v>ул. Сталеваров, 14</v>
      </c>
      <c r="I969" t="str">
        <f>VLOOKUP(D969,Товар!A:F,4,0)</f>
        <v>грамм</v>
      </c>
      <c r="J969">
        <f>VLOOKUP(D969,Товар!A:F,5,0)</f>
        <v>900</v>
      </c>
    </row>
    <row r="970" spans="1:10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VLOOKUP(D970,Товар!A:C,3,0)</f>
        <v>Порошок стиральный для белого</v>
      </c>
      <c r="H970" t="str">
        <f>VLOOKUP(C970,Магазин!A:C,3,0)</f>
        <v>ул. Сталеваров, 14</v>
      </c>
      <c r="I970" t="str">
        <f>VLOOKUP(D970,Товар!A:F,4,0)</f>
        <v>грамм</v>
      </c>
      <c r="J970">
        <f>VLOOKUP(D970,Товар!A:F,5,0)</f>
        <v>3000</v>
      </c>
    </row>
    <row r="971" spans="1:10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VLOOKUP(D971,Товар!A:C,3,0)</f>
        <v>Порошок стиральный для цветного</v>
      </c>
      <c r="H971" t="str">
        <f>VLOOKUP(C971,Магазин!A:C,3,0)</f>
        <v>ул. Сталеваров, 14</v>
      </c>
      <c r="I971" t="str">
        <f>VLOOKUP(D971,Товар!A:F,4,0)</f>
        <v>грамм</v>
      </c>
      <c r="J971">
        <f>VLOOKUP(D971,Товар!A:F,5,0)</f>
        <v>3000</v>
      </c>
    </row>
    <row r="972" spans="1:10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VLOOKUP(D972,Товар!A:C,3,0)</f>
        <v>Пятновыводитель для ковров</v>
      </c>
      <c r="H972" t="str">
        <f>VLOOKUP(C972,Магазин!A:C,3,0)</f>
        <v>ул. Сталеваров, 14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VLOOKUP(D973,Товар!A:C,3,0)</f>
        <v>Пятновыводитель для мебели</v>
      </c>
      <c r="H973" t="str">
        <f>VLOOKUP(C973,Магазин!A:C,3,0)</f>
        <v>ул. Сталеваров, 14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VLOOKUP(D974,Товар!A:C,3,0)</f>
        <v>Пятновыводитель для стирки</v>
      </c>
      <c r="H974" t="str">
        <f>VLOOKUP(C974,Магазин!A:C,3,0)</f>
        <v>ул. Сталеваров, 14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VLOOKUP(D975,Товар!A:C,3,0)</f>
        <v>Спрей для дезинфекции поверхностей</v>
      </c>
      <c r="H975" t="str">
        <f>VLOOKUP(C975,Магазин!A:C,3,0)</f>
        <v>ул. Сталеваров, 14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VLOOKUP(D976,Товар!A:C,3,0)</f>
        <v>Спрей для мытья окон и зеркал</v>
      </c>
      <c r="H976" t="str">
        <f>VLOOKUP(C976,Магазин!A:C,3,0)</f>
        <v>ул. Сталеваров, 14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VLOOKUP(D977,Товар!A:C,3,0)</f>
        <v>Средство для мытья посуды лимон</v>
      </c>
      <c r="H977" t="str">
        <f>VLOOKUP(C977,Магазин!A:C,3,0)</f>
        <v>ул. Сталеваров, 14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VLOOKUP(D978,Товар!A:C,3,0)</f>
        <v>Средство для мытья полов</v>
      </c>
      <c r="H978" t="str">
        <f>VLOOKUP(C978,Магазин!A:C,3,0)</f>
        <v>ул. Сталеваров, 14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VLOOKUP(D979,Товар!A:C,3,0)</f>
        <v>Средство для мытья сантехники</v>
      </c>
      <c r="H979" t="str">
        <f>VLOOKUP(C979,Магазин!A:C,3,0)</f>
        <v>ул. Сталеваров, 14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VLOOKUP(D980,Товар!A:C,3,0)</f>
        <v>Средство для чистки металла</v>
      </c>
      <c r="H980" t="str">
        <f>VLOOKUP(C980,Магазин!A:C,3,0)</f>
        <v>ул. Сталеваров, 14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VLOOKUP(D981,Товар!A:C,3,0)</f>
        <v xml:space="preserve">Таблетки для посудомоечных машин </v>
      </c>
      <c r="H981" t="str">
        <f>VLOOKUP(C981,Магазин!A:C,3,0)</f>
        <v>ул. Сталеваров, 14</v>
      </c>
      <c r="I981" t="str">
        <f>VLOOKUP(D981,Товар!A:F,4,0)</f>
        <v>шт</v>
      </c>
      <c r="J981">
        <f>VLOOKUP(D981,Товар!A:F,5,0)</f>
        <v>60</v>
      </c>
    </row>
    <row r="982" spans="1:10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VLOOKUP(D982,Товар!A:C,3,0)</f>
        <v>Антиперспирант шариковый</v>
      </c>
      <c r="H982" t="str">
        <f>VLOOKUP(C982,Магазин!A:C,3,0)</f>
        <v>ул. Сталеваров, 14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VLOOKUP(D983,Товар!A:C,3,0)</f>
        <v>Антисептик для рук гель</v>
      </c>
      <c r="H983" t="str">
        <f>VLOOKUP(C983,Магазин!A:C,3,0)</f>
        <v>ул. Сталеваров, 14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VLOOKUP(D984,Товар!A:C,3,0)</f>
        <v>Гель для бритья</v>
      </c>
      <c r="H984" t="str">
        <f>VLOOKUP(C984,Магазин!A:C,3,0)</f>
        <v>ул. Сталеваров, 14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VLOOKUP(D985,Товар!A:C,3,0)</f>
        <v>Гель для душа тонизирующий</v>
      </c>
      <c r="H985" t="str">
        <f>VLOOKUP(C985,Магазин!A:C,3,0)</f>
        <v>ул. Сталеваров, 14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VLOOKUP(D986,Товар!A:C,3,0)</f>
        <v>Гель для душа успокаивающий</v>
      </c>
      <c r="H986" t="str">
        <f>VLOOKUP(C986,Магазин!A:C,3,0)</f>
        <v>ул. Сталеваров, 14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VLOOKUP(D987,Товар!A:C,3,0)</f>
        <v>Дезодорант  спрей</v>
      </c>
      <c r="H987" t="str">
        <f>VLOOKUP(C987,Магазин!A:C,3,0)</f>
        <v>ул. Сталеваров, 14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VLOOKUP(D988,Товар!A:C,3,0)</f>
        <v>Жидкое антибактериальное мыло</v>
      </c>
      <c r="H988" t="str">
        <f>VLOOKUP(C988,Магазин!A:C,3,0)</f>
        <v>ул. Сталеваров, 14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VLOOKUP(D989,Товар!A:C,3,0)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VLOOKUP(D990,Товар!A:C,3,0)</f>
        <v>Крем для лица увлажняющий</v>
      </c>
      <c r="H990" t="str">
        <f>VLOOKUP(C990,Магазин!A:C,3,0)</f>
        <v>ул. Сталеваров, 14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VLOOKUP(D991,Товар!A:C,3,0)</f>
        <v>Крем-масло для рук и тела</v>
      </c>
      <c r="H991" t="str">
        <f>VLOOKUP(C991,Магазин!A:C,3,0)</f>
        <v>ул. Сталеваров, 14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VLOOKUP(D992,Товар!A:C,3,0)</f>
        <v>Крем-мыло для лица и тела</v>
      </c>
      <c r="H992" t="str">
        <f>VLOOKUP(C992,Магазин!A:C,3,0)</f>
        <v>ул. Сталеваров, 14</v>
      </c>
      <c r="I992" t="str">
        <f>VLOOKUP(D992,Товар!A:F,4,0)</f>
        <v>грамм</v>
      </c>
      <c r="J992">
        <f>VLOOKUP(D992,Товар!A:F,5,0)</f>
        <v>150</v>
      </c>
    </row>
    <row r="993" spans="1:10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VLOOKUP(D993,Товар!A:C,3,0)</f>
        <v>Лосьон для лица после бритья</v>
      </c>
      <c r="H993" t="str">
        <f>VLOOKUP(C993,Магазин!A:C,3,0)</f>
        <v>ул. Сталеваров, 14</v>
      </c>
      <c r="I993" t="str">
        <f>VLOOKUP(D993,Товар!A:F,4,0)</f>
        <v xml:space="preserve">мл </v>
      </c>
      <c r="J993">
        <f>VLOOKUP(D993,Товар!A:F,5,0)</f>
        <v>100</v>
      </c>
    </row>
    <row r="994" spans="1:10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VLOOKUP(D994,Товар!A:C,3,0)</f>
        <v>Мусс для умывания</v>
      </c>
      <c r="H994" t="str">
        <f>VLOOKUP(C994,Магазин!A:C,3,0)</f>
        <v>ул. Сталеваров, 14</v>
      </c>
      <c r="I994" t="str">
        <f>VLOOKUP(D994,Товар!A:F,4,0)</f>
        <v xml:space="preserve">мл </v>
      </c>
      <c r="J994">
        <f>VLOOKUP(D994,Товар!A:F,5,0)</f>
        <v>150</v>
      </c>
    </row>
    <row r="995" spans="1:10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VLOOKUP(D995,Товар!A:C,3,0)</f>
        <v>Мыло детское</v>
      </c>
      <c r="H995" t="str">
        <f>VLOOKUP(C995,Магазин!A:C,3,0)</f>
        <v>ул. Сталеваров, 14</v>
      </c>
      <c r="I995" t="str">
        <f>VLOOKUP(D995,Товар!A:F,4,0)</f>
        <v>грамм</v>
      </c>
      <c r="J995">
        <f>VLOOKUP(D995,Товар!A:F,5,0)</f>
        <v>100</v>
      </c>
    </row>
    <row r="996" spans="1:10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VLOOKUP(D996,Товар!A:C,3,0)</f>
        <v>Мыло туалетное земляничное</v>
      </c>
      <c r="H996" t="str">
        <f>VLOOKUP(C996,Магазин!A:C,3,0)</f>
        <v>ул. Сталеваров, 14</v>
      </c>
      <c r="I996" t="str">
        <f>VLOOKUP(D996,Товар!A:F,4,0)</f>
        <v>грамм</v>
      </c>
      <c r="J996">
        <f>VLOOKUP(D996,Товар!A:F,5,0)</f>
        <v>150</v>
      </c>
    </row>
    <row r="997" spans="1:10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VLOOKUP(D997,Товар!A:C,3,0)</f>
        <v>Пена для бритья</v>
      </c>
      <c r="H997" t="str">
        <f>VLOOKUP(C997,Магазин!A:C,3,0)</f>
        <v>ул. Сталеваров, 14</v>
      </c>
      <c r="I997" t="str">
        <f>VLOOKUP(D997,Товар!A:F,4,0)</f>
        <v xml:space="preserve">мл </v>
      </c>
      <c r="J997">
        <f>VLOOKUP(D997,Товар!A:F,5,0)</f>
        <v>200</v>
      </c>
    </row>
    <row r="998" spans="1:10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VLOOKUP(D998,Товар!A:C,3,0)</f>
        <v xml:space="preserve">Пена для ванн </v>
      </c>
      <c r="H998" t="str">
        <f>VLOOKUP(C998,Магазин!A:C,3,0)</f>
        <v>ул. Сталеваров, 14</v>
      </c>
      <c r="I998" t="str">
        <f>VLOOKUP(D998,Товар!A:F,4,0)</f>
        <v xml:space="preserve">мл </v>
      </c>
      <c r="J998">
        <f>VLOOKUP(D998,Товар!A:F,5,0)</f>
        <v>500</v>
      </c>
    </row>
    <row r="999" spans="1:10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VLOOKUP(D999,Товар!A:C,3,0)</f>
        <v>Шампунь для жирных волос</v>
      </c>
      <c r="H999" t="str">
        <f>VLOOKUP(C999,Магазин!A:C,3,0)</f>
        <v>ул. Сталеваров, 14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0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VLOOKUP(D1000,Товар!A:C,3,0)</f>
        <v>Шампунь для нормальных волос</v>
      </c>
      <c r="H1000" t="str">
        <f>VLOOKUP(C1000,Магазин!A:C,3,0)</f>
        <v>ул. Сталеваров, 14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0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VLOOKUP(D1001,Товар!A:C,3,0)</f>
        <v>Шампунь для сухих волос</v>
      </c>
      <c r="H1001" t="str">
        <f>VLOOKUP(C1001,Магазин!A:C,3,0)</f>
        <v>ул. Сталеваров, 14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0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VLOOKUP(D1002,Товар!A:C,3,0)</f>
        <v>Бумага туалетная двухслойная</v>
      </c>
      <c r="H1002" t="str">
        <f>VLOOKUP(C1002,Магазин!A:C,3,0)</f>
        <v>ул. Сталеваров, 14</v>
      </c>
      <c r="I1002" t="str">
        <f>VLOOKUP(D1002,Товар!A:F,4,0)</f>
        <v>шт</v>
      </c>
      <c r="J1002">
        <f>VLOOKUP(D1002,Товар!A:F,5,0)</f>
        <v>4</v>
      </c>
    </row>
    <row r="1003" spans="1:10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VLOOKUP(D1003,Товар!A:C,3,0)</f>
        <v>Бумага туалетная однослойная</v>
      </c>
      <c r="H1003" t="str">
        <f>VLOOKUP(C1003,Магазин!A:C,3,0)</f>
        <v>ул. Сталеваров, 14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VLOOKUP(D1004,Товар!A:C,3,0)</f>
        <v>Бумажные полотенца в рулоне</v>
      </c>
      <c r="H1004" t="str">
        <f>VLOOKUP(C1004,Магазин!A:C,3,0)</f>
        <v>ул. Сталеваров, 14</v>
      </c>
      <c r="I1004" t="str">
        <f>VLOOKUP(D1004,Товар!A:F,4,0)</f>
        <v>шт</v>
      </c>
      <c r="J1004">
        <f>VLOOKUP(D1004,Товар!A:F,5,0)</f>
        <v>2</v>
      </c>
    </row>
    <row r="1005" spans="1:10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VLOOKUP(D1005,Товар!A:C,3,0)</f>
        <v>Ватные диски 120 шт в полиэтилене</v>
      </c>
      <c r="H1005" t="str">
        <f>VLOOKUP(C1005,Магазин!A:C,3,0)</f>
        <v>ул. Сталеваров, 14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VLOOKUP(D1006,Товар!A:C,3,0)</f>
        <v>Ватные палочки 100 шт банка</v>
      </c>
      <c r="H1006" t="str">
        <f>VLOOKUP(C1006,Магазин!A:C,3,0)</f>
        <v>ул. Сталеваров, 14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VLOOKUP(D1007,Товар!A:C,3,0)</f>
        <v>Губка банная для тела</v>
      </c>
      <c r="H1007" t="str">
        <f>VLOOKUP(C1007,Магазин!A:C,3,0)</f>
        <v>ул. Сталеваров, 14</v>
      </c>
      <c r="I1007" t="str">
        <f>VLOOKUP(D1007,Товар!A:F,4,0)</f>
        <v>шт</v>
      </c>
      <c r="J1007">
        <f>VLOOKUP(D1007,Товар!A:F,5,0)</f>
        <v>1</v>
      </c>
    </row>
    <row r="1008" spans="1:10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VLOOKUP(D1008,Товар!A:C,3,0)</f>
        <v>Губки для мытья посуды 5 шт</v>
      </c>
      <c r="H1008" t="str">
        <f>VLOOKUP(C1008,Магазин!A:C,3,0)</f>
        <v>ул. Сталеваров, 14</v>
      </c>
      <c r="I1008" t="str">
        <f>VLOOKUP(D1008,Товар!A:F,4,0)</f>
        <v>шт</v>
      </c>
      <c r="J1008">
        <f>VLOOKUP(D1008,Товар!A:F,5,0)</f>
        <v>1</v>
      </c>
    </row>
    <row r="1009" spans="1:10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VLOOKUP(D1009,Товар!A:C,3,0)</f>
        <v>Мочалка для тела массажная</v>
      </c>
      <c r="H1009" t="str">
        <f>VLOOKUP(C1009,Магазин!A:C,3,0)</f>
        <v>ул. Сталеваров, 14</v>
      </c>
      <c r="I1009" t="str">
        <f>VLOOKUP(D1009,Товар!A:F,4,0)</f>
        <v>шт</v>
      </c>
      <c r="J1009">
        <f>VLOOKUP(D1009,Товар!A:F,5,0)</f>
        <v>1</v>
      </c>
    </row>
    <row r="1010" spans="1:10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VLOOKUP(D1010,Товар!A:C,3,0)</f>
        <v>Расческа</v>
      </c>
      <c r="H1010" t="str">
        <f>VLOOKUP(C1010,Магазин!A:C,3,0)</f>
        <v>ул. Сталеваров, 14</v>
      </c>
      <c r="I1010" t="str">
        <f>VLOOKUP(D1010,Товар!A:F,4,0)</f>
        <v>шт</v>
      </c>
      <c r="J1010">
        <f>VLOOKUP(D1010,Товар!A:F,5,0)</f>
        <v>1</v>
      </c>
    </row>
    <row r="1011" spans="1:10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VLOOKUP(D1011,Товар!A:C,3,0)</f>
        <v>Салфетки бумажные сервировочные</v>
      </c>
      <c r="H1011" t="str">
        <f>VLOOKUP(C1011,Магазин!A:C,3,0)</f>
        <v>ул. Сталеваров, 14</v>
      </c>
      <c r="I1011" t="str">
        <f>VLOOKUP(D1011,Товар!A:F,4,0)</f>
        <v>шт</v>
      </c>
      <c r="J1011">
        <f>VLOOKUP(D1011,Товар!A:F,5,0)</f>
        <v>1</v>
      </c>
    </row>
    <row r="1012" spans="1:10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VLOOKUP(D1012,Товар!A:C,3,0)</f>
        <v>Салфетки влажные антибактериальные</v>
      </c>
      <c r="H1012" t="str">
        <f>VLOOKUP(C1012,Магазин!A:C,3,0)</f>
        <v>ул. Сталеваров, 14</v>
      </c>
      <c r="I1012" t="str">
        <f>VLOOKUP(D1012,Товар!A:F,4,0)</f>
        <v>шт</v>
      </c>
      <c r="J1012">
        <f>VLOOKUP(D1012,Товар!A:F,5,0)</f>
        <v>1</v>
      </c>
    </row>
    <row r="1013" spans="1:10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VLOOKUP(D1013,Товар!A:C,3,0)</f>
        <v>Салфетки косметические в коробке</v>
      </c>
      <c r="H1013" t="str">
        <f>VLOOKUP(C1013,Магазин!A:C,3,0)</f>
        <v>ул. Сталеваров, 14</v>
      </c>
      <c r="I1013" t="str">
        <f>VLOOKUP(D1013,Товар!A:F,4,0)</f>
        <v>шт</v>
      </c>
      <c r="J1013">
        <f>VLOOKUP(D1013,Товар!A:F,5,0)</f>
        <v>1</v>
      </c>
    </row>
    <row r="1014" spans="1:10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VLOOKUP(D1014,Товар!A:C,3,0)</f>
        <v xml:space="preserve">Тряпка для пола </v>
      </c>
      <c r="H1014" t="str">
        <f>VLOOKUP(C1014,Магазин!A:C,3,0)</f>
        <v>ул. Сталеваров, 14</v>
      </c>
      <c r="I1014" t="str">
        <f>VLOOKUP(D1014,Товар!A:F,4,0)</f>
        <v>шт</v>
      </c>
      <c r="J1014">
        <f>VLOOKUP(D1014,Товар!A:F,5,0)</f>
        <v>2</v>
      </c>
    </row>
    <row r="1015" spans="1:10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VLOOKUP(D1015,Товар!A:C,3,0)</f>
        <v>Тряпки для влажной уборки рулон</v>
      </c>
      <c r="H1015" t="str">
        <f>VLOOKUP(C1015,Магазин!A:C,3,0)</f>
        <v>ул. Сталеваров, 14</v>
      </c>
      <c r="I1015" t="str">
        <f>VLOOKUP(D1015,Товар!A:F,4,0)</f>
        <v>шт</v>
      </c>
      <c r="J1015">
        <f>VLOOKUP(D1015,Товар!A:F,5,0)</f>
        <v>1</v>
      </c>
    </row>
    <row r="1016" spans="1:10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VLOOKUP(D1016,Товар!A:C,3,0)</f>
        <v>Тряпки из микрофибры</v>
      </c>
      <c r="H1016" t="str">
        <f>VLOOKUP(C1016,Магазин!A:C,3,0)</f>
        <v>ул. Сталеваров, 14</v>
      </c>
      <c r="I1016" t="str">
        <f>VLOOKUP(D1016,Товар!A:F,4,0)</f>
        <v>шт</v>
      </c>
      <c r="J1016">
        <f>VLOOKUP(D1016,Товар!A:F,5,0)</f>
        <v>2</v>
      </c>
    </row>
    <row r="1017" spans="1:10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VLOOKUP(D1017,Товар!A:C,3,0)</f>
        <v>Швабра для мытья полов</v>
      </c>
      <c r="H1017" t="str">
        <f>VLOOKUP(C1017,Магазин!A:C,3,0)</f>
        <v>ул. Сталеваров, 14</v>
      </c>
      <c r="I1017" t="str">
        <f>VLOOKUP(D1017,Товар!A:F,4,0)</f>
        <v>шт</v>
      </c>
      <c r="J1017">
        <f>VLOOKUP(D1017,Товар!A:F,5,0)</f>
        <v>1</v>
      </c>
    </row>
    <row r="1018" spans="1:10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VLOOKUP(D1018,Товар!A:C,3,0)</f>
        <v>Щетка - сметка с совочком</v>
      </c>
      <c r="H1018" t="str">
        <f>VLOOKUP(C1018,Магазин!A:C,3,0)</f>
        <v>ул. Сталеваров, 14</v>
      </c>
      <c r="I1018" t="str">
        <f>VLOOKUP(D1018,Товар!A:F,4,0)</f>
        <v>шт</v>
      </c>
      <c r="J1018">
        <f>VLOOKUP(D1018,Товар!A:F,5,0)</f>
        <v>1</v>
      </c>
    </row>
    <row r="1019" spans="1:10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VLOOKUP(D1019,Товар!A:C,3,0)</f>
        <v>Щетка для волос массажная</v>
      </c>
      <c r="H1019" t="str">
        <f>VLOOKUP(C1019,Магазин!A:C,3,0)</f>
        <v>ул. Сталеваров, 14</v>
      </c>
      <c r="I1019" t="str">
        <f>VLOOKUP(D1019,Товар!A:F,4,0)</f>
        <v>шт</v>
      </c>
      <c r="J1019">
        <f>VLOOKUP(D1019,Товар!A:F,5,0)</f>
        <v>1</v>
      </c>
    </row>
    <row r="1020" spans="1:10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VLOOKUP(D1020,Товар!A:C,3,0)</f>
        <v>Щетка для обуви</v>
      </c>
      <c r="H1020" t="str">
        <f>VLOOKUP(C1020,Магазин!A:C,3,0)</f>
        <v>ул. Сталеваров, 14</v>
      </c>
      <c r="I1020" t="str">
        <f>VLOOKUP(D1020,Товар!A:F,4,0)</f>
        <v>шт</v>
      </c>
      <c r="J1020">
        <f>VLOOKUP(D1020,Товар!A:F,5,0)</f>
        <v>1</v>
      </c>
    </row>
    <row r="1021" spans="1:10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VLOOKUP(D1021,Товар!A:C,3,0)</f>
        <v>Щетка для одежды</v>
      </c>
      <c r="H1021" t="str">
        <f>VLOOKUP(C1021,Магазин!A:C,3,0)</f>
        <v>ул. Сталеваров, 14</v>
      </c>
      <c r="I1021" t="str">
        <f>VLOOKUP(D1021,Товар!A:F,4,0)</f>
        <v>шт</v>
      </c>
      <c r="J1021">
        <f>VLOOKUP(D1021,Товар!A:F,5,0)</f>
        <v>1</v>
      </c>
    </row>
    <row r="1022" spans="1:10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VLOOKUP(D1022,Товар!A:C,3,0)</f>
        <v>Гель для деликатной стирки</v>
      </c>
      <c r="H1022" t="str">
        <f>VLOOKUP(C1022,Магазин!A:C,3,0)</f>
        <v>ул. Достоевского, 7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VLOOKUP(D1023,Товар!A:C,3,0)</f>
        <v>Гель для удаления засоров</v>
      </c>
      <c r="H1023" t="str">
        <f>VLOOKUP(C1023,Магазин!A:C,3,0)</f>
        <v>ул. Достоевского, 7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VLOOKUP(D1024,Товар!A:C,3,0)</f>
        <v>Гель для чистки и дезинфекции</v>
      </c>
      <c r="H1024" t="str">
        <f>VLOOKUP(C1024,Магазин!A:C,3,0)</f>
        <v>ул. Достоевского, 7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VLOOKUP(D1025,Товар!A:C,3,0)</f>
        <v>Ополаскиватель для белья лаванда</v>
      </c>
      <c r="H1025" t="str">
        <f>VLOOKUP(C1025,Магазин!A:C,3,0)</f>
        <v>ул. Достоевского, 7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VLOOKUP(D1026,Товар!A:C,3,0)</f>
        <v>Ополаскиватель для белья хвойный</v>
      </c>
      <c r="H1026" t="str">
        <f>VLOOKUP(C1026,Магазин!A:C,3,0)</f>
        <v>ул. Достоевского, 7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VLOOKUP(D1027,Товар!A:C,3,0)</f>
        <v xml:space="preserve">Освежитель воздуха </v>
      </c>
      <c r="H1027" t="str">
        <f>VLOOKUP(C1027,Магазин!A:C,3,0)</f>
        <v>ул. Достоевского, 7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VLOOKUP(D1028,Товар!A:C,3,0)</f>
        <v>Отбеливатель</v>
      </c>
      <c r="H1028" t="str">
        <f>VLOOKUP(C1028,Магазин!A:C,3,0)</f>
        <v>ул. Достоевского, 7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VLOOKUP(D1029,Товар!A:C,3,0)</f>
        <v>Порошок стиральный детский</v>
      </c>
      <c r="H1029" t="str">
        <f>VLOOKUP(C1029,Магазин!A:C,3,0)</f>
        <v>ул. Достоевского, 7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VLOOKUP(D1030,Товар!A:C,3,0)</f>
        <v>Порошок стиральный для белого</v>
      </c>
      <c r="H1030" t="str">
        <f>VLOOKUP(C1030,Магазин!A:C,3,0)</f>
        <v>ул. Достоевского, 7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VLOOKUP(D1031,Товар!A:C,3,0)</f>
        <v>Порошок стиральный для цветного</v>
      </c>
      <c r="H1031" t="str">
        <f>VLOOKUP(C1031,Магазин!A:C,3,0)</f>
        <v>ул. Достоевского, 7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VLOOKUP(D1032,Товар!A:C,3,0)</f>
        <v>Пятновыводитель для ковров</v>
      </c>
      <c r="H1032" t="str">
        <f>VLOOKUP(C1032,Магазин!A:C,3,0)</f>
        <v>ул. Достоевского, 7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VLOOKUP(D1033,Товар!A:C,3,0)</f>
        <v>Пятновыводитель для мебели</v>
      </c>
      <c r="H1033" t="str">
        <f>VLOOKUP(C1033,Магазин!A:C,3,0)</f>
        <v>ул. Достоевского, 7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VLOOKUP(D1034,Товар!A:C,3,0)</f>
        <v>Пятновыводитель для стирки</v>
      </c>
      <c r="H1034" t="str">
        <f>VLOOKUP(C1034,Магазин!A:C,3,0)</f>
        <v>ул. Достоевского, 7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VLOOKUP(D1035,Товар!A:C,3,0)</f>
        <v>Спрей для дезинфекции поверхностей</v>
      </c>
      <c r="H1035" t="str">
        <f>VLOOKUP(C1035,Магазин!A:C,3,0)</f>
        <v>ул. Достоевского, 7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VLOOKUP(D1036,Товар!A:C,3,0)</f>
        <v>Спрей для мытья окон и зеркал</v>
      </c>
      <c r="H1036" t="str">
        <f>VLOOKUP(C1036,Магазин!A:C,3,0)</f>
        <v>ул. Достоевского, 7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VLOOKUP(D1037,Товар!A:C,3,0)</f>
        <v>Средство для мытья посуды лимон</v>
      </c>
      <c r="H1037" t="str">
        <f>VLOOKUP(C1037,Магазин!A:C,3,0)</f>
        <v>ул. Достоевского, 7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VLOOKUP(D1038,Товар!A:C,3,0)</f>
        <v>Средство для мытья полов</v>
      </c>
      <c r="H1038" t="str">
        <f>VLOOKUP(C1038,Магазин!A:C,3,0)</f>
        <v>ул. Достоевского, 7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VLOOKUP(D1039,Товар!A:C,3,0)</f>
        <v>Средство для мытья сантехники</v>
      </c>
      <c r="H1039" t="str">
        <f>VLOOKUP(C1039,Магазин!A:C,3,0)</f>
        <v>ул. Достоевского, 7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VLOOKUP(D1040,Товар!A:C,3,0)</f>
        <v>Средство для чистки металла</v>
      </c>
      <c r="H1040" t="str">
        <f>VLOOKUP(C1040,Магазин!A:C,3,0)</f>
        <v>ул. Достоевского, 7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VLOOKUP(D1041,Товар!A:C,3,0)</f>
        <v xml:space="preserve">Таблетки для посудомоечных машин </v>
      </c>
      <c r="H1041" t="str">
        <f>VLOOKUP(C1041,Магазин!A:C,3,0)</f>
        <v>ул. Достоевского, 7</v>
      </c>
      <c r="I1041" t="str">
        <f>VLOOKUP(D1041,Товар!A:F,4,0)</f>
        <v>шт</v>
      </c>
      <c r="J1041">
        <f>VLOOKUP(D1041,Товар!A:F,5,0)</f>
        <v>60</v>
      </c>
    </row>
    <row r="1042" spans="1:10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VLOOKUP(D1042,Товар!A:C,3,0)</f>
        <v>Антиперспирант шариковый</v>
      </c>
      <c r="H1042" t="str">
        <f>VLOOKUP(C1042,Магазин!A:C,3,0)</f>
        <v>ул. Достоевского, 7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VLOOKUP(D1043,Товар!A:C,3,0)</f>
        <v>Антисептик для рук гель</v>
      </c>
      <c r="H1043" t="str">
        <f>VLOOKUP(C1043,Магазин!A:C,3,0)</f>
        <v>ул. Достоевского, 7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VLOOKUP(D1044,Товар!A:C,3,0)</f>
        <v>Гель для бритья</v>
      </c>
      <c r="H1044" t="str">
        <f>VLOOKUP(C1044,Магазин!A:C,3,0)</f>
        <v>ул. Достоевского, 7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VLOOKUP(D1045,Товар!A:C,3,0)</f>
        <v>Гель для душа тонизирующий</v>
      </c>
      <c r="H1045" t="str">
        <f>VLOOKUP(C1045,Магазин!A:C,3,0)</f>
        <v>ул. Достоевского, 7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VLOOKUP(D1046,Товар!A:C,3,0)</f>
        <v>Гель для душа успокаивающий</v>
      </c>
      <c r="H1046" t="str">
        <f>VLOOKUP(C1046,Магазин!A:C,3,0)</f>
        <v>ул. Достоевского, 7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VLOOKUP(D1047,Товар!A:C,3,0)</f>
        <v>Дезодорант  спрей</v>
      </c>
      <c r="H1047" t="str">
        <f>VLOOKUP(C1047,Магазин!A:C,3,0)</f>
        <v>ул. Достоевского, 7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VLOOKUP(D1048,Товар!A:C,3,0)</f>
        <v>Жидкое антибактериальное мыло</v>
      </c>
      <c r="H1048" t="str">
        <f>VLOOKUP(C1048,Магазин!A:C,3,0)</f>
        <v>ул. Достоевского, 7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VLOOKUP(D1050,Товар!A:C,3,0)</f>
        <v>Крем для лица увлажняющий</v>
      </c>
      <c r="H1050" t="str">
        <f>VLOOKUP(C1050,Магазин!A:C,3,0)</f>
        <v>ул. Достоевского, 7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VLOOKUP(D1051,Товар!A:C,3,0)</f>
        <v>Крем-масло для рук и тела</v>
      </c>
      <c r="H1051" t="str">
        <f>VLOOKUP(C1051,Магазин!A:C,3,0)</f>
        <v>ул. Достоевского, 7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VLOOKUP(D1052,Товар!A:C,3,0)</f>
        <v>Крем-мыло для лица и тела</v>
      </c>
      <c r="H1052" t="str">
        <f>VLOOKUP(C1052,Магазин!A:C,3,0)</f>
        <v>ул. Достоевского, 7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VLOOKUP(D1053,Товар!A:C,3,0)</f>
        <v>Лосьон для лица после бритья</v>
      </c>
      <c r="H1053" t="str">
        <f>VLOOKUP(C1053,Магазин!A:C,3,0)</f>
        <v>ул. Достоевского, 7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VLOOKUP(D1054,Товар!A:C,3,0)</f>
        <v>Мусс для умывания</v>
      </c>
      <c r="H1054" t="str">
        <f>VLOOKUP(C1054,Магазин!A:C,3,0)</f>
        <v>ул. Достоевского, 7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VLOOKUP(D1055,Товар!A:C,3,0)</f>
        <v>Мыло детское</v>
      </c>
      <c r="H1055" t="str">
        <f>VLOOKUP(C1055,Магазин!A:C,3,0)</f>
        <v>ул. Достоевского, 7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VLOOKUP(D1056,Товар!A:C,3,0)</f>
        <v>Мыло туалетное земляничное</v>
      </c>
      <c r="H1056" t="str">
        <f>VLOOKUP(C1056,Магазин!A:C,3,0)</f>
        <v>ул. Достоевского, 7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VLOOKUP(D1057,Товар!A:C,3,0)</f>
        <v>Пена для бритья</v>
      </c>
      <c r="H1057" t="str">
        <f>VLOOKUP(C1057,Магазин!A:C,3,0)</f>
        <v>ул. Достоевского, 7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VLOOKUP(D1058,Товар!A:C,3,0)</f>
        <v xml:space="preserve">Пена для ванн </v>
      </c>
      <c r="H1058" t="str">
        <f>VLOOKUP(C1058,Магазин!A:C,3,0)</f>
        <v>ул. Достоевского, 7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VLOOKUP(D1059,Товар!A:C,3,0)</f>
        <v>Шампунь для жирных волос</v>
      </c>
      <c r="H1059" t="str">
        <f>VLOOKUP(C1059,Магазин!A:C,3,0)</f>
        <v>ул. Достоевского, 7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VLOOKUP(D1060,Товар!A:C,3,0)</f>
        <v>Шампунь для нормальных волос</v>
      </c>
      <c r="H1060" t="str">
        <f>VLOOKUP(C1060,Магазин!A:C,3,0)</f>
        <v>ул. Достоевского, 7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VLOOKUP(D1061,Товар!A:C,3,0)</f>
        <v>Шампунь для сухих волос</v>
      </c>
      <c r="H1061" t="str">
        <f>VLOOKUP(C1061,Магазин!A:C,3,0)</f>
        <v>ул. Достоевского, 7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VLOOKUP(D1062,Товар!A:C,3,0)</f>
        <v>Бумага туалетная двухслойная</v>
      </c>
      <c r="H1062" t="str">
        <f>VLOOKUP(C1062,Магазин!A:C,3,0)</f>
        <v>ул. Достоевского, 7</v>
      </c>
      <c r="I1062" t="str">
        <f>VLOOKUP(D1062,Товар!A:F,4,0)</f>
        <v>шт</v>
      </c>
      <c r="J1062">
        <f>VLOOKUP(D1062,Товар!A:F,5,0)</f>
        <v>4</v>
      </c>
    </row>
    <row r="1063" spans="1:10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VLOOKUP(D1063,Товар!A:C,3,0)</f>
        <v>Бумага туалетная однослойная</v>
      </c>
      <c r="H1063" t="str">
        <f>VLOOKUP(C1063,Магазин!A:C,3,0)</f>
        <v>ул. Достоевского, 7</v>
      </c>
      <c r="I1063" t="str">
        <f>VLOOKUP(D1063,Товар!A:F,4,0)</f>
        <v>шт</v>
      </c>
      <c r="J1063">
        <f>VLOOKUP(D1063,Товар!A:F,5,0)</f>
        <v>1</v>
      </c>
    </row>
    <row r="1064" spans="1:10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VLOOKUP(D1064,Товар!A:C,3,0)</f>
        <v>Бумажные полотенца в рулоне</v>
      </c>
      <c r="H1064" t="str">
        <f>VLOOKUP(C1064,Магазин!A:C,3,0)</f>
        <v>ул. Достоевского, 7</v>
      </c>
      <c r="I1064" t="str">
        <f>VLOOKUP(D1064,Товар!A:F,4,0)</f>
        <v>шт</v>
      </c>
      <c r="J1064">
        <f>VLOOKUP(D1064,Товар!A:F,5,0)</f>
        <v>2</v>
      </c>
    </row>
    <row r="1065" spans="1:10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VLOOKUP(D1065,Товар!A:C,3,0)</f>
        <v>Ватные диски 120 шт в полиэтилене</v>
      </c>
      <c r="H1065" t="str">
        <f>VLOOKUP(C1065,Магазин!A:C,3,0)</f>
        <v>ул. Достоевского, 7</v>
      </c>
      <c r="I1065" t="str">
        <f>VLOOKUP(D1065,Товар!A:F,4,0)</f>
        <v>шт</v>
      </c>
      <c r="J1065">
        <f>VLOOKUP(D1065,Товар!A:F,5,0)</f>
        <v>1</v>
      </c>
    </row>
    <row r="1066" spans="1:10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VLOOKUP(D1066,Товар!A:C,3,0)</f>
        <v>Ватные палочки 100 шт банка</v>
      </c>
      <c r="H1066" t="str">
        <f>VLOOKUP(C1066,Магазин!A:C,3,0)</f>
        <v>ул. Достоевского, 7</v>
      </c>
      <c r="I1066" t="str">
        <f>VLOOKUP(D1066,Товар!A:F,4,0)</f>
        <v>шт</v>
      </c>
      <c r="J1066">
        <f>VLOOKUP(D1066,Товар!A:F,5,0)</f>
        <v>1</v>
      </c>
    </row>
    <row r="1067" spans="1:10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VLOOKUP(D1067,Товар!A:C,3,0)</f>
        <v>Губка банная для тела</v>
      </c>
      <c r="H1067" t="str">
        <f>VLOOKUP(C1067,Магазин!A:C,3,0)</f>
        <v>ул. Достоевского, 7</v>
      </c>
      <c r="I1067" t="str">
        <f>VLOOKUP(D1067,Товар!A:F,4,0)</f>
        <v>шт</v>
      </c>
      <c r="J1067">
        <f>VLOOKUP(D1067,Товар!A:F,5,0)</f>
        <v>1</v>
      </c>
    </row>
    <row r="1068" spans="1:10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VLOOKUP(D1068,Товар!A:C,3,0)</f>
        <v>Губки для мытья посуды 5 шт</v>
      </c>
      <c r="H1068" t="str">
        <f>VLOOKUP(C1068,Магазин!A:C,3,0)</f>
        <v>ул. Достоевского, 7</v>
      </c>
      <c r="I1068" t="str">
        <f>VLOOKUP(D1068,Товар!A:F,4,0)</f>
        <v>шт</v>
      </c>
      <c r="J1068">
        <f>VLOOKUP(D1068,Товар!A:F,5,0)</f>
        <v>1</v>
      </c>
    </row>
    <row r="1069" spans="1:10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VLOOKUP(D1069,Товар!A:C,3,0)</f>
        <v>Мочалка для тела массажная</v>
      </c>
      <c r="H1069" t="str">
        <f>VLOOKUP(C1069,Магазин!A:C,3,0)</f>
        <v>ул. Достоевского, 7</v>
      </c>
      <c r="I1069" t="str">
        <f>VLOOKUP(D1069,Товар!A:F,4,0)</f>
        <v>шт</v>
      </c>
      <c r="J1069">
        <f>VLOOKUP(D1069,Товар!A:F,5,0)</f>
        <v>1</v>
      </c>
    </row>
    <row r="1070" spans="1:10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VLOOKUP(D1070,Товар!A:C,3,0)</f>
        <v>Расческа</v>
      </c>
      <c r="H1070" t="str">
        <f>VLOOKUP(C1070,Магазин!A:C,3,0)</f>
        <v>ул. Достоевского, 7</v>
      </c>
      <c r="I1070" t="str">
        <f>VLOOKUP(D1070,Товар!A:F,4,0)</f>
        <v>шт</v>
      </c>
      <c r="J1070">
        <f>VLOOKUP(D1070,Товар!A:F,5,0)</f>
        <v>1</v>
      </c>
    </row>
    <row r="1071" spans="1:10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VLOOKUP(D1071,Товар!A:C,3,0)</f>
        <v>Салфетки бумажные сервировочные</v>
      </c>
      <c r="H1071" t="str">
        <f>VLOOKUP(C1071,Магазин!A:C,3,0)</f>
        <v>ул. Достоевского, 7</v>
      </c>
      <c r="I1071" t="str">
        <f>VLOOKUP(D1071,Товар!A:F,4,0)</f>
        <v>шт</v>
      </c>
      <c r="J1071">
        <f>VLOOKUP(D1071,Товар!A:F,5,0)</f>
        <v>1</v>
      </c>
    </row>
    <row r="1072" spans="1:10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VLOOKUP(D1072,Товар!A:C,3,0)</f>
        <v>Салфетки влажные антибактериальные</v>
      </c>
      <c r="H1072" t="str">
        <f>VLOOKUP(C1072,Магазин!A:C,3,0)</f>
        <v>ул. Достоевского, 7</v>
      </c>
      <c r="I1072" t="str">
        <f>VLOOKUP(D1072,Товар!A:F,4,0)</f>
        <v>шт</v>
      </c>
      <c r="J1072">
        <f>VLOOKUP(D1072,Товар!A:F,5,0)</f>
        <v>1</v>
      </c>
    </row>
    <row r="1073" spans="1:10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VLOOKUP(D1073,Товар!A:C,3,0)</f>
        <v>Салфетки косметические в коробке</v>
      </c>
      <c r="H1073" t="str">
        <f>VLOOKUP(C1073,Магазин!A:C,3,0)</f>
        <v>ул. Достоевского, 7</v>
      </c>
      <c r="I1073" t="str">
        <f>VLOOKUP(D1073,Товар!A:F,4,0)</f>
        <v>шт</v>
      </c>
      <c r="J1073">
        <f>VLOOKUP(D1073,Товар!A:F,5,0)</f>
        <v>1</v>
      </c>
    </row>
    <row r="1074" spans="1:10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VLOOKUP(D1074,Товар!A:C,3,0)</f>
        <v xml:space="preserve">Тряпка для пола </v>
      </c>
      <c r="H1074" t="str">
        <f>VLOOKUP(C1074,Магазин!A:C,3,0)</f>
        <v>ул. Достоевского, 7</v>
      </c>
      <c r="I1074" t="str">
        <f>VLOOKUP(D1074,Товар!A:F,4,0)</f>
        <v>шт</v>
      </c>
      <c r="J1074">
        <f>VLOOKUP(D1074,Товар!A:F,5,0)</f>
        <v>2</v>
      </c>
    </row>
    <row r="1075" spans="1:10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VLOOKUP(D1075,Товар!A:C,3,0)</f>
        <v>Тряпки для влажной уборки рулон</v>
      </c>
      <c r="H1075" t="str">
        <f>VLOOKUP(C1075,Магазин!A:C,3,0)</f>
        <v>ул. Достоевского, 7</v>
      </c>
      <c r="I1075" t="str">
        <f>VLOOKUP(D1075,Товар!A:F,4,0)</f>
        <v>шт</v>
      </c>
      <c r="J1075">
        <f>VLOOKUP(D1075,Товар!A:F,5,0)</f>
        <v>1</v>
      </c>
    </row>
    <row r="1076" spans="1:10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VLOOKUP(D1076,Товар!A:C,3,0)</f>
        <v>Тряпки из микрофибры</v>
      </c>
      <c r="H1076" t="str">
        <f>VLOOKUP(C1076,Магазин!A:C,3,0)</f>
        <v>ул. Достоевского, 7</v>
      </c>
      <c r="I1076" t="str">
        <f>VLOOKUP(D1076,Товар!A:F,4,0)</f>
        <v>шт</v>
      </c>
      <c r="J1076">
        <f>VLOOKUP(D1076,Товар!A:F,5,0)</f>
        <v>2</v>
      </c>
    </row>
    <row r="1077" spans="1:10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VLOOKUP(D1077,Товар!A:C,3,0)</f>
        <v>Швабра для мытья полов</v>
      </c>
      <c r="H1077" t="str">
        <f>VLOOKUP(C1077,Магазин!A:C,3,0)</f>
        <v>ул. Достоевского, 7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VLOOKUP(D1078,Товар!A:C,3,0)</f>
        <v>Щетка - сметка с совочком</v>
      </c>
      <c r="H1078" t="str">
        <f>VLOOKUP(C1078,Магазин!A:C,3,0)</f>
        <v>ул. Достоевского, 7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VLOOKUP(D1079,Товар!A:C,3,0)</f>
        <v>Щетка для волос массажная</v>
      </c>
      <c r="H1079" t="str">
        <f>VLOOKUP(C1079,Магазин!A:C,3,0)</f>
        <v>ул. Достоевского, 7</v>
      </c>
      <c r="I1079" t="str">
        <f>VLOOKUP(D1079,Товар!A:F,4,0)</f>
        <v>шт</v>
      </c>
      <c r="J1079">
        <f>VLOOKUP(D1079,Товар!A:F,5,0)</f>
        <v>1</v>
      </c>
    </row>
    <row r="1080" spans="1:10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VLOOKUP(D1080,Товар!A:C,3,0)</f>
        <v>Щетка для обуви</v>
      </c>
      <c r="H1080" t="str">
        <f>VLOOKUP(C1080,Магазин!A:C,3,0)</f>
        <v>ул. Достоевского, 7</v>
      </c>
      <c r="I1080" t="str">
        <f>VLOOKUP(D1080,Товар!A:F,4,0)</f>
        <v>шт</v>
      </c>
      <c r="J1080">
        <f>VLOOKUP(D1080,Товар!A:F,5,0)</f>
        <v>1</v>
      </c>
    </row>
    <row r="1081" spans="1:10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VLOOKUP(D1081,Товар!A:C,3,0)</f>
        <v>Щетка для одежды</v>
      </c>
      <c r="H1081" t="str">
        <f>VLOOKUP(C1081,Магазин!A:C,3,0)</f>
        <v>ул. Достоевского, 7</v>
      </c>
      <c r="I1081" t="str">
        <f>VLOOKUP(D1081,Товар!A:F,4,0)</f>
        <v>шт</v>
      </c>
      <c r="J1081">
        <f>VLOOKUP(D1081,Товар!A:F,5,0)</f>
        <v>1</v>
      </c>
    </row>
    <row r="1082" spans="1:10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VLOOKUP(D1082,Товар!A:C,3,0)</f>
        <v>Гель для деликатной стирки</v>
      </c>
      <c r="H1082" t="str">
        <f>VLOOKUP(C1082,Магазин!A:C,3,0)</f>
        <v>просп. Мира, 45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VLOOKUP(D1083,Товар!A:C,3,0)</f>
        <v>Гель для удаления засоров</v>
      </c>
      <c r="H1083" t="str">
        <f>VLOOKUP(C1083,Магазин!A:C,3,0)</f>
        <v>просп. Мира, 45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VLOOKUP(D1084,Товар!A:C,3,0)</f>
        <v>Гель для чистки и дезинфекции</v>
      </c>
      <c r="H1084" t="str">
        <f>VLOOKUP(C1084,Магазин!A:C,3,0)</f>
        <v>просп. Мира, 45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VLOOKUP(D1085,Товар!A:C,3,0)</f>
        <v>Ополаскиватель для белья лаванда</v>
      </c>
      <c r="H1085" t="str">
        <f>VLOOKUP(C1085,Магазин!A:C,3,0)</f>
        <v>просп. Мира, 45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VLOOKUP(D1086,Товар!A:C,3,0)</f>
        <v>Ополаскиватель для белья хвойный</v>
      </c>
      <c r="H1086" t="str">
        <f>VLOOKUP(C1086,Магазин!A:C,3,0)</f>
        <v>просп. Мира, 45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VLOOKUP(D1087,Товар!A:C,3,0)</f>
        <v xml:space="preserve">Освежитель воздуха </v>
      </c>
      <c r="H1087" t="str">
        <f>VLOOKUP(C1087,Магазин!A:C,3,0)</f>
        <v>просп. Мира, 45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VLOOKUP(D1088,Товар!A:C,3,0)</f>
        <v>Отбеливатель</v>
      </c>
      <c r="H1088" t="str">
        <f>VLOOKUP(C1088,Магазин!A:C,3,0)</f>
        <v>просп. Мира, 45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VLOOKUP(D1089,Товар!A:C,3,0)</f>
        <v>Порошок стиральный детский</v>
      </c>
      <c r="H1089" t="str">
        <f>VLOOKUP(C1089,Магазин!A:C,3,0)</f>
        <v>просп. Мира, 45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VLOOKUP(D1090,Товар!A:C,3,0)</f>
        <v>Порошок стиральный для белого</v>
      </c>
      <c r="H1090" t="str">
        <f>VLOOKUP(C1090,Магазин!A:C,3,0)</f>
        <v>просп. Мира, 45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VLOOKUP(D1091,Товар!A:C,3,0)</f>
        <v>Порошок стиральный для цветного</v>
      </c>
      <c r="H1091" t="str">
        <f>VLOOKUP(C1091,Магазин!A:C,3,0)</f>
        <v>просп. Мира, 45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VLOOKUP(D1092,Товар!A:C,3,0)</f>
        <v>Пятновыводитель для ковров</v>
      </c>
      <c r="H1092" t="str">
        <f>VLOOKUP(C1092,Магазин!A:C,3,0)</f>
        <v>просп. Мира, 45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VLOOKUP(D1093,Товар!A:C,3,0)</f>
        <v>Пятновыводитель для мебели</v>
      </c>
      <c r="H1093" t="str">
        <f>VLOOKUP(C1093,Магазин!A:C,3,0)</f>
        <v>просп. Мира, 45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VLOOKUP(D1094,Товар!A:C,3,0)</f>
        <v>Пятновыводитель для стирки</v>
      </c>
      <c r="H1094" t="str">
        <f>VLOOKUP(C1094,Магазин!A:C,3,0)</f>
        <v>просп. Мира, 45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VLOOKUP(D1095,Товар!A:C,3,0)</f>
        <v>Спрей для дезинфекции поверхностей</v>
      </c>
      <c r="H1095" t="str">
        <f>VLOOKUP(C1095,Магазин!A:C,3,0)</f>
        <v>просп. Мира, 45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VLOOKUP(D1096,Товар!A:C,3,0)</f>
        <v>Спрей для мытья окон и зеркал</v>
      </c>
      <c r="H1096" t="str">
        <f>VLOOKUP(C1096,Магазин!A:C,3,0)</f>
        <v>просп. Мира, 45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VLOOKUP(D1097,Товар!A:C,3,0)</f>
        <v>Средство для мытья посуды лимон</v>
      </c>
      <c r="H1097" t="str">
        <f>VLOOKUP(C1097,Магазин!A:C,3,0)</f>
        <v>просп. Мира, 45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VLOOKUP(D1098,Товар!A:C,3,0)</f>
        <v>Средство для мытья полов</v>
      </c>
      <c r="H1098" t="str">
        <f>VLOOKUP(C1098,Магазин!A:C,3,0)</f>
        <v>просп. Мира, 45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VLOOKUP(D1099,Товар!A:C,3,0)</f>
        <v>Средство для мытья сантехники</v>
      </c>
      <c r="H1099" t="str">
        <f>VLOOKUP(C1099,Магазин!A:C,3,0)</f>
        <v>просп. Мира, 45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VLOOKUP(D1100,Товар!A:C,3,0)</f>
        <v>Средство для чистки металла</v>
      </c>
      <c r="H1100" t="str">
        <f>VLOOKUP(C1100,Магазин!A:C,3,0)</f>
        <v>просп. Мира, 45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VLOOKUP(D1101,Товар!A:C,3,0)</f>
        <v xml:space="preserve">Таблетки для посудомоечных машин </v>
      </c>
      <c r="H1101" t="str">
        <f>VLOOKUP(C1101,Магазин!A:C,3,0)</f>
        <v>просп. Мира, 45</v>
      </c>
      <c r="I1101" t="str">
        <f>VLOOKUP(D1101,Товар!A:F,4,0)</f>
        <v>шт</v>
      </c>
      <c r="J1101">
        <f>VLOOKUP(D1101,Товар!A:F,5,0)</f>
        <v>60</v>
      </c>
    </row>
    <row r="1102" spans="1:10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VLOOKUP(D1102,Товар!A:C,3,0)</f>
        <v>Антиперспирант шариковый</v>
      </c>
      <c r="H1102" t="str">
        <f>VLOOKUP(C1102,Магазин!A:C,3,0)</f>
        <v>просп. Мира, 45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VLOOKUP(D1103,Товар!A:C,3,0)</f>
        <v>Антисептик для рук гель</v>
      </c>
      <c r="H1103" t="str">
        <f>VLOOKUP(C1103,Магазин!A:C,3,0)</f>
        <v>просп. Мира, 45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VLOOKUP(D1104,Товар!A:C,3,0)</f>
        <v>Гель для бритья</v>
      </c>
      <c r="H1104" t="str">
        <f>VLOOKUP(C1104,Магазин!A:C,3,0)</f>
        <v>просп. Мира, 45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VLOOKUP(D1105,Товар!A:C,3,0)</f>
        <v>Гель для душа тонизирующий</v>
      </c>
      <c r="H1105" t="str">
        <f>VLOOKUP(C1105,Магазин!A:C,3,0)</f>
        <v>просп. Мира, 45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VLOOKUP(D1106,Товар!A:C,3,0)</f>
        <v>Гель для душа успокаивающий</v>
      </c>
      <c r="H1106" t="str">
        <f>VLOOKUP(C1106,Магазин!A:C,3,0)</f>
        <v>просп. Мира, 45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VLOOKUP(D1107,Товар!A:C,3,0)</f>
        <v>Дезодорант  спрей</v>
      </c>
      <c r="H1107" t="str">
        <f>VLOOKUP(C1107,Магазин!A:C,3,0)</f>
        <v>просп. Мира, 45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VLOOKUP(D1108,Товар!A:C,3,0)</f>
        <v>Жидкое антибактериальное мыло</v>
      </c>
      <c r="H1108" t="str">
        <f>VLOOKUP(C1108,Магазин!A:C,3,0)</f>
        <v>просп. Мира, 45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VLOOKUP(C1109,Магазин!A:C,3,0)</f>
        <v>просп. Мира, 45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VLOOKUP(D1110,Товар!A:C,3,0)</f>
        <v>Крем для лица увлажняющий</v>
      </c>
      <c r="H1110" t="str">
        <f>VLOOKUP(C1110,Магазин!A:C,3,0)</f>
        <v>просп. Мира, 45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VLOOKUP(D1111,Товар!A:C,3,0)</f>
        <v>Крем-масло для рук и тела</v>
      </c>
      <c r="H1111" t="str">
        <f>VLOOKUP(C1111,Магазин!A:C,3,0)</f>
        <v>просп. Мира, 45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VLOOKUP(D1112,Товар!A:C,3,0)</f>
        <v>Крем-мыло для лица и тела</v>
      </c>
      <c r="H1112" t="str">
        <f>VLOOKUP(C1112,Магазин!A:C,3,0)</f>
        <v>просп. Мира, 45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VLOOKUP(D1113,Товар!A:C,3,0)</f>
        <v>Лосьон для лица после бритья</v>
      </c>
      <c r="H1113" t="str">
        <f>VLOOKUP(C1113,Магазин!A:C,3,0)</f>
        <v>просп. Мира, 45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VLOOKUP(D1114,Товар!A:C,3,0)</f>
        <v>Мусс для умывания</v>
      </c>
      <c r="H1114" t="str">
        <f>VLOOKUP(C1114,Магазин!A:C,3,0)</f>
        <v>просп. Мира, 45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VLOOKUP(D1115,Товар!A:C,3,0)</f>
        <v>Мыло детское</v>
      </c>
      <c r="H1115" t="str">
        <f>VLOOKUP(C1115,Магазин!A:C,3,0)</f>
        <v>просп. Мира, 45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VLOOKUP(D1116,Товар!A:C,3,0)</f>
        <v>Мыло туалетное земляничное</v>
      </c>
      <c r="H1116" t="str">
        <f>VLOOKUP(C1116,Магазин!A:C,3,0)</f>
        <v>просп. Мира, 45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VLOOKUP(D1117,Товар!A:C,3,0)</f>
        <v>Пена для бритья</v>
      </c>
      <c r="H1117" t="str">
        <f>VLOOKUP(C1117,Магазин!A:C,3,0)</f>
        <v>просп. Мира, 45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VLOOKUP(D1118,Товар!A:C,3,0)</f>
        <v>Гель для деликатной стирки</v>
      </c>
      <c r="H1118" t="str">
        <f>VLOOKUP(C1118,Магазин!A:C,3,0)</f>
        <v>ул. Гагарина, 17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VLOOKUP(D1119,Товар!A:C,3,0)</f>
        <v>Гель для удаления засоров</v>
      </c>
      <c r="H1119" t="str">
        <f>VLOOKUP(C1119,Магазин!A:C,3,0)</f>
        <v>ул. Гагарина, 17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VLOOKUP(D1120,Товар!A:C,3,0)</f>
        <v>Гель для чистки и дезинфекции</v>
      </c>
      <c r="H1120" t="str">
        <f>VLOOKUP(C1120,Магазин!A:C,3,0)</f>
        <v>ул. Гагарина, 17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VLOOKUP(D1121,Товар!A:C,3,0)</f>
        <v>Ополаскиватель для белья лаванда</v>
      </c>
      <c r="H1121" t="str">
        <f>VLOOKUP(C1121,Магазин!A:C,3,0)</f>
        <v>ул. Гагарина, 17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VLOOKUP(D1122,Товар!A:C,3,0)</f>
        <v>Ополаскиватель для белья хвойный</v>
      </c>
      <c r="H1122" t="str">
        <f>VLOOKUP(C1122,Магазин!A:C,3,0)</f>
        <v>ул. Гагарина, 17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VLOOKUP(D1123,Товар!A:C,3,0)</f>
        <v xml:space="preserve">Освежитель воздуха </v>
      </c>
      <c r="H1123" t="str">
        <f>VLOOKUP(C1123,Магазин!A:C,3,0)</f>
        <v>ул. Гагарина, 17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VLOOKUP(D1124,Товар!A:C,3,0)</f>
        <v>Отбеливатель</v>
      </c>
      <c r="H1124" t="str">
        <f>VLOOKUP(C1124,Магазин!A:C,3,0)</f>
        <v>ул. Гагарина, 17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VLOOKUP(D1125,Товар!A:C,3,0)</f>
        <v>Порошок стиральный детский</v>
      </c>
      <c r="H1125" t="str">
        <f>VLOOKUP(C1125,Магазин!A:C,3,0)</f>
        <v>ул. Гагарина, 17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VLOOKUP(D1126,Товар!A:C,3,0)</f>
        <v>Порошок стиральный для белого</v>
      </c>
      <c r="H1126" t="str">
        <f>VLOOKUP(C1126,Магазин!A:C,3,0)</f>
        <v>ул. Гагарина, 17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VLOOKUP(D1127,Товар!A:C,3,0)</f>
        <v>Порошок стиральный для цветного</v>
      </c>
      <c r="H1127" t="str">
        <f>VLOOKUP(C1127,Магазин!A:C,3,0)</f>
        <v>ул. Гагарина, 17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VLOOKUP(D1128,Товар!A:C,3,0)</f>
        <v>Пятновыводитель для ковров</v>
      </c>
      <c r="H1128" t="str">
        <f>VLOOKUP(C1128,Магазин!A:C,3,0)</f>
        <v>ул. Гагарина, 17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VLOOKUP(D1129,Товар!A:C,3,0)</f>
        <v>Пятновыводитель для мебели</v>
      </c>
      <c r="H1129" t="str">
        <f>VLOOKUP(C1129,Магазин!A:C,3,0)</f>
        <v>ул. Гагарина, 17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VLOOKUP(D1130,Товар!A:C,3,0)</f>
        <v>Пятновыводитель для стирки</v>
      </c>
      <c r="H1130" t="str">
        <f>VLOOKUP(C1130,Магазин!A:C,3,0)</f>
        <v>ул. Гагарина, 17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VLOOKUP(D1131,Товар!A:C,3,0)</f>
        <v>Спрей для дезинфекции поверхностей</v>
      </c>
      <c r="H1131" t="str">
        <f>VLOOKUP(C1131,Магазин!A:C,3,0)</f>
        <v>ул. Гагарина, 17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VLOOKUP(D1132,Товар!A:C,3,0)</f>
        <v>Спрей для мытья окон и зеркал</v>
      </c>
      <c r="H1132" t="str">
        <f>VLOOKUP(C1132,Магазин!A:C,3,0)</f>
        <v>ул. Гагарина, 17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VLOOKUP(D1133,Товар!A:C,3,0)</f>
        <v>Средство для мытья посуды лимон</v>
      </c>
      <c r="H1133" t="str">
        <f>VLOOKUP(C1133,Магазин!A:C,3,0)</f>
        <v>ул. Гагарина, 17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VLOOKUP(D1134,Товар!A:C,3,0)</f>
        <v>Средство для мытья полов</v>
      </c>
      <c r="H1134" t="str">
        <f>VLOOKUP(C1134,Магазин!A:C,3,0)</f>
        <v>ул. Гагарина, 17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VLOOKUP(D1135,Товар!A:C,3,0)</f>
        <v>Средство для мытья сантехники</v>
      </c>
      <c r="H1135" t="str">
        <f>VLOOKUP(C1135,Магазин!A:C,3,0)</f>
        <v>ул. Гагарина, 17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VLOOKUP(D1136,Товар!A:C,3,0)</f>
        <v>Средство для чистки металла</v>
      </c>
      <c r="H1136" t="str">
        <f>VLOOKUP(C1136,Магазин!A:C,3,0)</f>
        <v>ул. Гагарина, 17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VLOOKUP(D1137,Товар!A:C,3,0)</f>
        <v xml:space="preserve">Таблетки для посудомоечных машин </v>
      </c>
      <c r="H1137" t="str">
        <f>VLOOKUP(C1137,Магазин!A:C,3,0)</f>
        <v>ул. Гагарина, 17</v>
      </c>
      <c r="I1137" t="str">
        <f>VLOOKUP(D1137,Товар!A:F,4,0)</f>
        <v>шт</v>
      </c>
      <c r="J1137">
        <f>VLOOKUP(D1137,Товар!A:F,5,0)</f>
        <v>60</v>
      </c>
    </row>
    <row r="1138" spans="1:10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VLOOKUP(D1138,Товар!A:C,3,0)</f>
        <v>Антиперспирант шариковый</v>
      </c>
      <c r="H1138" t="str">
        <f>VLOOKUP(C1138,Магазин!A:C,3,0)</f>
        <v>ул. Гагарина, 17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VLOOKUP(D1139,Товар!A:C,3,0)</f>
        <v>Антисептик для рук гель</v>
      </c>
      <c r="H1139" t="str">
        <f>VLOOKUP(C1139,Магазин!A:C,3,0)</f>
        <v>ул. Гагарина, 17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VLOOKUP(D1140,Товар!A:C,3,0)</f>
        <v>Гель для бритья</v>
      </c>
      <c r="H1140" t="str">
        <f>VLOOKUP(C1140,Магазин!A:C,3,0)</f>
        <v>ул. Гагарина, 17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VLOOKUP(D1141,Товар!A:C,3,0)</f>
        <v>Гель для душа тонизирующий</v>
      </c>
      <c r="H1141" t="str">
        <f>VLOOKUP(C1141,Магазин!A:C,3,0)</f>
        <v>ул. Гагарина, 17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VLOOKUP(D1142,Товар!A:C,3,0)</f>
        <v>Гель для душа успокаивающий</v>
      </c>
      <c r="H1142" t="str">
        <f>VLOOKUP(C1142,Магазин!A:C,3,0)</f>
        <v>ул. Гагарина, 17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VLOOKUP(D1143,Товар!A:C,3,0)</f>
        <v>Дезодорант  спрей</v>
      </c>
      <c r="H1143" t="str">
        <f>VLOOKUP(C1143,Магазин!A:C,3,0)</f>
        <v>ул. Гагарина, 17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VLOOKUP(D1144,Товар!A:C,3,0)</f>
        <v>Жидкое антибактериальное мыло</v>
      </c>
      <c r="H1144" t="str">
        <f>VLOOKUP(C1144,Магазин!A:C,3,0)</f>
        <v>ул. Гагарина, 17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VLOOKUP(D1146,Товар!A:C,3,0)</f>
        <v>Крем для лица увлажняющий</v>
      </c>
      <c r="H1146" t="str">
        <f>VLOOKUP(C1146,Магазин!A:C,3,0)</f>
        <v>ул. Гагарина, 17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VLOOKUP(D1147,Товар!A:C,3,0)</f>
        <v>Крем-масло для рук и тела</v>
      </c>
      <c r="H1147" t="str">
        <f>VLOOKUP(C1147,Магазин!A:C,3,0)</f>
        <v>ул. Гагарина, 17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VLOOKUP(D1148,Товар!A:C,3,0)</f>
        <v>Крем-мыло для лица и тела</v>
      </c>
      <c r="H1148" t="str">
        <f>VLOOKUP(C1148,Магазин!A:C,3,0)</f>
        <v>ул. Гагарина, 17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VLOOKUP(D1149,Товар!A:C,3,0)</f>
        <v>Лосьон для лица после бритья</v>
      </c>
      <c r="H1149" t="str">
        <f>VLOOKUP(C1149,Магазин!A:C,3,0)</f>
        <v>ул. Гагарина, 17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VLOOKUP(D1150,Товар!A:C,3,0)</f>
        <v>Мусс для умывания</v>
      </c>
      <c r="H1150" t="str">
        <f>VLOOKUP(C1150,Магазин!A:C,3,0)</f>
        <v>ул. Гагарина, 17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VLOOKUP(D1151,Товар!A:C,3,0)</f>
        <v>Мыло детское</v>
      </c>
      <c r="H1151" t="str">
        <f>VLOOKUP(C1151,Магазин!A:C,3,0)</f>
        <v>ул. Гагарина, 17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VLOOKUP(D1152,Товар!A:C,3,0)</f>
        <v>Мыло туалетное земляничное</v>
      </c>
      <c r="H1152" t="str">
        <f>VLOOKUP(C1152,Магазин!A:C,3,0)</f>
        <v>ул. Гагарина, 17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VLOOKUP(D1153,Товар!A:C,3,0)</f>
        <v>Пена для бритья</v>
      </c>
      <c r="H1153" t="str">
        <f>VLOOKUP(C1153,Магазин!A:C,3,0)</f>
        <v>ул. Гагарина, 17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VLOOKUP(D1154,Товар!A:C,3,0)</f>
        <v>Гель для деликатной стирки</v>
      </c>
      <c r="H1154" t="str">
        <f>VLOOKUP(C1154,Магазин!A:C,3,0)</f>
        <v>просп. Мира, 10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VLOOKUP(D1155,Товар!A:C,3,0)</f>
        <v>Гель для удаления засоров</v>
      </c>
      <c r="H1155" t="str">
        <f>VLOOKUP(C1155,Магазин!A:C,3,0)</f>
        <v>просп. Мира, 10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VLOOKUP(D1156,Товар!A:C,3,0)</f>
        <v>Гель для чистки и дезинфекции</v>
      </c>
      <c r="H1156" t="str">
        <f>VLOOKUP(C1156,Магазин!A:C,3,0)</f>
        <v>просп. Мира, 10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VLOOKUP(D1157,Товар!A:C,3,0)</f>
        <v>Ополаскиватель для белья лаванда</v>
      </c>
      <c r="H1157" t="str">
        <f>VLOOKUP(C1157,Магазин!A:C,3,0)</f>
        <v>просп. Мира, 10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VLOOKUP(D1158,Товар!A:C,3,0)</f>
        <v>Ополаскиватель для белья хвойный</v>
      </c>
      <c r="H1158" t="str">
        <f>VLOOKUP(C1158,Магазин!A:C,3,0)</f>
        <v>просп. Мира, 10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VLOOKUP(D1159,Товар!A:C,3,0)</f>
        <v xml:space="preserve">Освежитель воздуха </v>
      </c>
      <c r="H1159" t="str">
        <f>VLOOKUP(C1159,Магазин!A:C,3,0)</f>
        <v>просп. Мира, 10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VLOOKUP(D1160,Товар!A:C,3,0)</f>
        <v>Отбеливатель</v>
      </c>
      <c r="H1160" t="str">
        <f>VLOOKUP(C1160,Магазин!A:C,3,0)</f>
        <v>просп. Мира, 10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VLOOKUP(D1161,Товар!A:C,3,0)</f>
        <v>Порошок стиральный детский</v>
      </c>
      <c r="H1161" t="str">
        <f>VLOOKUP(C1161,Магазин!A:C,3,0)</f>
        <v>просп. Мира, 10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VLOOKUP(D1162,Товар!A:C,3,0)</f>
        <v>Порошок стиральный для белого</v>
      </c>
      <c r="H1162" t="str">
        <f>VLOOKUP(C1162,Магазин!A:C,3,0)</f>
        <v>просп. Мира, 10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VLOOKUP(D1163,Товар!A:C,3,0)</f>
        <v>Порошок стиральный для цветного</v>
      </c>
      <c r="H1163" t="str">
        <f>VLOOKUP(C1163,Магазин!A:C,3,0)</f>
        <v>просп. Мира, 10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VLOOKUP(D1164,Товар!A:C,3,0)</f>
        <v>Пятновыводитель для ковров</v>
      </c>
      <c r="H1164" t="str">
        <f>VLOOKUP(C1164,Магазин!A:C,3,0)</f>
        <v>просп. Мира, 10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VLOOKUP(D1165,Товар!A:C,3,0)</f>
        <v>Пятновыводитель для мебели</v>
      </c>
      <c r="H1165" t="str">
        <f>VLOOKUP(C1165,Магазин!A:C,3,0)</f>
        <v>просп. Мира, 10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VLOOKUP(D1166,Товар!A:C,3,0)</f>
        <v>Пятновыводитель для стирки</v>
      </c>
      <c r="H1166" t="str">
        <f>VLOOKUP(C1166,Магазин!A:C,3,0)</f>
        <v>просп. Мира, 10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VLOOKUP(D1167,Товар!A:C,3,0)</f>
        <v>Спрей для дезинфекции поверхностей</v>
      </c>
      <c r="H1167" t="str">
        <f>VLOOKUP(C1167,Магазин!A:C,3,0)</f>
        <v>просп. Мира, 10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VLOOKUP(D1168,Товар!A:C,3,0)</f>
        <v>Спрей для мытья окон и зеркал</v>
      </c>
      <c r="H1168" t="str">
        <f>VLOOKUP(C1168,Магазин!A:C,3,0)</f>
        <v>просп. Мира, 10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VLOOKUP(D1169,Товар!A:C,3,0)</f>
        <v>Средство для мытья посуды лимон</v>
      </c>
      <c r="H1169" t="str">
        <f>VLOOKUP(C1169,Магазин!A:C,3,0)</f>
        <v>просп. Мира, 10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VLOOKUP(D1170,Товар!A:C,3,0)</f>
        <v>Средство для мытья полов</v>
      </c>
      <c r="H1170" t="str">
        <f>VLOOKUP(C1170,Магазин!A:C,3,0)</f>
        <v>просп. Мира, 10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VLOOKUP(D1171,Товар!A:C,3,0)</f>
        <v>Средство для мытья сантехники</v>
      </c>
      <c r="H1171" t="str">
        <f>VLOOKUP(C1171,Магазин!A:C,3,0)</f>
        <v>просп. Мира, 10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VLOOKUP(D1172,Товар!A:C,3,0)</f>
        <v>Средство для чистки металла</v>
      </c>
      <c r="H1172" t="str">
        <f>VLOOKUP(C1172,Магазин!A:C,3,0)</f>
        <v>просп. Мира, 10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VLOOKUP(D1173,Товар!A:C,3,0)</f>
        <v xml:space="preserve">Таблетки для посудомоечных машин </v>
      </c>
      <c r="H1173" t="str">
        <f>VLOOKUP(C1173,Магазин!A:C,3,0)</f>
        <v>просп. Мира, 10</v>
      </c>
      <c r="I1173" t="str">
        <f>VLOOKUP(D1173,Товар!A:F,4,0)</f>
        <v>шт</v>
      </c>
      <c r="J1173">
        <f>VLOOKUP(D1173,Товар!A:F,5,0)</f>
        <v>60</v>
      </c>
    </row>
    <row r="1174" spans="1:10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VLOOKUP(D1174,Товар!A:C,3,0)</f>
        <v>Антиперспирант шариковый</v>
      </c>
      <c r="H1174" t="str">
        <f>VLOOKUP(C1174,Магазин!A:C,3,0)</f>
        <v>просп. Мира, 10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VLOOKUP(D1175,Товар!A:C,3,0)</f>
        <v>Антисептик для рук гель</v>
      </c>
      <c r="H1175" t="str">
        <f>VLOOKUP(C1175,Магазин!A:C,3,0)</f>
        <v>просп. Мира, 10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VLOOKUP(D1176,Товар!A:C,3,0)</f>
        <v>Гель для бритья</v>
      </c>
      <c r="H1176" t="str">
        <f>VLOOKUP(C1176,Магазин!A:C,3,0)</f>
        <v>просп. Мира, 10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VLOOKUP(D1177,Товар!A:C,3,0)</f>
        <v>Гель для душа тонизирующий</v>
      </c>
      <c r="H1177" t="str">
        <f>VLOOKUP(C1177,Магазин!A:C,3,0)</f>
        <v>просп. Мира, 10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VLOOKUP(D1178,Товар!A:C,3,0)</f>
        <v>Гель для душа успокаивающий</v>
      </c>
      <c r="H1178" t="str">
        <f>VLOOKUP(C1178,Магазин!A:C,3,0)</f>
        <v>просп. Мира, 10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VLOOKUP(D1179,Товар!A:C,3,0)</f>
        <v>Дезодорант  спрей</v>
      </c>
      <c r="H1179" t="str">
        <f>VLOOKUP(C1179,Магазин!A:C,3,0)</f>
        <v>просп. Мира, 10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VLOOKUP(D1180,Товар!A:C,3,0)</f>
        <v>Жидкое антибактериальное мыло</v>
      </c>
      <c r="H1180" t="str">
        <f>VLOOKUP(C1180,Магазин!A:C,3,0)</f>
        <v>просп. Мира, 10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VLOOKUP(C1181,Магазин!A:C,3,0)</f>
        <v>просп. Мира, 10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VLOOKUP(D1182,Товар!A:C,3,0)</f>
        <v>Крем для лица увлажняющий</v>
      </c>
      <c r="H1182" t="str">
        <f>VLOOKUP(C1182,Магазин!A:C,3,0)</f>
        <v>просп. Мира, 10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VLOOKUP(D1183,Товар!A:C,3,0)</f>
        <v>Крем-масло для рук и тела</v>
      </c>
      <c r="H1183" t="str">
        <f>VLOOKUP(C1183,Магазин!A:C,3,0)</f>
        <v>просп. Мира, 10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VLOOKUP(D1184,Товар!A:C,3,0)</f>
        <v>Крем-мыло для лица и тела</v>
      </c>
      <c r="H1184" t="str">
        <f>VLOOKUP(C1184,Магазин!A:C,3,0)</f>
        <v>просп. Мира, 10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VLOOKUP(D1185,Товар!A:C,3,0)</f>
        <v>Лосьон для лица после бритья</v>
      </c>
      <c r="H1185" t="str">
        <f>VLOOKUP(C1185,Магазин!A:C,3,0)</f>
        <v>просп. Мира, 10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VLOOKUP(D1186,Товар!A:C,3,0)</f>
        <v>Мусс для умывания</v>
      </c>
      <c r="H1186" t="str">
        <f>VLOOKUP(C1186,Магазин!A:C,3,0)</f>
        <v>просп. Мира, 10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VLOOKUP(D1187,Товар!A:C,3,0)</f>
        <v>Мыло детское</v>
      </c>
      <c r="H1187" t="str">
        <f>VLOOKUP(C1187,Магазин!A:C,3,0)</f>
        <v>просп. Мира, 10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VLOOKUP(D1188,Товар!A:C,3,0)</f>
        <v>Мыло туалетное земляничное</v>
      </c>
      <c r="H1188" t="str">
        <f>VLOOKUP(C1188,Магазин!A:C,3,0)</f>
        <v>просп. Мира, 10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VLOOKUP(D1189,Товар!A:C,3,0)</f>
        <v>Пена для бритья</v>
      </c>
      <c r="H1189" t="str">
        <f>VLOOKUP(C1189,Магазин!A:C,3,0)</f>
        <v>просп. Мира, 10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VLOOKUP(D1190,Товар!A:C,3,0)</f>
        <v>Гель для деликатной стирки</v>
      </c>
      <c r="H1190" t="str">
        <f>VLOOKUP(C1190,Магазин!A:C,3,0)</f>
        <v>пл. Победы, 3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VLOOKUP(D1191,Товар!A:C,3,0)</f>
        <v>Гель для удаления засоров</v>
      </c>
      <c r="H1191" t="str">
        <f>VLOOKUP(C1191,Магазин!A:C,3,0)</f>
        <v>пл. Победы, 3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VLOOKUP(D1192,Товар!A:C,3,0)</f>
        <v>Гель для чистки и дезинфекции</v>
      </c>
      <c r="H1192" t="str">
        <f>VLOOKUP(C1192,Магазин!A:C,3,0)</f>
        <v>пл. Победы, 3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VLOOKUP(D1193,Товар!A:C,3,0)</f>
        <v>Ополаскиватель для белья лаванда</v>
      </c>
      <c r="H1193" t="str">
        <f>VLOOKUP(C1193,Магазин!A:C,3,0)</f>
        <v>пл. Победы, 3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VLOOKUP(D1194,Товар!A:C,3,0)</f>
        <v>Ополаскиватель для белья хвойный</v>
      </c>
      <c r="H1194" t="str">
        <f>VLOOKUP(C1194,Магазин!A:C,3,0)</f>
        <v>пл. Победы, 3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VLOOKUP(D1195,Товар!A:C,3,0)</f>
        <v xml:space="preserve">Освежитель воздуха </v>
      </c>
      <c r="H1195" t="str">
        <f>VLOOKUP(C1195,Магазин!A:C,3,0)</f>
        <v>пл. Победы, 3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VLOOKUP(D1196,Товар!A:C,3,0)</f>
        <v>Отбеливатель</v>
      </c>
      <c r="H1196" t="str">
        <f>VLOOKUP(C1196,Магазин!A:C,3,0)</f>
        <v>пл. Победы, 3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VLOOKUP(D1197,Товар!A:C,3,0)</f>
        <v>Порошок стиральный детский</v>
      </c>
      <c r="H1197" t="str">
        <f>VLOOKUP(C1197,Магазин!A:C,3,0)</f>
        <v>пл. Победы, 3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VLOOKUP(D1198,Товар!A:C,3,0)</f>
        <v>Порошок стиральный для белого</v>
      </c>
      <c r="H1198" t="str">
        <f>VLOOKUP(C1198,Магазин!A:C,3,0)</f>
        <v>пл. Победы, 3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VLOOKUP(D1199,Товар!A:C,3,0)</f>
        <v>Порошок стиральный для цветного</v>
      </c>
      <c r="H1199" t="str">
        <f>VLOOKUP(C1199,Магазин!A:C,3,0)</f>
        <v>пл. Победы, 3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VLOOKUP(D1200,Товар!A:C,3,0)</f>
        <v>Пятновыводитель для ковров</v>
      </c>
      <c r="H1200" t="str">
        <f>VLOOKUP(C1200,Магазин!A:C,3,0)</f>
        <v>пл. Победы, 3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VLOOKUP(D1201,Товар!A:C,3,0)</f>
        <v>Пятновыводитель для мебели</v>
      </c>
      <c r="H1201" t="str">
        <f>VLOOKUP(C1201,Магазин!A:C,3,0)</f>
        <v>пл. Победы, 3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VLOOKUP(D1202,Товар!A:C,3,0)</f>
        <v>Пятновыводитель для стирки</v>
      </c>
      <c r="H1202" t="str">
        <f>VLOOKUP(C1202,Магазин!A:C,3,0)</f>
        <v>пл. Победы, 3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VLOOKUP(D1203,Товар!A:C,3,0)</f>
        <v>Спрей для дезинфекции поверхностей</v>
      </c>
      <c r="H1203" t="str">
        <f>VLOOKUP(C1203,Магазин!A:C,3,0)</f>
        <v>пл. Победы, 3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VLOOKUP(D1204,Товар!A:C,3,0)</f>
        <v>Спрей для мытья окон и зеркал</v>
      </c>
      <c r="H1204" t="str">
        <f>VLOOKUP(C1204,Магазин!A:C,3,0)</f>
        <v>пл. Победы, 3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VLOOKUP(D1205,Товар!A:C,3,0)</f>
        <v>Средство для мытья посуды лимон</v>
      </c>
      <c r="H1205" t="str">
        <f>VLOOKUP(C1205,Магазин!A:C,3,0)</f>
        <v>пл. Победы, 3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VLOOKUP(D1206,Товар!A:C,3,0)</f>
        <v>Средство для мытья полов</v>
      </c>
      <c r="H1206" t="str">
        <f>VLOOKUP(C1206,Магазин!A:C,3,0)</f>
        <v>пл. Победы, 3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VLOOKUP(D1207,Товар!A:C,3,0)</f>
        <v>Средство для мытья сантехники</v>
      </c>
      <c r="H1207" t="str">
        <f>VLOOKUP(C1207,Магазин!A:C,3,0)</f>
        <v>пл. Победы, 3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VLOOKUP(D1208,Товар!A:C,3,0)</f>
        <v>Средство для чистки металла</v>
      </c>
      <c r="H1208" t="str">
        <f>VLOOKUP(C1208,Магазин!A:C,3,0)</f>
        <v>пл. Победы, 3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VLOOKUP(D1209,Товар!A:C,3,0)</f>
        <v xml:space="preserve">Таблетки для посудомоечных машин </v>
      </c>
      <c r="H1209" t="str">
        <f>VLOOKUP(C1209,Магазин!A:C,3,0)</f>
        <v>пл. Победы, 3</v>
      </c>
      <c r="I1209" t="str">
        <f>VLOOKUP(D1209,Товар!A:F,4,0)</f>
        <v>шт</v>
      </c>
      <c r="J1209">
        <f>VLOOKUP(D1209,Товар!A:F,5,0)</f>
        <v>60</v>
      </c>
    </row>
    <row r="1210" spans="1:10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VLOOKUP(D1210,Товар!A:C,3,0)</f>
        <v>Антиперспирант шариковый</v>
      </c>
      <c r="H1210" t="str">
        <f>VLOOKUP(C1210,Магазин!A:C,3,0)</f>
        <v>пл. Победы, 3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VLOOKUP(D1211,Товар!A:C,3,0)</f>
        <v>Антисептик для рук гель</v>
      </c>
      <c r="H1211" t="str">
        <f>VLOOKUP(C1211,Магазин!A:C,3,0)</f>
        <v>пл. Победы, 3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VLOOKUP(D1212,Товар!A:C,3,0)</f>
        <v>Гель для бритья</v>
      </c>
      <c r="H1212" t="str">
        <f>VLOOKUP(C1212,Магазин!A:C,3,0)</f>
        <v>пл. Победы, 3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VLOOKUP(D1213,Товар!A:C,3,0)</f>
        <v>Гель для душа тонизирующий</v>
      </c>
      <c r="H1213" t="str">
        <f>VLOOKUP(C1213,Магазин!A:C,3,0)</f>
        <v>пл. Победы, 3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VLOOKUP(D1214,Товар!A:C,3,0)</f>
        <v>Гель для душа успокаивающий</v>
      </c>
      <c r="H1214" t="str">
        <f>VLOOKUP(C1214,Магазин!A:C,3,0)</f>
        <v>пл. Победы, 3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VLOOKUP(D1215,Товар!A:C,3,0)</f>
        <v>Дезодорант  спрей</v>
      </c>
      <c r="H1215" t="str">
        <f>VLOOKUP(C1215,Магазин!A:C,3,0)</f>
        <v>пл. Победы, 3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VLOOKUP(D1216,Товар!A:C,3,0)</f>
        <v>Жидкое антибактериальное мыло</v>
      </c>
      <c r="H1216" t="str">
        <f>VLOOKUP(C1216,Магазин!A:C,3,0)</f>
        <v>пл. Победы, 3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VLOOKUP(C1217,Магазин!A:C,3,0)</f>
        <v>пл. Победы, 3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VLOOKUP(D1218,Товар!A:C,3,0)</f>
        <v>Крем для лица увлажняющий</v>
      </c>
      <c r="H1218" t="str">
        <f>VLOOKUP(C1218,Магазин!A:C,3,0)</f>
        <v>пл. Победы, 3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VLOOKUP(D1219,Товар!A:C,3,0)</f>
        <v>Крем-масло для рук и тела</v>
      </c>
      <c r="H1219" t="str">
        <f>VLOOKUP(C1219,Магазин!A:C,3,0)</f>
        <v>пл. Победы, 3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VLOOKUP(D1220,Товар!A:C,3,0)</f>
        <v>Крем-мыло для лица и тела</v>
      </c>
      <c r="H1220" t="str">
        <f>VLOOKUP(C1220,Магазин!A:C,3,0)</f>
        <v>пл. Победы, 3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VLOOKUP(D1221,Товар!A:C,3,0)</f>
        <v>Лосьон для лица после бритья</v>
      </c>
      <c r="H1221" t="str">
        <f>VLOOKUP(C1221,Магазин!A:C,3,0)</f>
        <v>пл. Победы, 3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VLOOKUP(D1222,Товар!A:C,3,0)</f>
        <v>Мусс для умывания</v>
      </c>
      <c r="H1222" t="str">
        <f>VLOOKUP(C1222,Магазин!A:C,3,0)</f>
        <v>пл. Победы, 3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VLOOKUP(D1223,Товар!A:C,3,0)</f>
        <v>Мыло детское</v>
      </c>
      <c r="H1223" t="str">
        <f>VLOOKUP(C1223,Магазин!A:C,3,0)</f>
        <v>пл. Победы, 3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VLOOKUP(D1224,Товар!A:C,3,0)</f>
        <v>Мыло туалетное земляничное</v>
      </c>
      <c r="H1224" t="str">
        <f>VLOOKUP(C1224,Магазин!A:C,3,0)</f>
        <v>пл. Победы, 3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VLOOKUP(D1225,Товар!A:C,3,0)</f>
        <v>Пена для бритья</v>
      </c>
      <c r="H1225" t="str">
        <f>VLOOKUP(C1225,Магазин!A:C,3,0)</f>
        <v>пл. Победы, 3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VLOOKUP(D1226,Товар!A:C,3,0)</f>
        <v>Гель для деликатной стирки</v>
      </c>
      <c r="H1226" t="str">
        <f>VLOOKUP(C1226,Магазин!A:C,3,0)</f>
        <v>Пушкинская, 8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VLOOKUP(D1227,Товар!A:C,3,0)</f>
        <v>Гель для удаления засоров</v>
      </c>
      <c r="H1227" t="str">
        <f>VLOOKUP(C1227,Магазин!A:C,3,0)</f>
        <v>Пушкинская, 8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VLOOKUP(D1228,Товар!A:C,3,0)</f>
        <v>Гель для чистки и дезинфекции</v>
      </c>
      <c r="H1228" t="str">
        <f>VLOOKUP(C1228,Магазин!A:C,3,0)</f>
        <v>Пушкинская, 8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VLOOKUP(D1229,Товар!A:C,3,0)</f>
        <v>Ополаскиватель для белья лаванда</v>
      </c>
      <c r="H1229" t="str">
        <f>VLOOKUP(C1229,Магазин!A:C,3,0)</f>
        <v>Пушкинская, 8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VLOOKUP(D1230,Товар!A:C,3,0)</f>
        <v>Ополаскиватель для белья хвойный</v>
      </c>
      <c r="H1230" t="str">
        <f>VLOOKUP(C1230,Магазин!A:C,3,0)</f>
        <v>Пушкинская, 8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VLOOKUP(D1231,Товар!A:C,3,0)</f>
        <v xml:space="preserve">Освежитель воздуха </v>
      </c>
      <c r="H1231" t="str">
        <f>VLOOKUP(C1231,Магазин!A:C,3,0)</f>
        <v>Пушкинская, 8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VLOOKUP(D1232,Товар!A:C,3,0)</f>
        <v>Отбеливатель</v>
      </c>
      <c r="H1232" t="str">
        <f>VLOOKUP(C1232,Магазин!A:C,3,0)</f>
        <v>Пушкинская, 8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0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VLOOKUP(D1233,Товар!A:C,3,0)</f>
        <v>Порошок стиральный детский</v>
      </c>
      <c r="H1233" t="str">
        <f>VLOOKUP(C1233,Магазин!A:C,3,0)</f>
        <v>Пушкинская, 8</v>
      </c>
      <c r="I1233" t="str">
        <f>VLOOKUP(D1233,Товар!A:F,4,0)</f>
        <v>грамм</v>
      </c>
      <c r="J1233">
        <f>VLOOKUP(D1233,Товар!A:F,5,0)</f>
        <v>900</v>
      </c>
    </row>
    <row r="1234" spans="1:10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VLOOKUP(D1234,Товар!A:C,3,0)</f>
        <v>Порошок стиральный для белого</v>
      </c>
      <c r="H1234" t="str">
        <f>VLOOKUP(C1234,Магазин!A:C,3,0)</f>
        <v>Пушкинская, 8</v>
      </c>
      <c r="I1234" t="str">
        <f>VLOOKUP(D1234,Товар!A:F,4,0)</f>
        <v>грамм</v>
      </c>
      <c r="J1234">
        <f>VLOOKUP(D1234,Товар!A:F,5,0)</f>
        <v>3000</v>
      </c>
    </row>
    <row r="1235" spans="1:10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VLOOKUP(D1235,Товар!A:C,3,0)</f>
        <v>Порошок стиральный для цветного</v>
      </c>
      <c r="H1235" t="str">
        <f>VLOOKUP(C1235,Магазин!A:C,3,0)</f>
        <v>Пушкинская, 8</v>
      </c>
      <c r="I1235" t="str">
        <f>VLOOKUP(D1235,Товар!A:F,4,0)</f>
        <v>грамм</v>
      </c>
      <c r="J1235">
        <f>VLOOKUP(D1235,Товар!A:F,5,0)</f>
        <v>3000</v>
      </c>
    </row>
    <row r="1236" spans="1:10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VLOOKUP(D1236,Товар!A:C,3,0)</f>
        <v>Пятновыводитель для ковров</v>
      </c>
      <c r="H1236" t="str">
        <f>VLOOKUP(C1236,Магазин!A:C,3,0)</f>
        <v>Пушкинская, 8</v>
      </c>
      <c r="I1236" t="str">
        <f>VLOOKUP(D1236,Товар!A:F,4,0)</f>
        <v xml:space="preserve">мл </v>
      </c>
      <c r="J1236">
        <f>VLOOKUP(D1236,Товар!A:F,5,0)</f>
        <v>1000</v>
      </c>
    </row>
    <row r="1237" spans="1:10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VLOOKUP(D1237,Товар!A:C,3,0)</f>
        <v>Пятновыводитель для мебели</v>
      </c>
      <c r="H1237" t="str">
        <f>VLOOKUP(C1237,Магазин!A:C,3,0)</f>
        <v>Пушкинская, 8</v>
      </c>
      <c r="I1237" t="str">
        <f>VLOOKUP(D1237,Товар!A:F,4,0)</f>
        <v xml:space="preserve">мл </v>
      </c>
      <c r="J1237">
        <f>VLOOKUP(D1237,Товар!A:F,5,0)</f>
        <v>750</v>
      </c>
    </row>
    <row r="1238" spans="1:10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VLOOKUP(D1238,Товар!A:C,3,0)</f>
        <v>Пятновыводитель для стирки</v>
      </c>
      <c r="H1238" t="str">
        <f>VLOOKUP(C1238,Магазин!A:C,3,0)</f>
        <v>Пушкинская, 8</v>
      </c>
      <c r="I1238" t="str">
        <f>VLOOKUP(D1238,Товар!A:F,4,0)</f>
        <v xml:space="preserve">мл </v>
      </c>
      <c r="J1238">
        <f>VLOOKUP(D1238,Товар!A:F,5,0)</f>
        <v>1000</v>
      </c>
    </row>
    <row r="1239" spans="1:10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VLOOKUP(D1239,Товар!A:C,3,0)</f>
        <v>Спрей для дезинфекции поверхностей</v>
      </c>
      <c r="H1239" t="str">
        <f>VLOOKUP(C1239,Магазин!A:C,3,0)</f>
        <v>Пушкинская, 8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0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VLOOKUP(D1240,Товар!A:C,3,0)</f>
        <v>Спрей для мытья окон и зеркал</v>
      </c>
      <c r="H1240" t="str">
        <f>VLOOKUP(C1240,Магазин!A:C,3,0)</f>
        <v>Пушкинская, 8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0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VLOOKUP(D1241,Товар!A:C,3,0)</f>
        <v>Средство для мытья посуды лимон</v>
      </c>
      <c r="H1241" t="str">
        <f>VLOOKUP(C1241,Магазин!A:C,3,0)</f>
        <v>Пушкинская, 8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0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VLOOKUP(D1242,Товар!A:C,3,0)</f>
        <v>Средство для мытья полов</v>
      </c>
      <c r="H1242" t="str">
        <f>VLOOKUP(C1242,Магазин!A:C,3,0)</f>
        <v>Пушкинская, 8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0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VLOOKUP(D1243,Товар!A:C,3,0)</f>
        <v>Средство для мытья сантехники</v>
      </c>
      <c r="H1243" t="str">
        <f>VLOOKUP(C1243,Магазин!A:C,3,0)</f>
        <v>Пушкинская, 8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0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VLOOKUP(D1244,Товар!A:C,3,0)</f>
        <v>Средство для чистки металла</v>
      </c>
      <c r="H1244" t="str">
        <f>VLOOKUP(C1244,Магазин!A:C,3,0)</f>
        <v>Пушкинская, 8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0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VLOOKUP(D1245,Товар!A:C,3,0)</f>
        <v xml:space="preserve">Таблетки для посудомоечных машин </v>
      </c>
      <c r="H1245" t="str">
        <f>VLOOKUP(C1245,Магазин!A:C,3,0)</f>
        <v>Пушкинская, 8</v>
      </c>
      <c r="I1245" t="str">
        <f>VLOOKUP(D1245,Товар!A:F,4,0)</f>
        <v>шт</v>
      </c>
      <c r="J1245">
        <f>VLOOKUP(D1245,Товар!A:F,5,0)</f>
        <v>60</v>
      </c>
    </row>
    <row r="1246" spans="1:10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VLOOKUP(D1246,Товар!A:C,3,0)</f>
        <v>Антиперспирант шариковый</v>
      </c>
      <c r="H1246" t="str">
        <f>VLOOKUP(C1246,Магазин!A:C,3,0)</f>
        <v>Пушкинская, 8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0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VLOOKUP(D1247,Товар!A:C,3,0)</f>
        <v>Антисептик для рук гель</v>
      </c>
      <c r="H1247" t="str">
        <f>VLOOKUP(C1247,Магазин!A:C,3,0)</f>
        <v>Пушкинская, 8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0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VLOOKUP(D1248,Товар!A:C,3,0)</f>
        <v>Гель для бритья</v>
      </c>
      <c r="H1248" t="str">
        <f>VLOOKUP(C1248,Магазин!A:C,3,0)</f>
        <v>Пушкинская, 8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VLOOKUP(D1249,Товар!A:C,3,0)</f>
        <v>Гель для душа тонизирующий</v>
      </c>
      <c r="H1249" t="str">
        <f>VLOOKUP(C1249,Магазин!A:C,3,0)</f>
        <v>Пушкинская, 8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VLOOKUP(D1250,Товар!A:C,3,0)</f>
        <v>Гель для душа успокаивающий</v>
      </c>
      <c r="H1250" t="str">
        <f>VLOOKUP(C1250,Магазин!A:C,3,0)</f>
        <v>Пушкинская, 8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VLOOKUP(D1251,Товар!A:C,3,0)</f>
        <v>Дезодорант  спрей</v>
      </c>
      <c r="H1251" t="str">
        <f>VLOOKUP(C1251,Магазин!A:C,3,0)</f>
        <v>Пушкинская, 8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VLOOKUP(D1252,Товар!A:C,3,0)</f>
        <v>Жидкое антибактериальное мыло</v>
      </c>
      <c r="H1252" t="str">
        <f>VLOOKUP(C1252,Магазин!A:C,3,0)</f>
        <v>Пушкинская, 8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VLOOKUP(C1253,Магазин!A:C,3,0)</f>
        <v>Пушкинская, 8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VLOOKUP(D1254,Товар!A:C,3,0)</f>
        <v>Крем для лица увлажняющий</v>
      </c>
      <c r="H1254" t="str">
        <f>VLOOKUP(C1254,Магазин!A:C,3,0)</f>
        <v>Пушкинская, 8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VLOOKUP(D1255,Товар!A:C,3,0)</f>
        <v>Крем-масло для рук и тела</v>
      </c>
      <c r="H1255" t="str">
        <f>VLOOKUP(C1255,Магазин!A:C,3,0)</f>
        <v>Пушкинская, 8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VLOOKUP(D1256,Товар!A:C,3,0)</f>
        <v>Крем-мыло для лица и тела</v>
      </c>
      <c r="H1256" t="str">
        <f>VLOOKUP(C1256,Магазин!A:C,3,0)</f>
        <v>Пушкинская, 8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VLOOKUP(D1257,Товар!A:C,3,0)</f>
        <v>Лосьон для лица после бритья</v>
      </c>
      <c r="H1257" t="str">
        <f>VLOOKUP(C1257,Магазин!A:C,3,0)</f>
        <v>Пушкинская, 8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VLOOKUP(D1258,Товар!A:C,3,0)</f>
        <v>Мусс для умывания</v>
      </c>
      <c r="H1258" t="str">
        <f>VLOOKUP(C1258,Магазин!A:C,3,0)</f>
        <v>Пушкинская, 8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VLOOKUP(D1259,Товар!A:C,3,0)</f>
        <v>Мыло детское</v>
      </c>
      <c r="H1259" t="str">
        <f>VLOOKUP(C1259,Магазин!A:C,3,0)</f>
        <v>Пушкинская, 8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VLOOKUP(D1260,Товар!A:C,3,0)</f>
        <v>Мыло туалетное земляничное</v>
      </c>
      <c r="H1260" t="str">
        <f>VLOOKUP(C1260,Магазин!A:C,3,0)</f>
        <v>Пушкинская, 8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VLOOKUP(D1261,Товар!A:C,3,0)</f>
        <v>Пена для бритья</v>
      </c>
      <c r="H1261" t="str">
        <f>VLOOKUP(C1261,Магазин!A:C,3,0)</f>
        <v>Пушкинская, 8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VLOOKUP(D1262,Товар!A:C,3,0)</f>
        <v>Гель для деликатной стирки</v>
      </c>
      <c r="H1262" t="str">
        <f>VLOOKUP(C1262,Магазин!A:C,3,0)</f>
        <v>ул. Гагарина, 39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VLOOKUP(D1263,Товар!A:C,3,0)</f>
        <v>Гель для удаления засоров</v>
      </c>
      <c r="H1263" t="str">
        <f>VLOOKUP(C1263,Магазин!A:C,3,0)</f>
        <v>ул. Гагарина, 39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VLOOKUP(D1264,Товар!A:C,3,0)</f>
        <v>Гель для чистки и дезинфекции</v>
      </c>
      <c r="H1264" t="str">
        <f>VLOOKUP(C1264,Магазин!A:C,3,0)</f>
        <v>ул. Гагарина, 39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VLOOKUP(D1265,Товар!A:C,3,0)</f>
        <v>Ополаскиватель для белья лаванда</v>
      </c>
      <c r="H1265" t="str">
        <f>VLOOKUP(C1265,Магазин!A:C,3,0)</f>
        <v>ул. Гагарина, 39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VLOOKUP(D1266,Товар!A:C,3,0)</f>
        <v>Ополаскиватель для белья хвойный</v>
      </c>
      <c r="H1266" t="str">
        <f>VLOOKUP(C1266,Магазин!A:C,3,0)</f>
        <v>ул. Гагарина, 39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VLOOKUP(D1267,Товар!A:C,3,0)</f>
        <v xml:space="preserve">Освежитель воздуха </v>
      </c>
      <c r="H1267" t="str">
        <f>VLOOKUP(C1267,Магазин!A:C,3,0)</f>
        <v>ул. Гагарина, 39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VLOOKUP(D1268,Товар!A:C,3,0)</f>
        <v>Отбеливатель</v>
      </c>
      <c r="H1268" t="str">
        <f>VLOOKUP(C1268,Магазин!A:C,3,0)</f>
        <v>ул. Гагарина, 39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VLOOKUP(D1269,Товар!A:C,3,0)</f>
        <v>Порошок стиральный детский</v>
      </c>
      <c r="H1269" t="str">
        <f>VLOOKUP(C1269,Магазин!A:C,3,0)</f>
        <v>ул. Гагарина, 39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VLOOKUP(D1270,Товар!A:C,3,0)</f>
        <v>Порошок стиральный для белого</v>
      </c>
      <c r="H1270" t="str">
        <f>VLOOKUP(C1270,Магазин!A:C,3,0)</f>
        <v>ул. Гагарина, 39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VLOOKUP(D1271,Товар!A:C,3,0)</f>
        <v>Порошок стиральный для цветного</v>
      </c>
      <c r="H1271" t="str">
        <f>VLOOKUP(C1271,Магазин!A:C,3,0)</f>
        <v>ул. Гагарина, 39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VLOOKUP(D1272,Товар!A:C,3,0)</f>
        <v>Пятновыводитель для ковров</v>
      </c>
      <c r="H1272" t="str">
        <f>VLOOKUP(C1272,Магазин!A:C,3,0)</f>
        <v>ул. Гагарина, 39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VLOOKUP(D1273,Товар!A:C,3,0)</f>
        <v>Пятновыводитель для мебели</v>
      </c>
      <c r="H1273" t="str">
        <f>VLOOKUP(C1273,Магазин!A:C,3,0)</f>
        <v>ул. Гагарина, 39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VLOOKUP(D1274,Товар!A:C,3,0)</f>
        <v>Пятновыводитель для стирки</v>
      </c>
      <c r="H1274" t="str">
        <f>VLOOKUP(C1274,Магазин!A:C,3,0)</f>
        <v>ул. Гагарина, 39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VLOOKUP(D1275,Товар!A:C,3,0)</f>
        <v>Спрей для дезинфекции поверхностей</v>
      </c>
      <c r="H1275" t="str">
        <f>VLOOKUP(C1275,Магазин!A:C,3,0)</f>
        <v>ул. Гагарина, 39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VLOOKUP(D1276,Товар!A:C,3,0)</f>
        <v>Спрей для мытья окон и зеркал</v>
      </c>
      <c r="H1276" t="str">
        <f>VLOOKUP(C1276,Магазин!A:C,3,0)</f>
        <v>ул. Гагарина, 39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VLOOKUP(D1277,Товар!A:C,3,0)</f>
        <v>Средство для мытья посуды лимон</v>
      </c>
      <c r="H1277" t="str">
        <f>VLOOKUP(C1277,Магазин!A:C,3,0)</f>
        <v>ул. Гагарина, 39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VLOOKUP(D1278,Товар!A:C,3,0)</f>
        <v>Средство для мытья полов</v>
      </c>
      <c r="H1278" t="str">
        <f>VLOOKUP(C1278,Магазин!A:C,3,0)</f>
        <v>ул. Гагарина, 39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VLOOKUP(D1279,Товар!A:C,3,0)</f>
        <v>Средство для мытья сантехники</v>
      </c>
      <c r="H1279" t="str">
        <f>VLOOKUP(C1279,Магазин!A:C,3,0)</f>
        <v>ул. Гагарина, 39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VLOOKUP(D1280,Товар!A:C,3,0)</f>
        <v>Средство для чистки металла</v>
      </c>
      <c r="H1280" t="str">
        <f>VLOOKUP(C1280,Магазин!A:C,3,0)</f>
        <v>ул. Гагарина, 39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VLOOKUP(D1281,Товар!A:C,3,0)</f>
        <v xml:space="preserve">Таблетки для посудомоечных машин </v>
      </c>
      <c r="H1281" t="str">
        <f>VLOOKUP(C1281,Магазин!A:C,3,0)</f>
        <v>ул. Гагарина, 39</v>
      </c>
      <c r="I1281" t="str">
        <f>VLOOKUP(D1281,Товар!A:F,4,0)</f>
        <v>шт</v>
      </c>
      <c r="J1281">
        <f>VLOOKUP(D1281,Товар!A:F,5,0)</f>
        <v>60</v>
      </c>
    </row>
    <row r="1282" spans="1:10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VLOOKUP(D1282,Товар!A:C,3,0)</f>
        <v>Антиперспирант шариковый</v>
      </c>
      <c r="H1282" t="str">
        <f>VLOOKUP(C1282,Магазин!A:C,3,0)</f>
        <v>ул. Гагарина, 39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VLOOKUP(D1283,Товар!A:C,3,0)</f>
        <v>Антисептик для рук гель</v>
      </c>
      <c r="H1283" t="str">
        <f>VLOOKUP(C1283,Магазин!A:C,3,0)</f>
        <v>ул. Гагарина, 39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VLOOKUP(D1284,Товар!A:C,3,0)</f>
        <v>Гель для бритья</v>
      </c>
      <c r="H1284" t="str">
        <f>VLOOKUP(C1284,Магазин!A:C,3,0)</f>
        <v>ул. Гагарина, 39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VLOOKUP(D1285,Товар!A:C,3,0)</f>
        <v>Гель для душа тонизирующий</v>
      </c>
      <c r="H1285" t="str">
        <f>VLOOKUP(C1285,Магазин!A:C,3,0)</f>
        <v>ул. Гагарина, 39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VLOOKUP(D1286,Товар!A:C,3,0)</f>
        <v>Гель для душа успокаивающий</v>
      </c>
      <c r="H1286" t="str">
        <f>VLOOKUP(C1286,Магазин!A:C,3,0)</f>
        <v>ул. Гагарина, 39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VLOOKUP(D1287,Товар!A:C,3,0)</f>
        <v>Дезодорант  спрей</v>
      </c>
      <c r="H1287" t="str">
        <f>VLOOKUP(C1287,Магазин!A:C,3,0)</f>
        <v>ул. Гагарина, 39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VLOOKUP(D1288,Товар!A:C,3,0)</f>
        <v>Жидкое антибактериальное мыло</v>
      </c>
      <c r="H1288" t="str">
        <f>VLOOKUP(C1288,Магазин!A:C,3,0)</f>
        <v>ул. Гагарина, 39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VLOOKUP(D1290,Товар!A:C,3,0)</f>
        <v>Крем для лица увлажняющий</v>
      </c>
      <c r="H1290" t="str">
        <f>VLOOKUP(C1290,Магазин!A:C,3,0)</f>
        <v>ул. Гагарина, 39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VLOOKUP(D1291,Товар!A:C,3,0)</f>
        <v>Крем-масло для рук и тела</v>
      </c>
      <c r="H1291" t="str">
        <f>VLOOKUP(C1291,Магазин!A:C,3,0)</f>
        <v>ул. Гагарина, 39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VLOOKUP(D1292,Товар!A:C,3,0)</f>
        <v>Крем-мыло для лица и тела</v>
      </c>
      <c r="H1292" t="str">
        <f>VLOOKUP(C1292,Магазин!A:C,3,0)</f>
        <v>ул. Гагарина, 39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VLOOKUP(D1293,Товар!A:C,3,0)</f>
        <v>Лосьон для лица после бритья</v>
      </c>
      <c r="H1293" t="str">
        <f>VLOOKUP(C1293,Магазин!A:C,3,0)</f>
        <v>ул. Гагарина, 39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VLOOKUP(D1294,Товар!A:C,3,0)</f>
        <v>Мусс для умывания</v>
      </c>
      <c r="H1294" t="str">
        <f>VLOOKUP(C1294,Магазин!A:C,3,0)</f>
        <v>ул. Гагарина, 39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VLOOKUP(D1295,Товар!A:C,3,0)</f>
        <v>Мыло детское</v>
      </c>
      <c r="H1295" t="str">
        <f>VLOOKUP(C1295,Магазин!A:C,3,0)</f>
        <v>ул. Гагарина, 39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VLOOKUP(D1296,Товар!A:C,3,0)</f>
        <v>Мыло туалетное земляничное</v>
      </c>
      <c r="H1296" t="str">
        <f>VLOOKUP(C1296,Магазин!A:C,3,0)</f>
        <v>ул. Гагарина, 39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VLOOKUP(D1297,Товар!A:C,3,0)</f>
        <v>Пена для бритья</v>
      </c>
      <c r="H1297" t="str">
        <f>VLOOKUP(C1297,Магазин!A:C,3,0)</f>
        <v>ул. Гагарина, 39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VLOOKUP(D1298,Товар!A:C,3,0)</f>
        <v>Гель для деликатной стирки</v>
      </c>
      <c r="H1298" t="str">
        <f>VLOOKUP(C1298,Магазин!A:C,3,0)</f>
        <v>ул. Металлургов, 12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VLOOKUP(D1299,Товар!A:C,3,0)</f>
        <v>Гель для удаления засоров</v>
      </c>
      <c r="H1299" t="str">
        <f>VLOOKUP(C1299,Магазин!A:C,3,0)</f>
        <v>ул. Металлургов, 12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VLOOKUP(D1300,Товар!A:C,3,0)</f>
        <v>Гель для чистки и дезинфекции</v>
      </c>
      <c r="H1300" t="str">
        <f>VLOOKUP(C1300,Магазин!A:C,3,0)</f>
        <v>ул. Металлургов, 12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VLOOKUP(D1301,Товар!A:C,3,0)</f>
        <v>Ополаскиватель для белья лаванда</v>
      </c>
      <c r="H1301" t="str">
        <f>VLOOKUP(C1301,Магазин!A:C,3,0)</f>
        <v>ул. Металлургов, 12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VLOOKUP(D1302,Товар!A:C,3,0)</f>
        <v>Ополаскиватель для белья хвойный</v>
      </c>
      <c r="H1302" t="str">
        <f>VLOOKUP(C1302,Магазин!A:C,3,0)</f>
        <v>ул. Металлургов, 12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VLOOKUP(D1303,Товар!A:C,3,0)</f>
        <v xml:space="preserve">Освежитель воздуха </v>
      </c>
      <c r="H1303" t="str">
        <f>VLOOKUP(C1303,Магазин!A:C,3,0)</f>
        <v>ул. Металлургов, 12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VLOOKUP(D1304,Товар!A:C,3,0)</f>
        <v>Отбеливатель</v>
      </c>
      <c r="H1304" t="str">
        <f>VLOOKUP(C1304,Магазин!A:C,3,0)</f>
        <v>ул. Металлургов, 12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VLOOKUP(D1305,Товар!A:C,3,0)</f>
        <v>Порошок стиральный детский</v>
      </c>
      <c r="H1305" t="str">
        <f>VLOOKUP(C1305,Магазин!A:C,3,0)</f>
        <v>ул. Металлургов, 12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VLOOKUP(D1306,Товар!A:C,3,0)</f>
        <v>Порошок стиральный для белого</v>
      </c>
      <c r="H1306" t="str">
        <f>VLOOKUP(C1306,Магазин!A:C,3,0)</f>
        <v>ул. Металлургов, 12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VLOOKUP(D1307,Товар!A:C,3,0)</f>
        <v>Порошок стиральный для цветного</v>
      </c>
      <c r="H1307" t="str">
        <f>VLOOKUP(C1307,Магазин!A:C,3,0)</f>
        <v>ул. Металлургов, 12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VLOOKUP(D1308,Товар!A:C,3,0)</f>
        <v>Пятновыводитель для ковров</v>
      </c>
      <c r="H1308" t="str">
        <f>VLOOKUP(C1308,Магазин!A:C,3,0)</f>
        <v>ул. Металлургов, 12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VLOOKUP(D1309,Товар!A:C,3,0)</f>
        <v>Пятновыводитель для мебели</v>
      </c>
      <c r="H1309" t="str">
        <f>VLOOKUP(C1309,Магазин!A:C,3,0)</f>
        <v>ул. Металлургов, 12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VLOOKUP(D1310,Товар!A:C,3,0)</f>
        <v>Пятновыводитель для стирки</v>
      </c>
      <c r="H1310" t="str">
        <f>VLOOKUP(C1310,Магазин!A:C,3,0)</f>
        <v>ул. Металлургов, 12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VLOOKUP(D1311,Товар!A:C,3,0)</f>
        <v>Спрей для дезинфекции поверхностей</v>
      </c>
      <c r="H1311" t="str">
        <f>VLOOKUP(C1311,Магазин!A:C,3,0)</f>
        <v>ул. Металлургов, 12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VLOOKUP(D1312,Товар!A:C,3,0)</f>
        <v>Спрей для мытья окон и зеркал</v>
      </c>
      <c r="H1312" t="str">
        <f>VLOOKUP(C1312,Магазин!A:C,3,0)</f>
        <v>ул. Металлургов, 12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VLOOKUP(D1313,Товар!A:C,3,0)</f>
        <v>Средство для мытья посуды лимон</v>
      </c>
      <c r="H1313" t="str">
        <f>VLOOKUP(C1313,Магазин!A:C,3,0)</f>
        <v>ул. Металлургов, 12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VLOOKUP(D1314,Товар!A:C,3,0)</f>
        <v>Средство для мытья полов</v>
      </c>
      <c r="H1314" t="str">
        <f>VLOOKUP(C1314,Магазин!A:C,3,0)</f>
        <v>ул. Металлургов, 12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VLOOKUP(D1315,Товар!A:C,3,0)</f>
        <v>Средство для мытья сантехники</v>
      </c>
      <c r="H1315" t="str">
        <f>VLOOKUP(C1315,Магазин!A:C,3,0)</f>
        <v>ул. Металлургов, 12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VLOOKUP(D1316,Товар!A:C,3,0)</f>
        <v>Средство для чистки металла</v>
      </c>
      <c r="H1316" t="str">
        <f>VLOOKUP(C1316,Магазин!A:C,3,0)</f>
        <v>ул. Металлургов, 12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VLOOKUP(D1317,Товар!A:C,3,0)</f>
        <v xml:space="preserve">Таблетки для посудомоечных машин </v>
      </c>
      <c r="H1317" t="str">
        <f>VLOOKUP(C1317,Магазин!A:C,3,0)</f>
        <v>ул. Металлургов, 12</v>
      </c>
      <c r="I1317" t="str">
        <f>VLOOKUP(D1317,Товар!A:F,4,0)</f>
        <v>шт</v>
      </c>
      <c r="J1317">
        <f>VLOOKUP(D1317,Товар!A:F,5,0)</f>
        <v>60</v>
      </c>
    </row>
    <row r="1318" spans="1:10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VLOOKUP(D1318,Товар!A:C,3,0)</f>
        <v>Антиперспирант шариковый</v>
      </c>
      <c r="H1318" t="str">
        <f>VLOOKUP(C1318,Магазин!A:C,3,0)</f>
        <v>ул. Металлургов, 12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VLOOKUP(D1319,Товар!A:C,3,0)</f>
        <v>Антисептик для рук гель</v>
      </c>
      <c r="H1319" t="str">
        <f>VLOOKUP(C1319,Магазин!A:C,3,0)</f>
        <v>ул. Металлургов, 12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VLOOKUP(D1320,Товар!A:C,3,0)</f>
        <v>Гель для бритья</v>
      </c>
      <c r="H1320" t="str">
        <f>VLOOKUP(C1320,Магазин!A:C,3,0)</f>
        <v>ул. Металлургов, 12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VLOOKUP(D1321,Товар!A:C,3,0)</f>
        <v>Гель для душа тонизирующий</v>
      </c>
      <c r="H1321" t="str">
        <f>VLOOKUP(C1321,Магазин!A:C,3,0)</f>
        <v>ул. Металлургов, 12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VLOOKUP(D1322,Товар!A:C,3,0)</f>
        <v>Гель для душа успокаивающий</v>
      </c>
      <c r="H1322" t="str">
        <f>VLOOKUP(C1322,Магазин!A:C,3,0)</f>
        <v>ул. Металлургов, 12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VLOOKUP(D1323,Товар!A:C,3,0)</f>
        <v>Дезодорант  спрей</v>
      </c>
      <c r="H1323" t="str">
        <f>VLOOKUP(C1323,Магазин!A:C,3,0)</f>
        <v>ул. Металлургов, 12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VLOOKUP(D1324,Товар!A:C,3,0)</f>
        <v>Жидкое антибактериальное мыло</v>
      </c>
      <c r="H1324" t="str">
        <f>VLOOKUP(C1324,Магазин!A:C,3,0)</f>
        <v>ул. Металлургов, 12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VLOOKUP(D1326,Товар!A:C,3,0)</f>
        <v>Крем для лица увлажняющий</v>
      </c>
      <c r="H1326" t="str">
        <f>VLOOKUP(C1326,Магазин!A:C,3,0)</f>
        <v>ул. Металлургов, 12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VLOOKUP(D1327,Товар!A:C,3,0)</f>
        <v>Крем-масло для рук и тела</v>
      </c>
      <c r="H1327" t="str">
        <f>VLOOKUP(C1327,Магазин!A:C,3,0)</f>
        <v>ул. Металлургов, 12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VLOOKUP(D1328,Товар!A:C,3,0)</f>
        <v>Крем-мыло для лица и тела</v>
      </c>
      <c r="H1328" t="str">
        <f>VLOOKUP(C1328,Магазин!A:C,3,0)</f>
        <v>ул. Металлургов, 12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VLOOKUP(D1329,Товар!A:C,3,0)</f>
        <v>Лосьон для лица после бритья</v>
      </c>
      <c r="H1329" t="str">
        <f>VLOOKUP(C1329,Магазин!A:C,3,0)</f>
        <v>ул. Металлургов, 12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VLOOKUP(D1330,Товар!A:C,3,0)</f>
        <v>Мусс для умывания</v>
      </c>
      <c r="H1330" t="str">
        <f>VLOOKUP(C1330,Магазин!A:C,3,0)</f>
        <v>ул. Металлургов, 12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VLOOKUP(D1331,Товар!A:C,3,0)</f>
        <v>Мыло детское</v>
      </c>
      <c r="H1331" t="str">
        <f>VLOOKUP(C1331,Магазин!A:C,3,0)</f>
        <v>ул. Металлургов, 12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VLOOKUP(D1332,Товар!A:C,3,0)</f>
        <v>Мыло туалетное земляничное</v>
      </c>
      <c r="H1332" t="str">
        <f>VLOOKUP(C1332,Магазин!A:C,3,0)</f>
        <v>ул. Металлургов, 12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VLOOKUP(D1333,Товар!A:C,3,0)</f>
        <v>Пена для бритья</v>
      </c>
      <c r="H1333" t="str">
        <f>VLOOKUP(C1333,Магазин!A:C,3,0)</f>
        <v>ул. Металлургов, 12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VLOOKUP(D1334,Товар!A:C,3,0)</f>
        <v>Гель для деликатной стирки</v>
      </c>
      <c r="H1334" t="str">
        <f>VLOOKUP(C1334,Магазин!A:C,3,0)</f>
        <v>Заводская, 22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VLOOKUP(D1335,Товар!A:C,3,0)</f>
        <v>Гель для удаления засоров</v>
      </c>
      <c r="H1335" t="str">
        <f>VLOOKUP(C1335,Магазин!A:C,3,0)</f>
        <v>Заводская, 22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VLOOKUP(D1336,Товар!A:C,3,0)</f>
        <v>Гель для чистки и дезинфекции</v>
      </c>
      <c r="H1336" t="str">
        <f>VLOOKUP(C1336,Магазин!A:C,3,0)</f>
        <v>Заводская, 22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VLOOKUP(D1337,Товар!A:C,3,0)</f>
        <v>Ополаскиватель для белья лаванда</v>
      </c>
      <c r="H1337" t="str">
        <f>VLOOKUP(C1337,Магазин!A:C,3,0)</f>
        <v>Заводская, 22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VLOOKUP(D1338,Товар!A:C,3,0)</f>
        <v>Ополаскиватель для белья хвойный</v>
      </c>
      <c r="H1338" t="str">
        <f>VLOOKUP(C1338,Магазин!A:C,3,0)</f>
        <v>Заводская, 22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VLOOKUP(D1339,Товар!A:C,3,0)</f>
        <v xml:space="preserve">Освежитель воздуха </v>
      </c>
      <c r="H1339" t="str">
        <f>VLOOKUP(C1339,Магазин!A:C,3,0)</f>
        <v>Заводская, 22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VLOOKUP(D1340,Товар!A:C,3,0)</f>
        <v>Отбеливатель</v>
      </c>
      <c r="H1340" t="str">
        <f>VLOOKUP(C1340,Магазин!A:C,3,0)</f>
        <v>Заводская, 22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VLOOKUP(D1341,Товар!A:C,3,0)</f>
        <v>Порошок стиральный детский</v>
      </c>
      <c r="H1341" t="str">
        <f>VLOOKUP(C1341,Магазин!A:C,3,0)</f>
        <v>Заводская, 22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VLOOKUP(D1342,Товар!A:C,3,0)</f>
        <v>Порошок стиральный для белого</v>
      </c>
      <c r="H1342" t="str">
        <f>VLOOKUP(C1342,Магазин!A:C,3,0)</f>
        <v>Заводская, 22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VLOOKUP(D1343,Товар!A:C,3,0)</f>
        <v>Порошок стиральный для цветного</v>
      </c>
      <c r="H1343" t="str">
        <f>VLOOKUP(C1343,Магазин!A:C,3,0)</f>
        <v>Заводская, 22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VLOOKUP(D1344,Товар!A:C,3,0)</f>
        <v>Пятновыводитель для ковров</v>
      </c>
      <c r="H1344" t="str">
        <f>VLOOKUP(C1344,Магазин!A:C,3,0)</f>
        <v>Заводская, 22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VLOOKUP(D1345,Товар!A:C,3,0)</f>
        <v>Пятновыводитель для мебели</v>
      </c>
      <c r="H1345" t="str">
        <f>VLOOKUP(C1345,Магазин!A:C,3,0)</f>
        <v>Заводская, 22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VLOOKUP(D1346,Товар!A:C,3,0)</f>
        <v>Пятновыводитель для стирки</v>
      </c>
      <c r="H1346" t="str">
        <f>VLOOKUP(C1346,Магазин!A:C,3,0)</f>
        <v>Заводская, 22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VLOOKUP(D1347,Товар!A:C,3,0)</f>
        <v>Спрей для дезинфекции поверхностей</v>
      </c>
      <c r="H1347" t="str">
        <f>VLOOKUP(C1347,Магазин!A:C,3,0)</f>
        <v>Заводская, 22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VLOOKUP(D1348,Товар!A:C,3,0)</f>
        <v>Спрей для мытья окон и зеркал</v>
      </c>
      <c r="H1348" t="str">
        <f>VLOOKUP(C1348,Магазин!A:C,3,0)</f>
        <v>Заводская, 22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VLOOKUP(D1349,Товар!A:C,3,0)</f>
        <v>Средство для мытья посуды лимон</v>
      </c>
      <c r="H1349" t="str">
        <f>VLOOKUP(C1349,Магазин!A:C,3,0)</f>
        <v>Заводская, 22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VLOOKUP(D1350,Товар!A:C,3,0)</f>
        <v>Средство для мытья полов</v>
      </c>
      <c r="H1350" t="str">
        <f>VLOOKUP(C1350,Магазин!A:C,3,0)</f>
        <v>Заводская, 22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VLOOKUP(D1351,Товар!A:C,3,0)</f>
        <v>Средство для мытья сантехники</v>
      </c>
      <c r="H1351" t="str">
        <f>VLOOKUP(C1351,Магазин!A:C,3,0)</f>
        <v>Заводская, 22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VLOOKUP(D1352,Товар!A:C,3,0)</f>
        <v>Средство для чистки металла</v>
      </c>
      <c r="H1352" t="str">
        <f>VLOOKUP(C1352,Магазин!A:C,3,0)</f>
        <v>Заводская, 22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VLOOKUP(D1353,Товар!A:C,3,0)</f>
        <v xml:space="preserve">Таблетки для посудомоечных машин </v>
      </c>
      <c r="H1353" t="str">
        <f>VLOOKUP(C1353,Магазин!A:C,3,0)</f>
        <v>Заводская, 22</v>
      </c>
      <c r="I1353" t="str">
        <f>VLOOKUP(D1353,Товар!A:F,4,0)</f>
        <v>шт</v>
      </c>
      <c r="J1353">
        <f>VLOOKUP(D1353,Товар!A:F,5,0)</f>
        <v>60</v>
      </c>
    </row>
    <row r="1354" spans="1:10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VLOOKUP(D1354,Товар!A:C,3,0)</f>
        <v>Антиперспирант шариковый</v>
      </c>
      <c r="H1354" t="str">
        <f>VLOOKUP(C1354,Магазин!A:C,3,0)</f>
        <v>Заводская, 22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VLOOKUP(D1355,Товар!A:C,3,0)</f>
        <v>Антисептик для рук гель</v>
      </c>
      <c r="H1355" t="str">
        <f>VLOOKUP(C1355,Магазин!A:C,3,0)</f>
        <v>Заводская, 22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VLOOKUP(D1356,Товар!A:C,3,0)</f>
        <v>Гель для бритья</v>
      </c>
      <c r="H1356" t="str">
        <f>VLOOKUP(C1356,Магазин!A:C,3,0)</f>
        <v>Заводская, 22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VLOOKUP(D1357,Товар!A:C,3,0)</f>
        <v>Гель для душа тонизирующий</v>
      </c>
      <c r="H1357" t="str">
        <f>VLOOKUP(C1357,Магазин!A:C,3,0)</f>
        <v>Заводская, 22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VLOOKUP(D1358,Товар!A:C,3,0)</f>
        <v>Гель для душа успокаивающий</v>
      </c>
      <c r="H1358" t="str">
        <f>VLOOKUP(C1358,Магазин!A:C,3,0)</f>
        <v>Заводская, 22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VLOOKUP(D1359,Товар!A:C,3,0)</f>
        <v>Дезодорант  спрей</v>
      </c>
      <c r="H1359" t="str">
        <f>VLOOKUP(C1359,Магазин!A:C,3,0)</f>
        <v>Заводская, 22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VLOOKUP(D1360,Товар!A:C,3,0)</f>
        <v>Жидкое антибактериальное мыло</v>
      </c>
      <c r="H1360" t="str">
        <f>VLOOKUP(C1360,Магазин!A:C,3,0)</f>
        <v>Заводская, 22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VLOOKUP(C1361,Магазин!A:C,3,0)</f>
        <v>Заводская, 22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VLOOKUP(D1362,Товар!A:C,3,0)</f>
        <v>Крем для лица увлажняющий</v>
      </c>
      <c r="H1362" t="str">
        <f>VLOOKUP(C1362,Магазин!A:C,3,0)</f>
        <v>Заводская, 22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VLOOKUP(D1363,Товар!A:C,3,0)</f>
        <v>Крем-масло для рук и тела</v>
      </c>
      <c r="H1363" t="str">
        <f>VLOOKUP(C1363,Магазин!A:C,3,0)</f>
        <v>Заводская, 22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VLOOKUP(D1364,Товар!A:C,3,0)</f>
        <v>Крем-мыло для лица и тела</v>
      </c>
      <c r="H1364" t="str">
        <f>VLOOKUP(C1364,Магазин!A:C,3,0)</f>
        <v>Заводская, 22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VLOOKUP(D1365,Товар!A:C,3,0)</f>
        <v>Лосьон для лица после бритья</v>
      </c>
      <c r="H1365" t="str">
        <f>VLOOKUP(C1365,Магазин!A:C,3,0)</f>
        <v>Заводская, 22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VLOOKUP(D1366,Товар!A:C,3,0)</f>
        <v>Мусс для умывания</v>
      </c>
      <c r="H1366" t="str">
        <f>VLOOKUP(C1366,Магазин!A:C,3,0)</f>
        <v>Заводская, 22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VLOOKUP(D1367,Товар!A:C,3,0)</f>
        <v>Мыло детское</v>
      </c>
      <c r="H1367" t="str">
        <f>VLOOKUP(C1367,Магазин!A:C,3,0)</f>
        <v>Заводская, 22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VLOOKUP(D1368,Товар!A:C,3,0)</f>
        <v>Мыло туалетное земляничное</v>
      </c>
      <c r="H1368" t="str">
        <f>VLOOKUP(C1368,Магазин!A:C,3,0)</f>
        <v>Заводская, 22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VLOOKUP(D1369,Товар!A:C,3,0)</f>
        <v>Пена для бритья</v>
      </c>
      <c r="H1369" t="str">
        <f>VLOOKUP(C1369,Магазин!A:C,3,0)</f>
        <v>Заводская, 22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VLOOKUP(D1370,Товар!A:C,3,0)</f>
        <v>Гель для деликатной стирки</v>
      </c>
      <c r="H1370" t="str">
        <f>VLOOKUP(C1370,Магазин!A:C,3,0)</f>
        <v>Заводская, 3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VLOOKUP(D1371,Товар!A:C,3,0)</f>
        <v>Гель для удаления засоров</v>
      </c>
      <c r="H1371" t="str">
        <f>VLOOKUP(C1371,Магазин!A:C,3,0)</f>
        <v>Заводская, 3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VLOOKUP(D1372,Товар!A:C,3,0)</f>
        <v>Гель для чистки и дезинфекции</v>
      </c>
      <c r="H1372" t="str">
        <f>VLOOKUP(C1372,Магазин!A:C,3,0)</f>
        <v>Заводская, 3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VLOOKUP(D1373,Товар!A:C,3,0)</f>
        <v>Ополаскиватель для белья лаванда</v>
      </c>
      <c r="H1373" t="str">
        <f>VLOOKUP(C1373,Магазин!A:C,3,0)</f>
        <v>Заводская, 3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VLOOKUP(D1374,Товар!A:C,3,0)</f>
        <v>Ополаскиватель для белья хвойный</v>
      </c>
      <c r="H1374" t="str">
        <f>VLOOKUP(C1374,Магазин!A:C,3,0)</f>
        <v>Заводская, 3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VLOOKUP(D1375,Товар!A:C,3,0)</f>
        <v xml:space="preserve">Освежитель воздуха </v>
      </c>
      <c r="H1375" t="str">
        <f>VLOOKUP(C1375,Магазин!A:C,3,0)</f>
        <v>Заводская, 3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VLOOKUP(D1376,Товар!A:C,3,0)</f>
        <v>Отбеливатель</v>
      </c>
      <c r="H1376" t="str">
        <f>VLOOKUP(C1376,Магазин!A:C,3,0)</f>
        <v>Заводская, 3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VLOOKUP(D1377,Товар!A:C,3,0)</f>
        <v>Порошок стиральный детский</v>
      </c>
      <c r="H1377" t="str">
        <f>VLOOKUP(C1377,Магазин!A:C,3,0)</f>
        <v>Заводская, 3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VLOOKUP(D1378,Товар!A:C,3,0)</f>
        <v>Порошок стиральный для белого</v>
      </c>
      <c r="H1378" t="str">
        <f>VLOOKUP(C1378,Магазин!A:C,3,0)</f>
        <v>Заводская, 3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VLOOKUP(D1379,Товар!A:C,3,0)</f>
        <v>Порошок стиральный для цветного</v>
      </c>
      <c r="H1379" t="str">
        <f>VLOOKUP(C1379,Магазин!A:C,3,0)</f>
        <v>Заводская, 3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VLOOKUP(D1380,Товар!A:C,3,0)</f>
        <v>Пятновыводитель для ковров</v>
      </c>
      <c r="H1380" t="str">
        <f>VLOOKUP(C1380,Магазин!A:C,3,0)</f>
        <v>Заводская, 3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VLOOKUP(D1381,Товар!A:C,3,0)</f>
        <v>Пятновыводитель для мебели</v>
      </c>
      <c r="H1381" t="str">
        <f>VLOOKUP(C1381,Магазин!A:C,3,0)</f>
        <v>Заводская, 3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VLOOKUP(D1382,Товар!A:C,3,0)</f>
        <v>Пятновыводитель для стирки</v>
      </c>
      <c r="H1382" t="str">
        <f>VLOOKUP(C1382,Магазин!A:C,3,0)</f>
        <v>Заводская, 3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VLOOKUP(D1383,Товар!A:C,3,0)</f>
        <v>Спрей для дезинфекции поверхностей</v>
      </c>
      <c r="H1383" t="str">
        <f>VLOOKUP(C1383,Магазин!A:C,3,0)</f>
        <v>Заводская, 3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VLOOKUP(D1384,Товар!A:C,3,0)</f>
        <v>Спрей для мытья окон и зеркал</v>
      </c>
      <c r="H1384" t="str">
        <f>VLOOKUP(C1384,Магазин!A:C,3,0)</f>
        <v>Заводская, 3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VLOOKUP(D1385,Товар!A:C,3,0)</f>
        <v>Средство для мытья посуды лимон</v>
      </c>
      <c r="H1385" t="str">
        <f>VLOOKUP(C1385,Магазин!A:C,3,0)</f>
        <v>Заводская, 3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VLOOKUP(D1386,Товар!A:C,3,0)</f>
        <v>Средство для мытья полов</v>
      </c>
      <c r="H1386" t="str">
        <f>VLOOKUP(C1386,Магазин!A:C,3,0)</f>
        <v>Заводская, 3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VLOOKUP(D1387,Товар!A:C,3,0)</f>
        <v>Средство для мытья сантехники</v>
      </c>
      <c r="H1387" t="str">
        <f>VLOOKUP(C1387,Магазин!A:C,3,0)</f>
        <v>Заводская, 3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VLOOKUP(D1388,Товар!A:C,3,0)</f>
        <v>Средство для чистки металла</v>
      </c>
      <c r="H1388" t="str">
        <f>VLOOKUP(C1388,Магазин!A:C,3,0)</f>
        <v>Заводская, 3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VLOOKUP(D1389,Товар!A:C,3,0)</f>
        <v xml:space="preserve">Таблетки для посудомоечных машин </v>
      </c>
      <c r="H1389" t="str">
        <f>VLOOKUP(C1389,Магазин!A:C,3,0)</f>
        <v>Заводская, 3</v>
      </c>
      <c r="I1389" t="str">
        <f>VLOOKUP(D1389,Товар!A:F,4,0)</f>
        <v>шт</v>
      </c>
      <c r="J1389">
        <f>VLOOKUP(D1389,Товар!A:F,5,0)</f>
        <v>60</v>
      </c>
    </row>
    <row r="1390" spans="1:10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VLOOKUP(D1390,Товар!A:C,3,0)</f>
        <v>Антиперспирант шариковый</v>
      </c>
      <c r="H1390" t="str">
        <f>VLOOKUP(C1390,Магазин!A:C,3,0)</f>
        <v>Заводская, 3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VLOOKUP(D1391,Товар!A:C,3,0)</f>
        <v>Антисептик для рук гель</v>
      </c>
      <c r="H1391" t="str">
        <f>VLOOKUP(C1391,Магазин!A:C,3,0)</f>
        <v>Заводская, 3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VLOOKUP(D1392,Товар!A:C,3,0)</f>
        <v>Гель для бритья</v>
      </c>
      <c r="H1392" t="str">
        <f>VLOOKUP(C1392,Магазин!A:C,3,0)</f>
        <v>Заводская, 3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VLOOKUP(D1393,Товар!A:C,3,0)</f>
        <v>Гель для душа тонизирующий</v>
      </c>
      <c r="H1393" t="str">
        <f>VLOOKUP(C1393,Магазин!A:C,3,0)</f>
        <v>Заводская, 3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VLOOKUP(D1394,Товар!A:C,3,0)</f>
        <v>Гель для душа успокаивающий</v>
      </c>
      <c r="H1394" t="str">
        <f>VLOOKUP(C1394,Магазин!A:C,3,0)</f>
        <v>Заводская, 3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VLOOKUP(D1395,Товар!A:C,3,0)</f>
        <v>Дезодорант  спрей</v>
      </c>
      <c r="H1395" t="str">
        <f>VLOOKUP(C1395,Магазин!A:C,3,0)</f>
        <v>Заводская, 3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VLOOKUP(D1396,Товар!A:C,3,0)</f>
        <v>Жидкое антибактериальное мыло</v>
      </c>
      <c r="H1396" t="str">
        <f>VLOOKUP(C1396,Магазин!A:C,3,0)</f>
        <v>Заводская, 3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VLOOKUP(C1397,Магазин!A:C,3,0)</f>
        <v>Заводская, 3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VLOOKUP(D1398,Товар!A:C,3,0)</f>
        <v>Крем для лица увлажняющий</v>
      </c>
      <c r="H1398" t="str">
        <f>VLOOKUP(C1398,Магазин!A:C,3,0)</f>
        <v>Заводская, 3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VLOOKUP(D1399,Товар!A:C,3,0)</f>
        <v>Крем-масло для рук и тела</v>
      </c>
      <c r="H1399" t="str">
        <f>VLOOKUP(C1399,Магазин!A:C,3,0)</f>
        <v>Заводская, 3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VLOOKUP(D1400,Товар!A:C,3,0)</f>
        <v>Крем-мыло для лица и тела</v>
      </c>
      <c r="H1400" t="str">
        <f>VLOOKUP(C1400,Магазин!A:C,3,0)</f>
        <v>Заводская, 3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VLOOKUP(D1401,Товар!A:C,3,0)</f>
        <v>Лосьон для лица после бритья</v>
      </c>
      <c r="H1401" t="str">
        <f>VLOOKUP(C1401,Магазин!A:C,3,0)</f>
        <v>Заводская, 3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VLOOKUP(D1402,Товар!A:C,3,0)</f>
        <v>Мусс для умывания</v>
      </c>
      <c r="H1402" t="str">
        <f>VLOOKUP(C1402,Магазин!A:C,3,0)</f>
        <v>Заводская, 3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VLOOKUP(D1403,Товар!A:C,3,0)</f>
        <v>Мыло детское</v>
      </c>
      <c r="H1403" t="str">
        <f>VLOOKUP(C1403,Магазин!A:C,3,0)</f>
        <v>Заводская, 3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VLOOKUP(D1404,Товар!A:C,3,0)</f>
        <v>Мыло туалетное земляничное</v>
      </c>
      <c r="H1404" t="str">
        <f>VLOOKUP(C1404,Магазин!A:C,3,0)</f>
        <v>Заводская, 3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VLOOKUP(D1405,Товар!A:C,3,0)</f>
        <v>Пена для бритья</v>
      </c>
      <c r="H1405" t="str">
        <f>VLOOKUP(C1405,Магазин!A:C,3,0)</f>
        <v>Заводская, 3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VLOOKUP(D1406,Товар!A:C,3,0)</f>
        <v>Гель для деликатной стирки</v>
      </c>
      <c r="H1406" t="str">
        <f>VLOOKUP(C1406,Магазин!A:C,3,0)</f>
        <v>ул. Сталеваров, 14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VLOOKUP(D1407,Товар!A:C,3,0)</f>
        <v>Гель для удаления засоров</v>
      </c>
      <c r="H1407" t="str">
        <f>VLOOKUP(C1407,Магазин!A:C,3,0)</f>
        <v>ул. Сталеваров, 14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VLOOKUP(D1408,Товар!A:C,3,0)</f>
        <v>Гель для чистки и дезинфекции</v>
      </c>
      <c r="H1408" t="str">
        <f>VLOOKUP(C1408,Магазин!A:C,3,0)</f>
        <v>ул. Сталеваров, 14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VLOOKUP(D1409,Товар!A:C,3,0)</f>
        <v>Ополаскиватель для белья лаванда</v>
      </c>
      <c r="H1409" t="str">
        <f>VLOOKUP(C1409,Магазин!A:C,3,0)</f>
        <v>ул. Сталеваров, 14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VLOOKUP(D1410,Товар!A:C,3,0)</f>
        <v>Ополаскиватель для белья хвойный</v>
      </c>
      <c r="H1410" t="str">
        <f>VLOOKUP(C1410,Магазин!A:C,3,0)</f>
        <v>ул. Сталеваров, 14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VLOOKUP(D1411,Товар!A:C,3,0)</f>
        <v xml:space="preserve">Освежитель воздуха </v>
      </c>
      <c r="H1411" t="str">
        <f>VLOOKUP(C1411,Магазин!A:C,3,0)</f>
        <v>ул. Сталеваров, 14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VLOOKUP(D1412,Товар!A:C,3,0)</f>
        <v>Отбеливатель</v>
      </c>
      <c r="H1412" t="str">
        <f>VLOOKUP(C1412,Магазин!A:C,3,0)</f>
        <v>ул. Сталеваров, 14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VLOOKUP(D1413,Товар!A:C,3,0)</f>
        <v>Порошок стиральный детский</v>
      </c>
      <c r="H1413" t="str">
        <f>VLOOKUP(C1413,Магазин!A:C,3,0)</f>
        <v>ул. Сталеваров, 14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VLOOKUP(D1414,Товар!A:C,3,0)</f>
        <v>Порошок стиральный для белого</v>
      </c>
      <c r="H1414" t="str">
        <f>VLOOKUP(C1414,Магазин!A:C,3,0)</f>
        <v>ул. Сталеваров, 14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VLOOKUP(D1415,Товар!A:C,3,0)</f>
        <v>Порошок стиральный для цветного</v>
      </c>
      <c r="H1415" t="str">
        <f>VLOOKUP(C1415,Магазин!A:C,3,0)</f>
        <v>ул. Сталеваров, 14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VLOOKUP(D1416,Товар!A:C,3,0)</f>
        <v>Пятновыводитель для ковров</v>
      </c>
      <c r="H1416" t="str">
        <f>VLOOKUP(C1416,Магазин!A:C,3,0)</f>
        <v>ул. Сталеваров, 14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VLOOKUP(D1417,Товар!A:C,3,0)</f>
        <v>Пятновыводитель для мебели</v>
      </c>
      <c r="H1417" t="str">
        <f>VLOOKUP(C1417,Магазин!A:C,3,0)</f>
        <v>ул. Сталеваров, 14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VLOOKUP(D1418,Товар!A:C,3,0)</f>
        <v>Пятновыводитель для стирки</v>
      </c>
      <c r="H1418" t="str">
        <f>VLOOKUP(C1418,Магазин!A:C,3,0)</f>
        <v>ул. Сталеваров, 14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VLOOKUP(D1419,Товар!A:C,3,0)</f>
        <v>Спрей для дезинфекции поверхностей</v>
      </c>
      <c r="H1419" t="str">
        <f>VLOOKUP(C1419,Магазин!A:C,3,0)</f>
        <v>ул. Сталеваров, 14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VLOOKUP(D1420,Товар!A:C,3,0)</f>
        <v>Спрей для мытья окон и зеркал</v>
      </c>
      <c r="H1420" t="str">
        <f>VLOOKUP(C1420,Магазин!A:C,3,0)</f>
        <v>ул. Сталеваров, 14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VLOOKUP(D1421,Товар!A:C,3,0)</f>
        <v>Средство для мытья посуды лимон</v>
      </c>
      <c r="H1421" t="str">
        <f>VLOOKUP(C1421,Магазин!A:C,3,0)</f>
        <v>ул. Сталеваров, 14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VLOOKUP(D1422,Товар!A:C,3,0)</f>
        <v>Средство для мытья полов</v>
      </c>
      <c r="H1422" t="str">
        <f>VLOOKUP(C1422,Магазин!A:C,3,0)</f>
        <v>ул. Сталеваров, 14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VLOOKUP(D1423,Товар!A:C,3,0)</f>
        <v>Средство для мытья сантехники</v>
      </c>
      <c r="H1423" t="str">
        <f>VLOOKUP(C1423,Магазин!A:C,3,0)</f>
        <v>ул. Сталеваров, 14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VLOOKUP(D1424,Товар!A:C,3,0)</f>
        <v>Средство для чистки металла</v>
      </c>
      <c r="H1424" t="str">
        <f>VLOOKUP(C1424,Магазин!A:C,3,0)</f>
        <v>ул. Сталеваров, 14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VLOOKUP(D1425,Товар!A:C,3,0)</f>
        <v xml:space="preserve">Таблетки для посудомоечных машин </v>
      </c>
      <c r="H1425" t="str">
        <f>VLOOKUP(C1425,Магазин!A:C,3,0)</f>
        <v>ул. Сталеваров, 14</v>
      </c>
      <c r="I1425" t="str">
        <f>VLOOKUP(D1425,Товар!A:F,4,0)</f>
        <v>шт</v>
      </c>
      <c r="J1425">
        <f>VLOOKUP(D1425,Товар!A:F,5,0)</f>
        <v>60</v>
      </c>
    </row>
    <row r="1426" spans="1:10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VLOOKUP(D1426,Товар!A:C,3,0)</f>
        <v>Антиперспирант шариковый</v>
      </c>
      <c r="H1426" t="str">
        <f>VLOOKUP(C1426,Магазин!A:C,3,0)</f>
        <v>ул. Сталеваров, 14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VLOOKUP(D1427,Товар!A:C,3,0)</f>
        <v>Антисептик для рук гель</v>
      </c>
      <c r="H1427" t="str">
        <f>VLOOKUP(C1427,Магазин!A:C,3,0)</f>
        <v>ул. Сталеваров, 14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VLOOKUP(D1428,Товар!A:C,3,0)</f>
        <v>Гель для бритья</v>
      </c>
      <c r="H1428" t="str">
        <f>VLOOKUP(C1428,Магазин!A:C,3,0)</f>
        <v>ул. Сталеваров, 14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VLOOKUP(D1429,Товар!A:C,3,0)</f>
        <v>Гель для душа тонизирующий</v>
      </c>
      <c r="H1429" t="str">
        <f>VLOOKUP(C1429,Магазин!A:C,3,0)</f>
        <v>ул. Сталеваров, 14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VLOOKUP(D1430,Товар!A:C,3,0)</f>
        <v>Гель для душа успокаивающий</v>
      </c>
      <c r="H1430" t="str">
        <f>VLOOKUP(C1430,Магазин!A:C,3,0)</f>
        <v>ул. Сталеваров, 14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VLOOKUP(D1431,Товар!A:C,3,0)</f>
        <v>Дезодорант  спрей</v>
      </c>
      <c r="H1431" t="str">
        <f>VLOOKUP(C1431,Магазин!A:C,3,0)</f>
        <v>ул. Сталеваров, 14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VLOOKUP(D1432,Товар!A:C,3,0)</f>
        <v>Жидкое антибактериальное мыло</v>
      </c>
      <c r="H1432" t="str">
        <f>VLOOKUP(C1432,Магазин!A:C,3,0)</f>
        <v>ул. Сталеваров, 14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VLOOKUP(D1434,Товар!A:C,3,0)</f>
        <v>Крем для лица увлажняющий</v>
      </c>
      <c r="H1434" t="str">
        <f>VLOOKUP(C1434,Магазин!A:C,3,0)</f>
        <v>ул. Сталеваров, 14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VLOOKUP(D1435,Товар!A:C,3,0)</f>
        <v>Крем-масло для рук и тела</v>
      </c>
      <c r="H1435" t="str">
        <f>VLOOKUP(C1435,Магазин!A:C,3,0)</f>
        <v>ул. Сталеваров, 14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VLOOKUP(D1436,Товар!A:C,3,0)</f>
        <v>Крем-мыло для лица и тела</v>
      </c>
      <c r="H1436" t="str">
        <f>VLOOKUP(C1436,Магазин!A:C,3,0)</f>
        <v>ул. Сталеваров, 14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VLOOKUP(D1437,Товар!A:C,3,0)</f>
        <v>Лосьон для лица после бритья</v>
      </c>
      <c r="H1437" t="str">
        <f>VLOOKUP(C1437,Магазин!A:C,3,0)</f>
        <v>ул. Сталеваров, 14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VLOOKUP(D1438,Товар!A:C,3,0)</f>
        <v>Мусс для умывания</v>
      </c>
      <c r="H1438" t="str">
        <f>VLOOKUP(C1438,Магазин!A:C,3,0)</f>
        <v>ул. Сталеваров, 14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VLOOKUP(D1439,Товар!A:C,3,0)</f>
        <v>Мыло детское</v>
      </c>
      <c r="H1439" t="str">
        <f>VLOOKUP(C1439,Магазин!A:C,3,0)</f>
        <v>ул. Сталеваров, 14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VLOOKUP(D1440,Товар!A:C,3,0)</f>
        <v>Мыло туалетное земляничное</v>
      </c>
      <c r="H1440" t="str">
        <f>VLOOKUP(C1440,Магазин!A:C,3,0)</f>
        <v>ул. Сталеваров, 14</v>
      </c>
      <c r="I1440" t="str">
        <f>VLOOKUP(D1440,Товар!A:F,4,0)</f>
        <v>грамм</v>
      </c>
      <c r="J1440">
        <f>VLOOKUP(D1440,Товар!A:F,5,0)</f>
        <v>150</v>
      </c>
    </row>
    <row r="1441" spans="1:10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VLOOKUP(D1441,Товар!A:C,3,0)</f>
        <v>Пена для бритья</v>
      </c>
      <c r="H1441" t="str">
        <f>VLOOKUP(C1441,Магазин!A:C,3,0)</f>
        <v>ул. Сталеваров, 14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0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VLOOKUP(D1442,Товар!A:C,3,0)</f>
        <v>Гель для деликатной стирки</v>
      </c>
      <c r="H1442" t="str">
        <f>VLOOKUP(C1442,Магазин!A:C,3,0)</f>
        <v>Мартеновская, 2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0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VLOOKUP(D1443,Товар!A:C,3,0)</f>
        <v>Гель для удаления засоров</v>
      </c>
      <c r="H1443" t="str">
        <f>VLOOKUP(C1443,Магазин!A:C,3,0)</f>
        <v>Мартеновская, 2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0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VLOOKUP(D1444,Товар!A:C,3,0)</f>
        <v>Гель для чистки и дезинфекции</v>
      </c>
      <c r="H1444" t="str">
        <f>VLOOKUP(C1444,Магазин!A:C,3,0)</f>
        <v>Мартеновская, 2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0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VLOOKUP(D1445,Товар!A:C,3,0)</f>
        <v>Ополаскиватель для белья лаванда</v>
      </c>
      <c r="H1445" t="str">
        <f>VLOOKUP(C1445,Магазин!A:C,3,0)</f>
        <v>Мартеновская, 2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0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VLOOKUP(D1446,Товар!A:C,3,0)</f>
        <v>Ополаскиватель для белья хвойный</v>
      </c>
      <c r="H1446" t="str">
        <f>VLOOKUP(C1446,Магазин!A:C,3,0)</f>
        <v>Мартеновская, 2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0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VLOOKUP(D1447,Товар!A:C,3,0)</f>
        <v xml:space="preserve">Освежитель воздуха </v>
      </c>
      <c r="H1447" t="str">
        <f>VLOOKUP(C1447,Магазин!A:C,3,0)</f>
        <v>Мартеновская, 2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0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VLOOKUP(D1448,Товар!A:C,3,0)</f>
        <v>Отбеливатель</v>
      </c>
      <c r="H1448" t="str">
        <f>VLOOKUP(C1448,Магазин!A:C,3,0)</f>
        <v>Мартеновская, 2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0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VLOOKUP(D1449,Товар!A:C,3,0)</f>
        <v>Порошок стиральный детский</v>
      </c>
      <c r="H1449" t="str">
        <f>VLOOKUP(C1449,Магазин!A:C,3,0)</f>
        <v>Мартеновская, 2</v>
      </c>
      <c r="I1449" t="str">
        <f>VLOOKUP(D1449,Товар!A:F,4,0)</f>
        <v>грамм</v>
      </c>
      <c r="J1449">
        <f>VLOOKUP(D1449,Товар!A:F,5,0)</f>
        <v>900</v>
      </c>
    </row>
    <row r="1450" spans="1:10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VLOOKUP(D1450,Товар!A:C,3,0)</f>
        <v>Порошок стиральный для белого</v>
      </c>
      <c r="H1450" t="str">
        <f>VLOOKUP(C1450,Магазин!A:C,3,0)</f>
        <v>Мартеновская, 2</v>
      </c>
      <c r="I1450" t="str">
        <f>VLOOKUP(D1450,Товар!A:F,4,0)</f>
        <v>грамм</v>
      </c>
      <c r="J1450">
        <f>VLOOKUP(D1450,Товар!A:F,5,0)</f>
        <v>3000</v>
      </c>
    </row>
    <row r="1451" spans="1:10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VLOOKUP(D1451,Товар!A:C,3,0)</f>
        <v>Порошок стиральный для цветного</v>
      </c>
      <c r="H1451" t="str">
        <f>VLOOKUP(C1451,Магазин!A:C,3,0)</f>
        <v>Мартеновская, 2</v>
      </c>
      <c r="I1451" t="str">
        <f>VLOOKUP(D1451,Товар!A:F,4,0)</f>
        <v>грамм</v>
      </c>
      <c r="J1451">
        <f>VLOOKUP(D1451,Товар!A:F,5,0)</f>
        <v>3000</v>
      </c>
    </row>
    <row r="1452" spans="1:10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VLOOKUP(D1452,Товар!A:C,3,0)</f>
        <v>Пятновыводитель для ковров</v>
      </c>
      <c r="H1452" t="str">
        <f>VLOOKUP(C1452,Магазин!A:C,3,0)</f>
        <v>Мартеновская, 2</v>
      </c>
      <c r="I1452" t="str">
        <f>VLOOKUP(D1452,Товар!A:F,4,0)</f>
        <v xml:space="preserve">мл </v>
      </c>
      <c r="J1452">
        <f>VLOOKUP(D1452,Товар!A:F,5,0)</f>
        <v>1000</v>
      </c>
    </row>
    <row r="1453" spans="1:10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VLOOKUP(D1453,Товар!A:C,3,0)</f>
        <v>Пятновыводитель для мебели</v>
      </c>
      <c r="H1453" t="str">
        <f>VLOOKUP(C1453,Магазин!A:C,3,0)</f>
        <v>Мартеновская, 2</v>
      </c>
      <c r="I1453" t="str">
        <f>VLOOKUP(D1453,Товар!A:F,4,0)</f>
        <v xml:space="preserve">мл </v>
      </c>
      <c r="J1453">
        <f>VLOOKUP(D1453,Товар!A:F,5,0)</f>
        <v>750</v>
      </c>
    </row>
    <row r="1454" spans="1:10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VLOOKUP(D1454,Товар!A:C,3,0)</f>
        <v>Пятновыводитель для стирки</v>
      </c>
      <c r="H1454" t="str">
        <f>VLOOKUP(C1454,Магазин!A:C,3,0)</f>
        <v>Мартеновская, 2</v>
      </c>
      <c r="I1454" t="str">
        <f>VLOOKUP(D1454,Товар!A:F,4,0)</f>
        <v xml:space="preserve">мл </v>
      </c>
      <c r="J1454">
        <f>VLOOKUP(D1454,Товар!A:F,5,0)</f>
        <v>1000</v>
      </c>
    </row>
    <row r="1455" spans="1:10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VLOOKUP(D1455,Товар!A:C,3,0)</f>
        <v>Спрей для дезинфекции поверхностей</v>
      </c>
      <c r="H1455" t="str">
        <f>VLOOKUP(C1455,Магазин!A:C,3,0)</f>
        <v>Мартеновская, 2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0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VLOOKUP(D1456,Товар!A:C,3,0)</f>
        <v>Спрей для мытья окон и зеркал</v>
      </c>
      <c r="H1456" t="str">
        <f>VLOOKUP(C1456,Магазин!A:C,3,0)</f>
        <v>Мартеновская, 2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VLOOKUP(D1457,Товар!A:C,3,0)</f>
        <v>Средство для мытья посуды лимон</v>
      </c>
      <c r="H1457" t="str">
        <f>VLOOKUP(C1457,Магазин!A:C,3,0)</f>
        <v>Мартеновская, 2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VLOOKUP(D1458,Товар!A:C,3,0)</f>
        <v>Средство для мытья полов</v>
      </c>
      <c r="H1458" t="str">
        <f>VLOOKUP(C1458,Магазин!A:C,3,0)</f>
        <v>Мартеновская, 2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VLOOKUP(D1459,Товар!A:C,3,0)</f>
        <v>Средство для мытья сантехники</v>
      </c>
      <c r="H1459" t="str">
        <f>VLOOKUP(C1459,Магазин!A:C,3,0)</f>
        <v>Мартеновская, 2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VLOOKUP(D1460,Товар!A:C,3,0)</f>
        <v>Средство для чистки металла</v>
      </c>
      <c r="H1460" t="str">
        <f>VLOOKUP(C1460,Магазин!A:C,3,0)</f>
        <v>Мартеновская, 2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VLOOKUP(D1461,Товар!A:C,3,0)</f>
        <v xml:space="preserve">Таблетки для посудомоечных машин </v>
      </c>
      <c r="H1461" t="str">
        <f>VLOOKUP(C1461,Магазин!A:C,3,0)</f>
        <v>Мартеновская, 2</v>
      </c>
      <c r="I1461" t="str">
        <f>VLOOKUP(D1461,Товар!A:F,4,0)</f>
        <v>шт</v>
      </c>
      <c r="J1461">
        <f>VLOOKUP(D1461,Товар!A:F,5,0)</f>
        <v>60</v>
      </c>
    </row>
    <row r="1462" spans="1:10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VLOOKUP(D1462,Товар!A:C,3,0)</f>
        <v>Антиперспирант шариковый</v>
      </c>
      <c r="H1462" t="str">
        <f>VLOOKUP(C1462,Магазин!A:C,3,0)</f>
        <v>Мартеновская, 2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VLOOKUP(D1463,Товар!A:C,3,0)</f>
        <v>Антисептик для рук гель</v>
      </c>
      <c r="H1463" t="str">
        <f>VLOOKUP(C1463,Магазин!A:C,3,0)</f>
        <v>Мартеновская, 2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VLOOKUP(D1464,Товар!A:C,3,0)</f>
        <v>Гель для бритья</v>
      </c>
      <c r="H1464" t="str">
        <f>VLOOKUP(C1464,Магазин!A:C,3,0)</f>
        <v>Мартеновская, 2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VLOOKUP(D1465,Товар!A:C,3,0)</f>
        <v>Гель для душа тонизирующий</v>
      </c>
      <c r="H1465" t="str">
        <f>VLOOKUP(C1465,Магазин!A:C,3,0)</f>
        <v>Мартеновская, 2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VLOOKUP(D1466,Товар!A:C,3,0)</f>
        <v>Гель для душа успокаивающий</v>
      </c>
      <c r="H1466" t="str">
        <f>VLOOKUP(C1466,Магазин!A:C,3,0)</f>
        <v>Мартеновская, 2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VLOOKUP(D1467,Товар!A:C,3,0)</f>
        <v>Дезодорант  спрей</v>
      </c>
      <c r="H1467" t="str">
        <f>VLOOKUP(C1467,Магазин!A:C,3,0)</f>
        <v>Мартеновская, 2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VLOOKUP(D1468,Товар!A:C,3,0)</f>
        <v>Жидкое антибактериальное мыло</v>
      </c>
      <c r="H1468" t="str">
        <f>VLOOKUP(C1468,Магазин!A:C,3,0)</f>
        <v>Мартеновская, 2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VLOOKUP(D1470,Товар!A:C,3,0)</f>
        <v>Крем для лица увлажняющий</v>
      </c>
      <c r="H1470" t="str">
        <f>VLOOKUP(C1470,Магазин!A:C,3,0)</f>
        <v>Мартеновская, 2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VLOOKUP(D1471,Товар!A:C,3,0)</f>
        <v>Крем-масло для рук и тела</v>
      </c>
      <c r="H1471" t="str">
        <f>VLOOKUP(C1471,Магазин!A:C,3,0)</f>
        <v>Мартеновская, 2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VLOOKUP(D1472,Товар!A:C,3,0)</f>
        <v>Крем-мыло для лица и тела</v>
      </c>
      <c r="H1472" t="str">
        <f>VLOOKUP(C1472,Магазин!A:C,3,0)</f>
        <v>Мартеновская, 2</v>
      </c>
      <c r="I1472" t="str">
        <f>VLOOKUP(D1472,Товар!A:F,4,0)</f>
        <v>грамм</v>
      </c>
      <c r="J1472">
        <f>VLOOKUP(D1472,Товар!A:F,5,0)</f>
        <v>150</v>
      </c>
    </row>
    <row r="1473" spans="1:10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VLOOKUP(D1473,Товар!A:C,3,0)</f>
        <v>Лосьон для лица после бритья</v>
      </c>
      <c r="H1473" t="str">
        <f>VLOOKUP(C1473,Магазин!A:C,3,0)</f>
        <v>Мартеновская, 2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0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VLOOKUP(D1474,Товар!A:C,3,0)</f>
        <v>Мусс для умывания</v>
      </c>
      <c r="H1474" t="str">
        <f>VLOOKUP(C1474,Магазин!A:C,3,0)</f>
        <v>Мартеновская, 2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0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VLOOKUP(D1475,Товар!A:C,3,0)</f>
        <v>Мыло детское</v>
      </c>
      <c r="H1475" t="str">
        <f>VLOOKUP(C1475,Магазин!A:C,3,0)</f>
        <v>Мартеновская, 2</v>
      </c>
      <c r="I1475" t="str">
        <f>VLOOKUP(D1475,Товар!A:F,4,0)</f>
        <v>грамм</v>
      </c>
      <c r="J1475">
        <f>VLOOKUP(D1475,Товар!A:F,5,0)</f>
        <v>100</v>
      </c>
    </row>
    <row r="1476" spans="1:10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VLOOKUP(D1476,Товар!A:C,3,0)</f>
        <v>Мыло туалетное земляничное</v>
      </c>
      <c r="H1476" t="str">
        <f>VLOOKUP(C1476,Магазин!A:C,3,0)</f>
        <v>Мартеновская, 2</v>
      </c>
      <c r="I1476" t="str">
        <f>VLOOKUP(D1476,Товар!A:F,4,0)</f>
        <v>грамм</v>
      </c>
      <c r="J1476">
        <f>VLOOKUP(D1476,Товар!A:F,5,0)</f>
        <v>150</v>
      </c>
    </row>
    <row r="1477" spans="1:10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VLOOKUP(D1477,Товар!A:C,3,0)</f>
        <v>Пена для бритья</v>
      </c>
      <c r="H1477" t="str">
        <f>VLOOKUP(C1477,Магазин!A:C,3,0)</f>
        <v>Мартеновская, 2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0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VLOOKUP(D1478,Товар!A:C,3,0)</f>
        <v>Гель для деликатной стирки</v>
      </c>
      <c r="H1478" t="str">
        <f>VLOOKUP(C1478,Магазин!A:C,3,0)</f>
        <v>Мартеновская, 36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0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VLOOKUP(D1479,Товар!A:C,3,0)</f>
        <v>Гель для удаления засоров</v>
      </c>
      <c r="H1479" t="str">
        <f>VLOOKUP(C1479,Магазин!A:C,3,0)</f>
        <v>Мартеновская, 36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0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VLOOKUP(D1480,Товар!A:C,3,0)</f>
        <v>Гель для чистки и дезинфекции</v>
      </c>
      <c r="H1480" t="str">
        <f>VLOOKUP(C1480,Магазин!A:C,3,0)</f>
        <v>Мартеновская, 36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0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VLOOKUP(D1481,Товар!A:C,3,0)</f>
        <v>Ополаскиватель для белья лаванда</v>
      </c>
      <c r="H1481" t="str">
        <f>VLOOKUP(C1481,Магазин!A:C,3,0)</f>
        <v>Мартеновская, 36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0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VLOOKUP(D1482,Товар!A:C,3,0)</f>
        <v>Ополаскиватель для белья хвойный</v>
      </c>
      <c r="H1482" t="str">
        <f>VLOOKUP(C1482,Магазин!A:C,3,0)</f>
        <v>Мартеновская, 36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0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VLOOKUP(D1483,Товар!A:C,3,0)</f>
        <v xml:space="preserve">Освежитель воздуха </v>
      </c>
      <c r="H1483" t="str">
        <f>VLOOKUP(C1483,Магазин!A:C,3,0)</f>
        <v>Мартеновская, 36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0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VLOOKUP(D1484,Товар!A:C,3,0)</f>
        <v>Отбеливатель</v>
      </c>
      <c r="H1484" t="str">
        <f>VLOOKUP(C1484,Магазин!A:C,3,0)</f>
        <v>Мартеновская, 36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0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VLOOKUP(D1485,Товар!A:C,3,0)</f>
        <v>Порошок стиральный детский</v>
      </c>
      <c r="H1485" t="str">
        <f>VLOOKUP(C1485,Магазин!A:C,3,0)</f>
        <v>Мартеновская, 36</v>
      </c>
      <c r="I1485" t="str">
        <f>VLOOKUP(D1485,Товар!A:F,4,0)</f>
        <v>грамм</v>
      </c>
      <c r="J1485">
        <f>VLOOKUP(D1485,Товар!A:F,5,0)</f>
        <v>900</v>
      </c>
    </row>
    <row r="1486" spans="1:10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VLOOKUP(D1486,Товар!A:C,3,0)</f>
        <v>Порошок стиральный для белого</v>
      </c>
      <c r="H1486" t="str">
        <f>VLOOKUP(C1486,Магазин!A:C,3,0)</f>
        <v>Мартеновская, 36</v>
      </c>
      <c r="I1486" t="str">
        <f>VLOOKUP(D1486,Товар!A:F,4,0)</f>
        <v>грамм</v>
      </c>
      <c r="J1486">
        <f>VLOOKUP(D1486,Товар!A:F,5,0)</f>
        <v>3000</v>
      </c>
    </row>
    <row r="1487" spans="1:10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VLOOKUP(D1487,Товар!A:C,3,0)</f>
        <v>Порошок стиральный для цветного</v>
      </c>
      <c r="H1487" t="str">
        <f>VLOOKUP(C1487,Магазин!A:C,3,0)</f>
        <v>Мартеновская, 36</v>
      </c>
      <c r="I1487" t="str">
        <f>VLOOKUP(D1487,Товар!A:F,4,0)</f>
        <v>грамм</v>
      </c>
      <c r="J1487">
        <f>VLOOKUP(D1487,Товар!A:F,5,0)</f>
        <v>3000</v>
      </c>
    </row>
    <row r="1488" spans="1:10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VLOOKUP(D1488,Товар!A:C,3,0)</f>
        <v>Пятновыводитель для ковров</v>
      </c>
      <c r="H1488" t="str">
        <f>VLOOKUP(C1488,Магазин!A:C,3,0)</f>
        <v>Мартеновская, 36</v>
      </c>
      <c r="I1488" t="str">
        <f>VLOOKUP(D1488,Товар!A:F,4,0)</f>
        <v xml:space="preserve">мл </v>
      </c>
      <c r="J1488">
        <f>VLOOKUP(D1488,Товар!A:F,5,0)</f>
        <v>1000</v>
      </c>
    </row>
    <row r="1489" spans="1:10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VLOOKUP(D1489,Товар!A:C,3,0)</f>
        <v>Пятновыводитель для мебели</v>
      </c>
      <c r="H1489" t="str">
        <f>VLOOKUP(C1489,Магазин!A:C,3,0)</f>
        <v>Мартеновская, 36</v>
      </c>
      <c r="I1489" t="str">
        <f>VLOOKUP(D1489,Товар!A:F,4,0)</f>
        <v xml:space="preserve">мл </v>
      </c>
      <c r="J1489">
        <f>VLOOKUP(D1489,Товар!A:F,5,0)</f>
        <v>750</v>
      </c>
    </row>
    <row r="1490" spans="1:10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VLOOKUP(D1490,Товар!A:C,3,0)</f>
        <v>Пятновыводитель для стирки</v>
      </c>
      <c r="H1490" t="str">
        <f>VLOOKUP(C1490,Магазин!A:C,3,0)</f>
        <v>Мартеновская, 36</v>
      </c>
      <c r="I1490" t="str">
        <f>VLOOKUP(D1490,Товар!A:F,4,0)</f>
        <v xml:space="preserve">мл </v>
      </c>
      <c r="J1490">
        <f>VLOOKUP(D1490,Товар!A:F,5,0)</f>
        <v>1000</v>
      </c>
    </row>
    <row r="1491" spans="1:10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VLOOKUP(D1491,Товар!A:C,3,0)</f>
        <v>Спрей для дезинфекции поверхностей</v>
      </c>
      <c r="H1491" t="str">
        <f>VLOOKUP(C1491,Магазин!A:C,3,0)</f>
        <v>Мартеновская, 36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0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VLOOKUP(D1492,Товар!A:C,3,0)</f>
        <v>Спрей для мытья окон и зеркал</v>
      </c>
      <c r="H1492" t="str">
        <f>VLOOKUP(C1492,Магазин!A:C,3,0)</f>
        <v>Мартеновская, 36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0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VLOOKUP(D1493,Товар!A:C,3,0)</f>
        <v>Средство для мытья посуды лимон</v>
      </c>
      <c r="H1493" t="str">
        <f>VLOOKUP(C1493,Магазин!A:C,3,0)</f>
        <v>Мартеновская, 36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0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VLOOKUP(D1494,Товар!A:C,3,0)</f>
        <v>Средство для мытья полов</v>
      </c>
      <c r="H1494" t="str">
        <f>VLOOKUP(C1494,Магазин!A:C,3,0)</f>
        <v>Мартеновская, 36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0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VLOOKUP(D1495,Товар!A:C,3,0)</f>
        <v>Средство для мытья сантехники</v>
      </c>
      <c r="H1495" t="str">
        <f>VLOOKUP(C1495,Магазин!A:C,3,0)</f>
        <v>Мартеновская, 36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0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VLOOKUP(D1496,Товар!A:C,3,0)</f>
        <v>Средство для чистки металла</v>
      </c>
      <c r="H1496" t="str">
        <f>VLOOKUP(C1496,Магазин!A:C,3,0)</f>
        <v>Мартеновская, 36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0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VLOOKUP(D1497,Товар!A:C,3,0)</f>
        <v xml:space="preserve">Таблетки для посудомоечных машин </v>
      </c>
      <c r="H1497" t="str">
        <f>VLOOKUP(C1497,Магазин!A:C,3,0)</f>
        <v>Мартеновская, 36</v>
      </c>
      <c r="I1497" t="str">
        <f>VLOOKUP(D1497,Товар!A:F,4,0)</f>
        <v>шт</v>
      </c>
      <c r="J1497">
        <f>VLOOKUP(D1497,Товар!A:F,5,0)</f>
        <v>60</v>
      </c>
    </row>
    <row r="1498" spans="1:10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VLOOKUP(D1498,Товар!A:C,3,0)</f>
        <v>Антиперспирант шариковый</v>
      </c>
      <c r="H1498" t="str">
        <f>VLOOKUP(C1498,Магазин!A:C,3,0)</f>
        <v>Мартеновская, 36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0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VLOOKUP(D1499,Товар!A:C,3,0)</f>
        <v>Антисептик для рук гель</v>
      </c>
      <c r="H1499" t="str">
        <f>VLOOKUP(C1499,Магазин!A:C,3,0)</f>
        <v>Мартеновская, 36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0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VLOOKUP(D1500,Товар!A:C,3,0)</f>
        <v>Гель для бритья</v>
      </c>
      <c r="H1500" t="str">
        <f>VLOOKUP(C1500,Магазин!A:C,3,0)</f>
        <v>Мартеновская, 36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0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VLOOKUP(D1501,Товар!A:C,3,0)</f>
        <v>Гель для душа тонизирующий</v>
      </c>
      <c r="H1501" t="str">
        <f>VLOOKUP(C1501,Магазин!A:C,3,0)</f>
        <v>Мартеновская, 36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0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VLOOKUP(D1502,Товар!A:C,3,0)</f>
        <v>Гель для душа успокаивающий</v>
      </c>
      <c r="H1502" t="str">
        <f>VLOOKUP(C1502,Магазин!A:C,3,0)</f>
        <v>Мартеновская, 36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0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VLOOKUP(D1503,Товар!A:C,3,0)</f>
        <v>Дезодорант  спрей</v>
      </c>
      <c r="H1503" t="str">
        <f>VLOOKUP(C1503,Магазин!A:C,3,0)</f>
        <v>Мартеновская, 36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0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VLOOKUP(D1504,Товар!A:C,3,0)</f>
        <v>Жидкое антибактериальное мыло</v>
      </c>
      <c r="H1504" t="str">
        <f>VLOOKUP(C1504,Магазин!A:C,3,0)</f>
        <v>Мартеновская, 36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VLOOKUP(D1506,Товар!A:C,3,0)</f>
        <v>Крем для лица увлажняющий</v>
      </c>
      <c r="H1506" t="str">
        <f>VLOOKUP(C1506,Магазин!A:C,3,0)</f>
        <v>Мартеновская, 36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VLOOKUP(D1507,Товар!A:C,3,0)</f>
        <v>Крем-масло для рук и тела</v>
      </c>
      <c r="H1507" t="str">
        <f>VLOOKUP(C1507,Магазин!A:C,3,0)</f>
        <v>Мартеновская, 36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VLOOKUP(D1508,Товар!A:C,3,0)</f>
        <v>Крем-мыло для лица и тела</v>
      </c>
      <c r="H1508" t="str">
        <f>VLOOKUP(C1508,Магазин!A:C,3,0)</f>
        <v>Мартеновская, 36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VLOOKUP(D1509,Товар!A:C,3,0)</f>
        <v>Лосьон для лица после бритья</v>
      </c>
      <c r="H1509" t="str">
        <f>VLOOKUP(C1509,Магазин!A:C,3,0)</f>
        <v>Мартеновская, 36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VLOOKUP(D1510,Товар!A:C,3,0)</f>
        <v>Мусс для умывания</v>
      </c>
      <c r="H1510" t="str">
        <f>VLOOKUP(C1510,Магазин!A:C,3,0)</f>
        <v>Мартеновская, 36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VLOOKUP(D1511,Товар!A:C,3,0)</f>
        <v>Мыло детское</v>
      </c>
      <c r="H1511" t="str">
        <f>VLOOKUP(C1511,Магазин!A:C,3,0)</f>
        <v>Мартеновская, 36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VLOOKUP(D1512,Товар!A:C,3,0)</f>
        <v>Мыло туалетное земляничное</v>
      </c>
      <c r="H1512" t="str">
        <f>VLOOKUP(C1512,Магазин!A:C,3,0)</f>
        <v>Мартеновская, 36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VLOOKUP(D1513,Товар!A:C,3,0)</f>
        <v>Пена для бритья</v>
      </c>
      <c r="H1513" t="str">
        <f>VLOOKUP(C1513,Магазин!A:C,3,0)</f>
        <v>Мартеновская, 36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VLOOKUP(D1514,Товар!A:C,3,0)</f>
        <v>Гель для деликатной стирки</v>
      </c>
      <c r="H1514" t="str">
        <f>VLOOKUP(C1514,Магазин!A:C,3,0)</f>
        <v>ул. Металлургов. 29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VLOOKUP(D1515,Товар!A:C,3,0)</f>
        <v>Гель для удаления засоров</v>
      </c>
      <c r="H1515" t="str">
        <f>VLOOKUP(C1515,Магазин!A:C,3,0)</f>
        <v>ул. Металлургов. 29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VLOOKUP(D1516,Товар!A:C,3,0)</f>
        <v>Гель для чистки и дезинфекции</v>
      </c>
      <c r="H1516" t="str">
        <f>VLOOKUP(C1516,Магазин!A:C,3,0)</f>
        <v>ул. Металлургов. 29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VLOOKUP(D1517,Товар!A:C,3,0)</f>
        <v>Ополаскиватель для белья лаванда</v>
      </c>
      <c r="H1517" t="str">
        <f>VLOOKUP(C1517,Магазин!A:C,3,0)</f>
        <v>ул. Металлургов. 29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VLOOKUP(D1518,Товар!A:C,3,0)</f>
        <v>Ополаскиватель для белья хвойный</v>
      </c>
      <c r="H1518" t="str">
        <f>VLOOKUP(C1518,Магазин!A:C,3,0)</f>
        <v>ул. Металлургов. 29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VLOOKUP(D1519,Товар!A:C,3,0)</f>
        <v xml:space="preserve">Освежитель воздуха </v>
      </c>
      <c r="H1519" t="str">
        <f>VLOOKUP(C1519,Магазин!A:C,3,0)</f>
        <v>ул. Металлургов. 29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VLOOKUP(D1520,Товар!A:C,3,0)</f>
        <v>Отбеливатель</v>
      </c>
      <c r="H1520" t="str">
        <f>VLOOKUP(C1520,Магазин!A:C,3,0)</f>
        <v>ул. Металлургов. 29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VLOOKUP(D1521,Товар!A:C,3,0)</f>
        <v>Порошок стиральный детский</v>
      </c>
      <c r="H1521" t="str">
        <f>VLOOKUP(C1521,Магазин!A:C,3,0)</f>
        <v>ул. Металлургов. 29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VLOOKUP(D1522,Товар!A:C,3,0)</f>
        <v>Порошок стиральный для белого</v>
      </c>
      <c r="H1522" t="str">
        <f>VLOOKUP(C1522,Магазин!A:C,3,0)</f>
        <v>ул. Металлургов. 29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VLOOKUP(D1523,Товар!A:C,3,0)</f>
        <v>Порошок стиральный для цветного</v>
      </c>
      <c r="H1523" t="str">
        <f>VLOOKUP(C1523,Магазин!A:C,3,0)</f>
        <v>ул. Металлургов. 29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VLOOKUP(D1524,Товар!A:C,3,0)</f>
        <v>Пятновыводитель для ковров</v>
      </c>
      <c r="H1524" t="str">
        <f>VLOOKUP(C1524,Магазин!A:C,3,0)</f>
        <v>ул. Металлургов. 29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VLOOKUP(D1525,Товар!A:C,3,0)</f>
        <v>Пятновыводитель для мебели</v>
      </c>
      <c r="H1525" t="str">
        <f>VLOOKUP(C1525,Магазин!A:C,3,0)</f>
        <v>ул. Металлургов. 29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VLOOKUP(D1526,Товар!A:C,3,0)</f>
        <v>Пятновыводитель для стирки</v>
      </c>
      <c r="H1526" t="str">
        <f>VLOOKUP(C1526,Магазин!A:C,3,0)</f>
        <v>ул. Металлургов. 29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VLOOKUP(D1527,Товар!A:C,3,0)</f>
        <v>Спрей для дезинфекции поверхностей</v>
      </c>
      <c r="H1527" t="str">
        <f>VLOOKUP(C1527,Магазин!A:C,3,0)</f>
        <v>ул. Металлургов. 29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VLOOKUP(D1528,Товар!A:C,3,0)</f>
        <v>Спрей для мытья окон и зеркал</v>
      </c>
      <c r="H1528" t="str">
        <f>VLOOKUP(C1528,Магазин!A:C,3,0)</f>
        <v>ул. Металлургов. 29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VLOOKUP(D1529,Товар!A:C,3,0)</f>
        <v>Средство для мытья посуды лимон</v>
      </c>
      <c r="H1529" t="str">
        <f>VLOOKUP(C1529,Магазин!A:C,3,0)</f>
        <v>ул. Металлургов. 29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VLOOKUP(D1530,Товар!A:C,3,0)</f>
        <v>Средство для мытья полов</v>
      </c>
      <c r="H1530" t="str">
        <f>VLOOKUP(C1530,Магазин!A:C,3,0)</f>
        <v>ул. Металлургов. 29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VLOOKUP(D1531,Товар!A:C,3,0)</f>
        <v>Средство для мытья сантехники</v>
      </c>
      <c r="H1531" t="str">
        <f>VLOOKUP(C1531,Магазин!A:C,3,0)</f>
        <v>ул. Металлургов. 29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VLOOKUP(D1532,Товар!A:C,3,0)</f>
        <v>Средство для чистки металла</v>
      </c>
      <c r="H1532" t="str">
        <f>VLOOKUP(C1532,Магазин!A:C,3,0)</f>
        <v>ул. Металлургов. 29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VLOOKUP(D1533,Товар!A:C,3,0)</f>
        <v xml:space="preserve">Таблетки для посудомоечных машин </v>
      </c>
      <c r="H1533" t="str">
        <f>VLOOKUP(C1533,Магазин!A:C,3,0)</f>
        <v>ул. Металлургов. 29</v>
      </c>
      <c r="I1533" t="str">
        <f>VLOOKUP(D1533,Товар!A:F,4,0)</f>
        <v>шт</v>
      </c>
      <c r="J1533">
        <f>VLOOKUP(D1533,Товар!A:F,5,0)</f>
        <v>60</v>
      </c>
    </row>
    <row r="1534" spans="1:10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VLOOKUP(D1534,Товар!A:C,3,0)</f>
        <v>Антиперспирант шариковый</v>
      </c>
      <c r="H1534" t="str">
        <f>VLOOKUP(C1534,Магазин!A:C,3,0)</f>
        <v>ул. Металлургов. 29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VLOOKUP(D1535,Товар!A:C,3,0)</f>
        <v>Антисептик для рук гель</v>
      </c>
      <c r="H1535" t="str">
        <f>VLOOKUP(C1535,Магазин!A:C,3,0)</f>
        <v>ул. Металлургов. 29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VLOOKUP(D1536,Товар!A:C,3,0)</f>
        <v>Гель для бритья</v>
      </c>
      <c r="H1536" t="str">
        <f>VLOOKUP(C1536,Магазин!A:C,3,0)</f>
        <v>ул. Металлургов. 29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VLOOKUP(D1537,Товар!A:C,3,0)</f>
        <v>Гель для душа тонизирующий</v>
      </c>
      <c r="H1537" t="str">
        <f>VLOOKUP(C1537,Магазин!A:C,3,0)</f>
        <v>ул. Металлургов. 29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VLOOKUP(D1538,Товар!A:C,3,0)</f>
        <v>Гель для душа успокаивающий</v>
      </c>
      <c r="H1538" t="str">
        <f>VLOOKUP(C1538,Магазин!A:C,3,0)</f>
        <v>ул. Металлургов. 29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VLOOKUP(D1539,Товар!A:C,3,0)</f>
        <v>Дезодорант  спрей</v>
      </c>
      <c r="H1539" t="str">
        <f>VLOOKUP(C1539,Магазин!A:C,3,0)</f>
        <v>ул. Металлургов. 29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VLOOKUP(D1540,Товар!A:C,3,0)</f>
        <v>Жидкое антибактериальное мыло</v>
      </c>
      <c r="H1540" t="str">
        <f>VLOOKUP(C1540,Магазин!A:C,3,0)</f>
        <v>ул. Металлургов. 29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VLOOKUP(D1542,Товар!A:C,3,0)</f>
        <v>Крем для лица увлажняющий</v>
      </c>
      <c r="H1542" t="str">
        <f>VLOOKUP(C1542,Магазин!A:C,3,0)</f>
        <v>ул. Металлургов. 29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VLOOKUP(D1543,Товар!A:C,3,0)</f>
        <v>Крем-масло для рук и тела</v>
      </c>
      <c r="H1543" t="str">
        <f>VLOOKUP(C1543,Магазин!A:C,3,0)</f>
        <v>ул. Металлургов. 29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VLOOKUP(D1544,Товар!A:C,3,0)</f>
        <v>Крем-мыло для лица и тела</v>
      </c>
      <c r="H1544" t="str">
        <f>VLOOKUP(C1544,Магазин!A:C,3,0)</f>
        <v>ул. Металлургов. 29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VLOOKUP(D1545,Товар!A:C,3,0)</f>
        <v>Лосьон для лица после бритья</v>
      </c>
      <c r="H1545" t="str">
        <f>VLOOKUP(C1545,Магазин!A:C,3,0)</f>
        <v>ул. Металлургов. 29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VLOOKUP(D1546,Товар!A:C,3,0)</f>
        <v>Мусс для умывания</v>
      </c>
      <c r="H1546" t="str">
        <f>VLOOKUP(C1546,Магазин!A:C,3,0)</f>
        <v>ул. Металлургов. 29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VLOOKUP(D1547,Товар!A:C,3,0)</f>
        <v>Мыло детское</v>
      </c>
      <c r="H1547" t="str">
        <f>VLOOKUP(C1547,Магазин!A:C,3,0)</f>
        <v>ул. Металлургов. 29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VLOOKUP(D1548,Товар!A:C,3,0)</f>
        <v>Мыло туалетное земляничное</v>
      </c>
      <c r="H1548" t="str">
        <f>VLOOKUP(C1548,Магазин!A:C,3,0)</f>
        <v>ул. Металлургов. 29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VLOOKUP(D1549,Товар!A:C,3,0)</f>
        <v>Пена для бритья</v>
      </c>
      <c r="H1549" t="str">
        <f>VLOOKUP(C1549,Магазин!A:C,3,0)</f>
        <v>ул. Металлургов. 29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VLOOKUP(D1550,Товар!A:C,3,0)</f>
        <v>Гель для деликатной стирки</v>
      </c>
      <c r="H1550" t="str">
        <f>VLOOKUP(C1550,Магазин!A:C,3,0)</f>
        <v>ул. Лермонтова, 11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VLOOKUP(D1551,Товар!A:C,3,0)</f>
        <v>Гель для удаления засоров</v>
      </c>
      <c r="H1551" t="str">
        <f>VLOOKUP(C1551,Магазин!A:C,3,0)</f>
        <v>ул. Лермонтова, 11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VLOOKUP(D1552,Товар!A:C,3,0)</f>
        <v>Гель для чистки и дезинфекции</v>
      </c>
      <c r="H1552" t="str">
        <f>VLOOKUP(C1552,Магазин!A:C,3,0)</f>
        <v>ул. Лермонтова, 11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VLOOKUP(D1553,Товар!A:C,3,0)</f>
        <v>Ополаскиватель для белья лаванда</v>
      </c>
      <c r="H1553" t="str">
        <f>VLOOKUP(C1553,Магазин!A:C,3,0)</f>
        <v>ул. Лермонтова, 11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VLOOKUP(D1554,Товар!A:C,3,0)</f>
        <v>Ополаскиватель для белья хвойный</v>
      </c>
      <c r="H1554" t="str">
        <f>VLOOKUP(C1554,Магазин!A:C,3,0)</f>
        <v>ул. Лермонтова, 11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VLOOKUP(D1555,Товар!A:C,3,0)</f>
        <v xml:space="preserve">Освежитель воздуха </v>
      </c>
      <c r="H1555" t="str">
        <f>VLOOKUP(C1555,Магазин!A:C,3,0)</f>
        <v>ул. Лермонтова, 11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VLOOKUP(D1556,Товар!A:C,3,0)</f>
        <v>Отбеливатель</v>
      </c>
      <c r="H1556" t="str">
        <f>VLOOKUP(C1556,Магазин!A:C,3,0)</f>
        <v>ул. Лермонтова, 11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VLOOKUP(D1557,Товар!A:C,3,0)</f>
        <v>Порошок стиральный детский</v>
      </c>
      <c r="H1557" t="str">
        <f>VLOOKUP(C1557,Магазин!A:C,3,0)</f>
        <v>ул. Лермонтова, 11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VLOOKUP(D1558,Товар!A:C,3,0)</f>
        <v>Порошок стиральный для белого</v>
      </c>
      <c r="H1558" t="str">
        <f>VLOOKUP(C1558,Магазин!A:C,3,0)</f>
        <v>ул. Лермонтова, 11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VLOOKUP(D1559,Товар!A:C,3,0)</f>
        <v>Порошок стиральный для цветного</v>
      </c>
      <c r="H1559" t="str">
        <f>VLOOKUP(C1559,Магазин!A:C,3,0)</f>
        <v>ул. Лермонтова, 11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VLOOKUP(D1560,Товар!A:C,3,0)</f>
        <v>Пятновыводитель для ковров</v>
      </c>
      <c r="H1560" t="str">
        <f>VLOOKUP(C1560,Магазин!A:C,3,0)</f>
        <v>ул. Лермонтова, 11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VLOOKUP(D1561,Товар!A:C,3,0)</f>
        <v>Пятновыводитель для мебели</v>
      </c>
      <c r="H1561" t="str">
        <f>VLOOKUP(C1561,Магазин!A:C,3,0)</f>
        <v>ул. Лермонтова, 11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VLOOKUP(D1562,Товар!A:C,3,0)</f>
        <v>Пятновыводитель для стирки</v>
      </c>
      <c r="H1562" t="str">
        <f>VLOOKUP(C1562,Магазин!A:C,3,0)</f>
        <v>ул. Лермонтова, 11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VLOOKUP(D1563,Товар!A:C,3,0)</f>
        <v>Спрей для дезинфекции поверхностей</v>
      </c>
      <c r="H1563" t="str">
        <f>VLOOKUP(C1563,Магазин!A:C,3,0)</f>
        <v>ул. Лермонтова, 11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VLOOKUP(D1564,Товар!A:C,3,0)</f>
        <v>Спрей для мытья окон и зеркал</v>
      </c>
      <c r="H1564" t="str">
        <f>VLOOKUP(C1564,Магазин!A:C,3,0)</f>
        <v>ул. Лермонтова, 11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VLOOKUP(D1565,Товар!A:C,3,0)</f>
        <v>Средство для мытья посуды лимон</v>
      </c>
      <c r="H1565" t="str">
        <f>VLOOKUP(C1565,Магазин!A:C,3,0)</f>
        <v>ул. Лермонтова, 11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VLOOKUP(D1566,Товар!A:C,3,0)</f>
        <v>Средство для мытья полов</v>
      </c>
      <c r="H1566" t="str">
        <f>VLOOKUP(C1566,Магазин!A:C,3,0)</f>
        <v>ул. Лермонтова, 11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VLOOKUP(D1567,Товар!A:C,3,0)</f>
        <v>Средство для мытья сантехники</v>
      </c>
      <c r="H1567" t="str">
        <f>VLOOKUP(C1567,Магазин!A:C,3,0)</f>
        <v>ул. Лермонтова, 11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VLOOKUP(D1568,Товар!A:C,3,0)</f>
        <v>Средство для чистки металла</v>
      </c>
      <c r="H1568" t="str">
        <f>VLOOKUP(C1568,Магазин!A:C,3,0)</f>
        <v>ул. Лермонтова, 11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VLOOKUP(D1569,Товар!A:C,3,0)</f>
        <v xml:space="preserve">Таблетки для посудомоечных машин </v>
      </c>
      <c r="H1569" t="str">
        <f>VLOOKUP(C1569,Магазин!A:C,3,0)</f>
        <v>ул. Лермонтова, 11</v>
      </c>
      <c r="I1569" t="str">
        <f>VLOOKUP(D1569,Товар!A:F,4,0)</f>
        <v>шт</v>
      </c>
      <c r="J1569">
        <f>VLOOKUP(D1569,Товар!A:F,5,0)</f>
        <v>60</v>
      </c>
    </row>
    <row r="1570" spans="1:10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VLOOKUP(D1570,Товар!A:C,3,0)</f>
        <v>Антиперспирант шариковый</v>
      </c>
      <c r="H1570" t="str">
        <f>VLOOKUP(C1570,Магазин!A:C,3,0)</f>
        <v>ул. Лермонтова, 11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VLOOKUP(D1571,Товар!A:C,3,0)</f>
        <v>Антисептик для рук гель</v>
      </c>
      <c r="H1571" t="str">
        <f>VLOOKUP(C1571,Магазин!A:C,3,0)</f>
        <v>ул. Лермонтова, 11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VLOOKUP(D1572,Товар!A:C,3,0)</f>
        <v>Гель для бритья</v>
      </c>
      <c r="H1572" t="str">
        <f>VLOOKUP(C1572,Магазин!A:C,3,0)</f>
        <v>ул. Лермонтова, 11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VLOOKUP(D1573,Товар!A:C,3,0)</f>
        <v>Гель для душа тонизирующий</v>
      </c>
      <c r="H1573" t="str">
        <f>VLOOKUP(C1573,Магазин!A:C,3,0)</f>
        <v>ул. Лермонтова, 11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VLOOKUP(D1574,Товар!A:C,3,0)</f>
        <v>Гель для душа успокаивающий</v>
      </c>
      <c r="H1574" t="str">
        <f>VLOOKUP(C1574,Магазин!A:C,3,0)</f>
        <v>ул. Лермонтова, 11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VLOOKUP(D1575,Товар!A:C,3,0)</f>
        <v>Дезодорант  спрей</v>
      </c>
      <c r="H1575" t="str">
        <f>VLOOKUP(C1575,Магазин!A:C,3,0)</f>
        <v>ул. Лермонтова, 11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VLOOKUP(D1576,Товар!A:C,3,0)</f>
        <v>Жидкое антибактериальное мыло</v>
      </c>
      <c r="H1576" t="str">
        <f>VLOOKUP(C1576,Магазин!A:C,3,0)</f>
        <v>ул. Лермонтова, 11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VLOOKUP(D1578,Товар!A:C,3,0)</f>
        <v>Крем для лица увлажняющий</v>
      </c>
      <c r="H1578" t="str">
        <f>VLOOKUP(C1578,Магазин!A:C,3,0)</f>
        <v>ул. Лермонтова, 11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VLOOKUP(D1579,Товар!A:C,3,0)</f>
        <v>Крем-масло для рук и тела</v>
      </c>
      <c r="H1579" t="str">
        <f>VLOOKUP(C1579,Магазин!A:C,3,0)</f>
        <v>ул. Лермонтова, 11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VLOOKUP(D1580,Товар!A:C,3,0)</f>
        <v>Крем-мыло для лица и тела</v>
      </c>
      <c r="H1580" t="str">
        <f>VLOOKUP(C1580,Магазин!A:C,3,0)</f>
        <v>ул. Лермонтова, 11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VLOOKUP(D1581,Товар!A:C,3,0)</f>
        <v>Лосьон для лица после бритья</v>
      </c>
      <c r="H1581" t="str">
        <f>VLOOKUP(C1581,Магазин!A:C,3,0)</f>
        <v>ул. Лермонтова, 11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VLOOKUP(D1582,Товар!A:C,3,0)</f>
        <v>Мусс для умывания</v>
      </c>
      <c r="H1582" t="str">
        <f>VLOOKUP(C1582,Магазин!A:C,3,0)</f>
        <v>ул. Лермонтова, 11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VLOOKUP(D1583,Товар!A:C,3,0)</f>
        <v>Мыло детское</v>
      </c>
      <c r="H1583" t="str">
        <f>VLOOKUP(C1583,Магазин!A:C,3,0)</f>
        <v>ул. Лермонтова, 11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VLOOKUP(D1584,Товар!A:C,3,0)</f>
        <v>Мыло туалетное земляничное</v>
      </c>
      <c r="H1584" t="str">
        <f>VLOOKUP(C1584,Магазин!A:C,3,0)</f>
        <v>ул. Лермонтова, 11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VLOOKUP(D1585,Товар!A:C,3,0)</f>
        <v>Пена для бритья</v>
      </c>
      <c r="H1585" t="str">
        <f>VLOOKUP(C1585,Магазин!A:C,3,0)</f>
        <v>ул. Лермонтова, 11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VLOOKUP(D1586,Товар!A:C,3,0)</f>
        <v>Гель для деликатной стирки</v>
      </c>
      <c r="H1586" t="str">
        <f>VLOOKUP(C1586,Магазин!A:C,3,0)</f>
        <v>ул. Достоевского, 7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VLOOKUP(D1587,Товар!A:C,3,0)</f>
        <v>Гель для удаления засоров</v>
      </c>
      <c r="H1587" t="str">
        <f>VLOOKUP(C1587,Магазин!A:C,3,0)</f>
        <v>ул. Достоевского, 7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VLOOKUP(D1588,Товар!A:C,3,0)</f>
        <v>Гель для чистки и дезинфекции</v>
      </c>
      <c r="H1588" t="str">
        <f>VLOOKUP(C1588,Магазин!A:C,3,0)</f>
        <v>ул. Достоевского, 7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VLOOKUP(D1589,Товар!A:C,3,0)</f>
        <v>Ополаскиватель для белья лаванда</v>
      </c>
      <c r="H1589" t="str">
        <f>VLOOKUP(C1589,Магазин!A:C,3,0)</f>
        <v>ул. Достоевского, 7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VLOOKUP(D1590,Товар!A:C,3,0)</f>
        <v>Ополаскиватель для белья хвойный</v>
      </c>
      <c r="H1590" t="str">
        <f>VLOOKUP(C1590,Магазин!A:C,3,0)</f>
        <v>ул. Достоевского, 7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VLOOKUP(D1591,Товар!A:C,3,0)</f>
        <v xml:space="preserve">Освежитель воздуха </v>
      </c>
      <c r="H1591" t="str">
        <f>VLOOKUP(C1591,Магазин!A:C,3,0)</f>
        <v>ул. Достоевского, 7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VLOOKUP(D1592,Товар!A:C,3,0)</f>
        <v>Отбеливатель</v>
      </c>
      <c r="H1592" t="str">
        <f>VLOOKUP(C1592,Магазин!A:C,3,0)</f>
        <v>ул. Достоевского, 7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VLOOKUP(D1593,Товар!A:C,3,0)</f>
        <v>Порошок стиральный детский</v>
      </c>
      <c r="H1593" t="str">
        <f>VLOOKUP(C1593,Магазин!A:C,3,0)</f>
        <v>ул. Достоевского, 7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VLOOKUP(D1594,Товар!A:C,3,0)</f>
        <v>Порошок стиральный для белого</v>
      </c>
      <c r="H1594" t="str">
        <f>VLOOKUP(C1594,Магазин!A:C,3,0)</f>
        <v>ул. Достоевского, 7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VLOOKUP(D1595,Товар!A:C,3,0)</f>
        <v>Порошок стиральный для цветного</v>
      </c>
      <c r="H1595" t="str">
        <f>VLOOKUP(C1595,Магазин!A:C,3,0)</f>
        <v>ул. Достоевского, 7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VLOOKUP(D1596,Товар!A:C,3,0)</f>
        <v>Пятновыводитель для ковров</v>
      </c>
      <c r="H1596" t="str">
        <f>VLOOKUP(C1596,Магазин!A:C,3,0)</f>
        <v>ул. Достоевского, 7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VLOOKUP(D1597,Товар!A:C,3,0)</f>
        <v>Пятновыводитель для мебели</v>
      </c>
      <c r="H1597" t="str">
        <f>VLOOKUP(C1597,Магазин!A:C,3,0)</f>
        <v>ул. Достоевского, 7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VLOOKUP(D1598,Товар!A:C,3,0)</f>
        <v>Пятновыводитель для стирки</v>
      </c>
      <c r="H1598" t="str">
        <f>VLOOKUP(C1598,Магазин!A:C,3,0)</f>
        <v>ул. Достоевского, 7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VLOOKUP(D1599,Товар!A:C,3,0)</f>
        <v>Спрей для дезинфекции поверхностей</v>
      </c>
      <c r="H1599" t="str">
        <f>VLOOKUP(C1599,Магазин!A:C,3,0)</f>
        <v>ул. Достоевского, 7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VLOOKUP(D1600,Товар!A:C,3,0)</f>
        <v>Спрей для мытья окон и зеркал</v>
      </c>
      <c r="H1600" t="str">
        <f>VLOOKUP(C1600,Магазин!A:C,3,0)</f>
        <v>ул. Достоевского, 7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VLOOKUP(D1601,Товар!A:C,3,0)</f>
        <v>Средство для мытья посуды лимон</v>
      </c>
      <c r="H1601" t="str">
        <f>VLOOKUP(C1601,Магазин!A:C,3,0)</f>
        <v>ул. Достоевского, 7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VLOOKUP(D1602,Товар!A:C,3,0)</f>
        <v>Средство для мытья полов</v>
      </c>
      <c r="H1602" t="str">
        <f>VLOOKUP(C1602,Магазин!A:C,3,0)</f>
        <v>ул. Достоевского, 7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VLOOKUP(D1603,Товар!A:C,3,0)</f>
        <v>Средство для мытья сантехники</v>
      </c>
      <c r="H1603" t="str">
        <f>VLOOKUP(C1603,Магазин!A:C,3,0)</f>
        <v>ул. Достоевского, 7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VLOOKUP(D1604,Товар!A:C,3,0)</f>
        <v>Средство для чистки металла</v>
      </c>
      <c r="H1604" t="str">
        <f>VLOOKUP(C1604,Магазин!A:C,3,0)</f>
        <v>ул. Достоевского, 7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VLOOKUP(D1605,Товар!A:C,3,0)</f>
        <v xml:space="preserve">Таблетки для посудомоечных машин </v>
      </c>
      <c r="H1605" t="str">
        <f>VLOOKUP(C1605,Магазин!A:C,3,0)</f>
        <v>ул. Достоевского, 7</v>
      </c>
      <c r="I1605" t="str">
        <f>VLOOKUP(D1605,Товар!A:F,4,0)</f>
        <v>шт</v>
      </c>
      <c r="J1605">
        <f>VLOOKUP(D1605,Товар!A:F,5,0)</f>
        <v>60</v>
      </c>
    </row>
    <row r="1606" spans="1:10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VLOOKUP(D1606,Товар!A:C,3,0)</f>
        <v>Антиперспирант шариковый</v>
      </c>
      <c r="H1606" t="str">
        <f>VLOOKUP(C1606,Магазин!A:C,3,0)</f>
        <v>ул. Достоевского, 7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VLOOKUP(D1607,Товар!A:C,3,0)</f>
        <v>Антисептик для рук гель</v>
      </c>
      <c r="H1607" t="str">
        <f>VLOOKUP(C1607,Магазин!A:C,3,0)</f>
        <v>ул. Достоевского, 7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VLOOKUP(D1608,Товар!A:C,3,0)</f>
        <v>Гель для бритья</v>
      </c>
      <c r="H1608" t="str">
        <f>VLOOKUP(C1608,Магазин!A:C,3,0)</f>
        <v>ул. Достоевского, 7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VLOOKUP(D1609,Товар!A:C,3,0)</f>
        <v>Гель для душа тонизирующий</v>
      </c>
      <c r="H1609" t="str">
        <f>VLOOKUP(C1609,Магазин!A:C,3,0)</f>
        <v>ул. Достоевского, 7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VLOOKUP(D1610,Товар!A:C,3,0)</f>
        <v>Гель для душа успокаивающий</v>
      </c>
      <c r="H1610" t="str">
        <f>VLOOKUP(C1610,Магазин!A:C,3,0)</f>
        <v>ул. Достоевского, 7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VLOOKUP(D1611,Товар!A:C,3,0)</f>
        <v>Дезодорант  спрей</v>
      </c>
      <c r="H1611" t="str">
        <f>VLOOKUP(C1611,Магазин!A:C,3,0)</f>
        <v>ул. Достоевского, 7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VLOOKUP(D1612,Товар!A:C,3,0)</f>
        <v>Жидкое антибактериальное мыло</v>
      </c>
      <c r="H1612" t="str">
        <f>VLOOKUP(C1612,Магазин!A:C,3,0)</f>
        <v>ул. Достоевского, 7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VLOOKUP(D1614,Товар!A:C,3,0)</f>
        <v>Крем для лица увлажняющий</v>
      </c>
      <c r="H1614" t="str">
        <f>VLOOKUP(C1614,Магазин!A:C,3,0)</f>
        <v>ул. Достоевского, 7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VLOOKUP(D1615,Товар!A:C,3,0)</f>
        <v>Крем-масло для рук и тела</v>
      </c>
      <c r="H1615" t="str">
        <f>VLOOKUP(C1615,Магазин!A:C,3,0)</f>
        <v>ул. Достоевского, 7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VLOOKUP(D1616,Товар!A:C,3,0)</f>
        <v>Крем-мыло для лица и тела</v>
      </c>
      <c r="H1616" t="str">
        <f>VLOOKUP(C1616,Магазин!A:C,3,0)</f>
        <v>ул. Достоевского, 7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VLOOKUP(D1617,Товар!A:C,3,0)</f>
        <v>Лосьон для лица после бритья</v>
      </c>
      <c r="H1617" t="str">
        <f>VLOOKUP(C1617,Магазин!A:C,3,0)</f>
        <v>ул. Достоевского, 7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VLOOKUP(D1618,Товар!A:C,3,0)</f>
        <v>Мусс для умывания</v>
      </c>
      <c r="H1618" t="str">
        <f>VLOOKUP(C1618,Магазин!A:C,3,0)</f>
        <v>ул. Достоевского, 7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VLOOKUP(D1619,Товар!A:C,3,0)</f>
        <v>Мыло детское</v>
      </c>
      <c r="H1619" t="str">
        <f>VLOOKUP(C1619,Магазин!A:C,3,0)</f>
        <v>ул. Достоевского, 7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VLOOKUP(D1620,Товар!A:C,3,0)</f>
        <v>Мыло туалетное земляничное</v>
      </c>
      <c r="H1620" t="str">
        <f>VLOOKUP(C1620,Магазин!A:C,3,0)</f>
        <v>ул. Достоевского, 7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VLOOKUP(D1621,Товар!A:C,3,0)</f>
        <v>Пена для бритья</v>
      </c>
      <c r="H1621" t="str">
        <f>VLOOKUP(C1621,Магазин!A:C,3,0)</f>
        <v>ул. Достоевского, 7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VLOOKUP(D1622,Товар!A:C,3,0)</f>
        <v>Гель для деликатной стирки</v>
      </c>
      <c r="H1622" t="str">
        <f>VLOOKUP(C1622,Магазин!A:C,3,0)</f>
        <v>ул. Лермонтова, 21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VLOOKUP(D1623,Товар!A:C,3,0)</f>
        <v>Гель для удаления засоров</v>
      </c>
      <c r="H1623" t="str">
        <f>VLOOKUP(C1623,Магазин!A:C,3,0)</f>
        <v>ул. Лермонтова, 21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VLOOKUP(D1624,Товар!A:C,3,0)</f>
        <v>Гель для чистки и дезинфекции</v>
      </c>
      <c r="H1624" t="str">
        <f>VLOOKUP(C1624,Магазин!A:C,3,0)</f>
        <v>ул. Лермонтова, 21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VLOOKUP(D1625,Товар!A:C,3,0)</f>
        <v>Ополаскиватель для белья лаванда</v>
      </c>
      <c r="H1625" t="str">
        <f>VLOOKUP(C1625,Магазин!A:C,3,0)</f>
        <v>ул. Лермонтова, 21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VLOOKUP(D1626,Товар!A:C,3,0)</f>
        <v>Ополаскиватель для белья хвойный</v>
      </c>
      <c r="H1626" t="str">
        <f>VLOOKUP(C1626,Магазин!A:C,3,0)</f>
        <v>ул. Лермонтова, 21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VLOOKUP(D1627,Товар!A:C,3,0)</f>
        <v xml:space="preserve">Освежитель воздуха </v>
      </c>
      <c r="H1627" t="str">
        <f>VLOOKUP(C1627,Магазин!A:C,3,0)</f>
        <v>ул. Лермонтова, 21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VLOOKUP(D1628,Товар!A:C,3,0)</f>
        <v>Отбеливатель</v>
      </c>
      <c r="H1628" t="str">
        <f>VLOOKUP(C1628,Магазин!A:C,3,0)</f>
        <v>ул. Лермонтова, 21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VLOOKUP(D1629,Товар!A:C,3,0)</f>
        <v>Порошок стиральный детский</v>
      </c>
      <c r="H1629" t="str">
        <f>VLOOKUP(C1629,Магазин!A:C,3,0)</f>
        <v>ул. Лермонтова, 21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VLOOKUP(D1630,Товар!A:C,3,0)</f>
        <v>Порошок стиральный для белого</v>
      </c>
      <c r="H1630" t="str">
        <f>VLOOKUP(C1630,Магазин!A:C,3,0)</f>
        <v>ул. Лермонтова, 21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VLOOKUP(D1631,Товар!A:C,3,0)</f>
        <v>Порошок стиральный для цветного</v>
      </c>
      <c r="H1631" t="str">
        <f>VLOOKUP(C1631,Магазин!A:C,3,0)</f>
        <v>ул. Лермонтова, 21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VLOOKUP(D1632,Товар!A:C,3,0)</f>
        <v>Пятновыводитель для ковров</v>
      </c>
      <c r="H1632" t="str">
        <f>VLOOKUP(C1632,Магазин!A:C,3,0)</f>
        <v>ул. Лермонтова, 21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VLOOKUP(D1633,Товар!A:C,3,0)</f>
        <v>Пятновыводитель для мебели</v>
      </c>
      <c r="H1633" t="str">
        <f>VLOOKUP(C1633,Магазин!A:C,3,0)</f>
        <v>ул. Лермонтова, 21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VLOOKUP(D1634,Товар!A:C,3,0)</f>
        <v>Пятновыводитель для стирки</v>
      </c>
      <c r="H1634" t="str">
        <f>VLOOKUP(C1634,Магазин!A:C,3,0)</f>
        <v>ул. Лермонтова, 21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VLOOKUP(D1635,Товар!A:C,3,0)</f>
        <v>Спрей для дезинфекции поверхностей</v>
      </c>
      <c r="H1635" t="str">
        <f>VLOOKUP(C1635,Магазин!A:C,3,0)</f>
        <v>ул. Лермонтова, 21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VLOOKUP(D1636,Товар!A:C,3,0)</f>
        <v>Спрей для мытья окон и зеркал</v>
      </c>
      <c r="H1636" t="str">
        <f>VLOOKUP(C1636,Магазин!A:C,3,0)</f>
        <v>ул. Лермонтова, 21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VLOOKUP(D1637,Товар!A:C,3,0)</f>
        <v>Средство для мытья посуды лимон</v>
      </c>
      <c r="H1637" t="str">
        <f>VLOOKUP(C1637,Магазин!A:C,3,0)</f>
        <v>ул. Лермонтова, 21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VLOOKUP(D1638,Товар!A:C,3,0)</f>
        <v>Средство для мытья полов</v>
      </c>
      <c r="H1638" t="str">
        <f>VLOOKUP(C1638,Магазин!A:C,3,0)</f>
        <v>ул. Лермонтова, 21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VLOOKUP(D1639,Товар!A:C,3,0)</f>
        <v>Средство для мытья сантехники</v>
      </c>
      <c r="H1639" t="str">
        <f>VLOOKUP(C1639,Магазин!A:C,3,0)</f>
        <v>ул. Лермонтова, 21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VLOOKUP(D1640,Товар!A:C,3,0)</f>
        <v>Средство для чистки металла</v>
      </c>
      <c r="H1640" t="str">
        <f>VLOOKUP(C1640,Магазин!A:C,3,0)</f>
        <v>ул. Лермонтова, 21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VLOOKUP(D1641,Товар!A:C,3,0)</f>
        <v xml:space="preserve">Таблетки для посудомоечных машин </v>
      </c>
      <c r="H1641" t="str">
        <f>VLOOKUP(C1641,Магазин!A:C,3,0)</f>
        <v>ул. Лермонтова, 21</v>
      </c>
      <c r="I1641" t="str">
        <f>VLOOKUP(D1641,Товар!A:F,4,0)</f>
        <v>шт</v>
      </c>
      <c r="J1641">
        <f>VLOOKUP(D1641,Товар!A:F,5,0)</f>
        <v>60</v>
      </c>
    </row>
    <row r="1642" spans="1:10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VLOOKUP(D1642,Товар!A:C,3,0)</f>
        <v>Антиперспирант шариковый</v>
      </c>
      <c r="H1642" t="str">
        <f>VLOOKUP(C1642,Магазин!A:C,3,0)</f>
        <v>ул. Лермонтова, 21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VLOOKUP(D1643,Товар!A:C,3,0)</f>
        <v>Антисептик для рук гель</v>
      </c>
      <c r="H1643" t="str">
        <f>VLOOKUP(C1643,Магазин!A:C,3,0)</f>
        <v>ул. Лермонтова, 21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VLOOKUP(D1644,Товар!A:C,3,0)</f>
        <v>Гель для бритья</v>
      </c>
      <c r="H1644" t="str">
        <f>VLOOKUP(C1644,Магазин!A:C,3,0)</f>
        <v>ул. Лермонтова, 21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VLOOKUP(D1645,Товар!A:C,3,0)</f>
        <v>Гель для душа тонизирующий</v>
      </c>
      <c r="H1645" t="str">
        <f>VLOOKUP(C1645,Магазин!A:C,3,0)</f>
        <v>ул. Лермонтова, 21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VLOOKUP(D1646,Товар!A:C,3,0)</f>
        <v>Гель для душа успокаивающий</v>
      </c>
      <c r="H1646" t="str">
        <f>VLOOKUP(C1646,Магазин!A:C,3,0)</f>
        <v>ул. Лермонтова, 21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VLOOKUP(D1647,Товар!A:C,3,0)</f>
        <v>Дезодорант  спрей</v>
      </c>
      <c r="H1647" t="str">
        <f>VLOOKUP(C1647,Магазин!A:C,3,0)</f>
        <v>ул. Лермонтова, 21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VLOOKUP(D1648,Товар!A:C,3,0)</f>
        <v>Жидкое антибактериальное мыло</v>
      </c>
      <c r="H1648" t="str">
        <f>VLOOKUP(C1648,Магазин!A:C,3,0)</f>
        <v>ул. Лермонтова, 21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VLOOKUP(D1650,Товар!A:C,3,0)</f>
        <v>Крем для лица увлажняющий</v>
      </c>
      <c r="H1650" t="str">
        <f>VLOOKUP(C1650,Магазин!A:C,3,0)</f>
        <v>ул. Лермонтова, 21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VLOOKUP(D1651,Товар!A:C,3,0)</f>
        <v>Крем-масло для рук и тела</v>
      </c>
      <c r="H1651" t="str">
        <f>VLOOKUP(C1651,Магазин!A:C,3,0)</f>
        <v>ул. Лермонтова, 21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VLOOKUP(D1652,Товар!A:C,3,0)</f>
        <v>Крем-мыло для лица и тела</v>
      </c>
      <c r="H1652" t="str">
        <f>VLOOKUP(C1652,Магазин!A:C,3,0)</f>
        <v>ул. Лермонтова, 21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VLOOKUP(D1653,Товар!A:C,3,0)</f>
        <v>Лосьон для лица после бритья</v>
      </c>
      <c r="H1653" t="str">
        <f>VLOOKUP(C1653,Магазин!A:C,3,0)</f>
        <v>ул. Лермонтова, 21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VLOOKUP(D1654,Товар!A:C,3,0)</f>
        <v>Мусс для умывания</v>
      </c>
      <c r="H1654" t="str">
        <f>VLOOKUP(C1654,Магазин!A:C,3,0)</f>
        <v>ул. Лермонтова, 21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VLOOKUP(D1655,Товар!A:C,3,0)</f>
        <v>Мыло детское</v>
      </c>
      <c r="H1655" t="str">
        <f>VLOOKUP(C1655,Магазин!A:C,3,0)</f>
        <v>ул. Лермонтова, 21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VLOOKUP(D1656,Товар!A:C,3,0)</f>
        <v>Мыло туалетное земляничное</v>
      </c>
      <c r="H1656" t="str">
        <f>VLOOKUP(C1656,Магазин!A:C,3,0)</f>
        <v>ул. Лермонтова, 21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VLOOKUP(D1657,Товар!A:C,3,0)</f>
        <v>Пена для бритья</v>
      </c>
      <c r="H1657" t="str">
        <f>VLOOKUP(C1657,Магазин!A:C,3,0)</f>
        <v>ул. Лермонтова, 21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VLOOKUP(D1658,Товар!A:C,3,0)</f>
        <v>Гель для деликатной стирки</v>
      </c>
      <c r="H1658" t="str">
        <f>VLOOKUP(C1658,Магазин!A:C,3,0)</f>
        <v>Тургеневская, 15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VLOOKUP(D1659,Товар!A:C,3,0)</f>
        <v>Гель для удаления засоров</v>
      </c>
      <c r="H1659" t="str">
        <f>VLOOKUP(C1659,Магазин!A:C,3,0)</f>
        <v>Тургеневская, 15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VLOOKUP(D1660,Товар!A:C,3,0)</f>
        <v>Гель для чистки и дезинфекции</v>
      </c>
      <c r="H1660" t="str">
        <f>VLOOKUP(C1660,Магазин!A:C,3,0)</f>
        <v>Тургеневская, 15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VLOOKUP(D1661,Товар!A:C,3,0)</f>
        <v>Ополаскиватель для белья лаванда</v>
      </c>
      <c r="H1661" t="str">
        <f>VLOOKUP(C1661,Магазин!A:C,3,0)</f>
        <v>Тургеневская, 15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VLOOKUP(D1662,Товар!A:C,3,0)</f>
        <v>Ополаскиватель для белья хвойный</v>
      </c>
      <c r="H1662" t="str">
        <f>VLOOKUP(C1662,Магазин!A:C,3,0)</f>
        <v>Тургеневская, 15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VLOOKUP(D1663,Товар!A:C,3,0)</f>
        <v xml:space="preserve">Освежитель воздуха </v>
      </c>
      <c r="H1663" t="str">
        <f>VLOOKUP(C1663,Магазин!A:C,3,0)</f>
        <v>Тургеневская, 15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VLOOKUP(D1664,Товар!A:C,3,0)</f>
        <v>Отбеливатель</v>
      </c>
      <c r="H1664" t="str">
        <f>VLOOKUP(C1664,Магазин!A:C,3,0)</f>
        <v>Тургеневская, 15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VLOOKUP(D1665,Товар!A:C,3,0)</f>
        <v>Порошок стиральный детский</v>
      </c>
      <c r="H1665" t="str">
        <f>VLOOKUP(C1665,Магазин!A:C,3,0)</f>
        <v>Тургеневская, 15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VLOOKUP(D1666,Товар!A:C,3,0)</f>
        <v>Порошок стиральный для белого</v>
      </c>
      <c r="H1666" t="str">
        <f>VLOOKUP(C1666,Магазин!A:C,3,0)</f>
        <v>Тургеневская, 15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VLOOKUP(D1667,Товар!A:C,3,0)</f>
        <v>Порошок стиральный для цветного</v>
      </c>
      <c r="H1667" t="str">
        <f>VLOOKUP(C1667,Магазин!A:C,3,0)</f>
        <v>Тургеневская, 15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VLOOKUP(D1668,Товар!A:C,3,0)</f>
        <v>Пятновыводитель для ковров</v>
      </c>
      <c r="H1668" t="str">
        <f>VLOOKUP(C1668,Магазин!A:C,3,0)</f>
        <v>Тургеневская, 15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VLOOKUP(D1669,Товар!A:C,3,0)</f>
        <v>Пятновыводитель для мебели</v>
      </c>
      <c r="H1669" t="str">
        <f>VLOOKUP(C1669,Магазин!A:C,3,0)</f>
        <v>Тургеневская, 15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VLOOKUP(D1670,Товар!A:C,3,0)</f>
        <v>Пятновыводитель для стирки</v>
      </c>
      <c r="H1670" t="str">
        <f>VLOOKUP(C1670,Магазин!A:C,3,0)</f>
        <v>Тургеневская, 15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VLOOKUP(D1671,Товар!A:C,3,0)</f>
        <v>Спрей для дезинфекции поверхностей</v>
      </c>
      <c r="H1671" t="str">
        <f>VLOOKUP(C1671,Магазин!A:C,3,0)</f>
        <v>Тургеневская, 15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VLOOKUP(D1672,Товар!A:C,3,0)</f>
        <v>Спрей для мытья окон и зеркал</v>
      </c>
      <c r="H1672" t="str">
        <f>VLOOKUP(C1672,Магазин!A:C,3,0)</f>
        <v>Тургеневская, 15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VLOOKUP(D1673,Товар!A:C,3,0)</f>
        <v>Средство для мытья посуды лимон</v>
      </c>
      <c r="H1673" t="str">
        <f>VLOOKUP(C1673,Магазин!A:C,3,0)</f>
        <v>Тургеневская, 15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VLOOKUP(D1674,Товар!A:C,3,0)</f>
        <v>Средство для мытья полов</v>
      </c>
      <c r="H1674" t="str">
        <f>VLOOKUP(C1674,Магазин!A:C,3,0)</f>
        <v>Тургеневская, 15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VLOOKUP(D1675,Товар!A:C,3,0)</f>
        <v>Средство для мытья сантехники</v>
      </c>
      <c r="H1675" t="str">
        <f>VLOOKUP(C1675,Магазин!A:C,3,0)</f>
        <v>Тургеневская, 15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VLOOKUP(D1676,Товар!A:C,3,0)</f>
        <v>Средство для чистки металла</v>
      </c>
      <c r="H1676" t="str">
        <f>VLOOKUP(C1676,Магазин!A:C,3,0)</f>
        <v>Тургеневская, 15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VLOOKUP(D1677,Товар!A:C,3,0)</f>
        <v xml:space="preserve">Таблетки для посудомоечных машин </v>
      </c>
      <c r="H1677" t="str">
        <f>VLOOKUP(C1677,Магазин!A:C,3,0)</f>
        <v>Тургеневская, 15</v>
      </c>
      <c r="I1677" t="str">
        <f>VLOOKUP(D1677,Товар!A:F,4,0)</f>
        <v>шт</v>
      </c>
      <c r="J1677">
        <f>VLOOKUP(D1677,Товар!A:F,5,0)</f>
        <v>60</v>
      </c>
    </row>
    <row r="1678" spans="1:10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VLOOKUP(D1678,Товар!A:C,3,0)</f>
        <v>Антиперспирант шариковый</v>
      </c>
      <c r="H1678" t="str">
        <f>VLOOKUP(C1678,Магазин!A:C,3,0)</f>
        <v>Тургеневская, 15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VLOOKUP(D1679,Товар!A:C,3,0)</f>
        <v>Антисептик для рук гель</v>
      </c>
      <c r="H1679" t="str">
        <f>VLOOKUP(C1679,Магазин!A:C,3,0)</f>
        <v>Тургеневская, 15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VLOOKUP(D1680,Товар!A:C,3,0)</f>
        <v>Гель для бритья</v>
      </c>
      <c r="H1680" t="str">
        <f>VLOOKUP(C1680,Магазин!A:C,3,0)</f>
        <v>Тургеневская, 15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VLOOKUP(D1681,Товар!A:C,3,0)</f>
        <v>Гель для душа тонизирующий</v>
      </c>
      <c r="H1681" t="str">
        <f>VLOOKUP(C1681,Магазин!A:C,3,0)</f>
        <v>Тургеневская, 15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VLOOKUP(D1682,Товар!A:C,3,0)</f>
        <v>Гель для душа успокаивающий</v>
      </c>
      <c r="H1682" t="str">
        <f>VLOOKUP(C1682,Магазин!A:C,3,0)</f>
        <v>Тургеневская, 15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VLOOKUP(D1683,Товар!A:C,3,0)</f>
        <v>Дезодорант  спрей</v>
      </c>
      <c r="H1683" t="str">
        <f>VLOOKUP(C1683,Магазин!A:C,3,0)</f>
        <v>Тургеневская, 15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VLOOKUP(D1684,Товар!A:C,3,0)</f>
        <v>Жидкое антибактериальное мыло</v>
      </c>
      <c r="H1684" t="str">
        <f>VLOOKUP(C1684,Магазин!A:C,3,0)</f>
        <v>Тургеневская, 15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VLOOKUP(D1686,Товар!A:C,3,0)</f>
        <v>Крем для лица увлажняющий</v>
      </c>
      <c r="H1686" t="str">
        <f>VLOOKUP(C1686,Магазин!A:C,3,0)</f>
        <v>Тургеневская, 15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VLOOKUP(D1687,Товар!A:C,3,0)</f>
        <v>Крем-масло для рук и тела</v>
      </c>
      <c r="H1687" t="str">
        <f>VLOOKUP(C1687,Магазин!A:C,3,0)</f>
        <v>Тургеневская, 15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VLOOKUP(D1688,Товар!A:C,3,0)</f>
        <v>Крем-мыло для лица и тела</v>
      </c>
      <c r="H1688" t="str">
        <f>VLOOKUP(C1688,Магазин!A:C,3,0)</f>
        <v>Тургеневская, 15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VLOOKUP(D1689,Товар!A:C,3,0)</f>
        <v>Лосьон для лица после бритья</v>
      </c>
      <c r="H1689" t="str">
        <f>VLOOKUP(C1689,Магазин!A:C,3,0)</f>
        <v>Тургеневская, 15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VLOOKUP(D1690,Товар!A:C,3,0)</f>
        <v>Мусс для умывания</v>
      </c>
      <c r="H1690" t="str">
        <f>VLOOKUP(C1690,Магазин!A:C,3,0)</f>
        <v>Тургеневская, 15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VLOOKUP(D1691,Товар!A:C,3,0)</f>
        <v>Мыло детское</v>
      </c>
      <c r="H1691" t="str">
        <f>VLOOKUP(C1691,Магазин!A:C,3,0)</f>
        <v>Тургеневская, 15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VLOOKUP(D1692,Товар!A:C,3,0)</f>
        <v>Мыло туалетное земляничное</v>
      </c>
      <c r="H1692" t="str">
        <f>VLOOKUP(C1692,Магазин!A:C,3,0)</f>
        <v>Тургеневская, 15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VLOOKUP(D1693,Товар!A:C,3,0)</f>
        <v>Пена для бритья</v>
      </c>
      <c r="H1693" t="str">
        <f>VLOOKUP(C1693,Магазин!A:C,3,0)</f>
        <v>Тургеневская, 15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VLOOKUP(D1694,Товар!A:C,3,0)</f>
        <v>Гель для деликатной стирки</v>
      </c>
      <c r="H1694" t="str">
        <f>VLOOKUP(C1694,Магазин!A:C,3,0)</f>
        <v>Тургеневская, 37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VLOOKUP(D1695,Товар!A:C,3,0)</f>
        <v>Гель для удаления засоров</v>
      </c>
      <c r="H1695" t="str">
        <f>VLOOKUP(C1695,Магазин!A:C,3,0)</f>
        <v>Тургеневская, 37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VLOOKUP(D1696,Товар!A:C,3,0)</f>
        <v>Гель для чистки и дезинфекции</v>
      </c>
      <c r="H1696" t="str">
        <f>VLOOKUP(C1696,Магазин!A:C,3,0)</f>
        <v>Тургеневская, 37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VLOOKUP(D1697,Товар!A:C,3,0)</f>
        <v>Ополаскиватель для белья лаванда</v>
      </c>
      <c r="H1697" t="str">
        <f>VLOOKUP(C1697,Магазин!A:C,3,0)</f>
        <v>Тургеневская, 37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VLOOKUP(D1698,Товар!A:C,3,0)</f>
        <v>Ополаскиватель для белья хвойный</v>
      </c>
      <c r="H1698" t="str">
        <f>VLOOKUP(C1698,Магазин!A:C,3,0)</f>
        <v>Тургеневская, 37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VLOOKUP(D1699,Товар!A:C,3,0)</f>
        <v xml:space="preserve">Освежитель воздуха </v>
      </c>
      <c r="H1699" t="str">
        <f>VLOOKUP(C1699,Магазин!A:C,3,0)</f>
        <v>Тургеневская, 37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VLOOKUP(D1700,Товар!A:C,3,0)</f>
        <v>Отбеливатель</v>
      </c>
      <c r="H1700" t="str">
        <f>VLOOKUP(C1700,Магазин!A:C,3,0)</f>
        <v>Тургеневская, 37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VLOOKUP(D1701,Товар!A:C,3,0)</f>
        <v>Порошок стиральный детский</v>
      </c>
      <c r="H1701" t="str">
        <f>VLOOKUP(C1701,Магазин!A:C,3,0)</f>
        <v>Тургеневская, 37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VLOOKUP(D1702,Товар!A:C,3,0)</f>
        <v>Порошок стиральный для белого</v>
      </c>
      <c r="H1702" t="str">
        <f>VLOOKUP(C1702,Магазин!A:C,3,0)</f>
        <v>Тургеневская, 37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VLOOKUP(D1703,Товар!A:C,3,0)</f>
        <v>Порошок стиральный для цветного</v>
      </c>
      <c r="H1703" t="str">
        <f>VLOOKUP(C1703,Магазин!A:C,3,0)</f>
        <v>Тургеневская, 37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VLOOKUP(D1704,Товар!A:C,3,0)</f>
        <v>Пятновыводитель для ковров</v>
      </c>
      <c r="H1704" t="str">
        <f>VLOOKUP(C1704,Магазин!A:C,3,0)</f>
        <v>Тургеневская, 37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VLOOKUP(D1705,Товар!A:C,3,0)</f>
        <v>Пятновыводитель для мебели</v>
      </c>
      <c r="H1705" t="str">
        <f>VLOOKUP(C1705,Магазин!A:C,3,0)</f>
        <v>Тургеневская, 37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VLOOKUP(D1706,Товар!A:C,3,0)</f>
        <v>Пятновыводитель для стирки</v>
      </c>
      <c r="H1706" t="str">
        <f>VLOOKUP(C1706,Магазин!A:C,3,0)</f>
        <v>Тургеневская, 37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VLOOKUP(D1707,Товар!A:C,3,0)</f>
        <v>Спрей для дезинфекции поверхностей</v>
      </c>
      <c r="H1707" t="str">
        <f>VLOOKUP(C1707,Магазин!A:C,3,0)</f>
        <v>Тургеневская, 37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VLOOKUP(D1708,Товар!A:C,3,0)</f>
        <v>Спрей для мытья окон и зеркал</v>
      </c>
      <c r="H1708" t="str">
        <f>VLOOKUP(C1708,Магазин!A:C,3,0)</f>
        <v>Тургеневская, 37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VLOOKUP(D1709,Товар!A:C,3,0)</f>
        <v>Средство для мытья посуды лимон</v>
      </c>
      <c r="H1709" t="str">
        <f>VLOOKUP(C1709,Магазин!A:C,3,0)</f>
        <v>Тургеневская, 37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VLOOKUP(D1710,Товар!A:C,3,0)</f>
        <v>Средство для мытья полов</v>
      </c>
      <c r="H1710" t="str">
        <f>VLOOKUP(C1710,Магазин!A:C,3,0)</f>
        <v>Тургеневская, 37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VLOOKUP(D1711,Товар!A:C,3,0)</f>
        <v>Средство для мытья сантехники</v>
      </c>
      <c r="H1711" t="str">
        <f>VLOOKUP(C1711,Магазин!A:C,3,0)</f>
        <v>Тургеневская, 37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VLOOKUP(D1712,Товар!A:C,3,0)</f>
        <v>Средство для чистки металла</v>
      </c>
      <c r="H1712" t="str">
        <f>VLOOKUP(C1712,Магазин!A:C,3,0)</f>
        <v>Тургеневская, 37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VLOOKUP(D1713,Товар!A:C,3,0)</f>
        <v xml:space="preserve">Таблетки для посудомоечных машин </v>
      </c>
      <c r="H1713" t="str">
        <f>VLOOKUP(C1713,Магазин!A:C,3,0)</f>
        <v>Тургеневская, 37</v>
      </c>
      <c r="I1713" t="str">
        <f>VLOOKUP(D1713,Товар!A:F,4,0)</f>
        <v>шт</v>
      </c>
      <c r="J1713">
        <f>VLOOKUP(D1713,Товар!A:F,5,0)</f>
        <v>60</v>
      </c>
    </row>
    <row r="1714" spans="1:10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VLOOKUP(D1714,Товар!A:C,3,0)</f>
        <v>Антиперспирант шариковый</v>
      </c>
      <c r="H1714" t="str">
        <f>VLOOKUP(C1714,Магазин!A:C,3,0)</f>
        <v>Тургеневская, 37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VLOOKUP(D1715,Товар!A:C,3,0)</f>
        <v>Антисептик для рук гель</v>
      </c>
      <c r="H1715" t="str">
        <f>VLOOKUP(C1715,Магазин!A:C,3,0)</f>
        <v>Тургеневская, 37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VLOOKUP(D1716,Товар!A:C,3,0)</f>
        <v>Гель для бритья</v>
      </c>
      <c r="H1716" t="str">
        <f>VLOOKUP(C1716,Магазин!A:C,3,0)</f>
        <v>Тургеневская, 37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VLOOKUP(D1717,Товар!A:C,3,0)</f>
        <v>Гель для душа тонизирующий</v>
      </c>
      <c r="H1717" t="str">
        <f>VLOOKUP(C1717,Магазин!A:C,3,0)</f>
        <v>Тургеневская, 37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VLOOKUP(D1718,Товар!A:C,3,0)</f>
        <v>Гель для душа успокаивающий</v>
      </c>
      <c r="H1718" t="str">
        <f>VLOOKUP(C1718,Магазин!A:C,3,0)</f>
        <v>Тургеневская, 37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VLOOKUP(D1719,Товар!A:C,3,0)</f>
        <v>Дезодорант  спрей</v>
      </c>
      <c r="H1719" t="str">
        <f>VLOOKUP(C1719,Магазин!A:C,3,0)</f>
        <v>Тургеневская, 37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VLOOKUP(D1720,Товар!A:C,3,0)</f>
        <v>Жидкое антибактериальное мыло</v>
      </c>
      <c r="H1720" t="str">
        <f>VLOOKUP(C1720,Магазин!A:C,3,0)</f>
        <v>Тургеневская, 37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VLOOKUP(D1722,Товар!A:C,3,0)</f>
        <v>Крем для лица увлажняющий</v>
      </c>
      <c r="H1722" t="str">
        <f>VLOOKUP(C1722,Магазин!A:C,3,0)</f>
        <v>Тургеневская, 37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VLOOKUP(D1723,Товар!A:C,3,0)</f>
        <v>Крем-масло для рук и тела</v>
      </c>
      <c r="H1723" t="str">
        <f>VLOOKUP(C1723,Магазин!A:C,3,0)</f>
        <v>Тургеневская, 37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VLOOKUP(D1724,Товар!A:C,3,0)</f>
        <v>Крем-мыло для лица и тела</v>
      </c>
      <c r="H1724" t="str">
        <f>VLOOKUP(C1724,Магазин!A:C,3,0)</f>
        <v>Тургеневская, 37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VLOOKUP(D1725,Товар!A:C,3,0)</f>
        <v>Лосьон для лица после бритья</v>
      </c>
      <c r="H1725" t="str">
        <f>VLOOKUP(C1725,Магазин!A:C,3,0)</f>
        <v>Тургеневская, 37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VLOOKUP(D1726,Товар!A:C,3,0)</f>
        <v>Мусс для умывания</v>
      </c>
      <c r="H1726" t="str">
        <f>VLOOKUP(C1726,Магазин!A:C,3,0)</f>
        <v>Тургеневская, 37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VLOOKUP(D1727,Товар!A:C,3,0)</f>
        <v>Мыло детское</v>
      </c>
      <c r="H1727" t="str">
        <f>VLOOKUP(C1727,Магазин!A:C,3,0)</f>
        <v>Тургеневская, 37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VLOOKUP(D1728,Товар!A:C,3,0)</f>
        <v>Мыло туалетное земляничное</v>
      </c>
      <c r="H1728" t="str">
        <f>VLOOKUP(C1728,Магазин!A:C,3,0)</f>
        <v>Тургеневская, 37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VLOOKUP(D1729,Товар!A:C,3,0)</f>
        <v>Пена для бритья</v>
      </c>
      <c r="H1729" t="str">
        <f>VLOOKUP(C1729,Магазин!A:C,3,0)</f>
        <v>Тургеневская, 37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VLOOKUP(D1730,Товар!A:C,3,0)</f>
        <v xml:space="preserve">Пена для ванн </v>
      </c>
      <c r="H1730" t="str">
        <f>VLOOKUP(C1730,Магазин!A:C,3,0)</f>
        <v>просп. Мира, 45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VLOOKUP(D1731,Товар!A:C,3,0)</f>
        <v>Шампунь для жирных волос</v>
      </c>
      <c r="H1731" t="str">
        <f>VLOOKUP(C1731,Магазин!A:C,3,0)</f>
        <v>просп. Мира, 45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VLOOKUP(D1732,Товар!A:C,3,0)</f>
        <v>Шампунь для нормальных волос</v>
      </c>
      <c r="H1732" t="str">
        <f>VLOOKUP(C1732,Магазин!A:C,3,0)</f>
        <v>просп. Мира, 45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VLOOKUP(D1733,Товар!A:C,3,0)</f>
        <v>Шампунь для сухих волос</v>
      </c>
      <c r="H1733" t="str">
        <f>VLOOKUP(C1733,Магазин!A:C,3,0)</f>
        <v>просп. Мира, 45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VLOOKUP(D1734,Товар!A:C,3,0)</f>
        <v>Бумага туалетная двухслойная</v>
      </c>
      <c r="H1734" t="str">
        <f>VLOOKUP(C1734,Магазин!A:C,3,0)</f>
        <v>просп. Мира, 45</v>
      </c>
      <c r="I1734" t="str">
        <f>VLOOKUP(D1734,Товар!A:F,4,0)</f>
        <v>шт</v>
      </c>
      <c r="J1734">
        <f>VLOOKUP(D1734,Товар!A:F,5,0)</f>
        <v>4</v>
      </c>
    </row>
    <row r="1735" spans="1:10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VLOOKUP(D1735,Товар!A:C,3,0)</f>
        <v>Бумага туалетная однослойная</v>
      </c>
      <c r="H1735" t="str">
        <f>VLOOKUP(C1735,Магазин!A:C,3,0)</f>
        <v>просп. Мира, 45</v>
      </c>
      <c r="I1735" t="str">
        <f>VLOOKUP(D1735,Товар!A:F,4,0)</f>
        <v>шт</v>
      </c>
      <c r="J1735">
        <f>VLOOKUP(D1735,Товар!A:F,5,0)</f>
        <v>1</v>
      </c>
    </row>
    <row r="1736" spans="1:10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VLOOKUP(D1736,Товар!A:C,3,0)</f>
        <v>Бумажные полотенца в рулоне</v>
      </c>
      <c r="H1736" t="str">
        <f>VLOOKUP(C1736,Магазин!A:C,3,0)</f>
        <v>просп. Мира, 45</v>
      </c>
      <c r="I1736" t="str">
        <f>VLOOKUP(D1736,Товар!A:F,4,0)</f>
        <v>шт</v>
      </c>
      <c r="J1736">
        <f>VLOOKUP(D1736,Товар!A:F,5,0)</f>
        <v>2</v>
      </c>
    </row>
    <row r="1737" spans="1:10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VLOOKUP(D1737,Товар!A:C,3,0)</f>
        <v>Ватные диски 120 шт в полиэтилене</v>
      </c>
      <c r="H1737" t="str">
        <f>VLOOKUP(C1737,Магазин!A:C,3,0)</f>
        <v>просп. Мира, 45</v>
      </c>
      <c r="I1737" t="str">
        <f>VLOOKUP(D1737,Товар!A:F,4,0)</f>
        <v>шт</v>
      </c>
      <c r="J1737">
        <f>VLOOKUP(D1737,Товар!A:F,5,0)</f>
        <v>1</v>
      </c>
    </row>
    <row r="1738" spans="1:10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VLOOKUP(D1738,Товар!A:C,3,0)</f>
        <v>Ватные палочки 100 шт банка</v>
      </c>
      <c r="H1738" t="str">
        <f>VLOOKUP(C1738,Магазин!A:C,3,0)</f>
        <v>просп. Мира, 45</v>
      </c>
      <c r="I1738" t="str">
        <f>VLOOKUP(D1738,Товар!A:F,4,0)</f>
        <v>шт</v>
      </c>
      <c r="J1738">
        <f>VLOOKUP(D1738,Товар!A:F,5,0)</f>
        <v>1</v>
      </c>
    </row>
    <row r="1739" spans="1:10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VLOOKUP(D1739,Товар!A:C,3,0)</f>
        <v>Губка банная для тела</v>
      </c>
      <c r="H1739" t="str">
        <f>VLOOKUP(C1739,Магазин!A:C,3,0)</f>
        <v>просп. Мира, 45</v>
      </c>
      <c r="I1739" t="str">
        <f>VLOOKUP(D1739,Товар!A:F,4,0)</f>
        <v>шт</v>
      </c>
      <c r="J1739">
        <f>VLOOKUP(D1739,Товар!A:F,5,0)</f>
        <v>1</v>
      </c>
    </row>
    <row r="1740" spans="1:10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VLOOKUP(D1740,Товар!A:C,3,0)</f>
        <v>Губки для мытья посуды 5 шт</v>
      </c>
      <c r="H1740" t="str">
        <f>VLOOKUP(C1740,Магазин!A:C,3,0)</f>
        <v>просп. Мира, 45</v>
      </c>
      <c r="I1740" t="str">
        <f>VLOOKUP(D1740,Товар!A:F,4,0)</f>
        <v>шт</v>
      </c>
      <c r="J1740">
        <f>VLOOKUP(D1740,Товар!A:F,5,0)</f>
        <v>1</v>
      </c>
    </row>
    <row r="1741" spans="1:10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VLOOKUP(D1741,Товар!A:C,3,0)</f>
        <v>Мочалка для тела массажная</v>
      </c>
      <c r="H1741" t="str">
        <f>VLOOKUP(C1741,Магазин!A:C,3,0)</f>
        <v>просп. Мира, 45</v>
      </c>
      <c r="I1741" t="str">
        <f>VLOOKUP(D1741,Товар!A:F,4,0)</f>
        <v>шт</v>
      </c>
      <c r="J1741">
        <f>VLOOKUP(D1741,Товар!A:F,5,0)</f>
        <v>1</v>
      </c>
    </row>
    <row r="1742" spans="1:10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VLOOKUP(D1742,Товар!A:C,3,0)</f>
        <v>Расческа</v>
      </c>
      <c r="H1742" t="str">
        <f>VLOOKUP(C1742,Магазин!A:C,3,0)</f>
        <v>просп. Мира, 45</v>
      </c>
      <c r="I1742" t="str">
        <f>VLOOKUP(D1742,Товар!A:F,4,0)</f>
        <v>шт</v>
      </c>
      <c r="J1742">
        <f>VLOOKUP(D1742,Товар!A:F,5,0)</f>
        <v>1</v>
      </c>
    </row>
    <row r="1743" spans="1:10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VLOOKUP(D1743,Товар!A:C,3,0)</f>
        <v>Салфетки бумажные сервировочные</v>
      </c>
      <c r="H1743" t="str">
        <f>VLOOKUP(C1743,Магазин!A:C,3,0)</f>
        <v>просп. Мира, 45</v>
      </c>
      <c r="I1743" t="str">
        <f>VLOOKUP(D1743,Товар!A:F,4,0)</f>
        <v>шт</v>
      </c>
      <c r="J1743">
        <f>VLOOKUP(D1743,Товар!A:F,5,0)</f>
        <v>1</v>
      </c>
    </row>
    <row r="1744" spans="1:10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VLOOKUP(D1744,Товар!A:C,3,0)</f>
        <v>Салфетки влажные антибактериальные</v>
      </c>
      <c r="H1744" t="str">
        <f>VLOOKUP(C1744,Магазин!A:C,3,0)</f>
        <v>просп. Мира, 45</v>
      </c>
      <c r="I1744" t="str">
        <f>VLOOKUP(D1744,Товар!A:F,4,0)</f>
        <v>шт</v>
      </c>
      <c r="J1744">
        <f>VLOOKUP(D1744,Товар!A:F,5,0)</f>
        <v>1</v>
      </c>
    </row>
    <row r="1745" spans="1:10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VLOOKUP(D1745,Товар!A:C,3,0)</f>
        <v>Салфетки косметические в коробке</v>
      </c>
      <c r="H1745" t="str">
        <f>VLOOKUP(C1745,Магазин!A:C,3,0)</f>
        <v>просп. Мира, 45</v>
      </c>
      <c r="I1745" t="str">
        <f>VLOOKUP(D1745,Товар!A:F,4,0)</f>
        <v>шт</v>
      </c>
      <c r="J1745">
        <f>VLOOKUP(D1745,Товар!A:F,5,0)</f>
        <v>1</v>
      </c>
    </row>
    <row r="1746" spans="1:10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VLOOKUP(D1746,Товар!A:C,3,0)</f>
        <v xml:space="preserve">Тряпка для пола </v>
      </c>
      <c r="H1746" t="str">
        <f>VLOOKUP(C1746,Магазин!A:C,3,0)</f>
        <v>просп. Мира, 45</v>
      </c>
      <c r="I1746" t="str">
        <f>VLOOKUP(D1746,Товар!A:F,4,0)</f>
        <v>шт</v>
      </c>
      <c r="J1746">
        <f>VLOOKUP(D1746,Товар!A:F,5,0)</f>
        <v>2</v>
      </c>
    </row>
    <row r="1747" spans="1:10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VLOOKUP(D1747,Товар!A:C,3,0)</f>
        <v>Тряпки для влажной уборки рулон</v>
      </c>
      <c r="H1747" t="str">
        <f>VLOOKUP(C1747,Магазин!A:C,3,0)</f>
        <v>просп. Мира, 45</v>
      </c>
      <c r="I1747" t="str">
        <f>VLOOKUP(D1747,Товар!A:F,4,0)</f>
        <v>шт</v>
      </c>
      <c r="J1747">
        <f>VLOOKUP(D1747,Товар!A:F,5,0)</f>
        <v>1</v>
      </c>
    </row>
    <row r="1748" spans="1:10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VLOOKUP(D1748,Товар!A:C,3,0)</f>
        <v>Тряпки из микрофибры</v>
      </c>
      <c r="H1748" t="str">
        <f>VLOOKUP(C1748,Магазин!A:C,3,0)</f>
        <v>просп. Мира, 45</v>
      </c>
      <c r="I1748" t="str">
        <f>VLOOKUP(D1748,Товар!A:F,4,0)</f>
        <v>шт</v>
      </c>
      <c r="J1748">
        <f>VLOOKUP(D1748,Товар!A:F,5,0)</f>
        <v>2</v>
      </c>
    </row>
    <row r="1749" spans="1:10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VLOOKUP(D1749,Товар!A:C,3,0)</f>
        <v>Швабра для мытья полов</v>
      </c>
      <c r="H1749" t="str">
        <f>VLOOKUP(C1749,Магазин!A:C,3,0)</f>
        <v>просп. Мира, 45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VLOOKUP(D1750,Товар!A:C,3,0)</f>
        <v>Щетка - сметка с совочком</v>
      </c>
      <c r="H1750" t="str">
        <f>VLOOKUP(C1750,Магазин!A:C,3,0)</f>
        <v>просп. Мира, 45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VLOOKUP(D1751,Товар!A:C,3,0)</f>
        <v>Щетка для волос массажная</v>
      </c>
      <c r="H1751" t="str">
        <f>VLOOKUP(C1751,Магазин!A:C,3,0)</f>
        <v>просп. Мира, 45</v>
      </c>
      <c r="I1751" t="str">
        <f>VLOOKUP(D1751,Товар!A:F,4,0)</f>
        <v>шт</v>
      </c>
      <c r="J1751">
        <f>VLOOKUP(D1751,Товар!A:F,5,0)</f>
        <v>1</v>
      </c>
    </row>
    <row r="1752" spans="1:10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VLOOKUP(D1752,Товар!A:C,3,0)</f>
        <v>Щетка для обуви</v>
      </c>
      <c r="H1752" t="str">
        <f>VLOOKUP(C1752,Магазин!A:C,3,0)</f>
        <v>просп. Мира, 45</v>
      </c>
      <c r="I1752" t="str">
        <f>VLOOKUP(D1752,Товар!A:F,4,0)</f>
        <v>шт</v>
      </c>
      <c r="J1752">
        <f>VLOOKUP(D1752,Товар!A:F,5,0)</f>
        <v>1</v>
      </c>
    </row>
    <row r="1753" spans="1:10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VLOOKUP(D1753,Товар!A:C,3,0)</f>
        <v>Щетка для одежды</v>
      </c>
      <c r="H1753" t="str">
        <f>VLOOKUP(C1753,Магазин!A:C,3,0)</f>
        <v>просп. Мира, 45</v>
      </c>
      <c r="I1753" t="str">
        <f>VLOOKUP(D1753,Товар!A:F,4,0)</f>
        <v>шт</v>
      </c>
      <c r="J1753">
        <f>VLOOKUP(D1753,Товар!A:F,5,0)</f>
        <v>1</v>
      </c>
    </row>
    <row r="1754" spans="1:10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VLOOKUP(D1754,Товар!A:C,3,0)</f>
        <v xml:space="preserve">Пена для ванн </v>
      </c>
      <c r="H1754" t="str">
        <f>VLOOKUP(C1754,Магазин!A:C,3,0)</f>
        <v>ул. Гагарина, 17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VLOOKUP(D1755,Товар!A:C,3,0)</f>
        <v>Шампунь для жирных волос</v>
      </c>
      <c r="H1755" t="str">
        <f>VLOOKUP(C1755,Магазин!A:C,3,0)</f>
        <v>ул. Гагарина, 17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VLOOKUP(D1756,Товар!A:C,3,0)</f>
        <v>Шампунь для нормальных волос</v>
      </c>
      <c r="H1756" t="str">
        <f>VLOOKUP(C1756,Магазин!A:C,3,0)</f>
        <v>ул. Гагарина, 17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VLOOKUP(D1757,Товар!A:C,3,0)</f>
        <v>Шампунь для сухих волос</v>
      </c>
      <c r="H1757" t="str">
        <f>VLOOKUP(C1757,Магазин!A:C,3,0)</f>
        <v>ул. Гагарина, 17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VLOOKUP(D1758,Товар!A:C,3,0)</f>
        <v>Бумага туалетная двухслойная</v>
      </c>
      <c r="H1758" t="str">
        <f>VLOOKUP(C1758,Магазин!A:C,3,0)</f>
        <v>ул. Гагарина, 17</v>
      </c>
      <c r="I1758" t="str">
        <f>VLOOKUP(D1758,Товар!A:F,4,0)</f>
        <v>шт</v>
      </c>
      <c r="J1758">
        <f>VLOOKUP(D1758,Товар!A:F,5,0)</f>
        <v>4</v>
      </c>
    </row>
    <row r="1759" spans="1:10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VLOOKUP(D1759,Товар!A:C,3,0)</f>
        <v>Бумага туалетная однослойная</v>
      </c>
      <c r="H1759" t="str">
        <f>VLOOKUP(C1759,Магазин!A:C,3,0)</f>
        <v>ул. Гагарина, 17</v>
      </c>
      <c r="I1759" t="str">
        <f>VLOOKUP(D1759,Товар!A:F,4,0)</f>
        <v>шт</v>
      </c>
      <c r="J1759">
        <f>VLOOKUP(D1759,Товар!A:F,5,0)</f>
        <v>1</v>
      </c>
    </row>
    <row r="1760" spans="1:10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VLOOKUP(D1760,Товар!A:C,3,0)</f>
        <v>Бумажные полотенца в рулоне</v>
      </c>
      <c r="H1760" t="str">
        <f>VLOOKUP(C1760,Магазин!A:C,3,0)</f>
        <v>ул. Гагарина, 17</v>
      </c>
      <c r="I1760" t="str">
        <f>VLOOKUP(D1760,Товар!A:F,4,0)</f>
        <v>шт</v>
      </c>
      <c r="J1760">
        <f>VLOOKUP(D1760,Товар!A:F,5,0)</f>
        <v>2</v>
      </c>
    </row>
    <row r="1761" spans="1:10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VLOOKUP(D1761,Товар!A:C,3,0)</f>
        <v>Ватные диски 120 шт в полиэтилене</v>
      </c>
      <c r="H1761" t="str">
        <f>VLOOKUP(C1761,Магазин!A:C,3,0)</f>
        <v>ул. Гагарина, 17</v>
      </c>
      <c r="I1761" t="str">
        <f>VLOOKUP(D1761,Товар!A:F,4,0)</f>
        <v>шт</v>
      </c>
      <c r="J1761">
        <f>VLOOKUP(D1761,Товар!A:F,5,0)</f>
        <v>1</v>
      </c>
    </row>
    <row r="1762" spans="1:10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VLOOKUP(D1762,Товар!A:C,3,0)</f>
        <v>Ватные палочки 100 шт банка</v>
      </c>
      <c r="H1762" t="str">
        <f>VLOOKUP(C1762,Магазин!A:C,3,0)</f>
        <v>ул. Гагарина, 17</v>
      </c>
      <c r="I1762" t="str">
        <f>VLOOKUP(D1762,Товар!A:F,4,0)</f>
        <v>шт</v>
      </c>
      <c r="J1762">
        <f>VLOOKUP(D1762,Товар!A:F,5,0)</f>
        <v>1</v>
      </c>
    </row>
    <row r="1763" spans="1:10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VLOOKUP(D1763,Товар!A:C,3,0)</f>
        <v>Губка банная для тела</v>
      </c>
      <c r="H1763" t="str">
        <f>VLOOKUP(C1763,Магазин!A:C,3,0)</f>
        <v>ул. Гагарина, 17</v>
      </c>
      <c r="I1763" t="str">
        <f>VLOOKUP(D1763,Товар!A:F,4,0)</f>
        <v>шт</v>
      </c>
      <c r="J1763">
        <f>VLOOKUP(D1763,Товар!A:F,5,0)</f>
        <v>1</v>
      </c>
    </row>
    <row r="1764" spans="1:10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VLOOKUP(D1764,Товар!A:C,3,0)</f>
        <v>Губки для мытья посуды 5 шт</v>
      </c>
      <c r="H1764" t="str">
        <f>VLOOKUP(C1764,Магазин!A:C,3,0)</f>
        <v>ул. Гагарина, 17</v>
      </c>
      <c r="I1764" t="str">
        <f>VLOOKUP(D1764,Товар!A:F,4,0)</f>
        <v>шт</v>
      </c>
      <c r="J1764">
        <f>VLOOKUP(D1764,Товар!A:F,5,0)</f>
        <v>1</v>
      </c>
    </row>
    <row r="1765" spans="1:10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VLOOKUP(D1765,Товар!A:C,3,0)</f>
        <v>Мочалка для тела массажная</v>
      </c>
      <c r="H1765" t="str">
        <f>VLOOKUP(C1765,Магазин!A:C,3,0)</f>
        <v>ул. Гагарина, 17</v>
      </c>
      <c r="I1765" t="str">
        <f>VLOOKUP(D1765,Товар!A:F,4,0)</f>
        <v>шт</v>
      </c>
      <c r="J1765">
        <f>VLOOKUP(D1765,Товар!A:F,5,0)</f>
        <v>1</v>
      </c>
    </row>
    <row r="1766" spans="1:10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VLOOKUP(D1766,Товар!A:C,3,0)</f>
        <v>Расческа</v>
      </c>
      <c r="H1766" t="str">
        <f>VLOOKUP(C1766,Магазин!A:C,3,0)</f>
        <v>ул. Гагарина, 17</v>
      </c>
      <c r="I1766" t="str">
        <f>VLOOKUP(D1766,Товар!A:F,4,0)</f>
        <v>шт</v>
      </c>
      <c r="J1766">
        <f>VLOOKUP(D1766,Товар!A:F,5,0)</f>
        <v>1</v>
      </c>
    </row>
    <row r="1767" spans="1:10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VLOOKUP(D1767,Товар!A:C,3,0)</f>
        <v>Салфетки бумажные сервировочные</v>
      </c>
      <c r="H1767" t="str">
        <f>VLOOKUP(C1767,Магазин!A:C,3,0)</f>
        <v>ул. Гагарина, 17</v>
      </c>
      <c r="I1767" t="str">
        <f>VLOOKUP(D1767,Товар!A:F,4,0)</f>
        <v>шт</v>
      </c>
      <c r="J1767">
        <f>VLOOKUP(D1767,Товар!A:F,5,0)</f>
        <v>1</v>
      </c>
    </row>
    <row r="1768" spans="1:10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VLOOKUP(D1768,Товар!A:C,3,0)</f>
        <v>Салфетки влажные антибактериальные</v>
      </c>
      <c r="H1768" t="str">
        <f>VLOOKUP(C1768,Магазин!A:C,3,0)</f>
        <v>ул. Гагарина, 17</v>
      </c>
      <c r="I1768" t="str">
        <f>VLOOKUP(D1768,Товар!A:F,4,0)</f>
        <v>шт</v>
      </c>
      <c r="J1768">
        <f>VLOOKUP(D1768,Товар!A:F,5,0)</f>
        <v>1</v>
      </c>
    </row>
    <row r="1769" spans="1:10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VLOOKUP(D1769,Товар!A:C,3,0)</f>
        <v>Салфетки косметические в коробке</v>
      </c>
      <c r="H1769" t="str">
        <f>VLOOKUP(C1769,Магазин!A:C,3,0)</f>
        <v>ул. Гагарина, 17</v>
      </c>
      <c r="I1769" t="str">
        <f>VLOOKUP(D1769,Товар!A:F,4,0)</f>
        <v>шт</v>
      </c>
      <c r="J1769">
        <f>VLOOKUP(D1769,Товар!A:F,5,0)</f>
        <v>1</v>
      </c>
    </row>
    <row r="1770" spans="1:10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VLOOKUP(D1770,Товар!A:C,3,0)</f>
        <v xml:space="preserve">Тряпка для пола </v>
      </c>
      <c r="H1770" t="str">
        <f>VLOOKUP(C1770,Магазин!A:C,3,0)</f>
        <v>ул. Гагарина, 17</v>
      </c>
      <c r="I1770" t="str">
        <f>VLOOKUP(D1770,Товар!A:F,4,0)</f>
        <v>шт</v>
      </c>
      <c r="J1770">
        <f>VLOOKUP(D1770,Товар!A:F,5,0)</f>
        <v>2</v>
      </c>
    </row>
    <row r="1771" spans="1:10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VLOOKUP(D1771,Товар!A:C,3,0)</f>
        <v>Тряпки для влажной уборки рулон</v>
      </c>
      <c r="H1771" t="str">
        <f>VLOOKUP(C1771,Магазин!A:C,3,0)</f>
        <v>ул. Гагарина, 17</v>
      </c>
      <c r="I1771" t="str">
        <f>VLOOKUP(D1771,Товар!A:F,4,0)</f>
        <v>шт</v>
      </c>
      <c r="J1771">
        <f>VLOOKUP(D1771,Товар!A:F,5,0)</f>
        <v>1</v>
      </c>
    </row>
    <row r="1772" spans="1:10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VLOOKUP(D1772,Товар!A:C,3,0)</f>
        <v>Тряпки из микрофибры</v>
      </c>
      <c r="H1772" t="str">
        <f>VLOOKUP(C1772,Магазин!A:C,3,0)</f>
        <v>ул. Гагарина, 17</v>
      </c>
      <c r="I1772" t="str">
        <f>VLOOKUP(D1772,Товар!A:F,4,0)</f>
        <v>шт</v>
      </c>
      <c r="J1772">
        <f>VLOOKUP(D1772,Товар!A:F,5,0)</f>
        <v>2</v>
      </c>
    </row>
    <row r="1773" spans="1:10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VLOOKUP(D1773,Товар!A:C,3,0)</f>
        <v>Швабра для мытья полов</v>
      </c>
      <c r="H1773" t="str">
        <f>VLOOKUP(C1773,Магазин!A:C,3,0)</f>
        <v>ул. Гагарина, 17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VLOOKUP(D1774,Товар!A:C,3,0)</f>
        <v>Щетка - сметка с совочком</v>
      </c>
      <c r="H1774" t="str">
        <f>VLOOKUP(C1774,Магазин!A:C,3,0)</f>
        <v>ул. Гагарина, 17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VLOOKUP(D1775,Товар!A:C,3,0)</f>
        <v>Щетка для волос массажная</v>
      </c>
      <c r="H1775" t="str">
        <f>VLOOKUP(C1775,Магазин!A:C,3,0)</f>
        <v>ул. Гагарина, 17</v>
      </c>
      <c r="I1775" t="str">
        <f>VLOOKUP(D1775,Товар!A:F,4,0)</f>
        <v>шт</v>
      </c>
      <c r="J1775">
        <f>VLOOKUP(D1775,Товар!A:F,5,0)</f>
        <v>1</v>
      </c>
    </row>
    <row r="1776" spans="1:10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VLOOKUP(D1776,Товар!A:C,3,0)</f>
        <v>Щетка для обуви</v>
      </c>
      <c r="H1776" t="str">
        <f>VLOOKUP(C1776,Магазин!A:C,3,0)</f>
        <v>ул. Гагарина, 17</v>
      </c>
      <c r="I1776" t="str">
        <f>VLOOKUP(D1776,Товар!A:F,4,0)</f>
        <v>шт</v>
      </c>
      <c r="J1776">
        <f>VLOOKUP(D1776,Товар!A:F,5,0)</f>
        <v>1</v>
      </c>
    </row>
    <row r="1777" spans="1:10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VLOOKUP(D1777,Товар!A:C,3,0)</f>
        <v>Щетка для одежды</v>
      </c>
      <c r="H1777" t="str">
        <f>VLOOKUP(C1777,Магазин!A:C,3,0)</f>
        <v>ул. Гагарина, 17</v>
      </c>
      <c r="I1777" t="str">
        <f>VLOOKUP(D1777,Товар!A:F,4,0)</f>
        <v>шт</v>
      </c>
      <c r="J1777">
        <f>VLOOKUP(D1777,Товар!A:F,5,0)</f>
        <v>1</v>
      </c>
    </row>
    <row r="1778" spans="1:10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VLOOKUP(D1778,Товар!A:C,3,0)</f>
        <v xml:space="preserve">Пена для ванн </v>
      </c>
      <c r="H1778" t="str">
        <f>VLOOKUP(C1778,Магазин!A:C,3,0)</f>
        <v>просп. Мира, 10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VLOOKUP(D1779,Товар!A:C,3,0)</f>
        <v>Шампунь для жирных волос</v>
      </c>
      <c r="H1779" t="str">
        <f>VLOOKUP(C1779,Магазин!A:C,3,0)</f>
        <v>просп. Мира, 10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VLOOKUP(D1780,Товар!A:C,3,0)</f>
        <v>Шампунь для нормальных волос</v>
      </c>
      <c r="H1780" t="str">
        <f>VLOOKUP(C1780,Магазин!A:C,3,0)</f>
        <v>просп. Мира, 10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VLOOKUP(D1781,Товар!A:C,3,0)</f>
        <v>Шампунь для сухих волос</v>
      </c>
      <c r="H1781" t="str">
        <f>VLOOKUP(C1781,Магазин!A:C,3,0)</f>
        <v>просп. Мира, 10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VLOOKUP(D1782,Товар!A:C,3,0)</f>
        <v>Бумага туалетная двухслойная</v>
      </c>
      <c r="H1782" t="str">
        <f>VLOOKUP(C1782,Магазин!A:C,3,0)</f>
        <v>просп. Мира, 10</v>
      </c>
      <c r="I1782" t="str">
        <f>VLOOKUP(D1782,Товар!A:F,4,0)</f>
        <v>шт</v>
      </c>
      <c r="J1782">
        <f>VLOOKUP(D1782,Товар!A:F,5,0)</f>
        <v>4</v>
      </c>
    </row>
    <row r="1783" spans="1:10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VLOOKUP(D1783,Товар!A:C,3,0)</f>
        <v>Бумага туалетная однослойная</v>
      </c>
      <c r="H1783" t="str">
        <f>VLOOKUP(C1783,Магазин!A:C,3,0)</f>
        <v>просп. Мира, 10</v>
      </c>
      <c r="I1783" t="str">
        <f>VLOOKUP(D1783,Товар!A:F,4,0)</f>
        <v>шт</v>
      </c>
      <c r="J1783">
        <f>VLOOKUP(D1783,Товар!A:F,5,0)</f>
        <v>1</v>
      </c>
    </row>
    <row r="1784" spans="1:10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VLOOKUP(D1784,Товар!A:C,3,0)</f>
        <v>Бумажные полотенца в рулоне</v>
      </c>
      <c r="H1784" t="str">
        <f>VLOOKUP(C1784,Магазин!A:C,3,0)</f>
        <v>просп. Мира, 10</v>
      </c>
      <c r="I1784" t="str">
        <f>VLOOKUP(D1784,Товар!A:F,4,0)</f>
        <v>шт</v>
      </c>
      <c r="J1784">
        <f>VLOOKUP(D1784,Товар!A:F,5,0)</f>
        <v>2</v>
      </c>
    </row>
    <row r="1785" spans="1:10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VLOOKUP(D1785,Товар!A:C,3,0)</f>
        <v>Ватные диски 120 шт в полиэтилене</v>
      </c>
      <c r="H1785" t="str">
        <f>VLOOKUP(C1785,Магазин!A:C,3,0)</f>
        <v>просп. Мира, 10</v>
      </c>
      <c r="I1785" t="str">
        <f>VLOOKUP(D1785,Товар!A:F,4,0)</f>
        <v>шт</v>
      </c>
      <c r="J1785">
        <f>VLOOKUP(D1785,Товар!A:F,5,0)</f>
        <v>1</v>
      </c>
    </row>
    <row r="1786" spans="1:10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VLOOKUP(D1786,Товар!A:C,3,0)</f>
        <v>Ватные палочки 100 шт банка</v>
      </c>
      <c r="H1786" t="str">
        <f>VLOOKUP(C1786,Магазин!A:C,3,0)</f>
        <v>просп. Мира, 10</v>
      </c>
      <c r="I1786" t="str">
        <f>VLOOKUP(D1786,Товар!A:F,4,0)</f>
        <v>шт</v>
      </c>
      <c r="J1786">
        <f>VLOOKUP(D1786,Товар!A:F,5,0)</f>
        <v>1</v>
      </c>
    </row>
    <row r="1787" spans="1:10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VLOOKUP(D1787,Товар!A:C,3,0)</f>
        <v>Губка банная для тела</v>
      </c>
      <c r="H1787" t="str">
        <f>VLOOKUP(C1787,Магазин!A:C,3,0)</f>
        <v>просп. Мира, 10</v>
      </c>
      <c r="I1787" t="str">
        <f>VLOOKUP(D1787,Товар!A:F,4,0)</f>
        <v>шт</v>
      </c>
      <c r="J1787">
        <f>VLOOKUP(D1787,Товар!A:F,5,0)</f>
        <v>1</v>
      </c>
    </row>
    <row r="1788" spans="1:10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VLOOKUP(D1788,Товар!A:C,3,0)</f>
        <v>Губки для мытья посуды 5 шт</v>
      </c>
      <c r="H1788" t="str">
        <f>VLOOKUP(C1788,Магазин!A:C,3,0)</f>
        <v>просп. Мира, 10</v>
      </c>
      <c r="I1788" t="str">
        <f>VLOOKUP(D1788,Товар!A:F,4,0)</f>
        <v>шт</v>
      </c>
      <c r="J1788">
        <f>VLOOKUP(D1788,Товар!A:F,5,0)</f>
        <v>1</v>
      </c>
    </row>
    <row r="1789" spans="1:10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VLOOKUP(D1789,Товар!A:C,3,0)</f>
        <v>Мочалка для тела массажная</v>
      </c>
      <c r="H1789" t="str">
        <f>VLOOKUP(C1789,Магазин!A:C,3,0)</f>
        <v>просп. Мира, 10</v>
      </c>
      <c r="I1789" t="str">
        <f>VLOOKUP(D1789,Товар!A:F,4,0)</f>
        <v>шт</v>
      </c>
      <c r="J1789">
        <f>VLOOKUP(D1789,Товар!A:F,5,0)</f>
        <v>1</v>
      </c>
    </row>
    <row r="1790" spans="1:10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VLOOKUP(D1790,Товар!A:C,3,0)</f>
        <v>Расческа</v>
      </c>
      <c r="H1790" t="str">
        <f>VLOOKUP(C1790,Магазин!A:C,3,0)</f>
        <v>просп. Мира, 10</v>
      </c>
      <c r="I1790" t="str">
        <f>VLOOKUP(D1790,Товар!A:F,4,0)</f>
        <v>шт</v>
      </c>
      <c r="J1790">
        <f>VLOOKUP(D1790,Товар!A:F,5,0)</f>
        <v>1</v>
      </c>
    </row>
    <row r="1791" spans="1:10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VLOOKUP(D1791,Товар!A:C,3,0)</f>
        <v>Салфетки бумажные сервировочные</v>
      </c>
      <c r="H1791" t="str">
        <f>VLOOKUP(C1791,Магазин!A:C,3,0)</f>
        <v>просп. Мира, 10</v>
      </c>
      <c r="I1791" t="str">
        <f>VLOOKUP(D1791,Товар!A:F,4,0)</f>
        <v>шт</v>
      </c>
      <c r="J1791">
        <f>VLOOKUP(D1791,Товар!A:F,5,0)</f>
        <v>1</v>
      </c>
    </row>
    <row r="1792" spans="1:10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VLOOKUP(D1792,Товар!A:C,3,0)</f>
        <v>Салфетки влажные антибактериальные</v>
      </c>
      <c r="H1792" t="str">
        <f>VLOOKUP(C1792,Магазин!A:C,3,0)</f>
        <v>просп. Мира, 10</v>
      </c>
      <c r="I1792" t="str">
        <f>VLOOKUP(D1792,Товар!A:F,4,0)</f>
        <v>шт</v>
      </c>
      <c r="J1792">
        <f>VLOOKUP(D1792,Товар!A:F,5,0)</f>
        <v>1</v>
      </c>
    </row>
    <row r="1793" spans="1:10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VLOOKUP(D1793,Товар!A:C,3,0)</f>
        <v>Салфетки косметические в коробке</v>
      </c>
      <c r="H1793" t="str">
        <f>VLOOKUP(C1793,Магазин!A:C,3,0)</f>
        <v>просп. Мира, 10</v>
      </c>
      <c r="I1793" t="str">
        <f>VLOOKUP(D1793,Товар!A:F,4,0)</f>
        <v>шт</v>
      </c>
      <c r="J1793">
        <f>VLOOKUP(D1793,Товар!A:F,5,0)</f>
        <v>1</v>
      </c>
    </row>
    <row r="1794" spans="1:10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VLOOKUP(D1794,Товар!A:C,3,0)</f>
        <v xml:space="preserve">Тряпка для пола </v>
      </c>
      <c r="H1794" t="str">
        <f>VLOOKUP(C1794,Магазин!A:C,3,0)</f>
        <v>просп. Мира, 10</v>
      </c>
      <c r="I1794" t="str">
        <f>VLOOKUP(D1794,Товар!A:F,4,0)</f>
        <v>шт</v>
      </c>
      <c r="J1794">
        <f>VLOOKUP(D1794,Товар!A:F,5,0)</f>
        <v>2</v>
      </c>
    </row>
    <row r="1795" spans="1:10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VLOOKUP(D1795,Товар!A:C,3,0)</f>
        <v>Тряпки для влажной уборки рулон</v>
      </c>
      <c r="H1795" t="str">
        <f>VLOOKUP(C1795,Магазин!A:C,3,0)</f>
        <v>просп. Мира, 10</v>
      </c>
      <c r="I1795" t="str">
        <f>VLOOKUP(D1795,Товар!A:F,4,0)</f>
        <v>шт</v>
      </c>
      <c r="J1795">
        <f>VLOOKUP(D1795,Товар!A:F,5,0)</f>
        <v>1</v>
      </c>
    </row>
    <row r="1796" spans="1:10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VLOOKUP(D1796,Товар!A:C,3,0)</f>
        <v>Тряпки из микрофибры</v>
      </c>
      <c r="H1796" t="str">
        <f>VLOOKUP(C1796,Магазин!A:C,3,0)</f>
        <v>просп. Мира, 10</v>
      </c>
      <c r="I1796" t="str">
        <f>VLOOKUP(D1796,Товар!A:F,4,0)</f>
        <v>шт</v>
      </c>
      <c r="J1796">
        <f>VLOOKUP(D1796,Товар!A:F,5,0)</f>
        <v>2</v>
      </c>
    </row>
    <row r="1797" spans="1:10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VLOOKUP(D1797,Товар!A:C,3,0)</f>
        <v>Швабра для мытья полов</v>
      </c>
      <c r="H1797" t="str">
        <f>VLOOKUP(C1797,Магазин!A:C,3,0)</f>
        <v>просп. Мира, 10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VLOOKUP(D1798,Товар!A:C,3,0)</f>
        <v>Щетка - сметка с совочком</v>
      </c>
      <c r="H1798" t="str">
        <f>VLOOKUP(C1798,Магазин!A:C,3,0)</f>
        <v>просп. Мира, 10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VLOOKUP(D1799,Товар!A:C,3,0)</f>
        <v>Щетка для волос массажная</v>
      </c>
      <c r="H1799" t="str">
        <f>VLOOKUP(C1799,Магазин!A:C,3,0)</f>
        <v>просп. Мира, 10</v>
      </c>
      <c r="I1799" t="str">
        <f>VLOOKUP(D1799,Товар!A:F,4,0)</f>
        <v>шт</v>
      </c>
      <c r="J1799">
        <f>VLOOKUP(D1799,Товар!A:F,5,0)</f>
        <v>1</v>
      </c>
    </row>
    <row r="1800" spans="1:10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VLOOKUP(D1800,Товар!A:C,3,0)</f>
        <v>Щетка для обуви</v>
      </c>
      <c r="H1800" t="str">
        <f>VLOOKUP(C1800,Магазин!A:C,3,0)</f>
        <v>просп. Мира, 10</v>
      </c>
      <c r="I1800" t="str">
        <f>VLOOKUP(D1800,Товар!A:F,4,0)</f>
        <v>шт</v>
      </c>
      <c r="J1800">
        <f>VLOOKUP(D1800,Товар!A:F,5,0)</f>
        <v>1</v>
      </c>
    </row>
    <row r="1801" spans="1:10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VLOOKUP(D1801,Товар!A:C,3,0)</f>
        <v>Щетка для одежды</v>
      </c>
      <c r="H1801" t="str">
        <f>VLOOKUP(C1801,Магазин!A:C,3,0)</f>
        <v>просп. Мира, 10</v>
      </c>
      <c r="I1801" t="str">
        <f>VLOOKUP(D1801,Товар!A:F,4,0)</f>
        <v>шт</v>
      </c>
      <c r="J1801">
        <f>VLOOKUP(D1801,Товар!A:F,5,0)</f>
        <v>1</v>
      </c>
    </row>
    <row r="1802" spans="1:10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VLOOKUP(D1802,Товар!A:C,3,0)</f>
        <v xml:space="preserve">Пена для ванн </v>
      </c>
      <c r="H1802" t="str">
        <f>VLOOKUP(C1802,Магазин!A:C,3,0)</f>
        <v>пл. Победы, 3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VLOOKUP(D1803,Товар!A:C,3,0)</f>
        <v>Шампунь для жирных волос</v>
      </c>
      <c r="H1803" t="str">
        <f>VLOOKUP(C1803,Магазин!A:C,3,0)</f>
        <v>пл. Победы, 3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VLOOKUP(D1804,Товар!A:C,3,0)</f>
        <v>Шампунь для нормальных волос</v>
      </c>
      <c r="H1804" t="str">
        <f>VLOOKUP(C1804,Магазин!A:C,3,0)</f>
        <v>пл. Победы, 3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VLOOKUP(D1805,Товар!A:C,3,0)</f>
        <v>Шампунь для сухих волос</v>
      </c>
      <c r="H1805" t="str">
        <f>VLOOKUP(C1805,Магазин!A:C,3,0)</f>
        <v>пл. Победы, 3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VLOOKUP(D1806,Товар!A:C,3,0)</f>
        <v>Бумага туалетная двухслойная</v>
      </c>
      <c r="H1806" t="str">
        <f>VLOOKUP(C1806,Магазин!A:C,3,0)</f>
        <v>пл. Победы, 3</v>
      </c>
      <c r="I1806" t="str">
        <f>VLOOKUP(D1806,Товар!A:F,4,0)</f>
        <v>шт</v>
      </c>
      <c r="J1806">
        <f>VLOOKUP(D1806,Товар!A:F,5,0)</f>
        <v>4</v>
      </c>
    </row>
    <row r="1807" spans="1:10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VLOOKUP(D1807,Товар!A:C,3,0)</f>
        <v>Бумага туалетная однослойная</v>
      </c>
      <c r="H1807" t="str">
        <f>VLOOKUP(C1807,Магазин!A:C,3,0)</f>
        <v>пл. Победы, 3</v>
      </c>
      <c r="I1807" t="str">
        <f>VLOOKUP(D1807,Товар!A:F,4,0)</f>
        <v>шт</v>
      </c>
      <c r="J1807">
        <f>VLOOKUP(D1807,Товар!A:F,5,0)</f>
        <v>1</v>
      </c>
    </row>
    <row r="1808" spans="1:10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VLOOKUP(D1808,Товар!A:C,3,0)</f>
        <v>Бумажные полотенца в рулоне</v>
      </c>
      <c r="H1808" t="str">
        <f>VLOOKUP(C1808,Магазин!A:C,3,0)</f>
        <v>пл. Победы, 3</v>
      </c>
      <c r="I1808" t="str">
        <f>VLOOKUP(D1808,Товар!A:F,4,0)</f>
        <v>шт</v>
      </c>
      <c r="J1808">
        <f>VLOOKUP(D1808,Товар!A:F,5,0)</f>
        <v>2</v>
      </c>
    </row>
    <row r="1809" spans="1:10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VLOOKUP(D1809,Товар!A:C,3,0)</f>
        <v>Ватные диски 120 шт в полиэтилене</v>
      </c>
      <c r="H1809" t="str">
        <f>VLOOKUP(C1809,Магазин!A:C,3,0)</f>
        <v>пл. Победы, 3</v>
      </c>
      <c r="I1809" t="str">
        <f>VLOOKUP(D1809,Товар!A:F,4,0)</f>
        <v>шт</v>
      </c>
      <c r="J1809">
        <f>VLOOKUP(D1809,Товар!A:F,5,0)</f>
        <v>1</v>
      </c>
    </row>
    <row r="1810" spans="1:10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VLOOKUP(D1810,Товар!A:C,3,0)</f>
        <v>Ватные палочки 100 шт банка</v>
      </c>
      <c r="H1810" t="str">
        <f>VLOOKUP(C1810,Магазин!A:C,3,0)</f>
        <v>пл. Победы, 3</v>
      </c>
      <c r="I1810" t="str">
        <f>VLOOKUP(D1810,Товар!A:F,4,0)</f>
        <v>шт</v>
      </c>
      <c r="J1810">
        <f>VLOOKUP(D1810,Товар!A:F,5,0)</f>
        <v>1</v>
      </c>
    </row>
    <row r="1811" spans="1:10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VLOOKUP(D1811,Товар!A:C,3,0)</f>
        <v>Губка банная для тела</v>
      </c>
      <c r="H1811" t="str">
        <f>VLOOKUP(C1811,Магазин!A:C,3,0)</f>
        <v>пл. Победы, 3</v>
      </c>
      <c r="I1811" t="str">
        <f>VLOOKUP(D1811,Товар!A:F,4,0)</f>
        <v>шт</v>
      </c>
      <c r="J1811">
        <f>VLOOKUP(D1811,Товар!A:F,5,0)</f>
        <v>1</v>
      </c>
    </row>
    <row r="1812" spans="1:10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VLOOKUP(D1812,Товар!A:C,3,0)</f>
        <v>Губки для мытья посуды 5 шт</v>
      </c>
      <c r="H1812" t="str">
        <f>VLOOKUP(C1812,Магазин!A:C,3,0)</f>
        <v>пл. Победы, 3</v>
      </c>
      <c r="I1812" t="str">
        <f>VLOOKUP(D1812,Товар!A:F,4,0)</f>
        <v>шт</v>
      </c>
      <c r="J1812">
        <f>VLOOKUP(D1812,Товар!A:F,5,0)</f>
        <v>1</v>
      </c>
    </row>
    <row r="1813" spans="1:10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VLOOKUP(D1813,Товар!A:C,3,0)</f>
        <v>Мочалка для тела массажная</v>
      </c>
      <c r="H1813" t="str">
        <f>VLOOKUP(C1813,Магазин!A:C,3,0)</f>
        <v>пл. Победы, 3</v>
      </c>
      <c r="I1813" t="str">
        <f>VLOOKUP(D1813,Товар!A:F,4,0)</f>
        <v>шт</v>
      </c>
      <c r="J1813">
        <f>VLOOKUP(D1813,Товар!A:F,5,0)</f>
        <v>1</v>
      </c>
    </row>
    <row r="1814" spans="1:10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VLOOKUP(D1814,Товар!A:C,3,0)</f>
        <v>Расческа</v>
      </c>
      <c r="H1814" t="str">
        <f>VLOOKUP(C1814,Магазин!A:C,3,0)</f>
        <v>пл. Победы, 3</v>
      </c>
      <c r="I1814" t="str">
        <f>VLOOKUP(D1814,Товар!A:F,4,0)</f>
        <v>шт</v>
      </c>
      <c r="J1814">
        <f>VLOOKUP(D1814,Товар!A:F,5,0)</f>
        <v>1</v>
      </c>
    </row>
    <row r="1815" spans="1:10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VLOOKUP(D1815,Товар!A:C,3,0)</f>
        <v>Салфетки бумажные сервировочные</v>
      </c>
      <c r="H1815" t="str">
        <f>VLOOKUP(C1815,Магазин!A:C,3,0)</f>
        <v>пл. Победы, 3</v>
      </c>
      <c r="I1815" t="str">
        <f>VLOOKUP(D1815,Товар!A:F,4,0)</f>
        <v>шт</v>
      </c>
      <c r="J1815">
        <f>VLOOKUP(D1815,Товар!A:F,5,0)</f>
        <v>1</v>
      </c>
    </row>
    <row r="1816" spans="1:10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VLOOKUP(D1816,Товар!A:C,3,0)</f>
        <v>Салфетки влажные антибактериальные</v>
      </c>
      <c r="H1816" t="str">
        <f>VLOOKUP(C1816,Магазин!A:C,3,0)</f>
        <v>пл. Победы, 3</v>
      </c>
      <c r="I1816" t="str">
        <f>VLOOKUP(D1816,Товар!A:F,4,0)</f>
        <v>шт</v>
      </c>
      <c r="J1816">
        <f>VLOOKUP(D1816,Товар!A:F,5,0)</f>
        <v>1</v>
      </c>
    </row>
    <row r="1817" spans="1:10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VLOOKUP(D1817,Товар!A:C,3,0)</f>
        <v>Салфетки косметические в коробке</v>
      </c>
      <c r="H1817" t="str">
        <f>VLOOKUP(C1817,Магазин!A:C,3,0)</f>
        <v>пл. Победы, 3</v>
      </c>
      <c r="I1817" t="str">
        <f>VLOOKUP(D1817,Товар!A:F,4,0)</f>
        <v>шт</v>
      </c>
      <c r="J1817">
        <f>VLOOKUP(D1817,Товар!A:F,5,0)</f>
        <v>1</v>
      </c>
    </row>
    <row r="1818" spans="1:10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VLOOKUP(D1818,Товар!A:C,3,0)</f>
        <v xml:space="preserve">Тряпка для пола </v>
      </c>
      <c r="H1818" t="str">
        <f>VLOOKUP(C1818,Магазин!A:C,3,0)</f>
        <v>пл. Победы, 3</v>
      </c>
      <c r="I1818" t="str">
        <f>VLOOKUP(D1818,Товар!A:F,4,0)</f>
        <v>шт</v>
      </c>
      <c r="J1818">
        <f>VLOOKUP(D1818,Товар!A:F,5,0)</f>
        <v>2</v>
      </c>
    </row>
    <row r="1819" spans="1:10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VLOOKUP(D1819,Товар!A:C,3,0)</f>
        <v>Тряпки для влажной уборки рулон</v>
      </c>
      <c r="H1819" t="str">
        <f>VLOOKUP(C1819,Магазин!A:C,3,0)</f>
        <v>пл. Победы, 3</v>
      </c>
      <c r="I1819" t="str">
        <f>VLOOKUP(D1819,Товар!A:F,4,0)</f>
        <v>шт</v>
      </c>
      <c r="J1819">
        <f>VLOOKUP(D1819,Товар!A:F,5,0)</f>
        <v>1</v>
      </c>
    </row>
    <row r="1820" spans="1:10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VLOOKUP(D1820,Товар!A:C,3,0)</f>
        <v>Тряпки из микрофибры</v>
      </c>
      <c r="H1820" t="str">
        <f>VLOOKUP(C1820,Магазин!A:C,3,0)</f>
        <v>пл. Победы, 3</v>
      </c>
      <c r="I1820" t="str">
        <f>VLOOKUP(D1820,Товар!A:F,4,0)</f>
        <v>шт</v>
      </c>
      <c r="J1820">
        <f>VLOOKUP(D1820,Товар!A:F,5,0)</f>
        <v>2</v>
      </c>
    </row>
    <row r="1821" spans="1:10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VLOOKUP(D1821,Товар!A:C,3,0)</f>
        <v>Швабра для мытья полов</v>
      </c>
      <c r="H1821" t="str">
        <f>VLOOKUP(C1821,Магазин!A:C,3,0)</f>
        <v>пл. Победы, 3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VLOOKUP(D1822,Товар!A:C,3,0)</f>
        <v>Щетка - сметка с совочком</v>
      </c>
      <c r="H1822" t="str">
        <f>VLOOKUP(C1822,Магазин!A:C,3,0)</f>
        <v>пл. Победы, 3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VLOOKUP(D1823,Товар!A:C,3,0)</f>
        <v>Щетка для волос массажная</v>
      </c>
      <c r="H1823" t="str">
        <f>VLOOKUP(C1823,Магазин!A:C,3,0)</f>
        <v>пл. Победы, 3</v>
      </c>
      <c r="I1823" t="str">
        <f>VLOOKUP(D1823,Товар!A:F,4,0)</f>
        <v>шт</v>
      </c>
      <c r="J1823">
        <f>VLOOKUP(D1823,Товар!A:F,5,0)</f>
        <v>1</v>
      </c>
    </row>
    <row r="1824" spans="1:10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VLOOKUP(D1824,Товар!A:C,3,0)</f>
        <v>Щетка для обуви</v>
      </c>
      <c r="H1824" t="str">
        <f>VLOOKUP(C1824,Магазин!A:C,3,0)</f>
        <v>пл. Победы, 3</v>
      </c>
      <c r="I1824" t="str">
        <f>VLOOKUP(D1824,Товар!A:F,4,0)</f>
        <v>шт</v>
      </c>
      <c r="J1824">
        <f>VLOOKUP(D1824,Товар!A:F,5,0)</f>
        <v>1</v>
      </c>
    </row>
    <row r="1825" spans="1:10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VLOOKUP(D1825,Товар!A:C,3,0)</f>
        <v>Щетка для одежды</v>
      </c>
      <c r="H1825" t="str">
        <f>VLOOKUP(C1825,Магазин!A:C,3,0)</f>
        <v>пл. Победы, 3</v>
      </c>
      <c r="I1825" t="str">
        <f>VLOOKUP(D1825,Товар!A:F,4,0)</f>
        <v>шт</v>
      </c>
      <c r="J1825">
        <f>VLOOKUP(D1825,Товар!A:F,5,0)</f>
        <v>1</v>
      </c>
    </row>
    <row r="1826" spans="1:10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VLOOKUP(D1826,Товар!A:C,3,0)</f>
        <v xml:space="preserve">Пена для ванн </v>
      </c>
      <c r="H1826" t="str">
        <f>VLOOKUP(C1826,Магазин!A:C,3,0)</f>
        <v>Пушкинская, 8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VLOOKUP(D1827,Товар!A:C,3,0)</f>
        <v>Шампунь для жирных волос</v>
      </c>
      <c r="H1827" t="str">
        <f>VLOOKUP(C1827,Магазин!A:C,3,0)</f>
        <v>Пушкинская, 8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VLOOKUP(D1828,Товар!A:C,3,0)</f>
        <v>Шампунь для нормальных волос</v>
      </c>
      <c r="H1828" t="str">
        <f>VLOOKUP(C1828,Магазин!A:C,3,0)</f>
        <v>Пушкинская, 8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VLOOKUP(D1829,Товар!A:C,3,0)</f>
        <v>Шампунь для сухих волос</v>
      </c>
      <c r="H1829" t="str">
        <f>VLOOKUP(C1829,Магазин!A:C,3,0)</f>
        <v>Пушкинская, 8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VLOOKUP(D1830,Товар!A:C,3,0)</f>
        <v>Бумага туалетная двухслойная</v>
      </c>
      <c r="H1830" t="str">
        <f>VLOOKUP(C1830,Магазин!A:C,3,0)</f>
        <v>Пушкинская, 8</v>
      </c>
      <c r="I1830" t="str">
        <f>VLOOKUP(D1830,Товар!A:F,4,0)</f>
        <v>шт</v>
      </c>
      <c r="J1830">
        <f>VLOOKUP(D1830,Товар!A:F,5,0)</f>
        <v>4</v>
      </c>
    </row>
    <row r="1831" spans="1:10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VLOOKUP(D1831,Товар!A:C,3,0)</f>
        <v>Бумага туалетная однослойная</v>
      </c>
      <c r="H1831" t="str">
        <f>VLOOKUP(C1831,Магазин!A:C,3,0)</f>
        <v>Пушкинская, 8</v>
      </c>
      <c r="I1831" t="str">
        <f>VLOOKUP(D1831,Товар!A:F,4,0)</f>
        <v>шт</v>
      </c>
      <c r="J1831">
        <f>VLOOKUP(D1831,Товар!A:F,5,0)</f>
        <v>1</v>
      </c>
    </row>
    <row r="1832" spans="1:10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VLOOKUP(D1832,Товар!A:C,3,0)</f>
        <v>Бумажные полотенца в рулоне</v>
      </c>
      <c r="H1832" t="str">
        <f>VLOOKUP(C1832,Магазин!A:C,3,0)</f>
        <v>Пушкинская, 8</v>
      </c>
      <c r="I1832" t="str">
        <f>VLOOKUP(D1832,Товар!A:F,4,0)</f>
        <v>шт</v>
      </c>
      <c r="J1832">
        <f>VLOOKUP(D1832,Товар!A:F,5,0)</f>
        <v>2</v>
      </c>
    </row>
    <row r="1833" spans="1:10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VLOOKUP(D1833,Товар!A:C,3,0)</f>
        <v>Ватные диски 120 шт в полиэтилене</v>
      </c>
      <c r="H1833" t="str">
        <f>VLOOKUP(C1833,Магазин!A:C,3,0)</f>
        <v>Пушкинская, 8</v>
      </c>
      <c r="I1833" t="str">
        <f>VLOOKUP(D1833,Товар!A:F,4,0)</f>
        <v>шт</v>
      </c>
      <c r="J1833">
        <f>VLOOKUP(D1833,Товар!A:F,5,0)</f>
        <v>1</v>
      </c>
    </row>
    <row r="1834" spans="1:10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VLOOKUP(D1834,Товар!A:C,3,0)</f>
        <v>Ватные палочки 100 шт банка</v>
      </c>
      <c r="H1834" t="str">
        <f>VLOOKUP(C1834,Магазин!A:C,3,0)</f>
        <v>Пушкинская, 8</v>
      </c>
      <c r="I1834" t="str">
        <f>VLOOKUP(D1834,Товар!A:F,4,0)</f>
        <v>шт</v>
      </c>
      <c r="J1834">
        <f>VLOOKUP(D1834,Товар!A:F,5,0)</f>
        <v>1</v>
      </c>
    </row>
    <row r="1835" spans="1:10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VLOOKUP(D1835,Товар!A:C,3,0)</f>
        <v>Губка банная для тела</v>
      </c>
      <c r="H1835" t="str">
        <f>VLOOKUP(C1835,Магазин!A:C,3,0)</f>
        <v>Пушкинская, 8</v>
      </c>
      <c r="I1835" t="str">
        <f>VLOOKUP(D1835,Товар!A:F,4,0)</f>
        <v>шт</v>
      </c>
      <c r="J1835">
        <f>VLOOKUP(D1835,Товар!A:F,5,0)</f>
        <v>1</v>
      </c>
    </row>
    <row r="1836" spans="1:10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VLOOKUP(D1836,Товар!A:C,3,0)</f>
        <v>Губки для мытья посуды 5 шт</v>
      </c>
      <c r="H1836" t="str">
        <f>VLOOKUP(C1836,Магазин!A:C,3,0)</f>
        <v>Пушкинская, 8</v>
      </c>
      <c r="I1836" t="str">
        <f>VLOOKUP(D1836,Товар!A:F,4,0)</f>
        <v>шт</v>
      </c>
      <c r="J1836">
        <f>VLOOKUP(D1836,Товар!A:F,5,0)</f>
        <v>1</v>
      </c>
    </row>
    <row r="1837" spans="1:10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VLOOKUP(D1837,Товар!A:C,3,0)</f>
        <v>Мочалка для тела массажная</v>
      </c>
      <c r="H1837" t="str">
        <f>VLOOKUP(C1837,Магазин!A:C,3,0)</f>
        <v>Пушкинская, 8</v>
      </c>
      <c r="I1837" t="str">
        <f>VLOOKUP(D1837,Товар!A:F,4,0)</f>
        <v>шт</v>
      </c>
      <c r="J1837">
        <f>VLOOKUP(D1837,Товар!A:F,5,0)</f>
        <v>1</v>
      </c>
    </row>
    <row r="1838" spans="1:10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VLOOKUP(D1838,Товар!A:C,3,0)</f>
        <v>Расческа</v>
      </c>
      <c r="H1838" t="str">
        <f>VLOOKUP(C1838,Магазин!A:C,3,0)</f>
        <v>Пушкинская, 8</v>
      </c>
      <c r="I1838" t="str">
        <f>VLOOKUP(D1838,Товар!A:F,4,0)</f>
        <v>шт</v>
      </c>
      <c r="J1838">
        <f>VLOOKUP(D1838,Товар!A:F,5,0)</f>
        <v>1</v>
      </c>
    </row>
    <row r="1839" spans="1:10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VLOOKUP(D1839,Товар!A:C,3,0)</f>
        <v>Салфетки бумажные сервировочные</v>
      </c>
      <c r="H1839" t="str">
        <f>VLOOKUP(C1839,Магазин!A:C,3,0)</f>
        <v>Пушкинская, 8</v>
      </c>
      <c r="I1839" t="str">
        <f>VLOOKUP(D1839,Товар!A:F,4,0)</f>
        <v>шт</v>
      </c>
      <c r="J1839">
        <f>VLOOKUP(D1839,Товар!A:F,5,0)</f>
        <v>1</v>
      </c>
    </row>
    <row r="1840" spans="1:10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VLOOKUP(D1840,Товар!A:C,3,0)</f>
        <v>Салфетки влажные антибактериальные</v>
      </c>
      <c r="H1840" t="str">
        <f>VLOOKUP(C1840,Магазин!A:C,3,0)</f>
        <v>Пушкинская, 8</v>
      </c>
      <c r="I1840" t="str">
        <f>VLOOKUP(D1840,Товар!A:F,4,0)</f>
        <v>шт</v>
      </c>
      <c r="J1840">
        <f>VLOOKUP(D1840,Товар!A:F,5,0)</f>
        <v>1</v>
      </c>
    </row>
    <row r="1841" spans="1:10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VLOOKUP(D1841,Товар!A:C,3,0)</f>
        <v>Салфетки косметические в коробке</v>
      </c>
      <c r="H1841" t="str">
        <f>VLOOKUP(C1841,Магазин!A:C,3,0)</f>
        <v>Пушкинская, 8</v>
      </c>
      <c r="I1841" t="str">
        <f>VLOOKUP(D1841,Товар!A:F,4,0)</f>
        <v>шт</v>
      </c>
      <c r="J1841">
        <f>VLOOKUP(D1841,Товар!A:F,5,0)</f>
        <v>1</v>
      </c>
    </row>
    <row r="1842" spans="1:10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VLOOKUP(D1842,Товар!A:C,3,0)</f>
        <v xml:space="preserve">Тряпка для пола </v>
      </c>
      <c r="H1842" t="str">
        <f>VLOOKUP(C1842,Магазин!A:C,3,0)</f>
        <v>Пушкинская, 8</v>
      </c>
      <c r="I1842" t="str">
        <f>VLOOKUP(D1842,Товар!A:F,4,0)</f>
        <v>шт</v>
      </c>
      <c r="J1842">
        <f>VLOOKUP(D1842,Товар!A:F,5,0)</f>
        <v>2</v>
      </c>
    </row>
    <row r="1843" spans="1:10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VLOOKUP(D1843,Товар!A:C,3,0)</f>
        <v>Тряпки для влажной уборки рулон</v>
      </c>
      <c r="H1843" t="str">
        <f>VLOOKUP(C1843,Магазин!A:C,3,0)</f>
        <v>Пушкинская, 8</v>
      </c>
      <c r="I1843" t="str">
        <f>VLOOKUP(D1843,Товар!A:F,4,0)</f>
        <v>шт</v>
      </c>
      <c r="J1843">
        <f>VLOOKUP(D1843,Товар!A:F,5,0)</f>
        <v>1</v>
      </c>
    </row>
    <row r="1844" spans="1:10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VLOOKUP(D1844,Товар!A:C,3,0)</f>
        <v>Тряпки из микрофибры</v>
      </c>
      <c r="H1844" t="str">
        <f>VLOOKUP(C1844,Магазин!A:C,3,0)</f>
        <v>Пушкинская, 8</v>
      </c>
      <c r="I1844" t="str">
        <f>VLOOKUP(D1844,Товар!A:F,4,0)</f>
        <v>шт</v>
      </c>
      <c r="J1844">
        <f>VLOOKUP(D1844,Товар!A:F,5,0)</f>
        <v>2</v>
      </c>
    </row>
    <row r="1845" spans="1:10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VLOOKUP(D1845,Товар!A:C,3,0)</f>
        <v>Швабра для мытья полов</v>
      </c>
      <c r="H1845" t="str">
        <f>VLOOKUP(C1845,Магазин!A:C,3,0)</f>
        <v>Пушкинская, 8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VLOOKUP(D1846,Товар!A:C,3,0)</f>
        <v>Щетка - сметка с совочком</v>
      </c>
      <c r="H1846" t="str">
        <f>VLOOKUP(C1846,Магазин!A:C,3,0)</f>
        <v>Пушкинская, 8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VLOOKUP(D1847,Товар!A:C,3,0)</f>
        <v>Щетка для волос массажная</v>
      </c>
      <c r="H1847" t="str">
        <f>VLOOKUP(C1847,Магазин!A:C,3,0)</f>
        <v>Пушкинская, 8</v>
      </c>
      <c r="I1847" t="str">
        <f>VLOOKUP(D1847,Товар!A:F,4,0)</f>
        <v>шт</v>
      </c>
      <c r="J1847">
        <f>VLOOKUP(D1847,Товар!A:F,5,0)</f>
        <v>1</v>
      </c>
    </row>
    <row r="1848" spans="1:10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VLOOKUP(D1848,Товар!A:C,3,0)</f>
        <v>Щетка для обуви</v>
      </c>
      <c r="H1848" t="str">
        <f>VLOOKUP(C1848,Магазин!A:C,3,0)</f>
        <v>Пушкинская, 8</v>
      </c>
      <c r="I1848" t="str">
        <f>VLOOKUP(D1848,Товар!A:F,4,0)</f>
        <v>шт</v>
      </c>
      <c r="J1848">
        <f>VLOOKUP(D1848,Товар!A:F,5,0)</f>
        <v>1</v>
      </c>
    </row>
    <row r="1849" spans="1:10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VLOOKUP(D1849,Товар!A:C,3,0)</f>
        <v>Щетка для одежды</v>
      </c>
      <c r="H1849" t="str">
        <f>VLOOKUP(C1849,Магазин!A:C,3,0)</f>
        <v>Пушкинская, 8</v>
      </c>
      <c r="I1849" t="str">
        <f>VLOOKUP(D1849,Товар!A:F,4,0)</f>
        <v>шт</v>
      </c>
      <c r="J1849">
        <f>VLOOKUP(D1849,Товар!A:F,5,0)</f>
        <v>1</v>
      </c>
    </row>
    <row r="1850" spans="1:10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VLOOKUP(D1850,Товар!A:C,3,0)</f>
        <v xml:space="preserve">Пена для ванн </v>
      </c>
      <c r="H1850" t="str">
        <f>VLOOKUP(C1850,Магазин!A:C,3,0)</f>
        <v>ул. Гагарина, 39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VLOOKUP(D1851,Товар!A:C,3,0)</f>
        <v>Шампунь для жирных волос</v>
      </c>
      <c r="H1851" t="str">
        <f>VLOOKUP(C1851,Магазин!A:C,3,0)</f>
        <v>ул. Гагарина, 39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VLOOKUP(D1852,Товар!A:C,3,0)</f>
        <v>Шампунь для нормальных волос</v>
      </c>
      <c r="H1852" t="str">
        <f>VLOOKUP(C1852,Магазин!A:C,3,0)</f>
        <v>ул. Гагарина, 39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VLOOKUP(D1853,Товар!A:C,3,0)</f>
        <v>Шампунь для сухих волос</v>
      </c>
      <c r="H1853" t="str">
        <f>VLOOKUP(C1853,Магазин!A:C,3,0)</f>
        <v>ул. Гагарина, 39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VLOOKUP(D1854,Товар!A:C,3,0)</f>
        <v>Бумага туалетная двухслойная</v>
      </c>
      <c r="H1854" t="str">
        <f>VLOOKUP(C1854,Магазин!A:C,3,0)</f>
        <v>ул. Гагарина, 39</v>
      </c>
      <c r="I1854" t="str">
        <f>VLOOKUP(D1854,Товар!A:F,4,0)</f>
        <v>шт</v>
      </c>
      <c r="J1854">
        <f>VLOOKUP(D1854,Товар!A:F,5,0)</f>
        <v>4</v>
      </c>
    </row>
    <row r="1855" spans="1:10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VLOOKUP(D1855,Товар!A:C,3,0)</f>
        <v>Бумага туалетная однослойная</v>
      </c>
      <c r="H1855" t="str">
        <f>VLOOKUP(C1855,Магазин!A:C,3,0)</f>
        <v>ул. Гагарина, 39</v>
      </c>
      <c r="I1855" t="str">
        <f>VLOOKUP(D1855,Товар!A:F,4,0)</f>
        <v>шт</v>
      </c>
      <c r="J1855">
        <f>VLOOKUP(D1855,Товар!A:F,5,0)</f>
        <v>1</v>
      </c>
    </row>
    <row r="1856" spans="1:10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VLOOKUP(D1856,Товар!A:C,3,0)</f>
        <v>Бумажные полотенца в рулоне</v>
      </c>
      <c r="H1856" t="str">
        <f>VLOOKUP(C1856,Магазин!A:C,3,0)</f>
        <v>ул. Гагарина, 39</v>
      </c>
      <c r="I1856" t="str">
        <f>VLOOKUP(D1856,Товар!A:F,4,0)</f>
        <v>шт</v>
      </c>
      <c r="J1856">
        <f>VLOOKUP(D1856,Товар!A:F,5,0)</f>
        <v>2</v>
      </c>
    </row>
    <row r="1857" spans="1:10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VLOOKUP(D1857,Товар!A:C,3,0)</f>
        <v>Ватные диски 120 шт в полиэтилене</v>
      </c>
      <c r="H1857" t="str">
        <f>VLOOKUP(C1857,Магазин!A:C,3,0)</f>
        <v>ул. Гагарина, 39</v>
      </c>
      <c r="I1857" t="str">
        <f>VLOOKUP(D1857,Товар!A:F,4,0)</f>
        <v>шт</v>
      </c>
      <c r="J1857">
        <f>VLOOKUP(D1857,Товар!A:F,5,0)</f>
        <v>1</v>
      </c>
    </row>
    <row r="1858" spans="1:10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VLOOKUP(D1858,Товар!A:C,3,0)</f>
        <v>Ватные палочки 100 шт банка</v>
      </c>
      <c r="H1858" t="str">
        <f>VLOOKUP(C1858,Магазин!A:C,3,0)</f>
        <v>ул. Гагарина, 39</v>
      </c>
      <c r="I1858" t="str">
        <f>VLOOKUP(D1858,Товар!A:F,4,0)</f>
        <v>шт</v>
      </c>
      <c r="J1858">
        <f>VLOOKUP(D1858,Товар!A:F,5,0)</f>
        <v>1</v>
      </c>
    </row>
    <row r="1859" spans="1:10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VLOOKUP(D1859,Товар!A:C,3,0)</f>
        <v>Губка банная для тела</v>
      </c>
      <c r="H1859" t="str">
        <f>VLOOKUP(C1859,Магазин!A:C,3,0)</f>
        <v>ул. Гагарина, 39</v>
      </c>
      <c r="I1859" t="str">
        <f>VLOOKUP(D1859,Товар!A:F,4,0)</f>
        <v>шт</v>
      </c>
      <c r="J1859">
        <f>VLOOKUP(D1859,Товар!A:F,5,0)</f>
        <v>1</v>
      </c>
    </row>
    <row r="1860" spans="1:10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VLOOKUP(D1860,Товар!A:C,3,0)</f>
        <v>Губки для мытья посуды 5 шт</v>
      </c>
      <c r="H1860" t="str">
        <f>VLOOKUP(C1860,Магазин!A:C,3,0)</f>
        <v>ул. Гагарина, 39</v>
      </c>
      <c r="I1860" t="str">
        <f>VLOOKUP(D1860,Товар!A:F,4,0)</f>
        <v>шт</v>
      </c>
      <c r="J1860">
        <f>VLOOKUP(D1860,Товар!A:F,5,0)</f>
        <v>1</v>
      </c>
    </row>
    <row r="1861" spans="1:10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VLOOKUP(D1861,Товар!A:C,3,0)</f>
        <v>Мочалка для тела массажная</v>
      </c>
      <c r="H1861" t="str">
        <f>VLOOKUP(C1861,Магазин!A:C,3,0)</f>
        <v>ул. Гагарина, 39</v>
      </c>
      <c r="I1861" t="str">
        <f>VLOOKUP(D1861,Товар!A:F,4,0)</f>
        <v>шт</v>
      </c>
      <c r="J1861">
        <f>VLOOKUP(D1861,Товар!A:F,5,0)</f>
        <v>1</v>
      </c>
    </row>
    <row r="1862" spans="1:10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VLOOKUP(D1862,Товар!A:C,3,0)</f>
        <v>Расческа</v>
      </c>
      <c r="H1862" t="str">
        <f>VLOOKUP(C1862,Магазин!A:C,3,0)</f>
        <v>ул. Гагарина, 39</v>
      </c>
      <c r="I1862" t="str">
        <f>VLOOKUP(D1862,Товар!A:F,4,0)</f>
        <v>шт</v>
      </c>
      <c r="J1862">
        <f>VLOOKUP(D1862,Товар!A:F,5,0)</f>
        <v>1</v>
      </c>
    </row>
    <row r="1863" spans="1:10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VLOOKUP(D1863,Товар!A:C,3,0)</f>
        <v>Салфетки бумажные сервировочные</v>
      </c>
      <c r="H1863" t="str">
        <f>VLOOKUP(C1863,Магазин!A:C,3,0)</f>
        <v>ул. Гагарина, 39</v>
      </c>
      <c r="I1863" t="str">
        <f>VLOOKUP(D1863,Товар!A:F,4,0)</f>
        <v>шт</v>
      </c>
      <c r="J1863">
        <f>VLOOKUP(D1863,Товар!A:F,5,0)</f>
        <v>1</v>
      </c>
    </row>
    <row r="1864" spans="1:10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VLOOKUP(D1864,Товар!A:C,3,0)</f>
        <v>Салфетки влажные антибактериальные</v>
      </c>
      <c r="H1864" t="str">
        <f>VLOOKUP(C1864,Магазин!A:C,3,0)</f>
        <v>ул. Гагарина, 39</v>
      </c>
      <c r="I1864" t="str">
        <f>VLOOKUP(D1864,Товар!A:F,4,0)</f>
        <v>шт</v>
      </c>
      <c r="J1864">
        <f>VLOOKUP(D1864,Товар!A:F,5,0)</f>
        <v>1</v>
      </c>
    </row>
    <row r="1865" spans="1:10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VLOOKUP(D1865,Товар!A:C,3,0)</f>
        <v>Салфетки косметические в коробке</v>
      </c>
      <c r="H1865" t="str">
        <f>VLOOKUP(C1865,Магазин!A:C,3,0)</f>
        <v>ул. Гагарина, 39</v>
      </c>
      <c r="I1865" t="str">
        <f>VLOOKUP(D1865,Товар!A:F,4,0)</f>
        <v>шт</v>
      </c>
      <c r="J1865">
        <f>VLOOKUP(D1865,Товар!A:F,5,0)</f>
        <v>1</v>
      </c>
    </row>
    <row r="1866" spans="1:10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VLOOKUP(D1866,Товар!A:C,3,0)</f>
        <v xml:space="preserve">Тряпка для пола </v>
      </c>
      <c r="H1866" t="str">
        <f>VLOOKUP(C1866,Магазин!A:C,3,0)</f>
        <v>ул. Гагарина, 39</v>
      </c>
      <c r="I1866" t="str">
        <f>VLOOKUP(D1866,Товар!A:F,4,0)</f>
        <v>шт</v>
      </c>
      <c r="J1866">
        <f>VLOOKUP(D1866,Товар!A:F,5,0)</f>
        <v>2</v>
      </c>
    </row>
    <row r="1867" spans="1:10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VLOOKUP(D1867,Товар!A:C,3,0)</f>
        <v>Тряпки для влажной уборки рулон</v>
      </c>
      <c r="H1867" t="str">
        <f>VLOOKUP(C1867,Магазин!A:C,3,0)</f>
        <v>ул. Гагарина, 39</v>
      </c>
      <c r="I1867" t="str">
        <f>VLOOKUP(D1867,Товар!A:F,4,0)</f>
        <v>шт</v>
      </c>
      <c r="J1867">
        <f>VLOOKUP(D1867,Товар!A:F,5,0)</f>
        <v>1</v>
      </c>
    </row>
    <row r="1868" spans="1:10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VLOOKUP(D1868,Товар!A:C,3,0)</f>
        <v>Тряпки из микрофибры</v>
      </c>
      <c r="H1868" t="str">
        <f>VLOOKUP(C1868,Магазин!A:C,3,0)</f>
        <v>ул. Гагарина, 39</v>
      </c>
      <c r="I1868" t="str">
        <f>VLOOKUP(D1868,Товар!A:F,4,0)</f>
        <v>шт</v>
      </c>
      <c r="J1868">
        <f>VLOOKUP(D1868,Товар!A:F,5,0)</f>
        <v>2</v>
      </c>
    </row>
    <row r="1869" spans="1:10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VLOOKUP(D1869,Товар!A:C,3,0)</f>
        <v>Швабра для мытья полов</v>
      </c>
      <c r="H1869" t="str">
        <f>VLOOKUP(C1869,Магазин!A:C,3,0)</f>
        <v>ул. Гагарина, 39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VLOOKUP(D1870,Товар!A:C,3,0)</f>
        <v>Щетка - сметка с совочком</v>
      </c>
      <c r="H1870" t="str">
        <f>VLOOKUP(C1870,Магазин!A:C,3,0)</f>
        <v>ул. Гагарина, 39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VLOOKUP(D1871,Товар!A:C,3,0)</f>
        <v>Щетка для волос массажная</v>
      </c>
      <c r="H1871" t="str">
        <f>VLOOKUP(C1871,Магазин!A:C,3,0)</f>
        <v>ул. Гагарина, 39</v>
      </c>
      <c r="I1871" t="str">
        <f>VLOOKUP(D1871,Товар!A:F,4,0)</f>
        <v>шт</v>
      </c>
      <c r="J1871">
        <f>VLOOKUP(D1871,Товар!A:F,5,0)</f>
        <v>1</v>
      </c>
    </row>
    <row r="1872" spans="1:10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VLOOKUP(D1872,Товар!A:C,3,0)</f>
        <v>Щетка для обуви</v>
      </c>
      <c r="H1872" t="str">
        <f>VLOOKUP(C1872,Магазин!A:C,3,0)</f>
        <v>ул. Гагарина, 39</v>
      </c>
      <c r="I1872" t="str">
        <f>VLOOKUP(D1872,Товар!A:F,4,0)</f>
        <v>шт</v>
      </c>
      <c r="J1872">
        <f>VLOOKUP(D1872,Товар!A:F,5,0)</f>
        <v>1</v>
      </c>
    </row>
    <row r="1873" spans="1:10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VLOOKUP(D1873,Товар!A:C,3,0)</f>
        <v>Щетка для одежды</v>
      </c>
      <c r="H1873" t="str">
        <f>VLOOKUP(C1873,Магазин!A:C,3,0)</f>
        <v>ул. Гагарина, 39</v>
      </c>
      <c r="I1873" t="str">
        <f>VLOOKUP(D1873,Товар!A:F,4,0)</f>
        <v>шт</v>
      </c>
      <c r="J1873">
        <f>VLOOKUP(D1873,Товар!A:F,5,0)</f>
        <v>1</v>
      </c>
    </row>
    <row r="1874" spans="1:10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VLOOKUP(D1874,Товар!A:C,3,0)</f>
        <v xml:space="preserve">Пена для ванн </v>
      </c>
      <c r="H1874" t="str">
        <f>VLOOKUP(C1874,Магазин!A:C,3,0)</f>
        <v>ул. Металлургов, 12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VLOOKUP(D1875,Товар!A:C,3,0)</f>
        <v>Шампунь для жирных волос</v>
      </c>
      <c r="H1875" t="str">
        <f>VLOOKUP(C1875,Магазин!A:C,3,0)</f>
        <v>ул. Металлургов, 12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VLOOKUP(D1876,Товар!A:C,3,0)</f>
        <v>Шампунь для нормальных волос</v>
      </c>
      <c r="H1876" t="str">
        <f>VLOOKUP(C1876,Магазин!A:C,3,0)</f>
        <v>ул. Металлургов, 12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VLOOKUP(D1877,Товар!A:C,3,0)</f>
        <v>Шампунь для сухих волос</v>
      </c>
      <c r="H1877" t="str">
        <f>VLOOKUP(C1877,Магазин!A:C,3,0)</f>
        <v>ул. Металлургов, 12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VLOOKUP(D1878,Товар!A:C,3,0)</f>
        <v>Бумага туалетная двухслойная</v>
      </c>
      <c r="H1878" t="str">
        <f>VLOOKUP(C1878,Магазин!A:C,3,0)</f>
        <v>ул. Металлургов, 12</v>
      </c>
      <c r="I1878" t="str">
        <f>VLOOKUP(D1878,Товар!A:F,4,0)</f>
        <v>шт</v>
      </c>
      <c r="J1878">
        <f>VLOOKUP(D1878,Товар!A:F,5,0)</f>
        <v>4</v>
      </c>
    </row>
    <row r="1879" spans="1:10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VLOOKUP(D1879,Товар!A:C,3,0)</f>
        <v>Бумага туалетная однослойная</v>
      </c>
      <c r="H1879" t="str">
        <f>VLOOKUP(C1879,Магазин!A:C,3,0)</f>
        <v>ул. Металлургов, 12</v>
      </c>
      <c r="I1879" t="str">
        <f>VLOOKUP(D1879,Товар!A:F,4,0)</f>
        <v>шт</v>
      </c>
      <c r="J1879">
        <f>VLOOKUP(D1879,Товар!A:F,5,0)</f>
        <v>1</v>
      </c>
    </row>
    <row r="1880" spans="1:10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VLOOKUP(D1880,Товар!A:C,3,0)</f>
        <v>Бумажные полотенца в рулоне</v>
      </c>
      <c r="H1880" t="str">
        <f>VLOOKUP(C1880,Магазин!A:C,3,0)</f>
        <v>ул. Металлургов, 12</v>
      </c>
      <c r="I1880" t="str">
        <f>VLOOKUP(D1880,Товар!A:F,4,0)</f>
        <v>шт</v>
      </c>
      <c r="J1880">
        <f>VLOOKUP(D1880,Товар!A:F,5,0)</f>
        <v>2</v>
      </c>
    </row>
    <row r="1881" spans="1:10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VLOOKUP(D1881,Товар!A:C,3,0)</f>
        <v>Ватные диски 120 шт в полиэтилене</v>
      </c>
      <c r="H1881" t="str">
        <f>VLOOKUP(C1881,Магазин!A:C,3,0)</f>
        <v>ул. Металлургов, 12</v>
      </c>
      <c r="I1881" t="str">
        <f>VLOOKUP(D1881,Товар!A:F,4,0)</f>
        <v>шт</v>
      </c>
      <c r="J1881">
        <f>VLOOKUP(D1881,Товар!A:F,5,0)</f>
        <v>1</v>
      </c>
    </row>
    <row r="1882" spans="1:10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VLOOKUP(D1882,Товар!A:C,3,0)</f>
        <v>Ватные палочки 100 шт банка</v>
      </c>
      <c r="H1882" t="str">
        <f>VLOOKUP(C1882,Магазин!A:C,3,0)</f>
        <v>ул. Металлургов, 12</v>
      </c>
      <c r="I1882" t="str">
        <f>VLOOKUP(D1882,Товар!A:F,4,0)</f>
        <v>шт</v>
      </c>
      <c r="J1882">
        <f>VLOOKUP(D1882,Товар!A:F,5,0)</f>
        <v>1</v>
      </c>
    </row>
    <row r="1883" spans="1:10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VLOOKUP(D1883,Товар!A:C,3,0)</f>
        <v>Губка банная для тела</v>
      </c>
      <c r="H1883" t="str">
        <f>VLOOKUP(C1883,Магазин!A:C,3,0)</f>
        <v>ул. Металлургов, 12</v>
      </c>
      <c r="I1883" t="str">
        <f>VLOOKUP(D1883,Товар!A:F,4,0)</f>
        <v>шт</v>
      </c>
      <c r="J1883">
        <f>VLOOKUP(D1883,Товар!A:F,5,0)</f>
        <v>1</v>
      </c>
    </row>
    <row r="1884" spans="1:10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VLOOKUP(D1884,Товар!A:C,3,0)</f>
        <v>Губки для мытья посуды 5 шт</v>
      </c>
      <c r="H1884" t="str">
        <f>VLOOKUP(C1884,Магазин!A:C,3,0)</f>
        <v>ул. Металлургов, 12</v>
      </c>
      <c r="I1884" t="str">
        <f>VLOOKUP(D1884,Товар!A:F,4,0)</f>
        <v>шт</v>
      </c>
      <c r="J1884">
        <f>VLOOKUP(D1884,Товар!A:F,5,0)</f>
        <v>1</v>
      </c>
    </row>
    <row r="1885" spans="1:10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VLOOKUP(D1885,Товар!A:C,3,0)</f>
        <v>Мочалка для тела массажная</v>
      </c>
      <c r="H1885" t="str">
        <f>VLOOKUP(C1885,Магазин!A:C,3,0)</f>
        <v>ул. Металлургов, 12</v>
      </c>
      <c r="I1885" t="str">
        <f>VLOOKUP(D1885,Товар!A:F,4,0)</f>
        <v>шт</v>
      </c>
      <c r="J1885">
        <f>VLOOKUP(D1885,Товар!A:F,5,0)</f>
        <v>1</v>
      </c>
    </row>
    <row r="1886" spans="1:10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VLOOKUP(D1886,Товар!A:C,3,0)</f>
        <v>Расческа</v>
      </c>
      <c r="H1886" t="str">
        <f>VLOOKUP(C1886,Магазин!A:C,3,0)</f>
        <v>ул. Металлургов, 12</v>
      </c>
      <c r="I1886" t="str">
        <f>VLOOKUP(D1886,Товар!A:F,4,0)</f>
        <v>шт</v>
      </c>
      <c r="J1886">
        <f>VLOOKUP(D1886,Товар!A:F,5,0)</f>
        <v>1</v>
      </c>
    </row>
    <row r="1887" spans="1:10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VLOOKUP(D1887,Товар!A:C,3,0)</f>
        <v>Салфетки бумажные сервировочные</v>
      </c>
      <c r="H1887" t="str">
        <f>VLOOKUP(C1887,Магазин!A:C,3,0)</f>
        <v>ул. Металлургов, 12</v>
      </c>
      <c r="I1887" t="str">
        <f>VLOOKUP(D1887,Товар!A:F,4,0)</f>
        <v>шт</v>
      </c>
      <c r="J1887">
        <f>VLOOKUP(D1887,Товар!A:F,5,0)</f>
        <v>1</v>
      </c>
    </row>
    <row r="1888" spans="1:10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VLOOKUP(D1888,Товар!A:C,3,0)</f>
        <v>Салфетки влажные антибактериальные</v>
      </c>
      <c r="H1888" t="str">
        <f>VLOOKUP(C1888,Магазин!A:C,3,0)</f>
        <v>ул. Металлургов, 12</v>
      </c>
      <c r="I1888" t="str">
        <f>VLOOKUP(D1888,Товар!A:F,4,0)</f>
        <v>шт</v>
      </c>
      <c r="J1888">
        <f>VLOOKUP(D1888,Товар!A:F,5,0)</f>
        <v>1</v>
      </c>
    </row>
    <row r="1889" spans="1:10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VLOOKUP(D1889,Товар!A:C,3,0)</f>
        <v>Салфетки косметические в коробке</v>
      </c>
      <c r="H1889" t="str">
        <f>VLOOKUP(C1889,Магазин!A:C,3,0)</f>
        <v>ул. Металлургов, 12</v>
      </c>
      <c r="I1889" t="str">
        <f>VLOOKUP(D1889,Товар!A:F,4,0)</f>
        <v>шт</v>
      </c>
      <c r="J1889">
        <f>VLOOKUP(D1889,Товар!A:F,5,0)</f>
        <v>1</v>
      </c>
    </row>
    <row r="1890" spans="1:10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VLOOKUP(D1890,Товар!A:C,3,0)</f>
        <v xml:space="preserve">Тряпка для пола </v>
      </c>
      <c r="H1890" t="str">
        <f>VLOOKUP(C1890,Магазин!A:C,3,0)</f>
        <v>ул. Металлургов, 12</v>
      </c>
      <c r="I1890" t="str">
        <f>VLOOKUP(D1890,Товар!A:F,4,0)</f>
        <v>шт</v>
      </c>
      <c r="J1890">
        <f>VLOOKUP(D1890,Товар!A:F,5,0)</f>
        <v>2</v>
      </c>
    </row>
    <row r="1891" spans="1:10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VLOOKUP(D1891,Товар!A:C,3,0)</f>
        <v>Тряпки для влажной уборки рулон</v>
      </c>
      <c r="H1891" t="str">
        <f>VLOOKUP(C1891,Магазин!A:C,3,0)</f>
        <v>ул. Металлургов, 12</v>
      </c>
      <c r="I1891" t="str">
        <f>VLOOKUP(D1891,Товар!A:F,4,0)</f>
        <v>шт</v>
      </c>
      <c r="J1891">
        <f>VLOOKUP(D1891,Товар!A:F,5,0)</f>
        <v>1</v>
      </c>
    </row>
    <row r="1892" spans="1:10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VLOOKUP(D1892,Товар!A:C,3,0)</f>
        <v>Тряпки из микрофибры</v>
      </c>
      <c r="H1892" t="str">
        <f>VLOOKUP(C1892,Магазин!A:C,3,0)</f>
        <v>ул. Металлургов, 12</v>
      </c>
      <c r="I1892" t="str">
        <f>VLOOKUP(D1892,Товар!A:F,4,0)</f>
        <v>шт</v>
      </c>
      <c r="J1892">
        <f>VLOOKUP(D1892,Товар!A:F,5,0)</f>
        <v>2</v>
      </c>
    </row>
    <row r="1893" spans="1:10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VLOOKUP(D1893,Товар!A:C,3,0)</f>
        <v>Швабра для мытья полов</v>
      </c>
      <c r="H1893" t="str">
        <f>VLOOKUP(C1893,Магазин!A:C,3,0)</f>
        <v>ул. Металлургов, 12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VLOOKUP(D1894,Товар!A:C,3,0)</f>
        <v>Щетка - сметка с совочком</v>
      </c>
      <c r="H1894" t="str">
        <f>VLOOKUP(C1894,Магазин!A:C,3,0)</f>
        <v>ул. Металлургов, 12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VLOOKUP(D1895,Товар!A:C,3,0)</f>
        <v>Щетка для волос массажная</v>
      </c>
      <c r="H1895" t="str">
        <f>VLOOKUP(C1895,Магазин!A:C,3,0)</f>
        <v>ул. Металлургов, 12</v>
      </c>
      <c r="I1895" t="str">
        <f>VLOOKUP(D1895,Товар!A:F,4,0)</f>
        <v>шт</v>
      </c>
      <c r="J1895">
        <f>VLOOKUP(D1895,Товар!A:F,5,0)</f>
        <v>1</v>
      </c>
    </row>
    <row r="1896" spans="1:10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VLOOKUP(D1896,Товар!A:C,3,0)</f>
        <v>Щетка для обуви</v>
      </c>
      <c r="H1896" t="str">
        <f>VLOOKUP(C1896,Магазин!A:C,3,0)</f>
        <v>ул. Металлургов, 12</v>
      </c>
      <c r="I1896" t="str">
        <f>VLOOKUP(D1896,Товар!A:F,4,0)</f>
        <v>шт</v>
      </c>
      <c r="J1896">
        <f>VLOOKUP(D1896,Товар!A:F,5,0)</f>
        <v>1</v>
      </c>
    </row>
    <row r="1897" spans="1:10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VLOOKUP(D1897,Товар!A:C,3,0)</f>
        <v>Щетка для одежды</v>
      </c>
      <c r="H1897" t="str">
        <f>VLOOKUP(C1897,Магазин!A:C,3,0)</f>
        <v>ул. Металлургов, 12</v>
      </c>
      <c r="I1897" t="str">
        <f>VLOOKUP(D1897,Товар!A:F,4,0)</f>
        <v>шт</v>
      </c>
      <c r="J1897">
        <f>VLOOKUP(D1897,Товар!A:F,5,0)</f>
        <v>1</v>
      </c>
    </row>
    <row r="1898" spans="1:10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VLOOKUP(D1898,Товар!A:C,3,0)</f>
        <v xml:space="preserve">Пена для ванн </v>
      </c>
      <c r="H1898" t="str">
        <f>VLOOKUP(C1898,Магазин!A:C,3,0)</f>
        <v>Заводская, 22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VLOOKUP(D1899,Товар!A:C,3,0)</f>
        <v>Шампунь для жирных волос</v>
      </c>
      <c r="H1899" t="str">
        <f>VLOOKUP(C1899,Магазин!A:C,3,0)</f>
        <v>Заводская, 22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VLOOKUP(D1900,Товар!A:C,3,0)</f>
        <v>Шампунь для нормальных волос</v>
      </c>
      <c r="H1900" t="str">
        <f>VLOOKUP(C1900,Магазин!A:C,3,0)</f>
        <v>Заводская, 22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VLOOKUP(D1901,Товар!A:C,3,0)</f>
        <v>Шампунь для сухих волос</v>
      </c>
      <c r="H1901" t="str">
        <f>VLOOKUP(C1901,Магазин!A:C,3,0)</f>
        <v>Заводская, 22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VLOOKUP(D1902,Товар!A:C,3,0)</f>
        <v>Бумага туалетная двухслойная</v>
      </c>
      <c r="H1902" t="str">
        <f>VLOOKUP(C1902,Магазин!A:C,3,0)</f>
        <v>Заводская, 22</v>
      </c>
      <c r="I1902" t="str">
        <f>VLOOKUP(D1902,Товар!A:F,4,0)</f>
        <v>шт</v>
      </c>
      <c r="J1902">
        <f>VLOOKUP(D1902,Товар!A:F,5,0)</f>
        <v>4</v>
      </c>
    </row>
    <row r="1903" spans="1:10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VLOOKUP(D1903,Товар!A:C,3,0)</f>
        <v>Бумага туалетная однослойная</v>
      </c>
      <c r="H1903" t="str">
        <f>VLOOKUP(C1903,Магазин!A:C,3,0)</f>
        <v>Заводская, 22</v>
      </c>
      <c r="I1903" t="str">
        <f>VLOOKUP(D1903,Товар!A:F,4,0)</f>
        <v>шт</v>
      </c>
      <c r="J1903">
        <f>VLOOKUP(D1903,Товар!A:F,5,0)</f>
        <v>1</v>
      </c>
    </row>
    <row r="1904" spans="1:10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VLOOKUP(D1904,Товар!A:C,3,0)</f>
        <v>Бумажные полотенца в рулоне</v>
      </c>
      <c r="H1904" t="str">
        <f>VLOOKUP(C1904,Магазин!A:C,3,0)</f>
        <v>Заводская, 22</v>
      </c>
      <c r="I1904" t="str">
        <f>VLOOKUP(D1904,Товар!A:F,4,0)</f>
        <v>шт</v>
      </c>
      <c r="J1904">
        <f>VLOOKUP(D1904,Товар!A:F,5,0)</f>
        <v>2</v>
      </c>
    </row>
    <row r="1905" spans="1:10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VLOOKUP(D1905,Товар!A:C,3,0)</f>
        <v>Ватные диски 120 шт в полиэтилене</v>
      </c>
      <c r="H1905" t="str">
        <f>VLOOKUP(C1905,Магазин!A:C,3,0)</f>
        <v>Заводская, 22</v>
      </c>
      <c r="I1905" t="str">
        <f>VLOOKUP(D1905,Товар!A:F,4,0)</f>
        <v>шт</v>
      </c>
      <c r="J1905">
        <f>VLOOKUP(D1905,Товар!A:F,5,0)</f>
        <v>1</v>
      </c>
    </row>
    <row r="1906" spans="1:10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VLOOKUP(D1906,Товар!A:C,3,0)</f>
        <v>Ватные палочки 100 шт банка</v>
      </c>
      <c r="H1906" t="str">
        <f>VLOOKUP(C1906,Магазин!A:C,3,0)</f>
        <v>Заводская, 22</v>
      </c>
      <c r="I1906" t="str">
        <f>VLOOKUP(D1906,Товар!A:F,4,0)</f>
        <v>шт</v>
      </c>
      <c r="J1906">
        <f>VLOOKUP(D1906,Товар!A:F,5,0)</f>
        <v>1</v>
      </c>
    </row>
    <row r="1907" spans="1:10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VLOOKUP(D1907,Товар!A:C,3,0)</f>
        <v>Губка банная для тела</v>
      </c>
      <c r="H1907" t="str">
        <f>VLOOKUP(C1907,Магазин!A:C,3,0)</f>
        <v>Заводская, 22</v>
      </c>
      <c r="I1907" t="str">
        <f>VLOOKUP(D1907,Товар!A:F,4,0)</f>
        <v>шт</v>
      </c>
      <c r="J1907">
        <f>VLOOKUP(D1907,Товар!A:F,5,0)</f>
        <v>1</v>
      </c>
    </row>
    <row r="1908" spans="1:10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VLOOKUP(D1908,Товар!A:C,3,0)</f>
        <v>Губки для мытья посуды 5 шт</v>
      </c>
      <c r="H1908" t="str">
        <f>VLOOKUP(C1908,Магазин!A:C,3,0)</f>
        <v>Заводская, 22</v>
      </c>
      <c r="I1908" t="str">
        <f>VLOOKUP(D1908,Товар!A:F,4,0)</f>
        <v>шт</v>
      </c>
      <c r="J1908">
        <f>VLOOKUP(D1908,Товар!A:F,5,0)</f>
        <v>1</v>
      </c>
    </row>
    <row r="1909" spans="1:10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VLOOKUP(D1909,Товар!A:C,3,0)</f>
        <v>Мочалка для тела массажная</v>
      </c>
      <c r="H1909" t="str">
        <f>VLOOKUP(C1909,Магазин!A:C,3,0)</f>
        <v>Заводская, 22</v>
      </c>
      <c r="I1909" t="str">
        <f>VLOOKUP(D1909,Товар!A:F,4,0)</f>
        <v>шт</v>
      </c>
      <c r="J1909">
        <f>VLOOKUP(D1909,Товар!A:F,5,0)</f>
        <v>1</v>
      </c>
    </row>
    <row r="1910" spans="1:10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VLOOKUP(D1910,Товар!A:C,3,0)</f>
        <v>Расческа</v>
      </c>
      <c r="H1910" t="str">
        <f>VLOOKUP(C1910,Магазин!A:C,3,0)</f>
        <v>Заводская, 22</v>
      </c>
      <c r="I1910" t="str">
        <f>VLOOKUP(D1910,Товар!A:F,4,0)</f>
        <v>шт</v>
      </c>
      <c r="J1910">
        <f>VLOOKUP(D1910,Товар!A:F,5,0)</f>
        <v>1</v>
      </c>
    </row>
    <row r="1911" spans="1:10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VLOOKUP(D1911,Товар!A:C,3,0)</f>
        <v>Салфетки бумажные сервировочные</v>
      </c>
      <c r="H1911" t="str">
        <f>VLOOKUP(C1911,Магазин!A:C,3,0)</f>
        <v>Заводская, 22</v>
      </c>
      <c r="I1911" t="str">
        <f>VLOOKUP(D1911,Товар!A:F,4,0)</f>
        <v>шт</v>
      </c>
      <c r="J1911">
        <f>VLOOKUP(D1911,Товар!A:F,5,0)</f>
        <v>1</v>
      </c>
    </row>
    <row r="1912" spans="1:10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VLOOKUP(D1912,Товар!A:C,3,0)</f>
        <v>Салфетки влажные антибактериальные</v>
      </c>
      <c r="H1912" t="str">
        <f>VLOOKUP(C1912,Магазин!A:C,3,0)</f>
        <v>Заводская, 22</v>
      </c>
      <c r="I1912" t="str">
        <f>VLOOKUP(D1912,Товар!A:F,4,0)</f>
        <v>шт</v>
      </c>
      <c r="J1912">
        <f>VLOOKUP(D1912,Товар!A:F,5,0)</f>
        <v>1</v>
      </c>
    </row>
    <row r="1913" spans="1:10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VLOOKUP(D1913,Товар!A:C,3,0)</f>
        <v>Салфетки косметические в коробке</v>
      </c>
      <c r="H1913" t="str">
        <f>VLOOKUP(C1913,Магазин!A:C,3,0)</f>
        <v>Заводская, 22</v>
      </c>
      <c r="I1913" t="str">
        <f>VLOOKUP(D1913,Товар!A:F,4,0)</f>
        <v>шт</v>
      </c>
      <c r="J1913">
        <f>VLOOKUP(D1913,Товар!A:F,5,0)</f>
        <v>1</v>
      </c>
    </row>
    <row r="1914" spans="1:10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VLOOKUP(D1914,Товар!A:C,3,0)</f>
        <v xml:space="preserve">Тряпка для пола </v>
      </c>
      <c r="H1914" t="str">
        <f>VLOOKUP(C1914,Магазин!A:C,3,0)</f>
        <v>Заводская, 22</v>
      </c>
      <c r="I1914" t="str">
        <f>VLOOKUP(D1914,Товар!A:F,4,0)</f>
        <v>шт</v>
      </c>
      <c r="J1914">
        <f>VLOOKUP(D1914,Товар!A:F,5,0)</f>
        <v>2</v>
      </c>
    </row>
    <row r="1915" spans="1:10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VLOOKUP(D1915,Товар!A:C,3,0)</f>
        <v>Тряпки для влажной уборки рулон</v>
      </c>
      <c r="H1915" t="str">
        <f>VLOOKUP(C1915,Магазин!A:C,3,0)</f>
        <v>Заводская, 22</v>
      </c>
      <c r="I1915" t="str">
        <f>VLOOKUP(D1915,Товар!A:F,4,0)</f>
        <v>шт</v>
      </c>
      <c r="J1915">
        <f>VLOOKUP(D1915,Товар!A:F,5,0)</f>
        <v>1</v>
      </c>
    </row>
    <row r="1916" spans="1:10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VLOOKUP(D1916,Товар!A:C,3,0)</f>
        <v>Тряпки из микрофибры</v>
      </c>
      <c r="H1916" t="str">
        <f>VLOOKUP(C1916,Магазин!A:C,3,0)</f>
        <v>Заводская, 22</v>
      </c>
      <c r="I1916" t="str">
        <f>VLOOKUP(D1916,Товар!A:F,4,0)</f>
        <v>шт</v>
      </c>
      <c r="J1916">
        <f>VLOOKUP(D1916,Товар!A:F,5,0)</f>
        <v>2</v>
      </c>
    </row>
    <row r="1917" spans="1:10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VLOOKUP(D1917,Товар!A:C,3,0)</f>
        <v>Швабра для мытья полов</v>
      </c>
      <c r="H1917" t="str">
        <f>VLOOKUP(C1917,Магазин!A:C,3,0)</f>
        <v>Заводская, 22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VLOOKUP(D1918,Товар!A:C,3,0)</f>
        <v>Щетка - сметка с совочком</v>
      </c>
      <c r="H1918" t="str">
        <f>VLOOKUP(C1918,Магазин!A:C,3,0)</f>
        <v>Заводская, 22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VLOOKUP(D1919,Товар!A:C,3,0)</f>
        <v>Щетка для волос массажная</v>
      </c>
      <c r="H1919" t="str">
        <f>VLOOKUP(C1919,Магазин!A:C,3,0)</f>
        <v>Заводская, 22</v>
      </c>
      <c r="I1919" t="str">
        <f>VLOOKUP(D1919,Товар!A:F,4,0)</f>
        <v>шт</v>
      </c>
      <c r="J1919">
        <f>VLOOKUP(D1919,Товар!A:F,5,0)</f>
        <v>1</v>
      </c>
    </row>
    <row r="1920" spans="1:10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VLOOKUP(D1920,Товар!A:C,3,0)</f>
        <v>Щетка для обуви</v>
      </c>
      <c r="H1920" t="str">
        <f>VLOOKUP(C1920,Магазин!A:C,3,0)</f>
        <v>Заводская, 22</v>
      </c>
      <c r="I1920" t="str">
        <f>VLOOKUP(D1920,Товар!A:F,4,0)</f>
        <v>шт</v>
      </c>
      <c r="J1920">
        <f>VLOOKUP(D1920,Товар!A:F,5,0)</f>
        <v>1</v>
      </c>
    </row>
    <row r="1921" spans="1:10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VLOOKUP(D1921,Товар!A:C,3,0)</f>
        <v>Щетка для одежды</v>
      </c>
      <c r="H1921" t="str">
        <f>VLOOKUP(C1921,Магазин!A:C,3,0)</f>
        <v>Заводская, 22</v>
      </c>
      <c r="I1921" t="str">
        <f>VLOOKUP(D1921,Товар!A:F,4,0)</f>
        <v>шт</v>
      </c>
      <c r="J1921">
        <f>VLOOKUP(D1921,Товар!A:F,5,0)</f>
        <v>1</v>
      </c>
    </row>
    <row r="1922" spans="1:10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VLOOKUP(D1922,Товар!A:C,3,0)</f>
        <v xml:space="preserve">Пена для ванн </v>
      </c>
      <c r="H1922" t="str">
        <f>VLOOKUP(C1922,Магазин!A:C,3,0)</f>
        <v>Заводская, 3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VLOOKUP(D1923,Товар!A:C,3,0)</f>
        <v>Шампунь для жирных волос</v>
      </c>
      <c r="H1923" t="str">
        <f>VLOOKUP(C1923,Магазин!A:C,3,0)</f>
        <v>Заводская, 3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VLOOKUP(D1924,Товар!A:C,3,0)</f>
        <v>Шампунь для нормальных волос</v>
      </c>
      <c r="H1924" t="str">
        <f>VLOOKUP(C1924,Магазин!A:C,3,0)</f>
        <v>Заводская, 3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VLOOKUP(D1925,Товар!A:C,3,0)</f>
        <v>Шампунь для сухих волос</v>
      </c>
      <c r="H1925" t="str">
        <f>VLOOKUP(C1925,Магазин!A:C,3,0)</f>
        <v>Заводская, 3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VLOOKUP(D1926,Товар!A:C,3,0)</f>
        <v>Бумага туалетная двухслойная</v>
      </c>
      <c r="H1926" t="str">
        <f>VLOOKUP(C1926,Магазин!A:C,3,0)</f>
        <v>Заводская, 3</v>
      </c>
      <c r="I1926" t="str">
        <f>VLOOKUP(D1926,Товар!A:F,4,0)</f>
        <v>шт</v>
      </c>
      <c r="J1926">
        <f>VLOOKUP(D1926,Товар!A:F,5,0)</f>
        <v>4</v>
      </c>
    </row>
    <row r="1927" spans="1:10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VLOOKUP(D1927,Товар!A:C,3,0)</f>
        <v>Бумага туалетная однослойная</v>
      </c>
      <c r="H1927" t="str">
        <f>VLOOKUP(C1927,Магазин!A:C,3,0)</f>
        <v>Заводская, 3</v>
      </c>
      <c r="I1927" t="str">
        <f>VLOOKUP(D1927,Товар!A:F,4,0)</f>
        <v>шт</v>
      </c>
      <c r="J1927">
        <f>VLOOKUP(D1927,Товар!A:F,5,0)</f>
        <v>1</v>
      </c>
    </row>
    <row r="1928" spans="1:10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VLOOKUP(D1928,Товар!A:C,3,0)</f>
        <v>Бумажные полотенца в рулоне</v>
      </c>
      <c r="H1928" t="str">
        <f>VLOOKUP(C1928,Магазин!A:C,3,0)</f>
        <v>Заводская, 3</v>
      </c>
      <c r="I1928" t="str">
        <f>VLOOKUP(D1928,Товар!A:F,4,0)</f>
        <v>шт</v>
      </c>
      <c r="J1928">
        <f>VLOOKUP(D1928,Товар!A:F,5,0)</f>
        <v>2</v>
      </c>
    </row>
    <row r="1929" spans="1:10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VLOOKUP(D1929,Товар!A:C,3,0)</f>
        <v>Ватные диски 120 шт в полиэтилене</v>
      </c>
      <c r="H1929" t="str">
        <f>VLOOKUP(C1929,Магазин!A:C,3,0)</f>
        <v>Заводская, 3</v>
      </c>
      <c r="I1929" t="str">
        <f>VLOOKUP(D1929,Товар!A:F,4,0)</f>
        <v>шт</v>
      </c>
      <c r="J1929">
        <f>VLOOKUP(D1929,Товар!A:F,5,0)</f>
        <v>1</v>
      </c>
    </row>
    <row r="1930" spans="1:10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VLOOKUP(D1930,Товар!A:C,3,0)</f>
        <v>Ватные палочки 100 шт банка</v>
      </c>
      <c r="H1930" t="str">
        <f>VLOOKUP(C1930,Магазин!A:C,3,0)</f>
        <v>Заводская, 3</v>
      </c>
      <c r="I1930" t="str">
        <f>VLOOKUP(D1930,Товар!A:F,4,0)</f>
        <v>шт</v>
      </c>
      <c r="J1930">
        <f>VLOOKUP(D1930,Товар!A:F,5,0)</f>
        <v>1</v>
      </c>
    </row>
    <row r="1931" spans="1:10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VLOOKUP(D1931,Товар!A:C,3,0)</f>
        <v>Губка банная для тела</v>
      </c>
      <c r="H1931" t="str">
        <f>VLOOKUP(C1931,Магазин!A:C,3,0)</f>
        <v>Заводская, 3</v>
      </c>
      <c r="I1931" t="str">
        <f>VLOOKUP(D1931,Товар!A:F,4,0)</f>
        <v>шт</v>
      </c>
      <c r="J1931">
        <f>VLOOKUP(D1931,Товар!A:F,5,0)</f>
        <v>1</v>
      </c>
    </row>
    <row r="1932" spans="1:10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VLOOKUP(D1932,Товар!A:C,3,0)</f>
        <v>Губки для мытья посуды 5 шт</v>
      </c>
      <c r="H1932" t="str">
        <f>VLOOKUP(C1932,Магазин!A:C,3,0)</f>
        <v>Заводская, 3</v>
      </c>
      <c r="I1932" t="str">
        <f>VLOOKUP(D1932,Товар!A:F,4,0)</f>
        <v>шт</v>
      </c>
      <c r="J1932">
        <f>VLOOKUP(D1932,Товар!A:F,5,0)</f>
        <v>1</v>
      </c>
    </row>
    <row r="1933" spans="1:10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VLOOKUP(D1933,Товар!A:C,3,0)</f>
        <v>Мочалка для тела массажная</v>
      </c>
      <c r="H1933" t="str">
        <f>VLOOKUP(C1933,Магазин!A:C,3,0)</f>
        <v>Заводская, 3</v>
      </c>
      <c r="I1933" t="str">
        <f>VLOOKUP(D1933,Товар!A:F,4,0)</f>
        <v>шт</v>
      </c>
      <c r="J1933">
        <f>VLOOKUP(D1933,Товар!A:F,5,0)</f>
        <v>1</v>
      </c>
    </row>
    <row r="1934" spans="1:10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VLOOKUP(D1934,Товар!A:C,3,0)</f>
        <v>Расческа</v>
      </c>
      <c r="H1934" t="str">
        <f>VLOOKUP(C1934,Магазин!A:C,3,0)</f>
        <v>Заводская, 3</v>
      </c>
      <c r="I1934" t="str">
        <f>VLOOKUP(D1934,Товар!A:F,4,0)</f>
        <v>шт</v>
      </c>
      <c r="J1934">
        <f>VLOOKUP(D1934,Товар!A:F,5,0)</f>
        <v>1</v>
      </c>
    </row>
    <row r="1935" spans="1:10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VLOOKUP(D1935,Товар!A:C,3,0)</f>
        <v>Салфетки бумажные сервировочные</v>
      </c>
      <c r="H1935" t="str">
        <f>VLOOKUP(C1935,Магазин!A:C,3,0)</f>
        <v>Заводская, 3</v>
      </c>
      <c r="I1935" t="str">
        <f>VLOOKUP(D1935,Товар!A:F,4,0)</f>
        <v>шт</v>
      </c>
      <c r="J1935">
        <f>VLOOKUP(D1935,Товар!A:F,5,0)</f>
        <v>1</v>
      </c>
    </row>
    <row r="1936" spans="1:10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VLOOKUP(D1936,Товар!A:C,3,0)</f>
        <v>Салфетки влажные антибактериальные</v>
      </c>
      <c r="H1936" t="str">
        <f>VLOOKUP(C1936,Магазин!A:C,3,0)</f>
        <v>Заводская, 3</v>
      </c>
      <c r="I1936" t="str">
        <f>VLOOKUP(D1936,Товар!A:F,4,0)</f>
        <v>шт</v>
      </c>
      <c r="J1936">
        <f>VLOOKUP(D1936,Товар!A:F,5,0)</f>
        <v>1</v>
      </c>
    </row>
    <row r="1937" spans="1:10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VLOOKUP(D1937,Товар!A:C,3,0)</f>
        <v>Салфетки косметические в коробке</v>
      </c>
      <c r="H1937" t="str">
        <f>VLOOKUP(C1937,Магазин!A:C,3,0)</f>
        <v>Заводская, 3</v>
      </c>
      <c r="I1937" t="str">
        <f>VLOOKUP(D1937,Товар!A:F,4,0)</f>
        <v>шт</v>
      </c>
      <c r="J1937">
        <f>VLOOKUP(D1937,Товар!A:F,5,0)</f>
        <v>1</v>
      </c>
    </row>
    <row r="1938" spans="1:10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VLOOKUP(D1938,Товар!A:C,3,0)</f>
        <v xml:space="preserve">Тряпка для пола </v>
      </c>
      <c r="H1938" t="str">
        <f>VLOOKUP(C1938,Магазин!A:C,3,0)</f>
        <v>Заводская, 3</v>
      </c>
      <c r="I1938" t="str">
        <f>VLOOKUP(D1938,Товар!A:F,4,0)</f>
        <v>шт</v>
      </c>
      <c r="J1938">
        <f>VLOOKUP(D1938,Товар!A:F,5,0)</f>
        <v>2</v>
      </c>
    </row>
    <row r="1939" spans="1:10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VLOOKUP(D1939,Товар!A:C,3,0)</f>
        <v>Тряпки для влажной уборки рулон</v>
      </c>
      <c r="H1939" t="str">
        <f>VLOOKUP(C1939,Магазин!A:C,3,0)</f>
        <v>Заводская, 3</v>
      </c>
      <c r="I1939" t="str">
        <f>VLOOKUP(D1939,Товар!A:F,4,0)</f>
        <v>шт</v>
      </c>
      <c r="J1939">
        <f>VLOOKUP(D1939,Товар!A:F,5,0)</f>
        <v>1</v>
      </c>
    </row>
    <row r="1940" spans="1:10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VLOOKUP(D1940,Товар!A:C,3,0)</f>
        <v>Тряпки из микрофибры</v>
      </c>
      <c r="H1940" t="str">
        <f>VLOOKUP(C1940,Магазин!A:C,3,0)</f>
        <v>Заводская, 3</v>
      </c>
      <c r="I1940" t="str">
        <f>VLOOKUP(D1940,Товар!A:F,4,0)</f>
        <v>шт</v>
      </c>
      <c r="J1940">
        <f>VLOOKUP(D1940,Товар!A:F,5,0)</f>
        <v>2</v>
      </c>
    </row>
    <row r="1941" spans="1:10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VLOOKUP(D1941,Товар!A:C,3,0)</f>
        <v>Швабра для мытья полов</v>
      </c>
      <c r="H1941" t="str">
        <f>VLOOKUP(C1941,Магазин!A:C,3,0)</f>
        <v>Заводская, 3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VLOOKUP(D1942,Товар!A:C,3,0)</f>
        <v>Щетка - сметка с совочком</v>
      </c>
      <c r="H1942" t="str">
        <f>VLOOKUP(C1942,Магазин!A:C,3,0)</f>
        <v>Заводская, 3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VLOOKUP(D1943,Товар!A:C,3,0)</f>
        <v>Щетка для волос массажная</v>
      </c>
      <c r="H1943" t="str">
        <f>VLOOKUP(C1943,Магазин!A:C,3,0)</f>
        <v>Заводская, 3</v>
      </c>
      <c r="I1943" t="str">
        <f>VLOOKUP(D1943,Товар!A:F,4,0)</f>
        <v>шт</v>
      </c>
      <c r="J1943">
        <f>VLOOKUP(D1943,Товар!A:F,5,0)</f>
        <v>1</v>
      </c>
    </row>
    <row r="1944" spans="1:10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VLOOKUP(D1944,Товар!A:C,3,0)</f>
        <v>Щетка для обуви</v>
      </c>
      <c r="H1944" t="str">
        <f>VLOOKUP(C1944,Магазин!A:C,3,0)</f>
        <v>Заводская, 3</v>
      </c>
      <c r="I1944" t="str">
        <f>VLOOKUP(D1944,Товар!A:F,4,0)</f>
        <v>шт</v>
      </c>
      <c r="J1944">
        <f>VLOOKUP(D1944,Товар!A:F,5,0)</f>
        <v>1</v>
      </c>
    </row>
    <row r="1945" spans="1:10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VLOOKUP(D1945,Товар!A:C,3,0)</f>
        <v>Щетка для одежды</v>
      </c>
      <c r="H1945" t="str">
        <f>VLOOKUP(C1945,Магазин!A:C,3,0)</f>
        <v>Заводская, 3</v>
      </c>
      <c r="I1945" t="str">
        <f>VLOOKUP(D1945,Товар!A:F,4,0)</f>
        <v>шт</v>
      </c>
      <c r="J1945">
        <f>VLOOKUP(D1945,Товар!A:F,5,0)</f>
        <v>1</v>
      </c>
    </row>
    <row r="1946" spans="1:10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VLOOKUP(D1946,Товар!A:C,3,0)</f>
        <v xml:space="preserve">Пена для ванн </v>
      </c>
      <c r="H1946" t="str">
        <f>VLOOKUP(C1946,Магазин!A:C,3,0)</f>
        <v>ул. Сталеваров, 14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VLOOKUP(D1947,Товар!A:C,3,0)</f>
        <v>Шампунь для жирных волос</v>
      </c>
      <c r="H1947" t="str">
        <f>VLOOKUP(C1947,Магазин!A:C,3,0)</f>
        <v>ул. Сталеваров, 14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VLOOKUP(D1948,Товар!A:C,3,0)</f>
        <v>Шампунь для нормальных волос</v>
      </c>
      <c r="H1948" t="str">
        <f>VLOOKUP(C1948,Магазин!A:C,3,0)</f>
        <v>ул. Сталеваров, 14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VLOOKUP(D1949,Товар!A:C,3,0)</f>
        <v>Шампунь для сухих волос</v>
      </c>
      <c r="H1949" t="str">
        <f>VLOOKUP(C1949,Магазин!A:C,3,0)</f>
        <v>ул. Сталеваров, 14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VLOOKUP(D1950,Товар!A:C,3,0)</f>
        <v>Бумага туалетная двухслойная</v>
      </c>
      <c r="H1950" t="str">
        <f>VLOOKUP(C1950,Магазин!A:C,3,0)</f>
        <v>ул. Сталеваров, 14</v>
      </c>
      <c r="I1950" t="str">
        <f>VLOOKUP(D1950,Товар!A:F,4,0)</f>
        <v>шт</v>
      </c>
      <c r="J1950">
        <f>VLOOKUP(D1950,Товар!A:F,5,0)</f>
        <v>4</v>
      </c>
    </row>
    <row r="1951" spans="1:10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VLOOKUP(D1951,Товар!A:C,3,0)</f>
        <v>Бумага туалетная однослойная</v>
      </c>
      <c r="H1951" t="str">
        <f>VLOOKUP(C1951,Магазин!A:C,3,0)</f>
        <v>ул. Сталеваров, 14</v>
      </c>
      <c r="I1951" t="str">
        <f>VLOOKUP(D1951,Товар!A:F,4,0)</f>
        <v>шт</v>
      </c>
      <c r="J1951">
        <f>VLOOKUP(D1951,Товар!A:F,5,0)</f>
        <v>1</v>
      </c>
    </row>
    <row r="1952" spans="1:10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VLOOKUP(D1952,Товар!A:C,3,0)</f>
        <v>Бумажные полотенца в рулоне</v>
      </c>
      <c r="H1952" t="str">
        <f>VLOOKUP(C1952,Магазин!A:C,3,0)</f>
        <v>ул. Сталеваров, 14</v>
      </c>
      <c r="I1952" t="str">
        <f>VLOOKUP(D1952,Товар!A:F,4,0)</f>
        <v>шт</v>
      </c>
      <c r="J1952">
        <f>VLOOKUP(D1952,Товар!A:F,5,0)</f>
        <v>2</v>
      </c>
    </row>
    <row r="1953" spans="1:10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VLOOKUP(D1953,Товар!A:C,3,0)</f>
        <v>Ватные диски 120 шт в полиэтилене</v>
      </c>
      <c r="H1953" t="str">
        <f>VLOOKUP(C1953,Магазин!A:C,3,0)</f>
        <v>ул. Сталеваров, 14</v>
      </c>
      <c r="I1953" t="str">
        <f>VLOOKUP(D1953,Товар!A:F,4,0)</f>
        <v>шт</v>
      </c>
      <c r="J1953">
        <f>VLOOKUP(D1953,Товар!A:F,5,0)</f>
        <v>1</v>
      </c>
    </row>
    <row r="1954" spans="1:10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VLOOKUP(D1954,Товар!A:C,3,0)</f>
        <v>Ватные палочки 100 шт банка</v>
      </c>
      <c r="H1954" t="str">
        <f>VLOOKUP(C1954,Магазин!A:C,3,0)</f>
        <v>ул. Сталеваров, 14</v>
      </c>
      <c r="I1954" t="str">
        <f>VLOOKUP(D1954,Товар!A:F,4,0)</f>
        <v>шт</v>
      </c>
      <c r="J1954">
        <f>VLOOKUP(D1954,Товар!A:F,5,0)</f>
        <v>1</v>
      </c>
    </row>
    <row r="1955" spans="1:10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VLOOKUP(D1955,Товар!A:C,3,0)</f>
        <v>Губка банная для тела</v>
      </c>
      <c r="H1955" t="str">
        <f>VLOOKUP(C1955,Магазин!A:C,3,0)</f>
        <v>ул. Сталеваров, 14</v>
      </c>
      <c r="I1955" t="str">
        <f>VLOOKUP(D1955,Товар!A:F,4,0)</f>
        <v>шт</v>
      </c>
      <c r="J1955">
        <f>VLOOKUP(D1955,Товар!A:F,5,0)</f>
        <v>1</v>
      </c>
    </row>
    <row r="1956" spans="1:10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VLOOKUP(D1956,Товар!A:C,3,0)</f>
        <v>Губки для мытья посуды 5 шт</v>
      </c>
      <c r="H1956" t="str">
        <f>VLOOKUP(C1956,Магазин!A:C,3,0)</f>
        <v>ул. Сталеваров, 14</v>
      </c>
      <c r="I1956" t="str">
        <f>VLOOKUP(D1956,Товар!A:F,4,0)</f>
        <v>шт</v>
      </c>
      <c r="J1956">
        <f>VLOOKUP(D1956,Товар!A:F,5,0)</f>
        <v>1</v>
      </c>
    </row>
    <row r="1957" spans="1:10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VLOOKUP(D1957,Товар!A:C,3,0)</f>
        <v>Мочалка для тела массажная</v>
      </c>
      <c r="H1957" t="str">
        <f>VLOOKUP(C1957,Магазин!A:C,3,0)</f>
        <v>ул. Сталеваров, 14</v>
      </c>
      <c r="I1957" t="str">
        <f>VLOOKUP(D1957,Товар!A:F,4,0)</f>
        <v>шт</v>
      </c>
      <c r="J1957">
        <f>VLOOKUP(D1957,Товар!A:F,5,0)</f>
        <v>1</v>
      </c>
    </row>
    <row r="1958" spans="1:10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VLOOKUP(D1958,Товар!A:C,3,0)</f>
        <v>Расческа</v>
      </c>
      <c r="H1958" t="str">
        <f>VLOOKUP(C1958,Магазин!A:C,3,0)</f>
        <v>ул. Сталеваров, 14</v>
      </c>
      <c r="I1958" t="str">
        <f>VLOOKUP(D1958,Товар!A:F,4,0)</f>
        <v>шт</v>
      </c>
      <c r="J1958">
        <f>VLOOKUP(D1958,Товар!A:F,5,0)</f>
        <v>1</v>
      </c>
    </row>
    <row r="1959" spans="1:10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VLOOKUP(D1959,Товар!A:C,3,0)</f>
        <v>Салфетки бумажные сервировочные</v>
      </c>
      <c r="H1959" t="str">
        <f>VLOOKUP(C1959,Магазин!A:C,3,0)</f>
        <v>ул. Сталеваров, 14</v>
      </c>
      <c r="I1959" t="str">
        <f>VLOOKUP(D1959,Товар!A:F,4,0)</f>
        <v>шт</v>
      </c>
      <c r="J1959">
        <f>VLOOKUP(D1959,Товар!A:F,5,0)</f>
        <v>1</v>
      </c>
    </row>
    <row r="1960" spans="1:10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VLOOKUP(D1960,Товар!A:C,3,0)</f>
        <v>Салфетки влажные антибактериальные</v>
      </c>
      <c r="H1960" t="str">
        <f>VLOOKUP(C1960,Магазин!A:C,3,0)</f>
        <v>ул. Сталеваров, 14</v>
      </c>
      <c r="I1960" t="str">
        <f>VLOOKUP(D1960,Товар!A:F,4,0)</f>
        <v>шт</v>
      </c>
      <c r="J1960">
        <f>VLOOKUP(D1960,Товар!A:F,5,0)</f>
        <v>1</v>
      </c>
    </row>
    <row r="1961" spans="1:10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VLOOKUP(D1961,Товар!A:C,3,0)</f>
        <v>Салфетки косметические в коробке</v>
      </c>
      <c r="H1961" t="str">
        <f>VLOOKUP(C1961,Магазин!A:C,3,0)</f>
        <v>ул. Сталеваров, 14</v>
      </c>
      <c r="I1961" t="str">
        <f>VLOOKUP(D1961,Товар!A:F,4,0)</f>
        <v>шт</v>
      </c>
      <c r="J1961">
        <f>VLOOKUP(D1961,Товар!A:F,5,0)</f>
        <v>1</v>
      </c>
    </row>
    <row r="1962" spans="1:10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VLOOKUP(D1962,Товар!A:C,3,0)</f>
        <v xml:space="preserve">Тряпка для пола </v>
      </c>
      <c r="H1962" t="str">
        <f>VLOOKUP(C1962,Магазин!A:C,3,0)</f>
        <v>ул. Сталеваров, 14</v>
      </c>
      <c r="I1962" t="str">
        <f>VLOOKUP(D1962,Товар!A:F,4,0)</f>
        <v>шт</v>
      </c>
      <c r="J1962">
        <f>VLOOKUP(D1962,Товар!A:F,5,0)</f>
        <v>2</v>
      </c>
    </row>
    <row r="1963" spans="1:10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VLOOKUP(D1963,Товар!A:C,3,0)</f>
        <v>Тряпки для влажной уборки рулон</v>
      </c>
      <c r="H1963" t="str">
        <f>VLOOKUP(C1963,Магазин!A:C,3,0)</f>
        <v>ул. Сталеваров, 14</v>
      </c>
      <c r="I1963" t="str">
        <f>VLOOKUP(D1963,Товар!A:F,4,0)</f>
        <v>шт</v>
      </c>
      <c r="J1963">
        <f>VLOOKUP(D1963,Товар!A:F,5,0)</f>
        <v>1</v>
      </c>
    </row>
    <row r="1964" spans="1:10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VLOOKUP(D1964,Товар!A:C,3,0)</f>
        <v>Тряпки из микрофибры</v>
      </c>
      <c r="H1964" t="str">
        <f>VLOOKUP(C1964,Магазин!A:C,3,0)</f>
        <v>ул. Сталеваров, 14</v>
      </c>
      <c r="I1964" t="str">
        <f>VLOOKUP(D1964,Товар!A:F,4,0)</f>
        <v>шт</v>
      </c>
      <c r="J1964">
        <f>VLOOKUP(D1964,Товар!A:F,5,0)</f>
        <v>2</v>
      </c>
    </row>
    <row r="1965" spans="1:10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VLOOKUP(D1965,Товар!A:C,3,0)</f>
        <v>Швабра для мытья полов</v>
      </c>
      <c r="H1965" t="str">
        <f>VLOOKUP(C1965,Магазин!A:C,3,0)</f>
        <v>ул. Сталеваров, 14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VLOOKUP(D1966,Товар!A:C,3,0)</f>
        <v>Щетка - сметка с совочком</v>
      </c>
      <c r="H1966" t="str">
        <f>VLOOKUP(C1966,Магазин!A:C,3,0)</f>
        <v>ул. Сталеваров, 14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VLOOKUP(D1967,Товар!A:C,3,0)</f>
        <v>Щетка для волос массажная</v>
      </c>
      <c r="H1967" t="str">
        <f>VLOOKUP(C1967,Магазин!A:C,3,0)</f>
        <v>ул. Сталеваров, 14</v>
      </c>
      <c r="I1967" t="str">
        <f>VLOOKUP(D1967,Товар!A:F,4,0)</f>
        <v>шт</v>
      </c>
      <c r="J1967">
        <f>VLOOKUP(D1967,Товар!A:F,5,0)</f>
        <v>1</v>
      </c>
    </row>
    <row r="1968" spans="1:10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VLOOKUP(D1968,Товар!A:C,3,0)</f>
        <v>Щетка для обуви</v>
      </c>
      <c r="H1968" t="str">
        <f>VLOOKUP(C1968,Магазин!A:C,3,0)</f>
        <v>ул. Сталеваров, 14</v>
      </c>
      <c r="I1968" t="str">
        <f>VLOOKUP(D1968,Товар!A:F,4,0)</f>
        <v>шт</v>
      </c>
      <c r="J1968">
        <f>VLOOKUP(D1968,Товар!A:F,5,0)</f>
        <v>1</v>
      </c>
    </row>
    <row r="1969" spans="1:10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VLOOKUP(D1969,Товар!A:C,3,0)</f>
        <v>Щетка для одежды</v>
      </c>
      <c r="H1969" t="str">
        <f>VLOOKUP(C1969,Магазин!A:C,3,0)</f>
        <v>ул. Сталеваров, 14</v>
      </c>
      <c r="I1969" t="str">
        <f>VLOOKUP(D1969,Товар!A:F,4,0)</f>
        <v>шт</v>
      </c>
      <c r="J1969">
        <f>VLOOKUP(D1969,Товар!A:F,5,0)</f>
        <v>1</v>
      </c>
    </row>
    <row r="1970" spans="1:10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VLOOKUP(D1970,Товар!A:C,3,0)</f>
        <v xml:space="preserve">Пена для ванн </v>
      </c>
      <c r="H1970" t="str">
        <f>VLOOKUP(C1970,Магазин!A:C,3,0)</f>
        <v>Мартеновская, 2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VLOOKUP(D1971,Товар!A:C,3,0)</f>
        <v>Шампунь для жирных волос</v>
      </c>
      <c r="H1971" t="str">
        <f>VLOOKUP(C1971,Магазин!A:C,3,0)</f>
        <v>Мартеновская, 2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VLOOKUP(D1972,Товар!A:C,3,0)</f>
        <v>Шампунь для нормальных волос</v>
      </c>
      <c r="H1972" t="str">
        <f>VLOOKUP(C1972,Магазин!A:C,3,0)</f>
        <v>Мартеновская, 2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VLOOKUP(D1973,Товар!A:C,3,0)</f>
        <v>Шампунь для сухих волос</v>
      </c>
      <c r="H1973" t="str">
        <f>VLOOKUP(C1973,Магазин!A:C,3,0)</f>
        <v>Мартеновская, 2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VLOOKUP(D1974,Товар!A:C,3,0)</f>
        <v>Бумага туалетная двухслойная</v>
      </c>
      <c r="H1974" t="str">
        <f>VLOOKUP(C1974,Магазин!A:C,3,0)</f>
        <v>Мартеновская, 2</v>
      </c>
      <c r="I1974" t="str">
        <f>VLOOKUP(D1974,Товар!A:F,4,0)</f>
        <v>шт</v>
      </c>
      <c r="J1974">
        <f>VLOOKUP(D1974,Товар!A:F,5,0)</f>
        <v>4</v>
      </c>
    </row>
    <row r="1975" spans="1:10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VLOOKUP(D1975,Товар!A:C,3,0)</f>
        <v>Бумага туалетная однослойная</v>
      </c>
      <c r="H1975" t="str">
        <f>VLOOKUP(C1975,Магазин!A:C,3,0)</f>
        <v>Мартеновская, 2</v>
      </c>
      <c r="I1975" t="str">
        <f>VLOOKUP(D1975,Товар!A:F,4,0)</f>
        <v>шт</v>
      </c>
      <c r="J1975">
        <f>VLOOKUP(D1975,Товар!A:F,5,0)</f>
        <v>1</v>
      </c>
    </row>
    <row r="1976" spans="1:10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VLOOKUP(D1976,Товар!A:C,3,0)</f>
        <v>Бумажные полотенца в рулоне</v>
      </c>
      <c r="H1976" t="str">
        <f>VLOOKUP(C1976,Магазин!A:C,3,0)</f>
        <v>Мартеновская, 2</v>
      </c>
      <c r="I1976" t="str">
        <f>VLOOKUP(D1976,Товар!A:F,4,0)</f>
        <v>шт</v>
      </c>
      <c r="J1976">
        <f>VLOOKUP(D1976,Товар!A:F,5,0)</f>
        <v>2</v>
      </c>
    </row>
    <row r="1977" spans="1:10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VLOOKUP(D1977,Товар!A:C,3,0)</f>
        <v>Ватные диски 120 шт в полиэтилене</v>
      </c>
      <c r="H1977" t="str">
        <f>VLOOKUP(C1977,Магазин!A:C,3,0)</f>
        <v>Мартеновская, 2</v>
      </c>
      <c r="I1977" t="str">
        <f>VLOOKUP(D1977,Товар!A:F,4,0)</f>
        <v>шт</v>
      </c>
      <c r="J1977">
        <f>VLOOKUP(D1977,Товар!A:F,5,0)</f>
        <v>1</v>
      </c>
    </row>
    <row r="1978" spans="1:10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VLOOKUP(D1978,Товар!A:C,3,0)</f>
        <v>Ватные палочки 100 шт банка</v>
      </c>
      <c r="H1978" t="str">
        <f>VLOOKUP(C1978,Магазин!A:C,3,0)</f>
        <v>Мартеновская, 2</v>
      </c>
      <c r="I1978" t="str">
        <f>VLOOKUP(D1978,Товар!A:F,4,0)</f>
        <v>шт</v>
      </c>
      <c r="J1978">
        <f>VLOOKUP(D1978,Товар!A:F,5,0)</f>
        <v>1</v>
      </c>
    </row>
    <row r="1979" spans="1:10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VLOOKUP(D1979,Товар!A:C,3,0)</f>
        <v>Губка банная для тела</v>
      </c>
      <c r="H1979" t="str">
        <f>VLOOKUP(C1979,Магазин!A:C,3,0)</f>
        <v>Мартеновская, 2</v>
      </c>
      <c r="I1979" t="str">
        <f>VLOOKUP(D1979,Товар!A:F,4,0)</f>
        <v>шт</v>
      </c>
      <c r="J1979">
        <f>VLOOKUP(D1979,Товар!A:F,5,0)</f>
        <v>1</v>
      </c>
    </row>
    <row r="1980" spans="1:10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VLOOKUP(D1980,Товар!A:C,3,0)</f>
        <v>Губки для мытья посуды 5 шт</v>
      </c>
      <c r="H1980" t="str">
        <f>VLOOKUP(C1980,Магазин!A:C,3,0)</f>
        <v>Мартеновская, 2</v>
      </c>
      <c r="I1980" t="str">
        <f>VLOOKUP(D1980,Товар!A:F,4,0)</f>
        <v>шт</v>
      </c>
      <c r="J1980">
        <f>VLOOKUP(D1980,Товар!A:F,5,0)</f>
        <v>1</v>
      </c>
    </row>
    <row r="1981" spans="1:10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VLOOKUP(D1981,Товар!A:C,3,0)</f>
        <v>Мочалка для тела массажная</v>
      </c>
      <c r="H1981" t="str">
        <f>VLOOKUP(C1981,Магазин!A:C,3,0)</f>
        <v>Мартеновская, 2</v>
      </c>
      <c r="I1981" t="str">
        <f>VLOOKUP(D1981,Товар!A:F,4,0)</f>
        <v>шт</v>
      </c>
      <c r="J1981">
        <f>VLOOKUP(D1981,Товар!A:F,5,0)</f>
        <v>1</v>
      </c>
    </row>
    <row r="1982" spans="1:10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VLOOKUP(D1982,Товар!A:C,3,0)</f>
        <v>Расческа</v>
      </c>
      <c r="H1982" t="str">
        <f>VLOOKUP(C1982,Магазин!A:C,3,0)</f>
        <v>Мартеновская, 2</v>
      </c>
      <c r="I1982" t="str">
        <f>VLOOKUP(D1982,Товар!A:F,4,0)</f>
        <v>шт</v>
      </c>
      <c r="J1982">
        <f>VLOOKUP(D1982,Товар!A:F,5,0)</f>
        <v>1</v>
      </c>
    </row>
    <row r="1983" spans="1:10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VLOOKUP(D1983,Товар!A:C,3,0)</f>
        <v>Салфетки бумажные сервировочные</v>
      </c>
      <c r="H1983" t="str">
        <f>VLOOKUP(C1983,Магазин!A:C,3,0)</f>
        <v>Мартеновская, 2</v>
      </c>
      <c r="I1983" t="str">
        <f>VLOOKUP(D1983,Товар!A:F,4,0)</f>
        <v>шт</v>
      </c>
      <c r="J1983">
        <f>VLOOKUP(D1983,Товар!A:F,5,0)</f>
        <v>1</v>
      </c>
    </row>
    <row r="1984" spans="1:10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VLOOKUP(D1984,Товар!A:C,3,0)</f>
        <v>Салфетки влажные антибактериальные</v>
      </c>
      <c r="H1984" t="str">
        <f>VLOOKUP(C1984,Магазин!A:C,3,0)</f>
        <v>Мартеновская, 2</v>
      </c>
      <c r="I1984" t="str">
        <f>VLOOKUP(D1984,Товар!A:F,4,0)</f>
        <v>шт</v>
      </c>
      <c r="J1984">
        <f>VLOOKUP(D1984,Товар!A:F,5,0)</f>
        <v>1</v>
      </c>
    </row>
    <row r="1985" spans="1:10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VLOOKUP(D1985,Товар!A:C,3,0)</f>
        <v>Салфетки косметические в коробке</v>
      </c>
      <c r="H1985" t="str">
        <f>VLOOKUP(C1985,Магазин!A:C,3,0)</f>
        <v>Мартеновская, 2</v>
      </c>
      <c r="I1985" t="str">
        <f>VLOOKUP(D1985,Товар!A:F,4,0)</f>
        <v>шт</v>
      </c>
      <c r="J1985">
        <f>VLOOKUP(D1985,Товар!A:F,5,0)</f>
        <v>1</v>
      </c>
    </row>
    <row r="1986" spans="1:10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VLOOKUP(D1986,Товар!A:C,3,0)</f>
        <v xml:space="preserve">Тряпка для пола </v>
      </c>
      <c r="H1986" t="str">
        <f>VLOOKUP(C1986,Магазин!A:C,3,0)</f>
        <v>Мартеновская, 2</v>
      </c>
      <c r="I1986" t="str">
        <f>VLOOKUP(D1986,Товар!A:F,4,0)</f>
        <v>шт</v>
      </c>
      <c r="J1986">
        <f>VLOOKUP(D1986,Товар!A:F,5,0)</f>
        <v>2</v>
      </c>
    </row>
    <row r="1987" spans="1:10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VLOOKUP(D1987,Товар!A:C,3,0)</f>
        <v>Тряпки для влажной уборки рулон</v>
      </c>
      <c r="H1987" t="str">
        <f>VLOOKUP(C1987,Магазин!A:C,3,0)</f>
        <v>Мартеновская, 2</v>
      </c>
      <c r="I1987" t="str">
        <f>VLOOKUP(D1987,Товар!A:F,4,0)</f>
        <v>шт</v>
      </c>
      <c r="J1987">
        <f>VLOOKUP(D1987,Товар!A:F,5,0)</f>
        <v>1</v>
      </c>
    </row>
    <row r="1988" spans="1:10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VLOOKUP(D1988,Товар!A:C,3,0)</f>
        <v>Тряпки из микрофибры</v>
      </c>
      <c r="H1988" t="str">
        <f>VLOOKUP(C1988,Магазин!A:C,3,0)</f>
        <v>Мартеновская, 2</v>
      </c>
      <c r="I1988" t="str">
        <f>VLOOKUP(D1988,Товар!A:F,4,0)</f>
        <v>шт</v>
      </c>
      <c r="J1988">
        <f>VLOOKUP(D1988,Товар!A:F,5,0)</f>
        <v>2</v>
      </c>
    </row>
    <row r="1989" spans="1:10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VLOOKUP(D1989,Товар!A:C,3,0)</f>
        <v>Швабра для мытья полов</v>
      </c>
      <c r="H1989" t="str">
        <f>VLOOKUP(C1989,Магазин!A:C,3,0)</f>
        <v>Мартеновская, 2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VLOOKUP(D1990,Товар!A:C,3,0)</f>
        <v>Щетка - сметка с совочком</v>
      </c>
      <c r="H1990" t="str">
        <f>VLOOKUP(C1990,Магазин!A:C,3,0)</f>
        <v>Мартеновская, 2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VLOOKUP(D1991,Товар!A:C,3,0)</f>
        <v>Щетка для волос массажная</v>
      </c>
      <c r="H1991" t="str">
        <f>VLOOKUP(C1991,Магазин!A:C,3,0)</f>
        <v>Мартеновская, 2</v>
      </c>
      <c r="I1991" t="str">
        <f>VLOOKUP(D1991,Товар!A:F,4,0)</f>
        <v>шт</v>
      </c>
      <c r="J1991">
        <f>VLOOKUP(D1991,Товар!A:F,5,0)</f>
        <v>1</v>
      </c>
    </row>
    <row r="1992" spans="1:10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VLOOKUP(D1992,Товар!A:C,3,0)</f>
        <v>Щетка для обуви</v>
      </c>
      <c r="H1992" t="str">
        <f>VLOOKUP(C1992,Магазин!A:C,3,0)</f>
        <v>Мартеновская, 2</v>
      </c>
      <c r="I1992" t="str">
        <f>VLOOKUP(D1992,Товар!A:F,4,0)</f>
        <v>шт</v>
      </c>
      <c r="J1992">
        <f>VLOOKUP(D1992,Товар!A:F,5,0)</f>
        <v>1</v>
      </c>
    </row>
    <row r="1993" spans="1:10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VLOOKUP(D1993,Товар!A:C,3,0)</f>
        <v>Щетка для одежды</v>
      </c>
      <c r="H1993" t="str">
        <f>VLOOKUP(C1993,Магазин!A:C,3,0)</f>
        <v>Мартеновская, 2</v>
      </c>
      <c r="I1993" t="str">
        <f>VLOOKUP(D1993,Товар!A:F,4,0)</f>
        <v>шт</v>
      </c>
      <c r="J1993">
        <f>VLOOKUP(D1993,Товар!A:F,5,0)</f>
        <v>1</v>
      </c>
    </row>
    <row r="1994" spans="1:10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VLOOKUP(D1994,Товар!A:C,3,0)</f>
        <v xml:space="preserve">Пена для ванн </v>
      </c>
      <c r="H1994" t="str">
        <f>VLOOKUP(C1994,Магазин!A:C,3,0)</f>
        <v>Мартеновская, 36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VLOOKUP(D1995,Товар!A:C,3,0)</f>
        <v>Шампунь для жирных волос</v>
      </c>
      <c r="H1995" t="str">
        <f>VLOOKUP(C1995,Магазин!A:C,3,0)</f>
        <v>Мартеновская, 36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VLOOKUP(D1996,Товар!A:C,3,0)</f>
        <v>Шампунь для нормальных волос</v>
      </c>
      <c r="H1996" t="str">
        <f>VLOOKUP(C1996,Магазин!A:C,3,0)</f>
        <v>Мартеновская, 36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VLOOKUP(D1997,Товар!A:C,3,0)</f>
        <v>Шампунь для сухих волос</v>
      </c>
      <c r="H1997" t="str">
        <f>VLOOKUP(C1997,Магазин!A:C,3,0)</f>
        <v>Мартеновская, 36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VLOOKUP(D1998,Товар!A:C,3,0)</f>
        <v>Бумага туалетная двухслойная</v>
      </c>
      <c r="H1998" t="str">
        <f>VLOOKUP(C1998,Магазин!A:C,3,0)</f>
        <v>Мартеновская, 36</v>
      </c>
      <c r="I1998" t="str">
        <f>VLOOKUP(D1998,Товар!A:F,4,0)</f>
        <v>шт</v>
      </c>
      <c r="J1998">
        <f>VLOOKUP(D1998,Товар!A:F,5,0)</f>
        <v>4</v>
      </c>
    </row>
    <row r="1999" spans="1:10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VLOOKUP(D1999,Товар!A:C,3,0)</f>
        <v>Бумага туалетная однослойная</v>
      </c>
      <c r="H1999" t="str">
        <f>VLOOKUP(C1999,Магазин!A:C,3,0)</f>
        <v>Мартеновская, 36</v>
      </c>
      <c r="I1999" t="str">
        <f>VLOOKUP(D1999,Товар!A:F,4,0)</f>
        <v>шт</v>
      </c>
      <c r="J1999">
        <f>VLOOKUP(D1999,Товар!A:F,5,0)</f>
        <v>1</v>
      </c>
    </row>
    <row r="2000" spans="1:10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VLOOKUP(D2000,Товар!A:C,3,0)</f>
        <v>Бумажные полотенца в рулоне</v>
      </c>
      <c r="H2000" t="str">
        <f>VLOOKUP(C2000,Магазин!A:C,3,0)</f>
        <v>Мартеновская, 36</v>
      </c>
      <c r="I2000" t="str">
        <f>VLOOKUP(D2000,Товар!A:F,4,0)</f>
        <v>шт</v>
      </c>
      <c r="J2000">
        <f>VLOOKUP(D2000,Товар!A:F,5,0)</f>
        <v>2</v>
      </c>
    </row>
    <row r="2001" spans="1:10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VLOOKUP(D2001,Товар!A:C,3,0)</f>
        <v>Ватные диски 120 шт в полиэтилене</v>
      </c>
      <c r="H2001" t="str">
        <f>VLOOKUP(C2001,Магазин!A:C,3,0)</f>
        <v>Мартеновская, 36</v>
      </c>
      <c r="I2001" t="str">
        <f>VLOOKUP(D2001,Товар!A:F,4,0)</f>
        <v>шт</v>
      </c>
      <c r="J2001">
        <f>VLOOKUP(D2001,Товар!A:F,5,0)</f>
        <v>1</v>
      </c>
    </row>
    <row r="2002" spans="1:10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VLOOKUP(D2002,Товар!A:C,3,0)</f>
        <v>Ватные палочки 100 шт банка</v>
      </c>
      <c r="H2002" t="str">
        <f>VLOOKUP(C2002,Магазин!A:C,3,0)</f>
        <v>Мартеновская, 36</v>
      </c>
      <c r="I2002" t="str">
        <f>VLOOKUP(D2002,Товар!A:F,4,0)</f>
        <v>шт</v>
      </c>
      <c r="J2002">
        <f>VLOOKUP(D2002,Товар!A:F,5,0)</f>
        <v>1</v>
      </c>
    </row>
    <row r="2003" spans="1:10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VLOOKUP(D2003,Товар!A:C,3,0)</f>
        <v>Губка банная для тела</v>
      </c>
      <c r="H2003" t="str">
        <f>VLOOKUP(C2003,Магазин!A:C,3,0)</f>
        <v>Мартеновская, 36</v>
      </c>
      <c r="I2003" t="str">
        <f>VLOOKUP(D2003,Товар!A:F,4,0)</f>
        <v>шт</v>
      </c>
      <c r="J2003">
        <f>VLOOKUP(D2003,Товар!A:F,5,0)</f>
        <v>1</v>
      </c>
    </row>
    <row r="2004" spans="1:10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VLOOKUP(D2004,Товар!A:C,3,0)</f>
        <v>Губки для мытья посуды 5 шт</v>
      </c>
      <c r="H2004" t="str">
        <f>VLOOKUP(C2004,Магазин!A:C,3,0)</f>
        <v>Мартеновская, 36</v>
      </c>
      <c r="I2004" t="str">
        <f>VLOOKUP(D2004,Товар!A:F,4,0)</f>
        <v>шт</v>
      </c>
      <c r="J2004">
        <f>VLOOKUP(D2004,Товар!A:F,5,0)</f>
        <v>1</v>
      </c>
    </row>
    <row r="2005" spans="1:10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VLOOKUP(D2005,Товар!A:C,3,0)</f>
        <v>Мочалка для тела массажная</v>
      </c>
      <c r="H2005" t="str">
        <f>VLOOKUP(C2005,Магазин!A:C,3,0)</f>
        <v>Мартеновская, 36</v>
      </c>
      <c r="I2005" t="str">
        <f>VLOOKUP(D2005,Товар!A:F,4,0)</f>
        <v>шт</v>
      </c>
      <c r="J2005">
        <f>VLOOKUP(D2005,Товар!A:F,5,0)</f>
        <v>1</v>
      </c>
    </row>
    <row r="2006" spans="1:10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VLOOKUP(D2006,Товар!A:C,3,0)</f>
        <v>Расческа</v>
      </c>
      <c r="H2006" t="str">
        <f>VLOOKUP(C2006,Магазин!A:C,3,0)</f>
        <v>Мартеновская, 36</v>
      </c>
      <c r="I2006" t="str">
        <f>VLOOKUP(D2006,Товар!A:F,4,0)</f>
        <v>шт</v>
      </c>
      <c r="J2006">
        <f>VLOOKUP(D2006,Товар!A:F,5,0)</f>
        <v>1</v>
      </c>
    </row>
    <row r="2007" spans="1:10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VLOOKUP(D2007,Товар!A:C,3,0)</f>
        <v>Салфетки бумажные сервировочные</v>
      </c>
      <c r="H2007" t="str">
        <f>VLOOKUP(C2007,Магазин!A:C,3,0)</f>
        <v>Мартеновская, 36</v>
      </c>
      <c r="I2007" t="str">
        <f>VLOOKUP(D2007,Товар!A:F,4,0)</f>
        <v>шт</v>
      </c>
      <c r="J2007">
        <f>VLOOKUP(D2007,Товар!A:F,5,0)</f>
        <v>1</v>
      </c>
    </row>
    <row r="2008" spans="1:10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VLOOKUP(D2008,Товар!A:C,3,0)</f>
        <v>Салфетки влажные антибактериальные</v>
      </c>
      <c r="H2008" t="str">
        <f>VLOOKUP(C2008,Магазин!A:C,3,0)</f>
        <v>Мартеновская, 36</v>
      </c>
      <c r="I2008" t="str">
        <f>VLOOKUP(D2008,Товар!A:F,4,0)</f>
        <v>шт</v>
      </c>
      <c r="J2008">
        <f>VLOOKUP(D2008,Товар!A:F,5,0)</f>
        <v>1</v>
      </c>
    </row>
    <row r="2009" spans="1:10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VLOOKUP(D2009,Товар!A:C,3,0)</f>
        <v>Салфетки косметические в коробке</v>
      </c>
      <c r="H2009" t="str">
        <f>VLOOKUP(C2009,Магазин!A:C,3,0)</f>
        <v>Мартеновская, 36</v>
      </c>
      <c r="I2009" t="str">
        <f>VLOOKUP(D2009,Товар!A:F,4,0)</f>
        <v>шт</v>
      </c>
      <c r="J2009">
        <f>VLOOKUP(D2009,Товар!A:F,5,0)</f>
        <v>1</v>
      </c>
    </row>
    <row r="2010" spans="1:10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VLOOKUP(D2010,Товар!A:C,3,0)</f>
        <v xml:space="preserve">Тряпка для пола </v>
      </c>
      <c r="H2010" t="str">
        <f>VLOOKUP(C2010,Магазин!A:C,3,0)</f>
        <v>Мартеновская, 36</v>
      </c>
      <c r="I2010" t="str">
        <f>VLOOKUP(D2010,Товар!A:F,4,0)</f>
        <v>шт</v>
      </c>
      <c r="J2010">
        <f>VLOOKUP(D2010,Товар!A:F,5,0)</f>
        <v>2</v>
      </c>
    </row>
    <row r="2011" spans="1:10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VLOOKUP(D2011,Товар!A:C,3,0)</f>
        <v>Тряпки для влажной уборки рулон</v>
      </c>
      <c r="H2011" t="str">
        <f>VLOOKUP(C2011,Магазин!A:C,3,0)</f>
        <v>Мартеновская, 36</v>
      </c>
      <c r="I2011" t="str">
        <f>VLOOKUP(D2011,Товар!A:F,4,0)</f>
        <v>шт</v>
      </c>
      <c r="J2011">
        <f>VLOOKUP(D2011,Товар!A:F,5,0)</f>
        <v>1</v>
      </c>
    </row>
    <row r="2012" spans="1:10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VLOOKUP(D2012,Товар!A:C,3,0)</f>
        <v>Тряпки из микрофибры</v>
      </c>
      <c r="H2012" t="str">
        <f>VLOOKUP(C2012,Магазин!A:C,3,0)</f>
        <v>Мартеновская, 36</v>
      </c>
      <c r="I2012" t="str">
        <f>VLOOKUP(D2012,Товар!A:F,4,0)</f>
        <v>шт</v>
      </c>
      <c r="J2012">
        <f>VLOOKUP(D2012,Товар!A:F,5,0)</f>
        <v>2</v>
      </c>
    </row>
    <row r="2013" spans="1:10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VLOOKUP(D2013,Товар!A:C,3,0)</f>
        <v>Швабра для мытья полов</v>
      </c>
      <c r="H2013" t="str">
        <f>VLOOKUP(C2013,Магазин!A:C,3,0)</f>
        <v>Мартеновская, 36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VLOOKUP(D2014,Товар!A:C,3,0)</f>
        <v>Щетка - сметка с совочком</v>
      </c>
      <c r="H2014" t="str">
        <f>VLOOKUP(C2014,Магазин!A:C,3,0)</f>
        <v>Мартеновская, 36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VLOOKUP(D2015,Товар!A:C,3,0)</f>
        <v>Щетка для волос массажная</v>
      </c>
      <c r="H2015" t="str">
        <f>VLOOKUP(C2015,Магазин!A:C,3,0)</f>
        <v>Мартеновская, 36</v>
      </c>
      <c r="I2015" t="str">
        <f>VLOOKUP(D2015,Товар!A:F,4,0)</f>
        <v>шт</v>
      </c>
      <c r="J2015">
        <f>VLOOKUP(D2015,Товар!A:F,5,0)</f>
        <v>1</v>
      </c>
    </row>
    <row r="2016" spans="1:10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VLOOKUP(D2016,Товар!A:C,3,0)</f>
        <v>Щетка для обуви</v>
      </c>
      <c r="H2016" t="str">
        <f>VLOOKUP(C2016,Магазин!A:C,3,0)</f>
        <v>Мартеновская, 36</v>
      </c>
      <c r="I2016" t="str">
        <f>VLOOKUP(D2016,Товар!A:F,4,0)</f>
        <v>шт</v>
      </c>
      <c r="J2016">
        <f>VLOOKUP(D2016,Товар!A:F,5,0)</f>
        <v>1</v>
      </c>
    </row>
    <row r="2017" spans="1:10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VLOOKUP(D2017,Товар!A:C,3,0)</f>
        <v>Щетка для одежды</v>
      </c>
      <c r="H2017" t="str">
        <f>VLOOKUP(C2017,Магазин!A:C,3,0)</f>
        <v>Мартеновская, 36</v>
      </c>
      <c r="I2017" t="str">
        <f>VLOOKUP(D2017,Товар!A:F,4,0)</f>
        <v>шт</v>
      </c>
      <c r="J2017">
        <f>VLOOKUP(D2017,Товар!A:F,5,0)</f>
        <v>1</v>
      </c>
    </row>
    <row r="2018" spans="1:10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VLOOKUP(D2018,Товар!A:C,3,0)</f>
        <v xml:space="preserve">Пена для ванн </v>
      </c>
      <c r="H2018" t="str">
        <f>VLOOKUP(C2018,Магазин!A:C,3,0)</f>
        <v>ул. Металлургов. 29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VLOOKUP(D2019,Товар!A:C,3,0)</f>
        <v>Шампунь для жирных волос</v>
      </c>
      <c r="H2019" t="str">
        <f>VLOOKUP(C2019,Магазин!A:C,3,0)</f>
        <v>ул. Металлургов. 29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VLOOKUP(D2020,Товар!A:C,3,0)</f>
        <v>Шампунь для нормальных волос</v>
      </c>
      <c r="H2020" t="str">
        <f>VLOOKUP(C2020,Магазин!A:C,3,0)</f>
        <v>ул. Металлургов. 29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VLOOKUP(D2021,Товар!A:C,3,0)</f>
        <v>Шампунь для сухих волос</v>
      </c>
      <c r="H2021" t="str">
        <f>VLOOKUP(C2021,Магазин!A:C,3,0)</f>
        <v>ул. Металлургов. 29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VLOOKUP(D2022,Товар!A:C,3,0)</f>
        <v>Бумага туалетная двухслойная</v>
      </c>
      <c r="H2022" t="str">
        <f>VLOOKUP(C2022,Магазин!A:C,3,0)</f>
        <v>ул. Металлургов. 29</v>
      </c>
      <c r="I2022" t="str">
        <f>VLOOKUP(D2022,Товар!A:F,4,0)</f>
        <v>шт</v>
      </c>
      <c r="J2022">
        <f>VLOOKUP(D2022,Товар!A:F,5,0)</f>
        <v>4</v>
      </c>
    </row>
    <row r="2023" spans="1:10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VLOOKUP(D2023,Товар!A:C,3,0)</f>
        <v>Бумага туалетная однослойная</v>
      </c>
      <c r="H2023" t="str">
        <f>VLOOKUP(C2023,Магазин!A:C,3,0)</f>
        <v>ул. Металлургов. 29</v>
      </c>
      <c r="I2023" t="str">
        <f>VLOOKUP(D2023,Товар!A:F,4,0)</f>
        <v>шт</v>
      </c>
      <c r="J2023">
        <f>VLOOKUP(D2023,Товар!A:F,5,0)</f>
        <v>1</v>
      </c>
    </row>
    <row r="2024" spans="1:10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VLOOKUP(D2024,Товар!A:C,3,0)</f>
        <v>Бумажные полотенца в рулоне</v>
      </c>
      <c r="H2024" t="str">
        <f>VLOOKUP(C2024,Магазин!A:C,3,0)</f>
        <v>ул. Металлургов. 29</v>
      </c>
      <c r="I2024" t="str">
        <f>VLOOKUP(D2024,Товар!A:F,4,0)</f>
        <v>шт</v>
      </c>
      <c r="J2024">
        <f>VLOOKUP(D2024,Товар!A:F,5,0)</f>
        <v>2</v>
      </c>
    </row>
    <row r="2025" spans="1:10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VLOOKUP(D2025,Товар!A:C,3,0)</f>
        <v>Ватные диски 120 шт в полиэтилене</v>
      </c>
      <c r="H2025" t="str">
        <f>VLOOKUP(C2025,Магазин!A:C,3,0)</f>
        <v>ул. Металлургов. 29</v>
      </c>
      <c r="I2025" t="str">
        <f>VLOOKUP(D2025,Товар!A:F,4,0)</f>
        <v>шт</v>
      </c>
      <c r="J2025">
        <f>VLOOKUP(D2025,Товар!A:F,5,0)</f>
        <v>1</v>
      </c>
    </row>
    <row r="2026" spans="1:10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VLOOKUP(D2026,Товар!A:C,3,0)</f>
        <v>Ватные палочки 100 шт банка</v>
      </c>
      <c r="H2026" t="str">
        <f>VLOOKUP(C2026,Магазин!A:C,3,0)</f>
        <v>ул. Металлургов. 29</v>
      </c>
      <c r="I2026" t="str">
        <f>VLOOKUP(D2026,Товар!A:F,4,0)</f>
        <v>шт</v>
      </c>
      <c r="J2026">
        <f>VLOOKUP(D2026,Товар!A:F,5,0)</f>
        <v>1</v>
      </c>
    </row>
    <row r="2027" spans="1:10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VLOOKUP(D2027,Товар!A:C,3,0)</f>
        <v>Губка банная для тела</v>
      </c>
      <c r="H2027" t="str">
        <f>VLOOKUP(C2027,Магазин!A:C,3,0)</f>
        <v>ул. Металлургов. 29</v>
      </c>
      <c r="I2027" t="str">
        <f>VLOOKUP(D2027,Товар!A:F,4,0)</f>
        <v>шт</v>
      </c>
      <c r="J2027">
        <f>VLOOKUP(D2027,Товар!A:F,5,0)</f>
        <v>1</v>
      </c>
    </row>
    <row r="2028" spans="1:10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VLOOKUP(D2028,Товар!A:C,3,0)</f>
        <v>Губки для мытья посуды 5 шт</v>
      </c>
      <c r="H2028" t="str">
        <f>VLOOKUP(C2028,Магазин!A:C,3,0)</f>
        <v>ул. Металлургов. 29</v>
      </c>
      <c r="I2028" t="str">
        <f>VLOOKUP(D2028,Товар!A:F,4,0)</f>
        <v>шт</v>
      </c>
      <c r="J2028">
        <f>VLOOKUP(D2028,Товар!A:F,5,0)</f>
        <v>1</v>
      </c>
    </row>
    <row r="2029" spans="1:10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VLOOKUP(D2029,Товар!A:C,3,0)</f>
        <v>Мочалка для тела массажная</v>
      </c>
      <c r="H2029" t="str">
        <f>VLOOKUP(C2029,Магазин!A:C,3,0)</f>
        <v>ул. Металлургов. 29</v>
      </c>
      <c r="I2029" t="str">
        <f>VLOOKUP(D2029,Товар!A:F,4,0)</f>
        <v>шт</v>
      </c>
      <c r="J2029">
        <f>VLOOKUP(D2029,Товар!A:F,5,0)</f>
        <v>1</v>
      </c>
    </row>
    <row r="2030" spans="1:10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VLOOKUP(D2030,Товар!A:C,3,0)</f>
        <v>Расческа</v>
      </c>
      <c r="H2030" t="str">
        <f>VLOOKUP(C2030,Магазин!A:C,3,0)</f>
        <v>ул. Металлургов. 29</v>
      </c>
      <c r="I2030" t="str">
        <f>VLOOKUP(D2030,Товар!A:F,4,0)</f>
        <v>шт</v>
      </c>
      <c r="J2030">
        <f>VLOOKUP(D2030,Товар!A:F,5,0)</f>
        <v>1</v>
      </c>
    </row>
    <row r="2031" spans="1:10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VLOOKUP(D2031,Товар!A:C,3,0)</f>
        <v>Салфетки бумажные сервировочные</v>
      </c>
      <c r="H2031" t="str">
        <f>VLOOKUP(C2031,Магазин!A:C,3,0)</f>
        <v>ул. Металлургов. 29</v>
      </c>
      <c r="I2031" t="str">
        <f>VLOOKUP(D2031,Товар!A:F,4,0)</f>
        <v>шт</v>
      </c>
      <c r="J2031">
        <f>VLOOKUP(D2031,Товар!A:F,5,0)</f>
        <v>1</v>
      </c>
    </row>
    <row r="2032" spans="1:10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VLOOKUP(D2032,Товар!A:C,3,0)</f>
        <v>Салфетки влажные антибактериальные</v>
      </c>
      <c r="H2032" t="str">
        <f>VLOOKUP(C2032,Магазин!A:C,3,0)</f>
        <v>ул. Металлургов. 29</v>
      </c>
      <c r="I2032" t="str">
        <f>VLOOKUP(D2032,Товар!A:F,4,0)</f>
        <v>шт</v>
      </c>
      <c r="J2032">
        <f>VLOOKUP(D2032,Товар!A:F,5,0)</f>
        <v>1</v>
      </c>
    </row>
    <row r="2033" spans="1:10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VLOOKUP(D2033,Товар!A:C,3,0)</f>
        <v>Салфетки косметические в коробке</v>
      </c>
      <c r="H2033" t="str">
        <f>VLOOKUP(C2033,Магазин!A:C,3,0)</f>
        <v>ул. Металлургов. 29</v>
      </c>
      <c r="I2033" t="str">
        <f>VLOOKUP(D2033,Товар!A:F,4,0)</f>
        <v>шт</v>
      </c>
      <c r="J2033">
        <f>VLOOKUP(D2033,Товар!A:F,5,0)</f>
        <v>1</v>
      </c>
    </row>
    <row r="2034" spans="1:10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VLOOKUP(D2034,Товар!A:C,3,0)</f>
        <v xml:space="preserve">Тряпка для пола </v>
      </c>
      <c r="H2034" t="str">
        <f>VLOOKUP(C2034,Магазин!A:C,3,0)</f>
        <v>ул. Металлургов. 29</v>
      </c>
      <c r="I2034" t="str">
        <f>VLOOKUP(D2034,Товар!A:F,4,0)</f>
        <v>шт</v>
      </c>
      <c r="J2034">
        <f>VLOOKUP(D2034,Товар!A:F,5,0)</f>
        <v>2</v>
      </c>
    </row>
    <row r="2035" spans="1:10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VLOOKUP(D2035,Товар!A:C,3,0)</f>
        <v>Тряпки для влажной уборки рулон</v>
      </c>
      <c r="H2035" t="str">
        <f>VLOOKUP(C2035,Магазин!A:C,3,0)</f>
        <v>ул. Металлургов. 29</v>
      </c>
      <c r="I2035" t="str">
        <f>VLOOKUP(D2035,Товар!A:F,4,0)</f>
        <v>шт</v>
      </c>
      <c r="J2035">
        <f>VLOOKUP(D2035,Товар!A:F,5,0)</f>
        <v>1</v>
      </c>
    </row>
    <row r="2036" spans="1:10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VLOOKUP(D2036,Товар!A:C,3,0)</f>
        <v>Тряпки из микрофибры</v>
      </c>
      <c r="H2036" t="str">
        <f>VLOOKUP(C2036,Магазин!A:C,3,0)</f>
        <v>ул. Металлургов. 29</v>
      </c>
      <c r="I2036" t="str">
        <f>VLOOKUP(D2036,Товар!A:F,4,0)</f>
        <v>шт</v>
      </c>
      <c r="J2036">
        <f>VLOOKUP(D2036,Товар!A:F,5,0)</f>
        <v>2</v>
      </c>
    </row>
    <row r="2037" spans="1:10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VLOOKUP(D2037,Товар!A:C,3,0)</f>
        <v>Швабра для мытья полов</v>
      </c>
      <c r="H2037" t="str">
        <f>VLOOKUP(C2037,Магазин!A:C,3,0)</f>
        <v>ул. Металлургов. 29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VLOOKUP(D2038,Товар!A:C,3,0)</f>
        <v>Щетка - сметка с совочком</v>
      </c>
      <c r="H2038" t="str">
        <f>VLOOKUP(C2038,Магазин!A:C,3,0)</f>
        <v>ул. Металлургов. 29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VLOOKUP(D2039,Товар!A:C,3,0)</f>
        <v>Щетка для волос массажная</v>
      </c>
      <c r="H2039" t="str">
        <f>VLOOKUP(C2039,Магазин!A:C,3,0)</f>
        <v>ул. Металлургов. 29</v>
      </c>
      <c r="I2039" t="str">
        <f>VLOOKUP(D2039,Товар!A:F,4,0)</f>
        <v>шт</v>
      </c>
      <c r="J2039">
        <f>VLOOKUP(D2039,Товар!A:F,5,0)</f>
        <v>1</v>
      </c>
    </row>
    <row r="2040" spans="1:10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VLOOKUP(D2040,Товар!A:C,3,0)</f>
        <v>Щетка для обуви</v>
      </c>
      <c r="H2040" t="str">
        <f>VLOOKUP(C2040,Магазин!A:C,3,0)</f>
        <v>ул. Металлургов. 29</v>
      </c>
      <c r="I2040" t="str">
        <f>VLOOKUP(D2040,Товар!A:F,4,0)</f>
        <v>шт</v>
      </c>
      <c r="J2040">
        <f>VLOOKUP(D2040,Товар!A:F,5,0)</f>
        <v>1</v>
      </c>
    </row>
    <row r="2041" spans="1:10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VLOOKUP(D2041,Товар!A:C,3,0)</f>
        <v>Щетка для одежды</v>
      </c>
      <c r="H2041" t="str">
        <f>VLOOKUP(C2041,Магазин!A:C,3,0)</f>
        <v>ул. Металлургов. 29</v>
      </c>
      <c r="I2041" t="str">
        <f>VLOOKUP(D2041,Товар!A:F,4,0)</f>
        <v>шт</v>
      </c>
      <c r="J2041">
        <f>VLOOKUP(D2041,Товар!A:F,5,0)</f>
        <v>1</v>
      </c>
    </row>
    <row r="2042" spans="1:10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VLOOKUP(D2042,Товар!A:C,3,0)</f>
        <v xml:space="preserve">Пена для ванн </v>
      </c>
      <c r="H2042" t="str">
        <f>VLOOKUP(C2042,Магазин!A:C,3,0)</f>
        <v>ул. Лермонтова, 11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VLOOKUP(D2043,Товар!A:C,3,0)</f>
        <v>Шампунь для жирных волос</v>
      </c>
      <c r="H2043" t="str">
        <f>VLOOKUP(C2043,Магазин!A:C,3,0)</f>
        <v>ул. Лермонтова, 11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VLOOKUP(D2044,Товар!A:C,3,0)</f>
        <v>Шампунь для нормальных волос</v>
      </c>
      <c r="H2044" t="str">
        <f>VLOOKUP(C2044,Магазин!A:C,3,0)</f>
        <v>ул. Лермонтова, 11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VLOOKUP(D2045,Товар!A:C,3,0)</f>
        <v>Шампунь для сухих волос</v>
      </c>
      <c r="H2045" t="str">
        <f>VLOOKUP(C2045,Магазин!A:C,3,0)</f>
        <v>ул. Лермонтова, 11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VLOOKUP(D2046,Товар!A:C,3,0)</f>
        <v>Бумага туалетная двухслойная</v>
      </c>
      <c r="H2046" t="str">
        <f>VLOOKUP(C2046,Магазин!A:C,3,0)</f>
        <v>ул. Лермонтова, 11</v>
      </c>
      <c r="I2046" t="str">
        <f>VLOOKUP(D2046,Товар!A:F,4,0)</f>
        <v>шт</v>
      </c>
      <c r="J2046">
        <f>VLOOKUP(D2046,Товар!A:F,5,0)</f>
        <v>4</v>
      </c>
    </row>
    <row r="2047" spans="1:10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VLOOKUP(D2047,Товар!A:C,3,0)</f>
        <v>Бумага туалетная однослойная</v>
      </c>
      <c r="H2047" t="str">
        <f>VLOOKUP(C2047,Магазин!A:C,3,0)</f>
        <v>ул. Лермонтова, 11</v>
      </c>
      <c r="I2047" t="str">
        <f>VLOOKUP(D2047,Товар!A:F,4,0)</f>
        <v>шт</v>
      </c>
      <c r="J2047">
        <f>VLOOKUP(D2047,Товар!A:F,5,0)</f>
        <v>1</v>
      </c>
    </row>
    <row r="2048" spans="1:10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VLOOKUP(D2048,Товар!A:C,3,0)</f>
        <v>Бумажные полотенца в рулоне</v>
      </c>
      <c r="H2048" t="str">
        <f>VLOOKUP(C2048,Магазин!A:C,3,0)</f>
        <v>ул. Лермонтова, 11</v>
      </c>
      <c r="I2048" t="str">
        <f>VLOOKUP(D2048,Товар!A:F,4,0)</f>
        <v>шт</v>
      </c>
      <c r="J2048">
        <f>VLOOKUP(D2048,Товар!A:F,5,0)</f>
        <v>2</v>
      </c>
    </row>
    <row r="2049" spans="1:10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VLOOKUP(D2049,Товар!A:C,3,0)</f>
        <v>Ватные диски 120 шт в полиэтилене</v>
      </c>
      <c r="H2049" t="str">
        <f>VLOOKUP(C2049,Магазин!A:C,3,0)</f>
        <v>ул. Лермонтова, 11</v>
      </c>
      <c r="I2049" t="str">
        <f>VLOOKUP(D2049,Товар!A:F,4,0)</f>
        <v>шт</v>
      </c>
      <c r="J2049">
        <f>VLOOKUP(D2049,Товар!A:F,5,0)</f>
        <v>1</v>
      </c>
    </row>
    <row r="2050" spans="1:10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VLOOKUP(D2050,Товар!A:C,3,0)</f>
        <v>Ватные палочки 100 шт банка</v>
      </c>
      <c r="H2050" t="str">
        <f>VLOOKUP(C2050,Магазин!A:C,3,0)</f>
        <v>ул. Лермонтова, 11</v>
      </c>
      <c r="I2050" t="str">
        <f>VLOOKUP(D2050,Товар!A:F,4,0)</f>
        <v>шт</v>
      </c>
      <c r="J2050">
        <f>VLOOKUP(D2050,Товар!A:F,5,0)</f>
        <v>1</v>
      </c>
    </row>
    <row r="2051" spans="1:10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VLOOKUP(D2051,Товар!A:C,3,0)</f>
        <v>Губка банная для тела</v>
      </c>
      <c r="H2051" t="str">
        <f>VLOOKUP(C2051,Магазин!A:C,3,0)</f>
        <v>ул. Лермонтова, 11</v>
      </c>
      <c r="I2051" t="str">
        <f>VLOOKUP(D2051,Товар!A:F,4,0)</f>
        <v>шт</v>
      </c>
      <c r="J2051">
        <f>VLOOKUP(D2051,Товар!A:F,5,0)</f>
        <v>1</v>
      </c>
    </row>
    <row r="2052" spans="1:10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VLOOKUP(D2052,Товар!A:C,3,0)</f>
        <v>Губки для мытья посуды 5 шт</v>
      </c>
      <c r="H2052" t="str">
        <f>VLOOKUP(C2052,Магазин!A:C,3,0)</f>
        <v>ул. Лермонтова, 11</v>
      </c>
      <c r="I2052" t="str">
        <f>VLOOKUP(D2052,Товар!A:F,4,0)</f>
        <v>шт</v>
      </c>
      <c r="J2052">
        <f>VLOOKUP(D2052,Товар!A:F,5,0)</f>
        <v>1</v>
      </c>
    </row>
    <row r="2053" spans="1:10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VLOOKUP(D2053,Товар!A:C,3,0)</f>
        <v>Мочалка для тела массажная</v>
      </c>
      <c r="H2053" t="str">
        <f>VLOOKUP(C2053,Магазин!A:C,3,0)</f>
        <v>ул. Лермонтова, 11</v>
      </c>
      <c r="I2053" t="str">
        <f>VLOOKUP(D2053,Товар!A:F,4,0)</f>
        <v>шт</v>
      </c>
      <c r="J2053">
        <f>VLOOKUP(D2053,Товар!A:F,5,0)</f>
        <v>1</v>
      </c>
    </row>
    <row r="2054" spans="1:10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VLOOKUP(D2054,Товар!A:C,3,0)</f>
        <v>Расческа</v>
      </c>
      <c r="H2054" t="str">
        <f>VLOOKUP(C2054,Магазин!A:C,3,0)</f>
        <v>ул. Лермонтова, 11</v>
      </c>
      <c r="I2054" t="str">
        <f>VLOOKUP(D2054,Товар!A:F,4,0)</f>
        <v>шт</v>
      </c>
      <c r="J2054">
        <f>VLOOKUP(D2054,Товар!A:F,5,0)</f>
        <v>1</v>
      </c>
    </row>
    <row r="2055" spans="1:10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VLOOKUP(D2055,Товар!A:C,3,0)</f>
        <v>Салфетки бумажные сервировочные</v>
      </c>
      <c r="H2055" t="str">
        <f>VLOOKUP(C2055,Магазин!A:C,3,0)</f>
        <v>ул. Лермонтова, 11</v>
      </c>
      <c r="I2055" t="str">
        <f>VLOOKUP(D2055,Товар!A:F,4,0)</f>
        <v>шт</v>
      </c>
      <c r="J2055">
        <f>VLOOKUP(D2055,Товар!A:F,5,0)</f>
        <v>1</v>
      </c>
    </row>
    <row r="2056" spans="1:10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VLOOKUP(D2056,Товар!A:C,3,0)</f>
        <v>Салфетки влажные антибактериальные</v>
      </c>
      <c r="H2056" t="str">
        <f>VLOOKUP(C2056,Магазин!A:C,3,0)</f>
        <v>ул. Лермонтова, 11</v>
      </c>
      <c r="I2056" t="str">
        <f>VLOOKUP(D2056,Товар!A:F,4,0)</f>
        <v>шт</v>
      </c>
      <c r="J2056">
        <f>VLOOKUP(D2056,Товар!A:F,5,0)</f>
        <v>1</v>
      </c>
    </row>
    <row r="2057" spans="1:10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VLOOKUP(D2057,Товар!A:C,3,0)</f>
        <v>Салфетки косметические в коробке</v>
      </c>
      <c r="H2057" t="str">
        <f>VLOOKUP(C2057,Магазин!A:C,3,0)</f>
        <v>ул. Лермонтова, 11</v>
      </c>
      <c r="I2057" t="str">
        <f>VLOOKUP(D2057,Товар!A:F,4,0)</f>
        <v>шт</v>
      </c>
      <c r="J2057">
        <f>VLOOKUP(D2057,Товар!A:F,5,0)</f>
        <v>1</v>
      </c>
    </row>
    <row r="2058" spans="1:10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VLOOKUP(D2058,Товар!A:C,3,0)</f>
        <v xml:space="preserve">Тряпка для пола </v>
      </c>
      <c r="H2058" t="str">
        <f>VLOOKUP(C2058,Магазин!A:C,3,0)</f>
        <v>ул. Лермонтова, 11</v>
      </c>
      <c r="I2058" t="str">
        <f>VLOOKUP(D2058,Товар!A:F,4,0)</f>
        <v>шт</v>
      </c>
      <c r="J2058">
        <f>VLOOKUP(D2058,Товар!A:F,5,0)</f>
        <v>2</v>
      </c>
    </row>
    <row r="2059" spans="1:10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VLOOKUP(D2059,Товар!A:C,3,0)</f>
        <v>Тряпки для влажной уборки рулон</v>
      </c>
      <c r="H2059" t="str">
        <f>VLOOKUP(C2059,Магазин!A:C,3,0)</f>
        <v>ул. Лермонтова, 11</v>
      </c>
      <c r="I2059" t="str">
        <f>VLOOKUP(D2059,Товар!A:F,4,0)</f>
        <v>шт</v>
      </c>
      <c r="J2059">
        <f>VLOOKUP(D2059,Товар!A:F,5,0)</f>
        <v>1</v>
      </c>
    </row>
    <row r="2060" spans="1:10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VLOOKUP(D2060,Товар!A:C,3,0)</f>
        <v>Тряпки из микрофибры</v>
      </c>
      <c r="H2060" t="str">
        <f>VLOOKUP(C2060,Магазин!A:C,3,0)</f>
        <v>ул. Лермонтова, 11</v>
      </c>
      <c r="I2060" t="str">
        <f>VLOOKUP(D2060,Товар!A:F,4,0)</f>
        <v>шт</v>
      </c>
      <c r="J2060">
        <f>VLOOKUP(D2060,Товар!A:F,5,0)</f>
        <v>2</v>
      </c>
    </row>
    <row r="2061" spans="1:10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VLOOKUP(D2061,Товар!A:C,3,0)</f>
        <v>Швабра для мытья полов</v>
      </c>
      <c r="H2061" t="str">
        <f>VLOOKUP(C2061,Магазин!A:C,3,0)</f>
        <v>ул. Лермонтова, 11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VLOOKUP(D2062,Товар!A:C,3,0)</f>
        <v>Щетка - сметка с совочком</v>
      </c>
      <c r="H2062" t="str">
        <f>VLOOKUP(C2062,Магазин!A:C,3,0)</f>
        <v>ул. Лермонтова, 11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VLOOKUP(D2063,Товар!A:C,3,0)</f>
        <v>Щетка для волос массажная</v>
      </c>
      <c r="H2063" t="str">
        <f>VLOOKUP(C2063,Магазин!A:C,3,0)</f>
        <v>ул. Лермонтова, 11</v>
      </c>
      <c r="I2063" t="str">
        <f>VLOOKUP(D2063,Товар!A:F,4,0)</f>
        <v>шт</v>
      </c>
      <c r="J2063">
        <f>VLOOKUP(D2063,Товар!A:F,5,0)</f>
        <v>1</v>
      </c>
    </row>
    <row r="2064" spans="1:10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VLOOKUP(D2064,Товар!A:C,3,0)</f>
        <v>Щетка для обуви</v>
      </c>
      <c r="H2064" t="str">
        <f>VLOOKUP(C2064,Магазин!A:C,3,0)</f>
        <v>ул. Лермонтова, 11</v>
      </c>
      <c r="I2064" t="str">
        <f>VLOOKUP(D2064,Товар!A:F,4,0)</f>
        <v>шт</v>
      </c>
      <c r="J2064">
        <f>VLOOKUP(D2064,Товар!A:F,5,0)</f>
        <v>1</v>
      </c>
    </row>
    <row r="2065" spans="1:10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VLOOKUP(D2065,Товар!A:C,3,0)</f>
        <v>Щетка для одежды</v>
      </c>
      <c r="H2065" t="str">
        <f>VLOOKUP(C2065,Магазин!A:C,3,0)</f>
        <v>ул. Лермонтова, 11</v>
      </c>
      <c r="I2065" t="str">
        <f>VLOOKUP(D2065,Товар!A:F,4,0)</f>
        <v>шт</v>
      </c>
      <c r="J2065">
        <f>VLOOKUP(D2065,Товар!A:F,5,0)</f>
        <v>1</v>
      </c>
    </row>
    <row r="2066" spans="1:10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VLOOKUP(D2066,Товар!A:C,3,0)</f>
        <v xml:space="preserve">Пена для ванн </v>
      </c>
      <c r="H2066" t="str">
        <f>VLOOKUP(C2066,Магазин!A:C,3,0)</f>
        <v>ул. Достоевского, 7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VLOOKUP(D2067,Товар!A:C,3,0)</f>
        <v>Шампунь для жирных волос</v>
      </c>
      <c r="H2067" t="str">
        <f>VLOOKUP(C2067,Магазин!A:C,3,0)</f>
        <v>ул. Достоевского, 7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VLOOKUP(D2068,Товар!A:C,3,0)</f>
        <v>Шампунь для нормальных волос</v>
      </c>
      <c r="H2068" t="str">
        <f>VLOOKUP(C2068,Магазин!A:C,3,0)</f>
        <v>ул. Достоевского, 7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VLOOKUP(D2069,Товар!A:C,3,0)</f>
        <v>Шампунь для сухих волос</v>
      </c>
      <c r="H2069" t="str">
        <f>VLOOKUP(C2069,Магазин!A:C,3,0)</f>
        <v>ул. Достоевского, 7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VLOOKUP(D2070,Товар!A:C,3,0)</f>
        <v>Бумага туалетная двухслойная</v>
      </c>
      <c r="H2070" t="str">
        <f>VLOOKUP(C2070,Магазин!A:C,3,0)</f>
        <v>ул. Достоевского, 7</v>
      </c>
      <c r="I2070" t="str">
        <f>VLOOKUP(D2070,Товар!A:F,4,0)</f>
        <v>шт</v>
      </c>
      <c r="J2070">
        <f>VLOOKUP(D2070,Товар!A:F,5,0)</f>
        <v>4</v>
      </c>
    </row>
    <row r="2071" spans="1:10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VLOOKUP(D2071,Товар!A:C,3,0)</f>
        <v>Бумага туалетная однослойная</v>
      </c>
      <c r="H2071" t="str">
        <f>VLOOKUP(C2071,Магазин!A:C,3,0)</f>
        <v>ул. Достоевского, 7</v>
      </c>
      <c r="I2071" t="str">
        <f>VLOOKUP(D2071,Товар!A:F,4,0)</f>
        <v>шт</v>
      </c>
      <c r="J2071">
        <f>VLOOKUP(D2071,Товар!A:F,5,0)</f>
        <v>1</v>
      </c>
    </row>
    <row r="2072" spans="1:10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VLOOKUP(D2072,Товар!A:C,3,0)</f>
        <v>Бумажные полотенца в рулоне</v>
      </c>
      <c r="H2072" t="str">
        <f>VLOOKUP(C2072,Магазин!A:C,3,0)</f>
        <v>ул. Достоевского, 7</v>
      </c>
      <c r="I2072" t="str">
        <f>VLOOKUP(D2072,Товар!A:F,4,0)</f>
        <v>шт</v>
      </c>
      <c r="J2072">
        <f>VLOOKUP(D2072,Товар!A:F,5,0)</f>
        <v>2</v>
      </c>
    </row>
    <row r="2073" spans="1:10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VLOOKUP(D2073,Товар!A:C,3,0)</f>
        <v>Ватные диски 120 шт в полиэтилене</v>
      </c>
      <c r="H2073" t="str">
        <f>VLOOKUP(C2073,Магазин!A:C,3,0)</f>
        <v>ул. Достоевского, 7</v>
      </c>
      <c r="I2073" t="str">
        <f>VLOOKUP(D2073,Товар!A:F,4,0)</f>
        <v>шт</v>
      </c>
      <c r="J2073">
        <f>VLOOKUP(D2073,Товар!A:F,5,0)</f>
        <v>1</v>
      </c>
    </row>
    <row r="2074" spans="1:10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VLOOKUP(D2074,Товар!A:C,3,0)</f>
        <v>Ватные палочки 100 шт банка</v>
      </c>
      <c r="H2074" t="str">
        <f>VLOOKUP(C2074,Магазин!A:C,3,0)</f>
        <v>ул. Достоевского, 7</v>
      </c>
      <c r="I2074" t="str">
        <f>VLOOKUP(D2074,Товар!A:F,4,0)</f>
        <v>шт</v>
      </c>
      <c r="J2074">
        <f>VLOOKUP(D2074,Товар!A:F,5,0)</f>
        <v>1</v>
      </c>
    </row>
    <row r="2075" spans="1:10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VLOOKUP(D2075,Товар!A:C,3,0)</f>
        <v>Губка банная для тела</v>
      </c>
      <c r="H2075" t="str">
        <f>VLOOKUP(C2075,Магазин!A:C,3,0)</f>
        <v>ул. Достоевского, 7</v>
      </c>
      <c r="I2075" t="str">
        <f>VLOOKUP(D2075,Товар!A:F,4,0)</f>
        <v>шт</v>
      </c>
      <c r="J2075">
        <f>VLOOKUP(D2075,Товар!A:F,5,0)</f>
        <v>1</v>
      </c>
    </row>
    <row r="2076" spans="1:10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VLOOKUP(D2076,Товар!A:C,3,0)</f>
        <v>Губки для мытья посуды 5 шт</v>
      </c>
      <c r="H2076" t="str">
        <f>VLOOKUP(C2076,Магазин!A:C,3,0)</f>
        <v>ул. Достоевского, 7</v>
      </c>
      <c r="I2076" t="str">
        <f>VLOOKUP(D2076,Товар!A:F,4,0)</f>
        <v>шт</v>
      </c>
      <c r="J2076">
        <f>VLOOKUP(D2076,Товар!A:F,5,0)</f>
        <v>1</v>
      </c>
    </row>
    <row r="2077" spans="1:10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VLOOKUP(D2077,Товар!A:C,3,0)</f>
        <v>Мочалка для тела массажная</v>
      </c>
      <c r="H2077" t="str">
        <f>VLOOKUP(C2077,Магазин!A:C,3,0)</f>
        <v>ул. Достоевского, 7</v>
      </c>
      <c r="I2077" t="str">
        <f>VLOOKUP(D2077,Товар!A:F,4,0)</f>
        <v>шт</v>
      </c>
      <c r="J2077">
        <f>VLOOKUP(D2077,Товар!A:F,5,0)</f>
        <v>1</v>
      </c>
    </row>
    <row r="2078" spans="1:10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VLOOKUP(D2078,Товар!A:C,3,0)</f>
        <v>Расческа</v>
      </c>
      <c r="H2078" t="str">
        <f>VLOOKUP(C2078,Магазин!A:C,3,0)</f>
        <v>ул. Достоевского, 7</v>
      </c>
      <c r="I2078" t="str">
        <f>VLOOKUP(D2078,Товар!A:F,4,0)</f>
        <v>шт</v>
      </c>
      <c r="J2078">
        <f>VLOOKUP(D2078,Товар!A:F,5,0)</f>
        <v>1</v>
      </c>
    </row>
    <row r="2079" spans="1:10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VLOOKUP(D2079,Товар!A:C,3,0)</f>
        <v>Салфетки бумажные сервировочные</v>
      </c>
      <c r="H2079" t="str">
        <f>VLOOKUP(C2079,Магазин!A:C,3,0)</f>
        <v>ул. Достоевского, 7</v>
      </c>
      <c r="I2079" t="str">
        <f>VLOOKUP(D2079,Товар!A:F,4,0)</f>
        <v>шт</v>
      </c>
      <c r="J2079">
        <f>VLOOKUP(D2079,Товар!A:F,5,0)</f>
        <v>1</v>
      </c>
    </row>
    <row r="2080" spans="1:10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VLOOKUP(D2080,Товар!A:C,3,0)</f>
        <v>Салфетки влажные антибактериальные</v>
      </c>
      <c r="H2080" t="str">
        <f>VLOOKUP(C2080,Магазин!A:C,3,0)</f>
        <v>ул. Достоевского, 7</v>
      </c>
      <c r="I2080" t="str">
        <f>VLOOKUP(D2080,Товар!A:F,4,0)</f>
        <v>шт</v>
      </c>
      <c r="J2080">
        <f>VLOOKUP(D2080,Товар!A:F,5,0)</f>
        <v>1</v>
      </c>
    </row>
    <row r="2081" spans="1:10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VLOOKUP(D2081,Товар!A:C,3,0)</f>
        <v>Салфетки косметические в коробке</v>
      </c>
      <c r="H2081" t="str">
        <f>VLOOKUP(C2081,Магазин!A:C,3,0)</f>
        <v>ул. Достоевского, 7</v>
      </c>
      <c r="I2081" t="str">
        <f>VLOOKUP(D2081,Товар!A:F,4,0)</f>
        <v>шт</v>
      </c>
      <c r="J2081">
        <f>VLOOKUP(D2081,Товар!A:F,5,0)</f>
        <v>1</v>
      </c>
    </row>
    <row r="2082" spans="1:10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VLOOKUP(D2082,Товар!A:C,3,0)</f>
        <v xml:space="preserve">Тряпка для пола </v>
      </c>
      <c r="H2082" t="str">
        <f>VLOOKUP(C2082,Магазин!A:C,3,0)</f>
        <v>ул. Достоевского, 7</v>
      </c>
      <c r="I2082" t="str">
        <f>VLOOKUP(D2082,Товар!A:F,4,0)</f>
        <v>шт</v>
      </c>
      <c r="J2082">
        <f>VLOOKUP(D2082,Товар!A:F,5,0)</f>
        <v>2</v>
      </c>
    </row>
    <row r="2083" spans="1:10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VLOOKUP(D2083,Товар!A:C,3,0)</f>
        <v>Тряпки для влажной уборки рулон</v>
      </c>
      <c r="H2083" t="str">
        <f>VLOOKUP(C2083,Магазин!A:C,3,0)</f>
        <v>ул. Достоевского, 7</v>
      </c>
      <c r="I2083" t="str">
        <f>VLOOKUP(D2083,Товар!A:F,4,0)</f>
        <v>шт</v>
      </c>
      <c r="J2083">
        <f>VLOOKUP(D2083,Товар!A:F,5,0)</f>
        <v>1</v>
      </c>
    </row>
    <row r="2084" spans="1:10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VLOOKUP(D2084,Товар!A:C,3,0)</f>
        <v>Тряпки из микрофибры</v>
      </c>
      <c r="H2084" t="str">
        <f>VLOOKUP(C2084,Магазин!A:C,3,0)</f>
        <v>ул. Достоевского, 7</v>
      </c>
      <c r="I2084" t="str">
        <f>VLOOKUP(D2084,Товар!A:F,4,0)</f>
        <v>шт</v>
      </c>
      <c r="J2084">
        <f>VLOOKUP(D2084,Товар!A:F,5,0)</f>
        <v>2</v>
      </c>
    </row>
    <row r="2085" spans="1:10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VLOOKUP(D2085,Товар!A:C,3,0)</f>
        <v>Швабра для мытья полов</v>
      </c>
      <c r="H2085" t="str">
        <f>VLOOKUP(C2085,Магазин!A:C,3,0)</f>
        <v>ул. Достоевского, 7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VLOOKUP(D2086,Товар!A:C,3,0)</f>
        <v>Щетка - сметка с совочком</v>
      </c>
      <c r="H2086" t="str">
        <f>VLOOKUP(C2086,Магазин!A:C,3,0)</f>
        <v>ул. Достоевского, 7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VLOOKUP(D2087,Товар!A:C,3,0)</f>
        <v>Щетка для волос массажная</v>
      </c>
      <c r="H2087" t="str">
        <f>VLOOKUP(C2087,Магазин!A:C,3,0)</f>
        <v>ул. Достоевского, 7</v>
      </c>
      <c r="I2087" t="str">
        <f>VLOOKUP(D2087,Товар!A:F,4,0)</f>
        <v>шт</v>
      </c>
      <c r="J2087">
        <f>VLOOKUP(D2087,Товар!A:F,5,0)</f>
        <v>1</v>
      </c>
    </row>
    <row r="2088" spans="1:10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VLOOKUP(D2088,Товар!A:C,3,0)</f>
        <v>Щетка для обуви</v>
      </c>
      <c r="H2088" t="str">
        <f>VLOOKUP(C2088,Магазин!A:C,3,0)</f>
        <v>ул. Достоевского, 7</v>
      </c>
      <c r="I2088" t="str">
        <f>VLOOKUP(D2088,Товар!A:F,4,0)</f>
        <v>шт</v>
      </c>
      <c r="J2088">
        <f>VLOOKUP(D2088,Товар!A:F,5,0)</f>
        <v>1</v>
      </c>
    </row>
    <row r="2089" spans="1:10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VLOOKUP(D2089,Товар!A:C,3,0)</f>
        <v>Щетка для одежды</v>
      </c>
      <c r="H2089" t="str">
        <f>VLOOKUP(C2089,Магазин!A:C,3,0)</f>
        <v>ул. Достоевского, 7</v>
      </c>
      <c r="I2089" t="str">
        <f>VLOOKUP(D2089,Товар!A:F,4,0)</f>
        <v>шт</v>
      </c>
      <c r="J2089">
        <f>VLOOKUP(D2089,Товар!A:F,5,0)</f>
        <v>1</v>
      </c>
    </row>
    <row r="2090" spans="1:10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VLOOKUP(D2090,Товар!A:C,3,0)</f>
        <v xml:space="preserve">Пена для ванн </v>
      </c>
      <c r="H2090" t="str">
        <f>VLOOKUP(C2090,Магазин!A:C,3,0)</f>
        <v>ул. Лермонтова, 21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VLOOKUP(D2091,Товар!A:C,3,0)</f>
        <v>Шампунь для жирных волос</v>
      </c>
      <c r="H2091" t="str">
        <f>VLOOKUP(C2091,Магазин!A:C,3,0)</f>
        <v>ул. Лермонтова, 21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VLOOKUP(D2092,Товар!A:C,3,0)</f>
        <v>Шампунь для нормальных волос</v>
      </c>
      <c r="H2092" t="str">
        <f>VLOOKUP(C2092,Магазин!A:C,3,0)</f>
        <v>ул. Лермонтова, 21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VLOOKUP(D2093,Товар!A:C,3,0)</f>
        <v>Шампунь для сухих волос</v>
      </c>
      <c r="H2093" t="str">
        <f>VLOOKUP(C2093,Магазин!A:C,3,0)</f>
        <v>ул. Лермонтова, 21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VLOOKUP(D2094,Товар!A:C,3,0)</f>
        <v>Бумага туалетная двухслойная</v>
      </c>
      <c r="H2094" t="str">
        <f>VLOOKUP(C2094,Магазин!A:C,3,0)</f>
        <v>ул. Лермонтова, 21</v>
      </c>
      <c r="I2094" t="str">
        <f>VLOOKUP(D2094,Товар!A:F,4,0)</f>
        <v>шт</v>
      </c>
      <c r="J2094">
        <f>VLOOKUP(D2094,Товар!A:F,5,0)</f>
        <v>4</v>
      </c>
    </row>
    <row r="2095" spans="1:10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VLOOKUP(D2095,Товар!A:C,3,0)</f>
        <v>Бумага туалетная однослойная</v>
      </c>
      <c r="H2095" t="str">
        <f>VLOOKUP(C2095,Магазин!A:C,3,0)</f>
        <v>ул. Лермонтова, 21</v>
      </c>
      <c r="I2095" t="str">
        <f>VLOOKUP(D2095,Товар!A:F,4,0)</f>
        <v>шт</v>
      </c>
      <c r="J2095">
        <f>VLOOKUP(D2095,Товар!A:F,5,0)</f>
        <v>1</v>
      </c>
    </row>
    <row r="2096" spans="1:10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VLOOKUP(D2096,Товар!A:C,3,0)</f>
        <v>Бумажные полотенца в рулоне</v>
      </c>
      <c r="H2096" t="str">
        <f>VLOOKUP(C2096,Магазин!A:C,3,0)</f>
        <v>ул. Лермонтова, 21</v>
      </c>
      <c r="I2096" t="str">
        <f>VLOOKUP(D2096,Товар!A:F,4,0)</f>
        <v>шт</v>
      </c>
      <c r="J2096">
        <f>VLOOKUP(D2096,Товар!A:F,5,0)</f>
        <v>2</v>
      </c>
    </row>
    <row r="2097" spans="1:10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VLOOKUP(D2097,Товар!A:C,3,0)</f>
        <v>Ватные диски 120 шт в полиэтилене</v>
      </c>
      <c r="H2097" t="str">
        <f>VLOOKUP(C2097,Магазин!A:C,3,0)</f>
        <v>ул. Лермонтова, 21</v>
      </c>
      <c r="I2097" t="str">
        <f>VLOOKUP(D2097,Товар!A:F,4,0)</f>
        <v>шт</v>
      </c>
      <c r="J2097">
        <f>VLOOKUP(D2097,Товар!A:F,5,0)</f>
        <v>1</v>
      </c>
    </row>
    <row r="2098" spans="1:10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VLOOKUP(D2098,Товар!A:C,3,0)</f>
        <v>Ватные палочки 100 шт банка</v>
      </c>
      <c r="H2098" t="str">
        <f>VLOOKUP(C2098,Магазин!A:C,3,0)</f>
        <v>ул. Лермонтова, 21</v>
      </c>
      <c r="I2098" t="str">
        <f>VLOOKUP(D2098,Товар!A:F,4,0)</f>
        <v>шт</v>
      </c>
      <c r="J2098">
        <f>VLOOKUP(D2098,Товар!A:F,5,0)</f>
        <v>1</v>
      </c>
    </row>
    <row r="2099" spans="1:10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VLOOKUP(D2099,Товар!A:C,3,0)</f>
        <v>Губка банная для тела</v>
      </c>
      <c r="H2099" t="str">
        <f>VLOOKUP(C2099,Магазин!A:C,3,0)</f>
        <v>ул. Лермонтова, 21</v>
      </c>
      <c r="I2099" t="str">
        <f>VLOOKUP(D2099,Товар!A:F,4,0)</f>
        <v>шт</v>
      </c>
      <c r="J2099">
        <f>VLOOKUP(D2099,Товар!A:F,5,0)</f>
        <v>1</v>
      </c>
    </row>
    <row r="2100" spans="1:10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VLOOKUP(D2100,Товар!A:C,3,0)</f>
        <v>Губки для мытья посуды 5 шт</v>
      </c>
      <c r="H2100" t="str">
        <f>VLOOKUP(C2100,Магазин!A:C,3,0)</f>
        <v>ул. Лермонтова, 21</v>
      </c>
      <c r="I2100" t="str">
        <f>VLOOKUP(D2100,Товар!A:F,4,0)</f>
        <v>шт</v>
      </c>
      <c r="J2100">
        <f>VLOOKUP(D2100,Товар!A:F,5,0)</f>
        <v>1</v>
      </c>
    </row>
    <row r="2101" spans="1:10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VLOOKUP(D2101,Товар!A:C,3,0)</f>
        <v>Мочалка для тела массажная</v>
      </c>
      <c r="H2101" t="str">
        <f>VLOOKUP(C2101,Магазин!A:C,3,0)</f>
        <v>ул. Лермонтова, 21</v>
      </c>
      <c r="I2101" t="str">
        <f>VLOOKUP(D2101,Товар!A:F,4,0)</f>
        <v>шт</v>
      </c>
      <c r="J2101">
        <f>VLOOKUP(D2101,Товар!A:F,5,0)</f>
        <v>1</v>
      </c>
    </row>
    <row r="2102" spans="1:10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VLOOKUP(D2102,Товар!A:C,3,0)</f>
        <v>Расческа</v>
      </c>
      <c r="H2102" t="str">
        <f>VLOOKUP(C2102,Магазин!A:C,3,0)</f>
        <v>ул. Лермонтова, 21</v>
      </c>
      <c r="I2102" t="str">
        <f>VLOOKUP(D2102,Товар!A:F,4,0)</f>
        <v>шт</v>
      </c>
      <c r="J2102">
        <f>VLOOKUP(D2102,Товар!A:F,5,0)</f>
        <v>1</v>
      </c>
    </row>
    <row r="2103" spans="1:10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VLOOKUP(D2103,Товар!A:C,3,0)</f>
        <v>Салфетки бумажные сервировочные</v>
      </c>
      <c r="H2103" t="str">
        <f>VLOOKUP(C2103,Магазин!A:C,3,0)</f>
        <v>ул. Лермонтова, 21</v>
      </c>
      <c r="I2103" t="str">
        <f>VLOOKUP(D2103,Товар!A:F,4,0)</f>
        <v>шт</v>
      </c>
      <c r="J2103">
        <f>VLOOKUP(D2103,Товар!A:F,5,0)</f>
        <v>1</v>
      </c>
    </row>
    <row r="2104" spans="1:10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VLOOKUP(D2104,Товар!A:C,3,0)</f>
        <v>Салфетки влажные антибактериальные</v>
      </c>
      <c r="H2104" t="str">
        <f>VLOOKUP(C2104,Магазин!A:C,3,0)</f>
        <v>ул. Лермонтова, 21</v>
      </c>
      <c r="I2104" t="str">
        <f>VLOOKUP(D2104,Товар!A:F,4,0)</f>
        <v>шт</v>
      </c>
      <c r="J2104">
        <f>VLOOKUP(D2104,Товар!A:F,5,0)</f>
        <v>1</v>
      </c>
    </row>
    <row r="2105" spans="1:10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VLOOKUP(D2105,Товар!A:C,3,0)</f>
        <v>Салфетки косметические в коробке</v>
      </c>
      <c r="H2105" t="str">
        <f>VLOOKUP(C2105,Магазин!A:C,3,0)</f>
        <v>ул. Лермонтова, 21</v>
      </c>
      <c r="I2105" t="str">
        <f>VLOOKUP(D2105,Товар!A:F,4,0)</f>
        <v>шт</v>
      </c>
      <c r="J2105">
        <f>VLOOKUP(D2105,Товар!A:F,5,0)</f>
        <v>1</v>
      </c>
    </row>
    <row r="2106" spans="1:10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VLOOKUP(D2106,Товар!A:C,3,0)</f>
        <v xml:space="preserve">Тряпка для пола </v>
      </c>
      <c r="H2106" t="str">
        <f>VLOOKUP(C2106,Магазин!A:C,3,0)</f>
        <v>ул. Лермонтова, 21</v>
      </c>
      <c r="I2106" t="str">
        <f>VLOOKUP(D2106,Товар!A:F,4,0)</f>
        <v>шт</v>
      </c>
      <c r="J2106">
        <f>VLOOKUP(D2106,Товар!A:F,5,0)</f>
        <v>2</v>
      </c>
    </row>
    <row r="2107" spans="1:10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VLOOKUP(D2107,Товар!A:C,3,0)</f>
        <v>Тряпки для влажной уборки рулон</v>
      </c>
      <c r="H2107" t="str">
        <f>VLOOKUP(C2107,Магазин!A:C,3,0)</f>
        <v>ул. Лермонтова, 21</v>
      </c>
      <c r="I2107" t="str">
        <f>VLOOKUP(D2107,Товар!A:F,4,0)</f>
        <v>шт</v>
      </c>
      <c r="J2107">
        <f>VLOOKUP(D2107,Товар!A:F,5,0)</f>
        <v>1</v>
      </c>
    </row>
    <row r="2108" spans="1:10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VLOOKUP(D2108,Товар!A:C,3,0)</f>
        <v>Тряпки из микрофибры</v>
      </c>
      <c r="H2108" t="str">
        <f>VLOOKUP(C2108,Магазин!A:C,3,0)</f>
        <v>ул. Лермонтова, 21</v>
      </c>
      <c r="I2108" t="str">
        <f>VLOOKUP(D2108,Товар!A:F,4,0)</f>
        <v>шт</v>
      </c>
      <c r="J2108">
        <f>VLOOKUP(D2108,Товар!A:F,5,0)</f>
        <v>2</v>
      </c>
    </row>
    <row r="2109" spans="1:10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VLOOKUP(D2109,Товар!A:C,3,0)</f>
        <v>Швабра для мытья полов</v>
      </c>
      <c r="H2109" t="str">
        <f>VLOOKUP(C2109,Магазин!A:C,3,0)</f>
        <v>ул. Лермонтова, 21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VLOOKUP(D2110,Товар!A:C,3,0)</f>
        <v>Щетка - сметка с совочком</v>
      </c>
      <c r="H2110" t="str">
        <f>VLOOKUP(C2110,Магазин!A:C,3,0)</f>
        <v>ул. Лермонтова, 21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VLOOKUP(D2111,Товар!A:C,3,0)</f>
        <v>Щетка для волос массажная</v>
      </c>
      <c r="H2111" t="str">
        <f>VLOOKUP(C2111,Магазин!A:C,3,0)</f>
        <v>ул. Лермонтова, 21</v>
      </c>
      <c r="I2111" t="str">
        <f>VLOOKUP(D2111,Товар!A:F,4,0)</f>
        <v>шт</v>
      </c>
      <c r="J2111">
        <f>VLOOKUP(D2111,Товар!A:F,5,0)</f>
        <v>1</v>
      </c>
    </row>
    <row r="2112" spans="1:10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VLOOKUP(D2112,Товар!A:C,3,0)</f>
        <v>Щетка для обуви</v>
      </c>
      <c r="H2112" t="str">
        <f>VLOOKUP(C2112,Магазин!A:C,3,0)</f>
        <v>ул. Лермонтова, 21</v>
      </c>
      <c r="I2112" t="str">
        <f>VLOOKUP(D2112,Товар!A:F,4,0)</f>
        <v>шт</v>
      </c>
      <c r="J2112">
        <f>VLOOKUP(D2112,Товар!A:F,5,0)</f>
        <v>1</v>
      </c>
    </row>
    <row r="2113" spans="1:10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VLOOKUP(D2113,Товар!A:C,3,0)</f>
        <v>Щетка для одежды</v>
      </c>
      <c r="H2113" t="str">
        <f>VLOOKUP(C2113,Магазин!A:C,3,0)</f>
        <v>ул. Лермонтова, 21</v>
      </c>
      <c r="I2113" t="str">
        <f>VLOOKUP(D2113,Товар!A:F,4,0)</f>
        <v>шт</v>
      </c>
      <c r="J2113">
        <f>VLOOKUP(D2113,Товар!A:F,5,0)</f>
        <v>1</v>
      </c>
    </row>
    <row r="2114" spans="1:10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VLOOKUP(D2114,Товар!A:C,3,0)</f>
        <v xml:space="preserve">Пена для ванн </v>
      </c>
      <c r="H2114" t="str">
        <f>VLOOKUP(C2114,Магазин!A:C,3,0)</f>
        <v>Тургеневская, 15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VLOOKUP(D2115,Товар!A:C,3,0)</f>
        <v>Шампунь для жирных волос</v>
      </c>
      <c r="H2115" t="str">
        <f>VLOOKUP(C2115,Магазин!A:C,3,0)</f>
        <v>Тургеневская, 15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VLOOKUP(D2116,Товар!A:C,3,0)</f>
        <v>Шампунь для нормальных волос</v>
      </c>
      <c r="H2116" t="str">
        <f>VLOOKUP(C2116,Магазин!A:C,3,0)</f>
        <v>Тургеневская, 15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VLOOKUP(D2117,Товар!A:C,3,0)</f>
        <v>Шампунь для сухих волос</v>
      </c>
      <c r="H2117" t="str">
        <f>VLOOKUP(C2117,Магазин!A:C,3,0)</f>
        <v>Тургеневская, 15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VLOOKUP(D2118,Товар!A:C,3,0)</f>
        <v>Бумага туалетная двухслойная</v>
      </c>
      <c r="H2118" t="str">
        <f>VLOOKUP(C2118,Магазин!A:C,3,0)</f>
        <v>Тургеневская, 15</v>
      </c>
      <c r="I2118" t="str">
        <f>VLOOKUP(D2118,Товар!A:F,4,0)</f>
        <v>шт</v>
      </c>
      <c r="J2118">
        <f>VLOOKUP(D2118,Товар!A:F,5,0)</f>
        <v>4</v>
      </c>
    </row>
    <row r="2119" spans="1:10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VLOOKUP(D2119,Товар!A:C,3,0)</f>
        <v>Бумага туалетная однослойная</v>
      </c>
      <c r="H2119" t="str">
        <f>VLOOKUP(C2119,Магазин!A:C,3,0)</f>
        <v>Тургеневская, 15</v>
      </c>
      <c r="I2119" t="str">
        <f>VLOOKUP(D2119,Товар!A:F,4,0)</f>
        <v>шт</v>
      </c>
      <c r="J2119">
        <f>VLOOKUP(D2119,Товар!A:F,5,0)</f>
        <v>1</v>
      </c>
    </row>
    <row r="2120" spans="1:10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VLOOKUP(D2120,Товар!A:C,3,0)</f>
        <v>Бумажные полотенца в рулоне</v>
      </c>
      <c r="H2120" t="str">
        <f>VLOOKUP(C2120,Магазин!A:C,3,0)</f>
        <v>Тургеневская, 15</v>
      </c>
      <c r="I2120" t="str">
        <f>VLOOKUP(D2120,Товар!A:F,4,0)</f>
        <v>шт</v>
      </c>
      <c r="J2120">
        <f>VLOOKUP(D2120,Товар!A:F,5,0)</f>
        <v>2</v>
      </c>
    </row>
    <row r="2121" spans="1:10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VLOOKUP(D2121,Товар!A:C,3,0)</f>
        <v>Ватные диски 120 шт в полиэтилене</v>
      </c>
      <c r="H2121" t="str">
        <f>VLOOKUP(C2121,Магазин!A:C,3,0)</f>
        <v>Тургеневская, 15</v>
      </c>
      <c r="I2121" t="str">
        <f>VLOOKUP(D2121,Товар!A:F,4,0)</f>
        <v>шт</v>
      </c>
      <c r="J2121">
        <f>VLOOKUP(D2121,Товар!A:F,5,0)</f>
        <v>1</v>
      </c>
    </row>
    <row r="2122" spans="1:10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VLOOKUP(D2122,Товар!A:C,3,0)</f>
        <v>Ватные палочки 100 шт банка</v>
      </c>
      <c r="H2122" t="str">
        <f>VLOOKUP(C2122,Магазин!A:C,3,0)</f>
        <v>Тургеневская, 15</v>
      </c>
      <c r="I2122" t="str">
        <f>VLOOKUP(D2122,Товар!A:F,4,0)</f>
        <v>шт</v>
      </c>
      <c r="J2122">
        <f>VLOOKUP(D2122,Товар!A:F,5,0)</f>
        <v>1</v>
      </c>
    </row>
    <row r="2123" spans="1:10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VLOOKUP(D2123,Товар!A:C,3,0)</f>
        <v>Губка банная для тела</v>
      </c>
      <c r="H2123" t="str">
        <f>VLOOKUP(C2123,Магазин!A:C,3,0)</f>
        <v>Тургеневская, 15</v>
      </c>
      <c r="I2123" t="str">
        <f>VLOOKUP(D2123,Товар!A:F,4,0)</f>
        <v>шт</v>
      </c>
      <c r="J2123">
        <f>VLOOKUP(D2123,Товар!A:F,5,0)</f>
        <v>1</v>
      </c>
    </row>
    <row r="2124" spans="1:10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VLOOKUP(D2124,Товар!A:C,3,0)</f>
        <v>Губки для мытья посуды 5 шт</v>
      </c>
      <c r="H2124" t="str">
        <f>VLOOKUP(C2124,Магазин!A:C,3,0)</f>
        <v>Тургеневская, 15</v>
      </c>
      <c r="I2124" t="str">
        <f>VLOOKUP(D2124,Товар!A:F,4,0)</f>
        <v>шт</v>
      </c>
      <c r="J2124">
        <f>VLOOKUP(D2124,Товар!A:F,5,0)</f>
        <v>1</v>
      </c>
    </row>
    <row r="2125" spans="1:10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VLOOKUP(D2125,Товар!A:C,3,0)</f>
        <v>Мочалка для тела массажная</v>
      </c>
      <c r="H2125" t="str">
        <f>VLOOKUP(C2125,Магазин!A:C,3,0)</f>
        <v>Тургеневская, 15</v>
      </c>
      <c r="I2125" t="str">
        <f>VLOOKUP(D2125,Товар!A:F,4,0)</f>
        <v>шт</v>
      </c>
      <c r="J2125">
        <f>VLOOKUP(D2125,Товар!A:F,5,0)</f>
        <v>1</v>
      </c>
    </row>
    <row r="2126" spans="1:10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VLOOKUP(D2126,Товар!A:C,3,0)</f>
        <v>Расческа</v>
      </c>
      <c r="H2126" t="str">
        <f>VLOOKUP(C2126,Магазин!A:C,3,0)</f>
        <v>Тургеневская, 15</v>
      </c>
      <c r="I2126" t="str">
        <f>VLOOKUP(D2126,Товар!A:F,4,0)</f>
        <v>шт</v>
      </c>
      <c r="J2126">
        <f>VLOOKUP(D2126,Товар!A:F,5,0)</f>
        <v>1</v>
      </c>
    </row>
    <row r="2127" spans="1:10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VLOOKUP(D2127,Товар!A:C,3,0)</f>
        <v>Салфетки бумажные сервировочные</v>
      </c>
      <c r="H2127" t="str">
        <f>VLOOKUP(C2127,Магазин!A:C,3,0)</f>
        <v>Тургеневская, 15</v>
      </c>
      <c r="I2127" t="str">
        <f>VLOOKUP(D2127,Товар!A:F,4,0)</f>
        <v>шт</v>
      </c>
      <c r="J2127">
        <f>VLOOKUP(D2127,Товар!A:F,5,0)</f>
        <v>1</v>
      </c>
    </row>
    <row r="2128" spans="1:10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VLOOKUP(D2128,Товар!A:C,3,0)</f>
        <v>Салфетки влажные антибактериальные</v>
      </c>
      <c r="H2128" t="str">
        <f>VLOOKUP(C2128,Магазин!A:C,3,0)</f>
        <v>Тургеневская, 15</v>
      </c>
      <c r="I2128" t="str">
        <f>VLOOKUP(D2128,Товар!A:F,4,0)</f>
        <v>шт</v>
      </c>
      <c r="J2128">
        <f>VLOOKUP(D2128,Товар!A:F,5,0)</f>
        <v>1</v>
      </c>
    </row>
    <row r="2129" spans="1:10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VLOOKUP(D2129,Товар!A:C,3,0)</f>
        <v>Салфетки косметические в коробке</v>
      </c>
      <c r="H2129" t="str">
        <f>VLOOKUP(C2129,Магазин!A:C,3,0)</f>
        <v>Тургеневская, 15</v>
      </c>
      <c r="I2129" t="str">
        <f>VLOOKUP(D2129,Товар!A:F,4,0)</f>
        <v>шт</v>
      </c>
      <c r="J2129">
        <f>VLOOKUP(D2129,Товар!A:F,5,0)</f>
        <v>1</v>
      </c>
    </row>
    <row r="2130" spans="1:10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VLOOKUP(D2130,Товар!A:C,3,0)</f>
        <v xml:space="preserve">Тряпка для пола </v>
      </c>
      <c r="H2130" t="str">
        <f>VLOOKUP(C2130,Магазин!A:C,3,0)</f>
        <v>Тургеневская, 15</v>
      </c>
      <c r="I2130" t="str">
        <f>VLOOKUP(D2130,Товар!A:F,4,0)</f>
        <v>шт</v>
      </c>
      <c r="J2130">
        <f>VLOOKUP(D2130,Товар!A:F,5,0)</f>
        <v>2</v>
      </c>
    </row>
    <row r="2131" spans="1:10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VLOOKUP(D2131,Товар!A:C,3,0)</f>
        <v>Тряпки для влажной уборки рулон</v>
      </c>
      <c r="H2131" t="str">
        <f>VLOOKUP(C2131,Магазин!A:C,3,0)</f>
        <v>Тургеневская, 15</v>
      </c>
      <c r="I2131" t="str">
        <f>VLOOKUP(D2131,Товар!A:F,4,0)</f>
        <v>шт</v>
      </c>
      <c r="J2131">
        <f>VLOOKUP(D2131,Товар!A:F,5,0)</f>
        <v>1</v>
      </c>
    </row>
    <row r="2132" spans="1:10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VLOOKUP(D2132,Товар!A:C,3,0)</f>
        <v>Тряпки из микрофибры</v>
      </c>
      <c r="H2132" t="str">
        <f>VLOOKUP(C2132,Магазин!A:C,3,0)</f>
        <v>Тургеневская, 15</v>
      </c>
      <c r="I2132" t="str">
        <f>VLOOKUP(D2132,Товар!A:F,4,0)</f>
        <v>шт</v>
      </c>
      <c r="J2132">
        <f>VLOOKUP(D2132,Товар!A:F,5,0)</f>
        <v>2</v>
      </c>
    </row>
    <row r="2133" spans="1:10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VLOOKUP(D2133,Товар!A:C,3,0)</f>
        <v>Швабра для мытья полов</v>
      </c>
      <c r="H2133" t="str">
        <f>VLOOKUP(C2133,Магазин!A:C,3,0)</f>
        <v>Тургеневская, 15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VLOOKUP(D2134,Товар!A:C,3,0)</f>
        <v>Щетка - сметка с совочком</v>
      </c>
      <c r="H2134" t="str">
        <f>VLOOKUP(C2134,Магазин!A:C,3,0)</f>
        <v>Тургеневская, 15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VLOOKUP(D2135,Товар!A:C,3,0)</f>
        <v>Щетка для волос массажная</v>
      </c>
      <c r="H2135" t="str">
        <f>VLOOKUP(C2135,Магазин!A:C,3,0)</f>
        <v>Тургеневская, 15</v>
      </c>
      <c r="I2135" t="str">
        <f>VLOOKUP(D2135,Товар!A:F,4,0)</f>
        <v>шт</v>
      </c>
      <c r="J2135">
        <f>VLOOKUP(D2135,Товар!A:F,5,0)</f>
        <v>1</v>
      </c>
    </row>
    <row r="2136" spans="1:10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VLOOKUP(D2136,Товар!A:C,3,0)</f>
        <v>Щетка для обуви</v>
      </c>
      <c r="H2136" t="str">
        <f>VLOOKUP(C2136,Магазин!A:C,3,0)</f>
        <v>Тургеневская, 15</v>
      </c>
      <c r="I2136" t="str">
        <f>VLOOKUP(D2136,Товар!A:F,4,0)</f>
        <v>шт</v>
      </c>
      <c r="J2136">
        <f>VLOOKUP(D2136,Товар!A:F,5,0)</f>
        <v>1</v>
      </c>
    </row>
    <row r="2137" spans="1:10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VLOOKUP(D2137,Товар!A:C,3,0)</f>
        <v>Щетка для одежды</v>
      </c>
      <c r="H2137" t="str">
        <f>VLOOKUP(C2137,Магазин!A:C,3,0)</f>
        <v>Тургеневская, 15</v>
      </c>
      <c r="I2137" t="str">
        <f>VLOOKUP(D2137,Товар!A:F,4,0)</f>
        <v>шт</v>
      </c>
      <c r="J2137">
        <f>VLOOKUP(D2137,Товар!A:F,5,0)</f>
        <v>1</v>
      </c>
    </row>
    <row r="2138" spans="1:10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VLOOKUP(D2138,Товар!A:C,3,0)</f>
        <v xml:space="preserve">Пена для ванн </v>
      </c>
      <c r="H2138" t="str">
        <f>VLOOKUP(C2138,Магазин!A:C,3,0)</f>
        <v>Тургеневская, 37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VLOOKUP(D2139,Товар!A:C,3,0)</f>
        <v>Шампунь для жирных волос</v>
      </c>
      <c r="H2139" t="str">
        <f>VLOOKUP(C2139,Магазин!A:C,3,0)</f>
        <v>Тургеневская, 37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VLOOKUP(D2140,Товар!A:C,3,0)</f>
        <v>Шампунь для нормальных волос</v>
      </c>
      <c r="H2140" t="str">
        <f>VLOOKUP(C2140,Магазин!A:C,3,0)</f>
        <v>Тургеневская, 37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VLOOKUP(D2141,Товар!A:C,3,0)</f>
        <v>Шампунь для сухих волос</v>
      </c>
      <c r="H2141" t="str">
        <f>VLOOKUP(C2141,Магазин!A:C,3,0)</f>
        <v>Тургеневская, 37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VLOOKUP(D2142,Товар!A:C,3,0)</f>
        <v>Бумага туалетная двухслойная</v>
      </c>
      <c r="H2142" t="str">
        <f>VLOOKUP(C2142,Магазин!A:C,3,0)</f>
        <v>Тургеневская, 37</v>
      </c>
      <c r="I2142" t="str">
        <f>VLOOKUP(D2142,Товар!A:F,4,0)</f>
        <v>шт</v>
      </c>
      <c r="J2142">
        <f>VLOOKUP(D2142,Товар!A:F,5,0)</f>
        <v>4</v>
      </c>
    </row>
    <row r="2143" spans="1:10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VLOOKUP(D2143,Товар!A:C,3,0)</f>
        <v>Бумага туалетная однослойная</v>
      </c>
      <c r="H2143" t="str">
        <f>VLOOKUP(C2143,Магазин!A:C,3,0)</f>
        <v>Тургеневская, 37</v>
      </c>
      <c r="I2143" t="str">
        <f>VLOOKUP(D2143,Товар!A:F,4,0)</f>
        <v>шт</v>
      </c>
      <c r="J2143">
        <f>VLOOKUP(D2143,Товар!A:F,5,0)</f>
        <v>1</v>
      </c>
    </row>
    <row r="2144" spans="1:10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VLOOKUP(D2144,Товар!A:C,3,0)</f>
        <v>Бумажные полотенца в рулоне</v>
      </c>
      <c r="H2144" t="str">
        <f>VLOOKUP(C2144,Магазин!A:C,3,0)</f>
        <v>Тургеневская, 37</v>
      </c>
      <c r="I2144" t="str">
        <f>VLOOKUP(D2144,Товар!A:F,4,0)</f>
        <v>шт</v>
      </c>
      <c r="J2144">
        <f>VLOOKUP(D2144,Товар!A:F,5,0)</f>
        <v>2</v>
      </c>
    </row>
    <row r="2145" spans="1:10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VLOOKUP(D2145,Товар!A:C,3,0)</f>
        <v>Ватные диски 120 шт в полиэтилене</v>
      </c>
      <c r="H2145" t="str">
        <f>VLOOKUP(C2145,Магазин!A:C,3,0)</f>
        <v>Тургеневская, 37</v>
      </c>
      <c r="I2145" t="str">
        <f>VLOOKUP(D2145,Товар!A:F,4,0)</f>
        <v>шт</v>
      </c>
      <c r="J2145">
        <f>VLOOKUP(D2145,Товар!A:F,5,0)</f>
        <v>1</v>
      </c>
    </row>
    <row r="2146" spans="1:10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VLOOKUP(D2146,Товар!A:C,3,0)</f>
        <v>Ватные палочки 100 шт банка</v>
      </c>
      <c r="H2146" t="str">
        <f>VLOOKUP(C2146,Магазин!A:C,3,0)</f>
        <v>Тургеневская, 37</v>
      </c>
      <c r="I2146" t="str">
        <f>VLOOKUP(D2146,Товар!A:F,4,0)</f>
        <v>шт</v>
      </c>
      <c r="J2146">
        <f>VLOOKUP(D2146,Товар!A:F,5,0)</f>
        <v>1</v>
      </c>
    </row>
    <row r="2147" spans="1:10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VLOOKUP(D2147,Товар!A:C,3,0)</f>
        <v>Губка банная для тела</v>
      </c>
      <c r="H2147" t="str">
        <f>VLOOKUP(C2147,Магазин!A:C,3,0)</f>
        <v>Тургеневская, 37</v>
      </c>
      <c r="I2147" t="str">
        <f>VLOOKUP(D2147,Товар!A:F,4,0)</f>
        <v>шт</v>
      </c>
      <c r="J2147">
        <f>VLOOKUP(D2147,Товар!A:F,5,0)</f>
        <v>1</v>
      </c>
    </row>
    <row r="2148" spans="1:10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VLOOKUP(D2148,Товар!A:C,3,0)</f>
        <v>Губки для мытья посуды 5 шт</v>
      </c>
      <c r="H2148" t="str">
        <f>VLOOKUP(C2148,Магазин!A:C,3,0)</f>
        <v>Тургеневская, 37</v>
      </c>
      <c r="I2148" t="str">
        <f>VLOOKUP(D2148,Товар!A:F,4,0)</f>
        <v>шт</v>
      </c>
      <c r="J2148">
        <f>VLOOKUP(D2148,Товар!A:F,5,0)</f>
        <v>1</v>
      </c>
    </row>
    <row r="2149" spans="1:10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VLOOKUP(D2149,Товар!A:C,3,0)</f>
        <v>Мочалка для тела массажная</v>
      </c>
      <c r="H2149" t="str">
        <f>VLOOKUP(C2149,Магазин!A:C,3,0)</f>
        <v>Тургеневская, 37</v>
      </c>
      <c r="I2149" t="str">
        <f>VLOOKUP(D2149,Товар!A:F,4,0)</f>
        <v>шт</v>
      </c>
      <c r="J2149">
        <f>VLOOKUP(D2149,Товар!A:F,5,0)</f>
        <v>1</v>
      </c>
    </row>
    <row r="2150" spans="1:10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VLOOKUP(D2150,Товар!A:C,3,0)</f>
        <v>Расческа</v>
      </c>
      <c r="H2150" t="str">
        <f>VLOOKUP(C2150,Магазин!A:C,3,0)</f>
        <v>Тургеневская, 37</v>
      </c>
      <c r="I2150" t="str">
        <f>VLOOKUP(D2150,Товар!A:F,4,0)</f>
        <v>шт</v>
      </c>
      <c r="J2150">
        <f>VLOOKUP(D2150,Товар!A:F,5,0)</f>
        <v>1</v>
      </c>
    </row>
    <row r="2151" spans="1:10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VLOOKUP(D2151,Товар!A:C,3,0)</f>
        <v>Салфетки бумажные сервировочные</v>
      </c>
      <c r="H2151" t="str">
        <f>VLOOKUP(C2151,Магазин!A:C,3,0)</f>
        <v>Тургеневская, 37</v>
      </c>
      <c r="I2151" t="str">
        <f>VLOOKUP(D2151,Товар!A:F,4,0)</f>
        <v>шт</v>
      </c>
      <c r="J2151">
        <f>VLOOKUP(D2151,Товар!A:F,5,0)</f>
        <v>1</v>
      </c>
    </row>
    <row r="2152" spans="1:10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VLOOKUP(D2152,Товар!A:C,3,0)</f>
        <v>Салфетки влажные антибактериальные</v>
      </c>
      <c r="H2152" t="str">
        <f>VLOOKUP(C2152,Магазин!A:C,3,0)</f>
        <v>Тургеневская, 37</v>
      </c>
      <c r="I2152" t="str">
        <f>VLOOKUP(D2152,Товар!A:F,4,0)</f>
        <v>шт</v>
      </c>
      <c r="J2152">
        <f>VLOOKUP(D2152,Товар!A:F,5,0)</f>
        <v>1</v>
      </c>
    </row>
    <row r="2153" spans="1:10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VLOOKUP(D2153,Товар!A:C,3,0)</f>
        <v>Салфетки косметические в коробке</v>
      </c>
      <c r="H2153" t="str">
        <f>VLOOKUP(C2153,Магазин!A:C,3,0)</f>
        <v>Тургеневская, 37</v>
      </c>
      <c r="I2153" t="str">
        <f>VLOOKUP(D2153,Товар!A:F,4,0)</f>
        <v>шт</v>
      </c>
      <c r="J2153">
        <f>VLOOKUP(D2153,Товар!A:F,5,0)</f>
        <v>1</v>
      </c>
    </row>
    <row r="2154" spans="1:10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VLOOKUP(D2154,Товар!A:C,3,0)</f>
        <v xml:space="preserve">Тряпка для пола </v>
      </c>
      <c r="H2154" t="str">
        <f>VLOOKUP(C2154,Магазин!A:C,3,0)</f>
        <v>Тургеневская, 37</v>
      </c>
      <c r="I2154" t="str">
        <f>VLOOKUP(D2154,Товар!A:F,4,0)</f>
        <v>шт</v>
      </c>
      <c r="J2154">
        <f>VLOOKUP(D2154,Товар!A:F,5,0)</f>
        <v>2</v>
      </c>
    </row>
    <row r="2155" spans="1:10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VLOOKUP(D2155,Товар!A:C,3,0)</f>
        <v>Тряпки для влажной уборки рулон</v>
      </c>
      <c r="H2155" t="str">
        <f>VLOOKUP(C2155,Магазин!A:C,3,0)</f>
        <v>Тургеневская, 37</v>
      </c>
      <c r="I2155" t="str">
        <f>VLOOKUP(D2155,Товар!A:F,4,0)</f>
        <v>шт</v>
      </c>
      <c r="J2155">
        <f>VLOOKUP(D2155,Товар!A:F,5,0)</f>
        <v>1</v>
      </c>
    </row>
    <row r="2156" spans="1:10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VLOOKUP(D2156,Товар!A:C,3,0)</f>
        <v>Тряпки из микрофибры</v>
      </c>
      <c r="H2156" t="str">
        <f>VLOOKUP(C2156,Магазин!A:C,3,0)</f>
        <v>Тургеневская, 37</v>
      </c>
      <c r="I2156" t="str">
        <f>VLOOKUP(D2156,Товар!A:F,4,0)</f>
        <v>шт</v>
      </c>
      <c r="J2156">
        <f>VLOOKUP(D2156,Товар!A:F,5,0)</f>
        <v>2</v>
      </c>
    </row>
    <row r="2157" spans="1:10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VLOOKUP(D2157,Товар!A:C,3,0)</f>
        <v>Швабра для мытья полов</v>
      </c>
      <c r="H2157" t="str">
        <f>VLOOKUP(C2157,Магазин!A:C,3,0)</f>
        <v>Тургеневская, 37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VLOOKUP(D2158,Товар!A:C,3,0)</f>
        <v>Щетка - сметка с совочком</v>
      </c>
      <c r="H2158" t="str">
        <f>VLOOKUP(C2158,Магазин!A:C,3,0)</f>
        <v>Тургеневская, 37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VLOOKUP(D2159,Товар!A:C,3,0)</f>
        <v>Щетка для волос массажная</v>
      </c>
      <c r="H2159" t="str">
        <f>VLOOKUP(C2159,Магазин!A:C,3,0)</f>
        <v>Тургеневская, 37</v>
      </c>
      <c r="I2159" t="str">
        <f>VLOOKUP(D2159,Товар!A:F,4,0)</f>
        <v>шт</v>
      </c>
      <c r="J2159">
        <f>VLOOKUP(D2159,Товар!A:F,5,0)</f>
        <v>1</v>
      </c>
    </row>
    <row r="2160" spans="1:10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VLOOKUP(D2160,Товар!A:C,3,0)</f>
        <v>Щетка для обуви</v>
      </c>
      <c r="H2160" t="str">
        <f>VLOOKUP(C2160,Магазин!A:C,3,0)</f>
        <v>Тургеневская, 37</v>
      </c>
      <c r="I2160" t="str">
        <f>VLOOKUP(D2160,Товар!A:F,4,0)</f>
        <v>шт</v>
      </c>
      <c r="J2160">
        <f>VLOOKUP(D2160,Товар!A:F,5,0)</f>
        <v>1</v>
      </c>
    </row>
    <row r="2161" spans="1:10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VLOOKUP(D2161,Товар!A:C,3,0)</f>
        <v>Щетка для одежды</v>
      </c>
      <c r="H2161" t="str">
        <f>VLOOKUP(C2161,Магазин!A:C,3,0)</f>
        <v>Тургеневская, 37</v>
      </c>
      <c r="I2161" t="str">
        <f>VLOOKUP(D2161,Товар!A:F,4,0)</f>
        <v>шт</v>
      </c>
      <c r="J2161">
        <f>VLOOKUP(D2161,Товар!A:F,5,0)</f>
        <v>1</v>
      </c>
    </row>
    <row r="2162" spans="1:10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VLOOKUP(D2162,Товар!A:C,3,0)</f>
        <v>Гель для деликатной стирки</v>
      </c>
      <c r="H2162" t="str">
        <f>VLOOKUP(C2162,Магазин!A:C,3,0)</f>
        <v>просп. Мира, 45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VLOOKUP(D2163,Товар!A:C,3,0)</f>
        <v>Гель для удаления засоров</v>
      </c>
      <c r="H2163" t="str">
        <f>VLOOKUP(C2163,Магазин!A:C,3,0)</f>
        <v>просп. Мира, 45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VLOOKUP(D2164,Товар!A:C,3,0)</f>
        <v>Гель для чистки и дезинфекции</v>
      </c>
      <c r="H2164" t="str">
        <f>VLOOKUP(C2164,Магазин!A:C,3,0)</f>
        <v>просп. Мира, 45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VLOOKUP(D2165,Товар!A:C,3,0)</f>
        <v>Ополаскиватель для белья лаванда</v>
      </c>
      <c r="H2165" t="str">
        <f>VLOOKUP(C2165,Магазин!A:C,3,0)</f>
        <v>просп. Мира, 45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VLOOKUP(D2166,Товар!A:C,3,0)</f>
        <v>Ополаскиватель для белья хвойный</v>
      </c>
      <c r="H2166" t="str">
        <f>VLOOKUP(C2166,Магазин!A:C,3,0)</f>
        <v>просп. Мира, 45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VLOOKUP(D2167,Товар!A:C,3,0)</f>
        <v xml:space="preserve">Освежитель воздуха </v>
      </c>
      <c r="H2167" t="str">
        <f>VLOOKUP(C2167,Магазин!A:C,3,0)</f>
        <v>просп. Мира, 45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VLOOKUP(D2168,Товар!A:C,3,0)</f>
        <v>Отбеливатель</v>
      </c>
      <c r="H2168" t="str">
        <f>VLOOKUP(C2168,Магазин!A:C,3,0)</f>
        <v>просп. Мира, 45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VLOOKUP(D2169,Товар!A:C,3,0)</f>
        <v>Порошок стиральный детский</v>
      </c>
      <c r="H2169" t="str">
        <f>VLOOKUP(C2169,Магазин!A:C,3,0)</f>
        <v>просп. Мира, 45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VLOOKUP(D2170,Товар!A:C,3,0)</f>
        <v>Порошок стиральный для белого</v>
      </c>
      <c r="H2170" t="str">
        <f>VLOOKUP(C2170,Магазин!A:C,3,0)</f>
        <v>просп. Мира, 45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VLOOKUP(D2171,Товар!A:C,3,0)</f>
        <v>Порошок стиральный для цветного</v>
      </c>
      <c r="H2171" t="str">
        <f>VLOOKUP(C2171,Магазин!A:C,3,0)</f>
        <v>просп. Мира, 45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VLOOKUP(D2172,Товар!A:C,3,0)</f>
        <v>Пятновыводитель для ковров</v>
      </c>
      <c r="H2172" t="str">
        <f>VLOOKUP(C2172,Магазин!A:C,3,0)</f>
        <v>просп. Мира, 45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VLOOKUP(D2173,Товар!A:C,3,0)</f>
        <v>Пятновыводитель для мебели</v>
      </c>
      <c r="H2173" t="str">
        <f>VLOOKUP(C2173,Магазин!A:C,3,0)</f>
        <v>просп. Мира, 45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VLOOKUP(D2174,Товар!A:C,3,0)</f>
        <v>Пятновыводитель для стирки</v>
      </c>
      <c r="H2174" t="str">
        <f>VLOOKUP(C2174,Магазин!A:C,3,0)</f>
        <v>просп. Мира, 45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VLOOKUP(D2175,Товар!A:C,3,0)</f>
        <v>Спрей для дезинфекции поверхностей</v>
      </c>
      <c r="H2175" t="str">
        <f>VLOOKUP(C2175,Магазин!A:C,3,0)</f>
        <v>просп. Мира, 45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VLOOKUP(D2176,Товар!A:C,3,0)</f>
        <v>Спрей для мытья окон и зеркал</v>
      </c>
      <c r="H2176" t="str">
        <f>VLOOKUP(C2176,Магазин!A:C,3,0)</f>
        <v>просп. Мира, 45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VLOOKUP(D2177,Товар!A:C,3,0)</f>
        <v>Средство для мытья посуды лимон</v>
      </c>
      <c r="H2177" t="str">
        <f>VLOOKUP(C2177,Магазин!A:C,3,0)</f>
        <v>просп. Мира, 45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VLOOKUP(D2178,Товар!A:C,3,0)</f>
        <v>Средство для мытья полов</v>
      </c>
      <c r="H2178" t="str">
        <f>VLOOKUP(C2178,Магазин!A:C,3,0)</f>
        <v>просп. Мира, 45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VLOOKUP(D2179,Товар!A:C,3,0)</f>
        <v>Средство для мытья сантехники</v>
      </c>
      <c r="H2179" t="str">
        <f>VLOOKUP(C2179,Магазин!A:C,3,0)</f>
        <v>просп. Мира, 45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VLOOKUP(D2180,Товар!A:C,3,0)</f>
        <v>Средство для чистки металла</v>
      </c>
      <c r="H2180" t="str">
        <f>VLOOKUP(C2180,Магазин!A:C,3,0)</f>
        <v>просп. Мира, 45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VLOOKUP(D2181,Товар!A:C,3,0)</f>
        <v xml:space="preserve">Таблетки для посудомоечных машин </v>
      </c>
      <c r="H2181" t="str">
        <f>VLOOKUP(C2181,Магазин!A:C,3,0)</f>
        <v>просп. Мира, 45</v>
      </c>
      <c r="I2181" t="str">
        <f>VLOOKUP(D2181,Товар!A:F,4,0)</f>
        <v>шт</v>
      </c>
      <c r="J2181">
        <f>VLOOKUP(D2181,Товар!A:F,5,0)</f>
        <v>60</v>
      </c>
    </row>
    <row r="2182" spans="1:10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VLOOKUP(D2182,Товар!A:C,3,0)</f>
        <v>Антиперспирант шариковый</v>
      </c>
      <c r="H2182" t="str">
        <f>VLOOKUP(C2182,Магазин!A:C,3,0)</f>
        <v>просп. Мира, 45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VLOOKUP(D2183,Товар!A:C,3,0)</f>
        <v>Антисептик для рук гель</v>
      </c>
      <c r="H2183" t="str">
        <f>VLOOKUP(C2183,Магазин!A:C,3,0)</f>
        <v>просп. Мира, 45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VLOOKUP(D2184,Товар!A:C,3,0)</f>
        <v>Гель для бритья</v>
      </c>
      <c r="H2184" t="str">
        <f>VLOOKUP(C2184,Магазин!A:C,3,0)</f>
        <v>просп. Мира, 45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VLOOKUP(D2185,Товар!A:C,3,0)</f>
        <v>Гель для душа тонизирующий</v>
      </c>
      <c r="H2185" t="str">
        <f>VLOOKUP(C2185,Магазин!A:C,3,0)</f>
        <v>просп. Мира, 45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VLOOKUP(D2186,Товар!A:C,3,0)</f>
        <v>Гель для душа успокаивающий</v>
      </c>
      <c r="H2186" t="str">
        <f>VLOOKUP(C2186,Магазин!A:C,3,0)</f>
        <v>просп. Мира, 45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VLOOKUP(D2187,Товар!A:C,3,0)</f>
        <v>Дезодорант  спрей</v>
      </c>
      <c r="H2187" t="str">
        <f>VLOOKUP(C2187,Магазин!A:C,3,0)</f>
        <v>просп. Мира, 45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VLOOKUP(D2188,Товар!A:C,3,0)</f>
        <v>Жидкое антибактериальное мыло</v>
      </c>
      <c r="H2188" t="str">
        <f>VLOOKUP(C2188,Магазин!A:C,3,0)</f>
        <v>просп. Мира, 45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VLOOKUP(C2189,Магазин!A:C,3,0)</f>
        <v>просп. Мира, 45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VLOOKUP(D2190,Товар!A:C,3,0)</f>
        <v>Крем для лица увлажняющий</v>
      </c>
      <c r="H2190" t="str">
        <f>VLOOKUP(C2190,Магазин!A:C,3,0)</f>
        <v>просп. Мира, 45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VLOOKUP(D2191,Товар!A:C,3,0)</f>
        <v>Крем-масло для рук и тела</v>
      </c>
      <c r="H2191" t="str">
        <f>VLOOKUP(C2191,Магазин!A:C,3,0)</f>
        <v>просп. Мира, 45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VLOOKUP(D2192,Товар!A:C,3,0)</f>
        <v>Крем-мыло для лица и тела</v>
      </c>
      <c r="H2192" t="str">
        <f>VLOOKUP(C2192,Магазин!A:C,3,0)</f>
        <v>просп. Мира, 45</v>
      </c>
      <c r="I2192" t="str">
        <f>VLOOKUP(D2192,Товар!A:F,4,0)</f>
        <v>грамм</v>
      </c>
      <c r="J2192">
        <f>VLOOKUP(D2192,Товар!A:F,5,0)</f>
        <v>150</v>
      </c>
    </row>
    <row r="2193" spans="1:11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VLOOKUP(D2193,Товар!A:C,3,0)</f>
        <v>Лосьон для лица после бритья</v>
      </c>
      <c r="H2193" t="str">
        <f>VLOOKUP(C2193,Магазин!A:C,3,0)</f>
        <v>просп. Мира, 45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1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VLOOKUP(D2194,Товар!A:C,3,0)</f>
        <v>Мусс для умывания</v>
      </c>
      <c r="H2194" t="str">
        <f>VLOOKUP(C2194,Магазин!A:C,3,0)</f>
        <v>просп. Мира, 45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1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VLOOKUP(D2195,Товар!A:C,3,0)</f>
        <v>Мыло детское</v>
      </c>
      <c r="H2195" t="str">
        <f>VLOOKUP(C2195,Магазин!A:C,3,0)</f>
        <v>просп. Мира, 45</v>
      </c>
      <c r="I2195" t="str">
        <f>VLOOKUP(D2195,Товар!A:F,4,0)</f>
        <v>грамм</v>
      </c>
      <c r="J2195">
        <f>VLOOKUP(D2195,Товар!A:F,5,0)</f>
        <v>100</v>
      </c>
    </row>
    <row r="2196" spans="1:11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VLOOKUP(D2196,Товар!A:C,3,0)</f>
        <v>Мыло туалетное земляничное</v>
      </c>
      <c r="H2196" t="str">
        <f>VLOOKUP(C2196,Магазин!A:C,3,0)</f>
        <v>просп. Мира, 45</v>
      </c>
      <c r="I2196" t="str">
        <f>VLOOKUP(D2196,Товар!A:F,4,0)</f>
        <v>грамм</v>
      </c>
      <c r="J2196">
        <f>VLOOKUP(D2196,Товар!A:F,5,0)</f>
        <v>150</v>
      </c>
    </row>
    <row r="2197" spans="1:11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VLOOKUP(D2197,Товар!A:C,3,0)</f>
        <v>Пена для бритья</v>
      </c>
      <c r="H2197" t="str">
        <f>VLOOKUP(C2197,Магазин!A:C,3,0)</f>
        <v>просп. Мира, 45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1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VLOOKUP(D2198,Товар!A:C,3,0)</f>
        <v>Гель для деликатной стирки</v>
      </c>
      <c r="H2198" t="str">
        <f>VLOOKUP(C2198,Магазин!A:C,3,0)</f>
        <v>ул. Гагарина, 17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1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VLOOKUP(D2199,Товар!A:C,3,0)</f>
        <v>Гель для удаления засоров</v>
      </c>
      <c r="H2199" t="str">
        <f>VLOOKUP(C2199,Магазин!A:C,3,0)</f>
        <v>ул. Гагарина, 17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1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VLOOKUP(D2200,Товар!A:C,3,0)</f>
        <v>Гель для чистки и дезинфекции</v>
      </c>
      <c r="H2200" t="str">
        <f>VLOOKUP(C2200,Магазин!A:C,3,0)</f>
        <v>ул. Гагарина, 17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1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VLOOKUP(D2201,Товар!A:C,3,0)</f>
        <v>Ополаскиватель для белья лаванда</v>
      </c>
      <c r="H2201" t="str">
        <f>VLOOKUP(C2201,Магазин!A:C,3,0)</f>
        <v>ул. Гагарина, 17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1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VLOOKUP(D2202,Товар!A:C,3,0)</f>
        <v>Ополаскиватель для белья хвойный</v>
      </c>
      <c r="H2202" t="str">
        <f>VLOOKUP(C2202,Магазин!A:C,3,0)</f>
        <v>ул. Гагарина, 17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1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VLOOKUP(D2203,Товар!A:C,3,0)</f>
        <v xml:space="preserve">Освежитель воздуха </v>
      </c>
      <c r="H2203" t="str">
        <f>VLOOKUP(C2203,Магазин!A:C,3,0)</f>
        <v>ул. Гагарина, 17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1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VLOOKUP(D2204,Товар!A:C,3,0)</f>
        <v>Отбеливатель</v>
      </c>
      <c r="H2204" t="str">
        <f>VLOOKUP(C2204,Магазин!A:C,3,0)</f>
        <v>ул. Гагарина, 17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1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VLOOKUP(D2205,Товар!A:C,3,0)</f>
        <v>Порошок стиральный детский</v>
      </c>
      <c r="H2205" t="str">
        <f>VLOOKUP(C2205,Магазин!A:C,3,0)</f>
        <v>ул. Гагарина, 17</v>
      </c>
      <c r="I2205" t="str">
        <f>VLOOKUP(D2205,Товар!A:F,4,0)</f>
        <v>грамм</v>
      </c>
      <c r="J2205">
        <f>VLOOKUP(D2205,Товар!A:F,5,0)</f>
        <v>900</v>
      </c>
    </row>
    <row r="2206" spans="1:11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VLOOKUP(D2206,Товар!A:C,3,0)</f>
        <v>Порошок стиральный для белого</v>
      </c>
      <c r="H2206" t="str">
        <f>VLOOKUP(C2206,Магазин!A:C,3,0)</f>
        <v>ул. Гагарина, 17</v>
      </c>
      <c r="I2206" t="str">
        <f>VLOOKUP(D2206,Товар!A:F,4,0)</f>
        <v>грамм</v>
      </c>
      <c r="J2206">
        <f>VLOOKUP(D2206,Товар!A:F,5,0)</f>
        <v>3000</v>
      </c>
    </row>
    <row r="2207" spans="1:11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VLOOKUP(D2207,Товар!A:C,3,0)</f>
        <v>Порошок стиральный для цветного</v>
      </c>
      <c r="H2207" t="str">
        <f>VLOOKUP(C2207,Магазин!A:C,3,0)</f>
        <v>ул. Гагарина, 17</v>
      </c>
      <c r="I2207" t="str">
        <f>VLOOKUP(D2207,Товар!A:F,4,0)</f>
        <v>грамм</v>
      </c>
      <c r="J2207">
        <f>VLOOKUP(D2207,Товар!A:F,5,0)</f>
        <v>3000</v>
      </c>
    </row>
    <row r="2208" spans="1:1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VLOOKUP(D2208,Товар!A:C,3,0)</f>
        <v>Пятновыводитель для ковров</v>
      </c>
      <c r="H2208" t="str">
        <f>VLOOKUP(C2208,Магазин!A:C,3,0)</f>
        <v>ул. Гагарина, 17</v>
      </c>
      <c r="I2208" t="str">
        <f>VLOOKUP(D2208,Товар!A:F,4,0)</f>
        <v xml:space="preserve">мл </v>
      </c>
      <c r="J2208">
        <f>VLOOKUP(D2208,Товар!A:F,5,0)</f>
        <v>1000</v>
      </c>
      <c r="K2208">
        <f>E2208*J2208</f>
        <v>300000</v>
      </c>
    </row>
    <row r="2209" spans="1:1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VLOOKUP(D2209,Товар!A:C,3,0)</f>
        <v>Пятновыводитель для мебели</v>
      </c>
      <c r="H2209" t="str">
        <f>VLOOKUP(C2209,Магазин!A:C,3,0)</f>
        <v>ул. Гагарина, 17</v>
      </c>
      <c r="I2209" t="str">
        <f>VLOOKUP(D2209,Товар!A:F,4,0)</f>
        <v xml:space="preserve">мл </v>
      </c>
      <c r="J2209">
        <f>VLOOKUP(D2209,Товар!A:F,5,0)</f>
        <v>750</v>
      </c>
      <c r="K2209">
        <f t="shared" ref="K2209:K2210" si="0">E2209*J2209</f>
        <v>225000</v>
      </c>
    </row>
    <row r="2210" spans="1:1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VLOOKUP(D2210,Товар!A:C,3,0)</f>
        <v>Пятновыводитель для стирки</v>
      </c>
      <c r="H2210" t="str">
        <f>VLOOKUP(C2210,Магазин!A:C,3,0)</f>
        <v>ул. Гагарина, 17</v>
      </c>
      <c r="I2210" t="str">
        <f>VLOOKUP(D2210,Товар!A:F,4,0)</f>
        <v xml:space="preserve">мл </v>
      </c>
      <c r="J2210">
        <f>VLOOKUP(D2210,Товар!A:F,5,0)</f>
        <v>1000</v>
      </c>
      <c r="K2210">
        <f t="shared" si="0"/>
        <v>300000</v>
      </c>
    </row>
    <row r="2211" spans="1:11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VLOOKUP(D2211,Товар!A:C,3,0)</f>
        <v>Спрей для дезинфекции поверхностей</v>
      </c>
      <c r="H2211" t="str">
        <f>VLOOKUP(C2211,Магазин!A:C,3,0)</f>
        <v>ул. Гагарина, 17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1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VLOOKUP(D2212,Товар!A:C,3,0)</f>
        <v>Спрей для мытья окон и зеркал</v>
      </c>
      <c r="H2212" t="str">
        <f>VLOOKUP(C2212,Магазин!A:C,3,0)</f>
        <v>ул. Гагарина, 17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1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VLOOKUP(D2213,Товар!A:C,3,0)</f>
        <v>Средство для мытья посуды лимон</v>
      </c>
      <c r="H2213" t="str">
        <f>VLOOKUP(C2213,Магазин!A:C,3,0)</f>
        <v>ул. Гагарина, 17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1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VLOOKUP(D2214,Товар!A:C,3,0)</f>
        <v>Средство для мытья полов</v>
      </c>
      <c r="H2214" t="str">
        <f>VLOOKUP(C2214,Магазин!A:C,3,0)</f>
        <v>ул. Гагарина, 17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1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VLOOKUP(D2215,Товар!A:C,3,0)</f>
        <v>Средство для мытья сантехники</v>
      </c>
      <c r="H2215" t="str">
        <f>VLOOKUP(C2215,Магазин!A:C,3,0)</f>
        <v>ул. Гагарина, 17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1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VLOOKUP(D2216,Товар!A:C,3,0)</f>
        <v>Средство для чистки металла</v>
      </c>
      <c r="H2216" t="str">
        <f>VLOOKUP(C2216,Магазин!A:C,3,0)</f>
        <v>ул. Гагарина, 17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1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VLOOKUP(D2217,Товар!A:C,3,0)</f>
        <v xml:space="preserve">Таблетки для посудомоечных машин </v>
      </c>
      <c r="H2217" t="str">
        <f>VLOOKUP(C2217,Магазин!A:C,3,0)</f>
        <v>ул. Гагарина, 17</v>
      </c>
      <c r="I2217" t="str">
        <f>VLOOKUP(D2217,Товар!A:F,4,0)</f>
        <v>шт</v>
      </c>
      <c r="J2217">
        <f>VLOOKUP(D2217,Товар!A:F,5,0)</f>
        <v>60</v>
      </c>
    </row>
    <row r="2218" spans="1:11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VLOOKUP(D2218,Товар!A:C,3,0)</f>
        <v>Антиперспирант шариковый</v>
      </c>
      <c r="H2218" t="str">
        <f>VLOOKUP(C2218,Магазин!A:C,3,0)</f>
        <v>ул. Гагарина, 17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1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VLOOKUP(D2219,Товар!A:C,3,0)</f>
        <v>Антисептик для рук гель</v>
      </c>
      <c r="H2219" t="str">
        <f>VLOOKUP(C2219,Магазин!A:C,3,0)</f>
        <v>ул. Гагарина, 17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1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VLOOKUP(D2220,Товар!A:C,3,0)</f>
        <v>Гель для бритья</v>
      </c>
      <c r="H2220" t="str">
        <f>VLOOKUP(C2220,Магазин!A:C,3,0)</f>
        <v>ул. Гагарина, 17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1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VLOOKUP(D2221,Товар!A:C,3,0)</f>
        <v>Гель для душа тонизирующий</v>
      </c>
      <c r="H2221" t="str">
        <f>VLOOKUP(C2221,Магазин!A:C,3,0)</f>
        <v>ул. Гагарина, 17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1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VLOOKUP(D2222,Товар!A:C,3,0)</f>
        <v>Гель для душа успокаивающий</v>
      </c>
      <c r="H2222" t="str">
        <f>VLOOKUP(C2222,Магазин!A:C,3,0)</f>
        <v>ул. Гагарина, 17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1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VLOOKUP(D2223,Товар!A:C,3,0)</f>
        <v>Дезодорант  спрей</v>
      </c>
      <c r="H2223" t="str">
        <f>VLOOKUP(C2223,Магазин!A:C,3,0)</f>
        <v>ул. Гагарина, 17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1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VLOOKUP(D2224,Товар!A:C,3,0)</f>
        <v>Жидкое антибактериальное мыло</v>
      </c>
      <c r="H2224" t="str">
        <f>VLOOKUP(C2224,Магазин!A:C,3,0)</f>
        <v>ул. Гагарина, 17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VLOOKUP(D2226,Товар!A:C,3,0)</f>
        <v>Крем для лица увлажняющий</v>
      </c>
      <c r="H2226" t="str">
        <f>VLOOKUP(C2226,Магазин!A:C,3,0)</f>
        <v>ул. Гагарина, 17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VLOOKUP(D2227,Товар!A:C,3,0)</f>
        <v>Крем-масло для рук и тела</v>
      </c>
      <c r="H2227" t="str">
        <f>VLOOKUP(C2227,Магазин!A:C,3,0)</f>
        <v>ул. Гагарина, 17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VLOOKUP(D2228,Товар!A:C,3,0)</f>
        <v>Крем-мыло для лица и тела</v>
      </c>
      <c r="H2228" t="str">
        <f>VLOOKUP(C2228,Магазин!A:C,3,0)</f>
        <v>ул. Гагарина, 17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VLOOKUP(D2229,Товар!A:C,3,0)</f>
        <v>Лосьон для лица после бритья</v>
      </c>
      <c r="H2229" t="str">
        <f>VLOOKUP(C2229,Магазин!A:C,3,0)</f>
        <v>ул. Гагарина, 17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VLOOKUP(D2230,Товар!A:C,3,0)</f>
        <v>Мусс для умывания</v>
      </c>
      <c r="H2230" t="str">
        <f>VLOOKUP(C2230,Магазин!A:C,3,0)</f>
        <v>ул. Гагарина, 17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VLOOKUP(D2231,Товар!A:C,3,0)</f>
        <v>Мыло детское</v>
      </c>
      <c r="H2231" t="str">
        <f>VLOOKUP(C2231,Магазин!A:C,3,0)</f>
        <v>ул. Гагарина, 17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VLOOKUP(D2232,Товар!A:C,3,0)</f>
        <v>Мыло туалетное земляничное</v>
      </c>
      <c r="H2232" t="str">
        <f>VLOOKUP(C2232,Магазин!A:C,3,0)</f>
        <v>ул. Гагарина, 17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VLOOKUP(D2233,Товар!A:C,3,0)</f>
        <v>Пена для бритья</v>
      </c>
      <c r="H2233" t="str">
        <f>VLOOKUP(C2233,Магазин!A:C,3,0)</f>
        <v>ул. Гагарина, 17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VLOOKUP(D2234,Товар!A:C,3,0)</f>
        <v>Гель для деликатной стирки</v>
      </c>
      <c r="H2234" t="str">
        <f>VLOOKUP(C2234,Магазин!A:C,3,0)</f>
        <v>просп. Мира, 10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VLOOKUP(D2235,Товар!A:C,3,0)</f>
        <v>Гель для удаления засоров</v>
      </c>
      <c r="H2235" t="str">
        <f>VLOOKUP(C2235,Магазин!A:C,3,0)</f>
        <v>просп. Мира, 10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VLOOKUP(D2236,Товар!A:C,3,0)</f>
        <v>Гель для чистки и дезинфекции</v>
      </c>
      <c r="H2236" t="str">
        <f>VLOOKUP(C2236,Магазин!A:C,3,0)</f>
        <v>просп. Мира, 10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VLOOKUP(D2237,Товар!A:C,3,0)</f>
        <v>Ополаскиватель для белья лаванда</v>
      </c>
      <c r="H2237" t="str">
        <f>VLOOKUP(C2237,Магазин!A:C,3,0)</f>
        <v>просп. Мира, 10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VLOOKUP(D2238,Товар!A:C,3,0)</f>
        <v>Ополаскиватель для белья хвойный</v>
      </c>
      <c r="H2238" t="str">
        <f>VLOOKUP(C2238,Магазин!A:C,3,0)</f>
        <v>просп. Мира, 10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VLOOKUP(D2239,Товар!A:C,3,0)</f>
        <v xml:space="preserve">Освежитель воздуха </v>
      </c>
      <c r="H2239" t="str">
        <f>VLOOKUP(C2239,Магазин!A:C,3,0)</f>
        <v>просп. Мира, 10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VLOOKUP(D2240,Товар!A:C,3,0)</f>
        <v>Отбеливатель</v>
      </c>
      <c r="H2240" t="str">
        <f>VLOOKUP(C2240,Магазин!A:C,3,0)</f>
        <v>просп. Мира, 10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VLOOKUP(D2241,Товар!A:C,3,0)</f>
        <v>Порошок стиральный детский</v>
      </c>
      <c r="H2241" t="str">
        <f>VLOOKUP(C2241,Магазин!A:C,3,0)</f>
        <v>просп. Мира, 10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VLOOKUP(D2242,Товар!A:C,3,0)</f>
        <v>Порошок стиральный для белого</v>
      </c>
      <c r="H2242" t="str">
        <f>VLOOKUP(C2242,Магазин!A:C,3,0)</f>
        <v>просп. Мира, 10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VLOOKUP(D2243,Товар!A:C,3,0)</f>
        <v>Порошок стиральный для цветного</v>
      </c>
      <c r="H2243" t="str">
        <f>VLOOKUP(C2243,Магазин!A:C,3,0)</f>
        <v>просп. Мира, 10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VLOOKUP(D2244,Товар!A:C,3,0)</f>
        <v>Пятновыводитель для ковров</v>
      </c>
      <c r="H2244" t="str">
        <f>VLOOKUP(C2244,Магазин!A:C,3,0)</f>
        <v>просп. Мира, 10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VLOOKUP(D2245,Товар!A:C,3,0)</f>
        <v>Пятновыводитель для мебели</v>
      </c>
      <c r="H2245" t="str">
        <f>VLOOKUP(C2245,Магазин!A:C,3,0)</f>
        <v>просп. Мира, 10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VLOOKUP(D2246,Товар!A:C,3,0)</f>
        <v>Пятновыводитель для стирки</v>
      </c>
      <c r="H2246" t="str">
        <f>VLOOKUP(C2246,Магазин!A:C,3,0)</f>
        <v>просп. Мира, 10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VLOOKUP(D2247,Товар!A:C,3,0)</f>
        <v>Спрей для дезинфекции поверхностей</v>
      </c>
      <c r="H2247" t="str">
        <f>VLOOKUP(C2247,Магазин!A:C,3,0)</f>
        <v>просп. Мира, 10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VLOOKUP(D2248,Товар!A:C,3,0)</f>
        <v>Спрей для мытья окон и зеркал</v>
      </c>
      <c r="H2248" t="str">
        <f>VLOOKUP(C2248,Магазин!A:C,3,0)</f>
        <v>просп. Мира, 10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VLOOKUP(D2249,Товар!A:C,3,0)</f>
        <v>Средство для мытья посуды лимон</v>
      </c>
      <c r="H2249" t="str">
        <f>VLOOKUP(C2249,Магазин!A:C,3,0)</f>
        <v>просп. Мира, 10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VLOOKUP(D2250,Товар!A:C,3,0)</f>
        <v>Средство для мытья полов</v>
      </c>
      <c r="H2250" t="str">
        <f>VLOOKUP(C2250,Магазин!A:C,3,0)</f>
        <v>просп. Мира, 10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VLOOKUP(D2251,Товар!A:C,3,0)</f>
        <v>Средство для мытья сантехники</v>
      </c>
      <c r="H2251" t="str">
        <f>VLOOKUP(C2251,Магазин!A:C,3,0)</f>
        <v>просп. Мира, 10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VLOOKUP(D2252,Товар!A:C,3,0)</f>
        <v>Средство для чистки металла</v>
      </c>
      <c r="H2252" t="str">
        <f>VLOOKUP(C2252,Магазин!A:C,3,0)</f>
        <v>просп. Мира, 10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VLOOKUP(D2253,Товар!A:C,3,0)</f>
        <v xml:space="preserve">Таблетки для посудомоечных машин </v>
      </c>
      <c r="H2253" t="str">
        <f>VLOOKUP(C2253,Магазин!A:C,3,0)</f>
        <v>просп. Мира, 10</v>
      </c>
      <c r="I2253" t="str">
        <f>VLOOKUP(D2253,Товар!A:F,4,0)</f>
        <v>шт</v>
      </c>
      <c r="J2253">
        <f>VLOOKUP(D2253,Товар!A:F,5,0)</f>
        <v>60</v>
      </c>
    </row>
    <row r="2254" spans="1:10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VLOOKUP(D2254,Товар!A:C,3,0)</f>
        <v>Антиперспирант шариковый</v>
      </c>
      <c r="H2254" t="str">
        <f>VLOOKUP(C2254,Магазин!A:C,3,0)</f>
        <v>просп. Мира, 10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VLOOKUP(D2255,Товар!A:C,3,0)</f>
        <v>Антисептик для рук гель</v>
      </c>
      <c r="H2255" t="str">
        <f>VLOOKUP(C2255,Магазин!A:C,3,0)</f>
        <v>просп. Мира, 10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VLOOKUP(D2256,Товар!A:C,3,0)</f>
        <v>Гель для бритья</v>
      </c>
      <c r="H2256" t="str">
        <f>VLOOKUP(C2256,Магазин!A:C,3,0)</f>
        <v>просп. Мира, 10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VLOOKUP(D2257,Товар!A:C,3,0)</f>
        <v>Гель для душа тонизирующий</v>
      </c>
      <c r="H2257" t="str">
        <f>VLOOKUP(C2257,Магазин!A:C,3,0)</f>
        <v>просп. Мира, 10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VLOOKUP(D2258,Товар!A:C,3,0)</f>
        <v>Гель для душа успокаивающий</v>
      </c>
      <c r="H2258" t="str">
        <f>VLOOKUP(C2258,Магазин!A:C,3,0)</f>
        <v>просп. Мира, 10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VLOOKUP(D2259,Товар!A:C,3,0)</f>
        <v>Дезодорант  спрей</v>
      </c>
      <c r="H2259" t="str">
        <f>VLOOKUP(C2259,Магазин!A:C,3,0)</f>
        <v>просп. Мира, 10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VLOOKUP(D2260,Товар!A:C,3,0)</f>
        <v>Жидкое антибактериальное мыло</v>
      </c>
      <c r="H2260" t="str">
        <f>VLOOKUP(C2260,Магазин!A:C,3,0)</f>
        <v>просп. Мира, 10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VLOOKUP(C2261,Магазин!A:C,3,0)</f>
        <v>просп. Мира, 10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VLOOKUP(D2262,Товар!A:C,3,0)</f>
        <v>Крем для лица увлажняющий</v>
      </c>
      <c r="H2262" t="str">
        <f>VLOOKUP(C2262,Магазин!A:C,3,0)</f>
        <v>просп. Мира, 10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VLOOKUP(D2263,Товар!A:C,3,0)</f>
        <v>Крем-масло для рук и тела</v>
      </c>
      <c r="H2263" t="str">
        <f>VLOOKUP(C2263,Магазин!A:C,3,0)</f>
        <v>просп. Мира, 10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VLOOKUP(D2264,Товар!A:C,3,0)</f>
        <v>Крем-мыло для лица и тела</v>
      </c>
      <c r="H2264" t="str">
        <f>VLOOKUP(C2264,Магазин!A:C,3,0)</f>
        <v>просп. Мира, 10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VLOOKUP(D2265,Товар!A:C,3,0)</f>
        <v>Лосьон для лица после бритья</v>
      </c>
      <c r="H2265" t="str">
        <f>VLOOKUP(C2265,Магазин!A:C,3,0)</f>
        <v>просп. Мира, 10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VLOOKUP(D2266,Товар!A:C,3,0)</f>
        <v>Мусс для умывания</v>
      </c>
      <c r="H2266" t="str">
        <f>VLOOKUP(C2266,Магазин!A:C,3,0)</f>
        <v>просп. Мира, 10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VLOOKUP(D2267,Товар!A:C,3,0)</f>
        <v>Мыло детское</v>
      </c>
      <c r="H2267" t="str">
        <f>VLOOKUP(C2267,Магазин!A:C,3,0)</f>
        <v>просп. Мира, 10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VLOOKUP(D2268,Товар!A:C,3,0)</f>
        <v>Мыло туалетное земляничное</v>
      </c>
      <c r="H2268" t="str">
        <f>VLOOKUP(C2268,Магазин!A:C,3,0)</f>
        <v>просп. Мира, 10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VLOOKUP(D2269,Товар!A:C,3,0)</f>
        <v>Пена для бритья</v>
      </c>
      <c r="H2269" t="str">
        <f>VLOOKUP(C2269,Магазин!A:C,3,0)</f>
        <v>просп. Мира, 10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VLOOKUP(D2270,Товар!A:C,3,0)</f>
        <v>Гель для деликатной стирки</v>
      </c>
      <c r="H2270" t="str">
        <f>VLOOKUP(C2270,Магазин!A:C,3,0)</f>
        <v>пл. Победы, 3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VLOOKUP(D2271,Товар!A:C,3,0)</f>
        <v>Гель для удаления засоров</v>
      </c>
      <c r="H2271" t="str">
        <f>VLOOKUP(C2271,Магазин!A:C,3,0)</f>
        <v>пл. Победы, 3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VLOOKUP(D2272,Товар!A:C,3,0)</f>
        <v>Гель для чистки и дезинфекции</v>
      </c>
      <c r="H2272" t="str">
        <f>VLOOKUP(C2272,Магазин!A:C,3,0)</f>
        <v>пл. Победы, 3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VLOOKUP(D2273,Товар!A:C,3,0)</f>
        <v>Ополаскиватель для белья лаванда</v>
      </c>
      <c r="H2273" t="str">
        <f>VLOOKUP(C2273,Магазин!A:C,3,0)</f>
        <v>пл. Победы, 3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VLOOKUP(D2274,Товар!A:C,3,0)</f>
        <v>Ополаскиватель для белья хвойный</v>
      </c>
      <c r="H2274" t="str">
        <f>VLOOKUP(C2274,Магазин!A:C,3,0)</f>
        <v>пл. Победы, 3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VLOOKUP(D2275,Товар!A:C,3,0)</f>
        <v xml:space="preserve">Освежитель воздуха </v>
      </c>
      <c r="H2275" t="str">
        <f>VLOOKUP(C2275,Магазин!A:C,3,0)</f>
        <v>пл. Победы, 3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VLOOKUP(D2276,Товар!A:C,3,0)</f>
        <v>Отбеливатель</v>
      </c>
      <c r="H2276" t="str">
        <f>VLOOKUP(C2276,Магазин!A:C,3,0)</f>
        <v>пл. Победы, 3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VLOOKUP(D2277,Товар!A:C,3,0)</f>
        <v>Порошок стиральный детский</v>
      </c>
      <c r="H2277" t="str">
        <f>VLOOKUP(C2277,Магазин!A:C,3,0)</f>
        <v>пл. Победы, 3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VLOOKUP(D2278,Товар!A:C,3,0)</f>
        <v>Порошок стиральный для белого</v>
      </c>
      <c r="H2278" t="str">
        <f>VLOOKUP(C2278,Магазин!A:C,3,0)</f>
        <v>пл. Победы, 3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VLOOKUP(D2279,Товар!A:C,3,0)</f>
        <v>Порошок стиральный для цветного</v>
      </c>
      <c r="H2279" t="str">
        <f>VLOOKUP(C2279,Магазин!A:C,3,0)</f>
        <v>пл. Победы, 3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VLOOKUP(D2280,Товар!A:C,3,0)</f>
        <v>Пятновыводитель для ковров</v>
      </c>
      <c r="H2280" t="str">
        <f>VLOOKUP(C2280,Магазин!A:C,3,0)</f>
        <v>пл. Победы, 3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VLOOKUP(D2281,Товар!A:C,3,0)</f>
        <v>Пятновыводитель для мебели</v>
      </c>
      <c r="H2281" t="str">
        <f>VLOOKUP(C2281,Магазин!A:C,3,0)</f>
        <v>пл. Победы, 3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VLOOKUP(D2282,Товар!A:C,3,0)</f>
        <v>Пятновыводитель для стирки</v>
      </c>
      <c r="H2282" t="str">
        <f>VLOOKUP(C2282,Магазин!A:C,3,0)</f>
        <v>пл. Победы, 3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VLOOKUP(D2283,Товар!A:C,3,0)</f>
        <v>Спрей для дезинфекции поверхностей</v>
      </c>
      <c r="H2283" t="str">
        <f>VLOOKUP(C2283,Магазин!A:C,3,0)</f>
        <v>пл. Победы, 3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VLOOKUP(D2284,Товар!A:C,3,0)</f>
        <v>Спрей для мытья окон и зеркал</v>
      </c>
      <c r="H2284" t="str">
        <f>VLOOKUP(C2284,Магазин!A:C,3,0)</f>
        <v>пл. Победы, 3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VLOOKUP(D2285,Товар!A:C,3,0)</f>
        <v>Средство для мытья посуды лимон</v>
      </c>
      <c r="H2285" t="str">
        <f>VLOOKUP(C2285,Магазин!A:C,3,0)</f>
        <v>пл. Победы, 3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VLOOKUP(D2286,Товар!A:C,3,0)</f>
        <v>Средство для мытья полов</v>
      </c>
      <c r="H2286" t="str">
        <f>VLOOKUP(C2286,Магазин!A:C,3,0)</f>
        <v>пл. Победы, 3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VLOOKUP(D2287,Товар!A:C,3,0)</f>
        <v>Средство для мытья сантехники</v>
      </c>
      <c r="H2287" t="str">
        <f>VLOOKUP(C2287,Магазин!A:C,3,0)</f>
        <v>пл. Победы, 3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VLOOKUP(D2288,Товар!A:C,3,0)</f>
        <v>Средство для чистки металла</v>
      </c>
      <c r="H2288" t="str">
        <f>VLOOKUP(C2288,Магазин!A:C,3,0)</f>
        <v>пл. Победы, 3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VLOOKUP(D2289,Товар!A:C,3,0)</f>
        <v xml:space="preserve">Таблетки для посудомоечных машин </v>
      </c>
      <c r="H2289" t="str">
        <f>VLOOKUP(C2289,Магазин!A:C,3,0)</f>
        <v>пл. Победы, 3</v>
      </c>
      <c r="I2289" t="str">
        <f>VLOOKUP(D2289,Товар!A:F,4,0)</f>
        <v>шт</v>
      </c>
      <c r="J2289">
        <f>VLOOKUP(D2289,Товар!A:F,5,0)</f>
        <v>60</v>
      </c>
    </row>
    <row r="2290" spans="1:10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VLOOKUP(D2290,Товар!A:C,3,0)</f>
        <v>Антиперспирант шариковый</v>
      </c>
      <c r="H2290" t="str">
        <f>VLOOKUP(C2290,Магазин!A:C,3,0)</f>
        <v>пл. Победы, 3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VLOOKUP(D2291,Товар!A:C,3,0)</f>
        <v>Антисептик для рук гель</v>
      </c>
      <c r="H2291" t="str">
        <f>VLOOKUP(C2291,Магазин!A:C,3,0)</f>
        <v>пл. Победы, 3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VLOOKUP(D2292,Товар!A:C,3,0)</f>
        <v>Гель для бритья</v>
      </c>
      <c r="H2292" t="str">
        <f>VLOOKUP(C2292,Магазин!A:C,3,0)</f>
        <v>пл. Победы, 3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VLOOKUP(D2293,Товар!A:C,3,0)</f>
        <v>Гель для душа тонизирующий</v>
      </c>
      <c r="H2293" t="str">
        <f>VLOOKUP(C2293,Магазин!A:C,3,0)</f>
        <v>пл. Победы, 3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VLOOKUP(D2294,Товар!A:C,3,0)</f>
        <v>Гель для душа успокаивающий</v>
      </c>
      <c r="H2294" t="str">
        <f>VLOOKUP(C2294,Магазин!A:C,3,0)</f>
        <v>пл. Победы, 3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VLOOKUP(D2295,Товар!A:C,3,0)</f>
        <v>Дезодорант  спрей</v>
      </c>
      <c r="H2295" t="str">
        <f>VLOOKUP(C2295,Магазин!A:C,3,0)</f>
        <v>пл. Победы, 3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VLOOKUP(D2296,Товар!A:C,3,0)</f>
        <v>Жидкое антибактериальное мыло</v>
      </c>
      <c r="H2296" t="str">
        <f>VLOOKUP(C2296,Магазин!A:C,3,0)</f>
        <v>пл. Победы, 3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VLOOKUP(C2297,Магазин!A:C,3,0)</f>
        <v>пл. Победы, 3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VLOOKUP(D2298,Товар!A:C,3,0)</f>
        <v>Крем для лица увлажняющий</v>
      </c>
      <c r="H2298" t="str">
        <f>VLOOKUP(C2298,Магазин!A:C,3,0)</f>
        <v>пл. Победы, 3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VLOOKUP(D2299,Товар!A:C,3,0)</f>
        <v>Крем-масло для рук и тела</v>
      </c>
      <c r="H2299" t="str">
        <f>VLOOKUP(C2299,Магазин!A:C,3,0)</f>
        <v>пл. Победы, 3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VLOOKUP(D2300,Товар!A:C,3,0)</f>
        <v>Крем-мыло для лица и тела</v>
      </c>
      <c r="H2300" t="str">
        <f>VLOOKUP(C2300,Магазин!A:C,3,0)</f>
        <v>пл. Победы, 3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VLOOKUP(D2301,Товар!A:C,3,0)</f>
        <v>Лосьон для лица после бритья</v>
      </c>
      <c r="H2301" t="str">
        <f>VLOOKUP(C2301,Магазин!A:C,3,0)</f>
        <v>пл. Победы, 3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VLOOKUP(D2302,Товар!A:C,3,0)</f>
        <v>Мусс для умывания</v>
      </c>
      <c r="H2302" t="str">
        <f>VLOOKUP(C2302,Магазин!A:C,3,0)</f>
        <v>пл. Победы, 3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VLOOKUP(D2303,Товар!A:C,3,0)</f>
        <v>Мыло детское</v>
      </c>
      <c r="H2303" t="str">
        <f>VLOOKUP(C2303,Магазин!A:C,3,0)</f>
        <v>пл. Победы, 3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VLOOKUP(D2304,Товар!A:C,3,0)</f>
        <v>Мыло туалетное земляничное</v>
      </c>
      <c r="H2304" t="str">
        <f>VLOOKUP(C2304,Магазин!A:C,3,0)</f>
        <v>пл. Победы, 3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VLOOKUP(D2305,Товар!A:C,3,0)</f>
        <v>Пена для бритья</v>
      </c>
      <c r="H2305" t="str">
        <f>VLOOKUP(C2305,Магазин!A:C,3,0)</f>
        <v>пл. Победы, 3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VLOOKUP(D2306,Товар!A:C,3,0)</f>
        <v>Гель для деликатной стирки</v>
      </c>
      <c r="H2306" t="str">
        <f>VLOOKUP(C2306,Магазин!A:C,3,0)</f>
        <v>Пушкинская, 8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VLOOKUP(D2307,Товар!A:C,3,0)</f>
        <v>Гель для удаления засоров</v>
      </c>
      <c r="H2307" t="str">
        <f>VLOOKUP(C2307,Магазин!A:C,3,0)</f>
        <v>Пушкинская, 8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VLOOKUP(D2308,Товар!A:C,3,0)</f>
        <v>Гель для чистки и дезинфекции</v>
      </c>
      <c r="H2308" t="str">
        <f>VLOOKUP(C2308,Магазин!A:C,3,0)</f>
        <v>Пушкинская, 8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VLOOKUP(D2309,Товар!A:C,3,0)</f>
        <v>Ополаскиватель для белья лаванда</v>
      </c>
      <c r="H2309" t="str">
        <f>VLOOKUP(C2309,Магазин!A:C,3,0)</f>
        <v>Пушкинская, 8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VLOOKUP(D2310,Товар!A:C,3,0)</f>
        <v>Ополаскиватель для белья хвойный</v>
      </c>
      <c r="H2310" t="str">
        <f>VLOOKUP(C2310,Магазин!A:C,3,0)</f>
        <v>Пушкинская, 8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VLOOKUP(D2311,Товар!A:C,3,0)</f>
        <v xml:space="preserve">Освежитель воздуха </v>
      </c>
      <c r="H2311" t="str">
        <f>VLOOKUP(C2311,Магазин!A:C,3,0)</f>
        <v>Пушкинская, 8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VLOOKUP(D2312,Товар!A:C,3,0)</f>
        <v>Отбеливатель</v>
      </c>
      <c r="H2312" t="str">
        <f>VLOOKUP(C2312,Магазин!A:C,3,0)</f>
        <v>Пушкинская, 8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VLOOKUP(D2313,Товар!A:C,3,0)</f>
        <v>Порошок стиральный детский</v>
      </c>
      <c r="H2313" t="str">
        <f>VLOOKUP(C2313,Магазин!A:C,3,0)</f>
        <v>Пушкинская, 8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VLOOKUP(D2314,Товар!A:C,3,0)</f>
        <v>Порошок стиральный для белого</v>
      </c>
      <c r="H2314" t="str">
        <f>VLOOKUP(C2314,Магазин!A:C,3,0)</f>
        <v>Пушкинская, 8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VLOOKUP(D2315,Товар!A:C,3,0)</f>
        <v>Порошок стиральный для цветного</v>
      </c>
      <c r="H2315" t="str">
        <f>VLOOKUP(C2315,Магазин!A:C,3,0)</f>
        <v>Пушкинская, 8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VLOOKUP(D2316,Товар!A:C,3,0)</f>
        <v>Пятновыводитель для ковров</v>
      </c>
      <c r="H2316" t="str">
        <f>VLOOKUP(C2316,Магазин!A:C,3,0)</f>
        <v>Пушкинская, 8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VLOOKUP(D2317,Товар!A:C,3,0)</f>
        <v>Пятновыводитель для мебели</v>
      </c>
      <c r="H2317" t="str">
        <f>VLOOKUP(C2317,Магазин!A:C,3,0)</f>
        <v>Пушкинская, 8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VLOOKUP(D2318,Товар!A:C,3,0)</f>
        <v>Пятновыводитель для стирки</v>
      </c>
      <c r="H2318" t="str">
        <f>VLOOKUP(C2318,Магазин!A:C,3,0)</f>
        <v>Пушкинская, 8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VLOOKUP(D2319,Товар!A:C,3,0)</f>
        <v>Спрей для дезинфекции поверхностей</v>
      </c>
      <c r="H2319" t="str">
        <f>VLOOKUP(C2319,Магазин!A:C,3,0)</f>
        <v>Пушкинская, 8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VLOOKUP(D2320,Товар!A:C,3,0)</f>
        <v>Спрей для мытья окон и зеркал</v>
      </c>
      <c r="H2320" t="str">
        <f>VLOOKUP(C2320,Магазин!A:C,3,0)</f>
        <v>Пушкинская, 8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VLOOKUP(D2321,Товар!A:C,3,0)</f>
        <v>Средство для мытья посуды лимон</v>
      </c>
      <c r="H2321" t="str">
        <f>VLOOKUP(C2321,Магазин!A:C,3,0)</f>
        <v>Пушкинская, 8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VLOOKUP(D2322,Товар!A:C,3,0)</f>
        <v>Средство для мытья полов</v>
      </c>
      <c r="H2322" t="str">
        <f>VLOOKUP(C2322,Магазин!A:C,3,0)</f>
        <v>Пушкинская, 8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VLOOKUP(D2323,Товар!A:C,3,0)</f>
        <v>Средство для мытья сантехники</v>
      </c>
      <c r="H2323" t="str">
        <f>VLOOKUP(C2323,Магазин!A:C,3,0)</f>
        <v>Пушкинская, 8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VLOOKUP(D2324,Товар!A:C,3,0)</f>
        <v>Средство для чистки металла</v>
      </c>
      <c r="H2324" t="str">
        <f>VLOOKUP(C2324,Магазин!A:C,3,0)</f>
        <v>Пушкинская, 8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VLOOKUP(D2325,Товар!A:C,3,0)</f>
        <v xml:space="preserve">Таблетки для посудомоечных машин </v>
      </c>
      <c r="H2325" t="str">
        <f>VLOOKUP(C2325,Магазин!A:C,3,0)</f>
        <v>Пушкинская, 8</v>
      </c>
      <c r="I2325" t="str">
        <f>VLOOKUP(D2325,Товар!A:F,4,0)</f>
        <v>шт</v>
      </c>
      <c r="J2325">
        <f>VLOOKUP(D2325,Товар!A:F,5,0)</f>
        <v>60</v>
      </c>
    </row>
    <row r="2326" spans="1:10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VLOOKUP(D2326,Товар!A:C,3,0)</f>
        <v>Антиперспирант шариковый</v>
      </c>
      <c r="H2326" t="str">
        <f>VLOOKUP(C2326,Магазин!A:C,3,0)</f>
        <v>Пушкинская, 8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VLOOKUP(D2327,Товар!A:C,3,0)</f>
        <v>Антисептик для рук гель</v>
      </c>
      <c r="H2327" t="str">
        <f>VLOOKUP(C2327,Магазин!A:C,3,0)</f>
        <v>Пушкинская, 8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VLOOKUP(D2328,Товар!A:C,3,0)</f>
        <v>Гель для бритья</v>
      </c>
      <c r="H2328" t="str">
        <f>VLOOKUP(C2328,Магазин!A:C,3,0)</f>
        <v>Пушкинская, 8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VLOOKUP(D2329,Товар!A:C,3,0)</f>
        <v>Гель для душа тонизирующий</v>
      </c>
      <c r="H2329" t="str">
        <f>VLOOKUP(C2329,Магазин!A:C,3,0)</f>
        <v>Пушкинская, 8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VLOOKUP(D2330,Товар!A:C,3,0)</f>
        <v>Гель для душа успокаивающий</v>
      </c>
      <c r="H2330" t="str">
        <f>VLOOKUP(C2330,Магазин!A:C,3,0)</f>
        <v>Пушкинская, 8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VLOOKUP(D2331,Товар!A:C,3,0)</f>
        <v>Дезодорант  спрей</v>
      </c>
      <c r="H2331" t="str">
        <f>VLOOKUP(C2331,Магазин!A:C,3,0)</f>
        <v>Пушкинская, 8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VLOOKUP(D2332,Товар!A:C,3,0)</f>
        <v>Жидкое антибактериальное мыло</v>
      </c>
      <c r="H2332" t="str">
        <f>VLOOKUP(C2332,Магазин!A:C,3,0)</f>
        <v>Пушкинская, 8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VLOOKUP(C2333,Магазин!A:C,3,0)</f>
        <v>Пушкинская, 8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VLOOKUP(D2334,Товар!A:C,3,0)</f>
        <v>Крем для лица увлажняющий</v>
      </c>
      <c r="H2334" t="str">
        <f>VLOOKUP(C2334,Магазин!A:C,3,0)</f>
        <v>Пушкинская, 8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VLOOKUP(D2335,Товар!A:C,3,0)</f>
        <v>Крем-масло для рук и тела</v>
      </c>
      <c r="H2335" t="str">
        <f>VLOOKUP(C2335,Магазин!A:C,3,0)</f>
        <v>Пушкинская, 8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VLOOKUP(D2336,Товар!A:C,3,0)</f>
        <v>Крем-мыло для лица и тела</v>
      </c>
      <c r="H2336" t="str">
        <f>VLOOKUP(C2336,Магазин!A:C,3,0)</f>
        <v>Пушкинская, 8</v>
      </c>
      <c r="I2336" t="str">
        <f>VLOOKUP(D2336,Товар!A:F,4,0)</f>
        <v>грамм</v>
      </c>
      <c r="J2336">
        <f>VLOOKUP(D2336,Товар!A:F,5,0)</f>
        <v>150</v>
      </c>
    </row>
    <row r="2337" spans="1:11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VLOOKUP(D2337,Товар!A:C,3,0)</f>
        <v>Лосьон для лица после бритья</v>
      </c>
      <c r="H2337" t="str">
        <f>VLOOKUP(C2337,Магазин!A:C,3,0)</f>
        <v>Пушкинская, 8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1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VLOOKUP(D2338,Товар!A:C,3,0)</f>
        <v>Мусс для умывания</v>
      </c>
      <c r="H2338" t="str">
        <f>VLOOKUP(C2338,Магазин!A:C,3,0)</f>
        <v>Пушкинская, 8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1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VLOOKUP(D2339,Товар!A:C,3,0)</f>
        <v>Мыло детское</v>
      </c>
      <c r="H2339" t="str">
        <f>VLOOKUP(C2339,Магазин!A:C,3,0)</f>
        <v>Пушкинская, 8</v>
      </c>
      <c r="I2339" t="str">
        <f>VLOOKUP(D2339,Товар!A:F,4,0)</f>
        <v>грамм</v>
      </c>
      <c r="J2339">
        <f>VLOOKUP(D2339,Товар!A:F,5,0)</f>
        <v>100</v>
      </c>
    </row>
    <row r="2340" spans="1:11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VLOOKUP(D2340,Товар!A:C,3,0)</f>
        <v>Мыло туалетное земляничное</v>
      </c>
      <c r="H2340" t="str">
        <f>VLOOKUP(C2340,Магазин!A:C,3,0)</f>
        <v>Пушкинская, 8</v>
      </c>
      <c r="I2340" t="str">
        <f>VLOOKUP(D2340,Товар!A:F,4,0)</f>
        <v>грамм</v>
      </c>
      <c r="J2340">
        <f>VLOOKUP(D2340,Товар!A:F,5,0)</f>
        <v>150</v>
      </c>
    </row>
    <row r="2341" spans="1:11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VLOOKUP(D2341,Товар!A:C,3,0)</f>
        <v>Пена для бритья</v>
      </c>
      <c r="H2341" t="str">
        <f>VLOOKUP(C2341,Магазин!A:C,3,0)</f>
        <v>Пушкинская, 8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1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VLOOKUP(D2342,Товар!A:C,3,0)</f>
        <v>Гель для деликатной стирки</v>
      </c>
      <c r="H2342" t="str">
        <f>VLOOKUP(C2342,Магазин!A:C,3,0)</f>
        <v>ул. Гагарина, 39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1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VLOOKUP(D2343,Товар!A:C,3,0)</f>
        <v>Гель для удаления засоров</v>
      </c>
      <c r="H2343" t="str">
        <f>VLOOKUP(C2343,Магазин!A:C,3,0)</f>
        <v>ул. Гагарина, 39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1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VLOOKUP(D2344,Товар!A:C,3,0)</f>
        <v>Гель для чистки и дезинфекции</v>
      </c>
      <c r="H2344" t="str">
        <f>VLOOKUP(C2344,Магазин!A:C,3,0)</f>
        <v>ул. Гагарина, 39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1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VLOOKUP(D2345,Товар!A:C,3,0)</f>
        <v>Ополаскиватель для белья лаванда</v>
      </c>
      <c r="H2345" t="str">
        <f>VLOOKUP(C2345,Магазин!A:C,3,0)</f>
        <v>ул. Гагарина, 39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1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VLOOKUP(D2346,Товар!A:C,3,0)</f>
        <v>Ополаскиватель для белья хвойный</v>
      </c>
      <c r="H2346" t="str">
        <f>VLOOKUP(C2346,Магазин!A:C,3,0)</f>
        <v>ул. Гагарина, 39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1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VLOOKUP(D2347,Товар!A:C,3,0)</f>
        <v xml:space="preserve">Освежитель воздуха </v>
      </c>
      <c r="H2347" t="str">
        <f>VLOOKUP(C2347,Магазин!A:C,3,0)</f>
        <v>ул. Гагарина, 39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1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VLOOKUP(D2348,Товар!A:C,3,0)</f>
        <v>Отбеливатель</v>
      </c>
      <c r="H2348" t="str">
        <f>VLOOKUP(C2348,Магазин!A:C,3,0)</f>
        <v>ул. Гагарина, 39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1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VLOOKUP(D2349,Товар!A:C,3,0)</f>
        <v>Порошок стиральный детский</v>
      </c>
      <c r="H2349" t="str">
        <f>VLOOKUP(C2349,Магазин!A:C,3,0)</f>
        <v>ул. Гагарина, 39</v>
      </c>
      <c r="I2349" t="str">
        <f>VLOOKUP(D2349,Товар!A:F,4,0)</f>
        <v>грамм</v>
      </c>
      <c r="J2349">
        <f>VLOOKUP(D2349,Товар!A:F,5,0)</f>
        <v>900</v>
      </c>
    </row>
    <row r="2350" spans="1:11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VLOOKUP(D2350,Товар!A:C,3,0)</f>
        <v>Порошок стиральный для белого</v>
      </c>
      <c r="H2350" t="str">
        <f>VLOOKUP(C2350,Магазин!A:C,3,0)</f>
        <v>ул. Гагарина, 39</v>
      </c>
      <c r="I2350" t="str">
        <f>VLOOKUP(D2350,Товар!A:F,4,0)</f>
        <v>грамм</v>
      </c>
      <c r="J2350">
        <f>VLOOKUP(D2350,Товар!A:F,5,0)</f>
        <v>3000</v>
      </c>
    </row>
    <row r="2351" spans="1:11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VLOOKUP(D2351,Товар!A:C,3,0)</f>
        <v>Порошок стиральный для цветного</v>
      </c>
      <c r="H2351" t="str">
        <f>VLOOKUP(C2351,Магазин!A:C,3,0)</f>
        <v>ул. Гагарина, 39</v>
      </c>
      <c r="I2351" t="str">
        <f>VLOOKUP(D2351,Товар!A:F,4,0)</f>
        <v>грамм</v>
      </c>
      <c r="J2351">
        <f>VLOOKUP(D2351,Товар!A:F,5,0)</f>
        <v>3000</v>
      </c>
    </row>
    <row r="2352" spans="1:1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VLOOKUP(D2352,Товар!A:C,3,0)</f>
        <v>Пятновыводитель для ковров</v>
      </c>
      <c r="H2352" t="str">
        <f>VLOOKUP(C2352,Магазин!A:C,3,0)</f>
        <v>ул. Гагарина, 39</v>
      </c>
      <c r="I2352" t="str">
        <f>VLOOKUP(D2352,Товар!A:F,4,0)</f>
        <v xml:space="preserve">мл </v>
      </c>
      <c r="J2352">
        <f>VLOOKUP(D2352,Товар!A:F,5,0)</f>
        <v>1000</v>
      </c>
      <c r="K2352">
        <f t="shared" ref="K2352:K2354" si="1">E2352*J2352</f>
        <v>300000</v>
      </c>
    </row>
    <row r="2353" spans="1:1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VLOOKUP(D2353,Товар!A:C,3,0)</f>
        <v>Пятновыводитель для мебели</v>
      </c>
      <c r="H2353" t="str">
        <f>VLOOKUP(C2353,Магазин!A:C,3,0)</f>
        <v>ул. Гагарина, 39</v>
      </c>
      <c r="I2353" t="str">
        <f>VLOOKUP(D2353,Товар!A:F,4,0)</f>
        <v xml:space="preserve">мл </v>
      </c>
      <c r="J2353">
        <f>VLOOKUP(D2353,Товар!A:F,5,0)</f>
        <v>750</v>
      </c>
      <c r="K2353">
        <f t="shared" si="1"/>
        <v>225000</v>
      </c>
    </row>
    <row r="2354" spans="1:1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VLOOKUP(D2354,Товар!A:C,3,0)</f>
        <v>Пятновыводитель для стирки</v>
      </c>
      <c r="H2354" t="str">
        <f>VLOOKUP(C2354,Магазин!A:C,3,0)</f>
        <v>ул. Гагарина, 39</v>
      </c>
      <c r="I2354" t="str">
        <f>VLOOKUP(D2354,Товар!A:F,4,0)</f>
        <v xml:space="preserve">мл </v>
      </c>
      <c r="J2354">
        <f>VLOOKUP(D2354,Товар!A:F,5,0)</f>
        <v>1000</v>
      </c>
      <c r="K2354">
        <f t="shared" si="1"/>
        <v>300000</v>
      </c>
    </row>
    <row r="2355" spans="1:11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VLOOKUP(D2355,Товар!A:C,3,0)</f>
        <v>Спрей для дезинфекции поверхностей</v>
      </c>
      <c r="H2355" t="str">
        <f>VLOOKUP(C2355,Магазин!A:C,3,0)</f>
        <v>ул. Гагарина, 39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1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VLOOKUP(D2356,Товар!A:C,3,0)</f>
        <v>Спрей для мытья окон и зеркал</v>
      </c>
      <c r="H2356" t="str">
        <f>VLOOKUP(C2356,Магазин!A:C,3,0)</f>
        <v>ул. Гагарина, 39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1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VLOOKUP(D2357,Товар!A:C,3,0)</f>
        <v>Средство для мытья посуды лимон</v>
      </c>
      <c r="H2357" t="str">
        <f>VLOOKUP(C2357,Магазин!A:C,3,0)</f>
        <v>ул. Гагарина, 39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1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VLOOKUP(D2358,Товар!A:C,3,0)</f>
        <v>Средство для мытья полов</v>
      </c>
      <c r="H2358" t="str">
        <f>VLOOKUP(C2358,Магазин!A:C,3,0)</f>
        <v>ул. Гагарина, 39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1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VLOOKUP(D2359,Товар!A:C,3,0)</f>
        <v>Средство для мытья сантехники</v>
      </c>
      <c r="H2359" t="str">
        <f>VLOOKUP(C2359,Магазин!A:C,3,0)</f>
        <v>ул. Гагарина, 39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1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VLOOKUP(D2360,Товар!A:C,3,0)</f>
        <v>Средство для чистки металла</v>
      </c>
      <c r="H2360" t="str">
        <f>VLOOKUP(C2360,Магазин!A:C,3,0)</f>
        <v>ул. Гагарина, 39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1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VLOOKUP(D2361,Товар!A:C,3,0)</f>
        <v xml:space="preserve">Таблетки для посудомоечных машин </v>
      </c>
      <c r="H2361" t="str">
        <f>VLOOKUP(C2361,Магазин!A:C,3,0)</f>
        <v>ул. Гагарина, 39</v>
      </c>
      <c r="I2361" t="str">
        <f>VLOOKUP(D2361,Товар!A:F,4,0)</f>
        <v>шт</v>
      </c>
      <c r="J2361">
        <f>VLOOKUP(D2361,Товар!A:F,5,0)</f>
        <v>60</v>
      </c>
    </row>
    <row r="2362" spans="1:11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VLOOKUP(D2362,Товар!A:C,3,0)</f>
        <v>Антиперспирант шариковый</v>
      </c>
      <c r="H2362" t="str">
        <f>VLOOKUP(C2362,Магазин!A:C,3,0)</f>
        <v>ул. Гагарина, 39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1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VLOOKUP(D2363,Товар!A:C,3,0)</f>
        <v>Антисептик для рук гель</v>
      </c>
      <c r="H2363" t="str">
        <f>VLOOKUP(C2363,Магазин!A:C,3,0)</f>
        <v>ул. Гагарина, 39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1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VLOOKUP(D2364,Товар!A:C,3,0)</f>
        <v>Гель для бритья</v>
      </c>
      <c r="H2364" t="str">
        <f>VLOOKUP(C2364,Магазин!A:C,3,0)</f>
        <v>ул. Гагарина, 39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1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VLOOKUP(D2365,Товар!A:C,3,0)</f>
        <v>Гель для душа тонизирующий</v>
      </c>
      <c r="H2365" t="str">
        <f>VLOOKUP(C2365,Магазин!A:C,3,0)</f>
        <v>ул. Гагарина, 39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1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VLOOKUP(D2366,Товар!A:C,3,0)</f>
        <v>Гель для душа успокаивающий</v>
      </c>
      <c r="H2366" t="str">
        <f>VLOOKUP(C2366,Магазин!A:C,3,0)</f>
        <v>ул. Гагарина, 39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1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VLOOKUP(D2367,Товар!A:C,3,0)</f>
        <v>Дезодорант  спрей</v>
      </c>
      <c r="H2367" t="str">
        <f>VLOOKUP(C2367,Магазин!A:C,3,0)</f>
        <v>ул. Гагарина, 39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1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VLOOKUP(D2368,Товар!A:C,3,0)</f>
        <v>Жидкое антибактериальное мыло</v>
      </c>
      <c r="H2368" t="str">
        <f>VLOOKUP(C2368,Магазин!A:C,3,0)</f>
        <v>ул. Гагарина, 39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VLOOKUP(D2370,Товар!A:C,3,0)</f>
        <v>Крем для лица увлажняющий</v>
      </c>
      <c r="H2370" t="str">
        <f>VLOOKUP(C2370,Магазин!A:C,3,0)</f>
        <v>ул. Гагарина, 39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VLOOKUP(D2371,Товар!A:C,3,0)</f>
        <v>Крем-масло для рук и тела</v>
      </c>
      <c r="H2371" t="str">
        <f>VLOOKUP(C2371,Магазин!A:C,3,0)</f>
        <v>ул. Гагарина, 39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VLOOKUP(D2372,Товар!A:C,3,0)</f>
        <v>Крем-мыло для лица и тела</v>
      </c>
      <c r="H2372" t="str">
        <f>VLOOKUP(C2372,Магазин!A:C,3,0)</f>
        <v>ул. Гагарина, 39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VLOOKUP(D2373,Товар!A:C,3,0)</f>
        <v>Лосьон для лица после бритья</v>
      </c>
      <c r="H2373" t="str">
        <f>VLOOKUP(C2373,Магазин!A:C,3,0)</f>
        <v>ул. Гагарина, 39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VLOOKUP(D2374,Товар!A:C,3,0)</f>
        <v>Мусс для умывания</v>
      </c>
      <c r="H2374" t="str">
        <f>VLOOKUP(C2374,Магазин!A:C,3,0)</f>
        <v>ул. Гагарина, 39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VLOOKUP(D2375,Товар!A:C,3,0)</f>
        <v>Мыло детское</v>
      </c>
      <c r="H2375" t="str">
        <f>VLOOKUP(C2375,Магазин!A:C,3,0)</f>
        <v>ул. Гагарина, 39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VLOOKUP(D2376,Товар!A:C,3,0)</f>
        <v>Мыло туалетное земляничное</v>
      </c>
      <c r="H2376" t="str">
        <f>VLOOKUP(C2376,Магазин!A:C,3,0)</f>
        <v>ул. Гагарина, 39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VLOOKUP(D2377,Товар!A:C,3,0)</f>
        <v>Пена для бритья</v>
      </c>
      <c r="H2377" t="str">
        <f>VLOOKUP(C2377,Магазин!A:C,3,0)</f>
        <v>ул. Гагарина, 39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VLOOKUP(D2378,Товар!A:C,3,0)</f>
        <v>Гель для деликатной стирки</v>
      </c>
      <c r="H2378" t="str">
        <f>VLOOKUP(C2378,Магазин!A:C,3,0)</f>
        <v>ул. Металлургов, 12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VLOOKUP(D2379,Товар!A:C,3,0)</f>
        <v>Гель для удаления засоров</v>
      </c>
      <c r="H2379" t="str">
        <f>VLOOKUP(C2379,Магазин!A:C,3,0)</f>
        <v>ул. Металлургов, 12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VLOOKUP(D2380,Товар!A:C,3,0)</f>
        <v>Гель для чистки и дезинфекции</v>
      </c>
      <c r="H2380" t="str">
        <f>VLOOKUP(C2380,Магазин!A:C,3,0)</f>
        <v>ул. Металлургов, 12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VLOOKUP(D2381,Товар!A:C,3,0)</f>
        <v>Ополаскиватель для белья лаванда</v>
      </c>
      <c r="H2381" t="str">
        <f>VLOOKUP(C2381,Магазин!A:C,3,0)</f>
        <v>ул. Металлургов, 12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VLOOKUP(D2382,Товар!A:C,3,0)</f>
        <v>Ополаскиватель для белья хвойный</v>
      </c>
      <c r="H2382" t="str">
        <f>VLOOKUP(C2382,Магазин!A:C,3,0)</f>
        <v>ул. Металлургов, 12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VLOOKUP(D2383,Товар!A:C,3,0)</f>
        <v xml:space="preserve">Освежитель воздуха </v>
      </c>
      <c r="H2383" t="str">
        <f>VLOOKUP(C2383,Магазин!A:C,3,0)</f>
        <v>ул. Металлургов, 12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VLOOKUP(D2384,Товар!A:C,3,0)</f>
        <v>Отбеливатель</v>
      </c>
      <c r="H2384" t="str">
        <f>VLOOKUP(C2384,Магазин!A:C,3,0)</f>
        <v>ул. Металлургов, 12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VLOOKUP(D2385,Товар!A:C,3,0)</f>
        <v>Порошок стиральный детский</v>
      </c>
      <c r="H2385" t="str">
        <f>VLOOKUP(C2385,Магазин!A:C,3,0)</f>
        <v>ул. Металлургов, 12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VLOOKUP(D2386,Товар!A:C,3,0)</f>
        <v>Порошок стиральный для белого</v>
      </c>
      <c r="H2386" t="str">
        <f>VLOOKUP(C2386,Магазин!A:C,3,0)</f>
        <v>ул. Металлургов, 12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VLOOKUP(D2387,Товар!A:C,3,0)</f>
        <v>Порошок стиральный для цветного</v>
      </c>
      <c r="H2387" t="str">
        <f>VLOOKUP(C2387,Магазин!A:C,3,0)</f>
        <v>ул. Металлургов, 12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VLOOKUP(D2388,Товар!A:C,3,0)</f>
        <v>Пятновыводитель для ковров</v>
      </c>
      <c r="H2388" t="str">
        <f>VLOOKUP(C2388,Магазин!A:C,3,0)</f>
        <v>ул. Металлургов, 12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VLOOKUP(D2389,Товар!A:C,3,0)</f>
        <v>Пятновыводитель для мебели</v>
      </c>
      <c r="H2389" t="str">
        <f>VLOOKUP(C2389,Магазин!A:C,3,0)</f>
        <v>ул. Металлургов, 12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VLOOKUP(D2390,Товар!A:C,3,0)</f>
        <v>Пятновыводитель для стирки</v>
      </c>
      <c r="H2390" t="str">
        <f>VLOOKUP(C2390,Магазин!A:C,3,0)</f>
        <v>ул. Металлургов, 12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VLOOKUP(D2391,Товар!A:C,3,0)</f>
        <v>Спрей для дезинфекции поверхностей</v>
      </c>
      <c r="H2391" t="str">
        <f>VLOOKUP(C2391,Магазин!A:C,3,0)</f>
        <v>ул. Металлургов, 12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VLOOKUP(D2392,Товар!A:C,3,0)</f>
        <v>Спрей для мытья окон и зеркал</v>
      </c>
      <c r="H2392" t="str">
        <f>VLOOKUP(C2392,Магазин!A:C,3,0)</f>
        <v>ул. Металлургов, 12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VLOOKUP(D2393,Товар!A:C,3,0)</f>
        <v>Средство для мытья посуды лимон</v>
      </c>
      <c r="H2393" t="str">
        <f>VLOOKUP(C2393,Магазин!A:C,3,0)</f>
        <v>ул. Металлургов, 12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VLOOKUP(D2394,Товар!A:C,3,0)</f>
        <v>Средство для мытья полов</v>
      </c>
      <c r="H2394" t="str">
        <f>VLOOKUP(C2394,Магазин!A:C,3,0)</f>
        <v>ул. Металлургов, 12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VLOOKUP(D2395,Товар!A:C,3,0)</f>
        <v>Средство для мытья сантехники</v>
      </c>
      <c r="H2395" t="str">
        <f>VLOOKUP(C2395,Магазин!A:C,3,0)</f>
        <v>ул. Металлургов, 12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VLOOKUP(D2396,Товар!A:C,3,0)</f>
        <v>Средство для чистки металла</v>
      </c>
      <c r="H2396" t="str">
        <f>VLOOKUP(C2396,Магазин!A:C,3,0)</f>
        <v>ул. Металлургов, 12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VLOOKUP(D2397,Товар!A:C,3,0)</f>
        <v xml:space="preserve">Таблетки для посудомоечных машин </v>
      </c>
      <c r="H2397" t="str">
        <f>VLOOKUP(C2397,Магазин!A:C,3,0)</f>
        <v>ул. Металлургов, 12</v>
      </c>
      <c r="I2397" t="str">
        <f>VLOOKUP(D2397,Товар!A:F,4,0)</f>
        <v>шт</v>
      </c>
      <c r="J2397">
        <f>VLOOKUP(D2397,Товар!A:F,5,0)</f>
        <v>60</v>
      </c>
    </row>
    <row r="2398" spans="1:10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VLOOKUP(D2398,Товар!A:C,3,0)</f>
        <v>Антиперспирант шариковый</v>
      </c>
      <c r="H2398" t="str">
        <f>VLOOKUP(C2398,Магазин!A:C,3,0)</f>
        <v>ул. Металлургов, 12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VLOOKUP(D2399,Товар!A:C,3,0)</f>
        <v>Антисептик для рук гель</v>
      </c>
      <c r="H2399" t="str">
        <f>VLOOKUP(C2399,Магазин!A:C,3,0)</f>
        <v>ул. Металлургов, 12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VLOOKUP(D2400,Товар!A:C,3,0)</f>
        <v>Гель для бритья</v>
      </c>
      <c r="H2400" t="str">
        <f>VLOOKUP(C2400,Магазин!A:C,3,0)</f>
        <v>ул. Металлургов, 12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0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VLOOKUP(D2401,Товар!A:C,3,0)</f>
        <v>Гель для душа тонизирующий</v>
      </c>
      <c r="H2401" t="str">
        <f>VLOOKUP(C2401,Магазин!A:C,3,0)</f>
        <v>ул. Металлургов, 12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0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VLOOKUP(D2402,Товар!A:C,3,0)</f>
        <v>Гель для душа успокаивающий</v>
      </c>
      <c r="H2402" t="str">
        <f>VLOOKUP(C2402,Магазин!A:C,3,0)</f>
        <v>ул. Металлургов, 12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0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VLOOKUP(D2403,Товар!A:C,3,0)</f>
        <v>Дезодорант  спрей</v>
      </c>
      <c r="H2403" t="str">
        <f>VLOOKUP(C2403,Магазин!A:C,3,0)</f>
        <v>ул. Металлургов, 12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0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VLOOKUP(D2404,Товар!A:C,3,0)</f>
        <v>Жидкое антибактериальное мыло</v>
      </c>
      <c r="H2404" t="str">
        <f>VLOOKUP(C2404,Магазин!A:C,3,0)</f>
        <v>ул. Металлургов, 12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0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0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VLOOKUP(D2406,Товар!A:C,3,0)</f>
        <v>Крем для лица увлажняющий</v>
      </c>
      <c r="H2406" t="str">
        <f>VLOOKUP(C2406,Магазин!A:C,3,0)</f>
        <v>ул. Металлургов, 12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0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VLOOKUP(D2407,Товар!A:C,3,0)</f>
        <v>Крем-масло для рук и тела</v>
      </c>
      <c r="H2407" t="str">
        <f>VLOOKUP(C2407,Магазин!A:C,3,0)</f>
        <v>ул. Металлургов, 12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0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VLOOKUP(D2408,Товар!A:C,3,0)</f>
        <v>Крем-мыло для лица и тела</v>
      </c>
      <c r="H2408" t="str">
        <f>VLOOKUP(C2408,Магазин!A:C,3,0)</f>
        <v>ул. Металлургов, 12</v>
      </c>
      <c r="I2408" t="str">
        <f>VLOOKUP(D2408,Товар!A:F,4,0)</f>
        <v>грамм</v>
      </c>
      <c r="J2408">
        <f>VLOOKUP(D2408,Товар!A:F,5,0)</f>
        <v>150</v>
      </c>
    </row>
    <row r="2409" spans="1:10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VLOOKUP(D2409,Товар!A:C,3,0)</f>
        <v>Лосьон для лица после бритья</v>
      </c>
      <c r="H2409" t="str">
        <f>VLOOKUP(C2409,Магазин!A:C,3,0)</f>
        <v>ул. Металлургов, 12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VLOOKUP(D2410,Товар!A:C,3,0)</f>
        <v>Мусс для умывания</v>
      </c>
      <c r="H2410" t="str">
        <f>VLOOKUP(C2410,Магазин!A:C,3,0)</f>
        <v>ул. Металлургов, 12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0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VLOOKUP(D2411,Товар!A:C,3,0)</f>
        <v>Мыло детское</v>
      </c>
      <c r="H2411" t="str">
        <f>VLOOKUP(C2411,Магазин!A:C,3,0)</f>
        <v>ул. Металлургов, 12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VLOOKUP(D2412,Товар!A:C,3,0)</f>
        <v>Мыло туалетное земляничное</v>
      </c>
      <c r="H2412" t="str">
        <f>VLOOKUP(C2412,Магазин!A:C,3,0)</f>
        <v>ул. Металлургов, 12</v>
      </c>
      <c r="I2412" t="str">
        <f>VLOOKUP(D2412,Товар!A:F,4,0)</f>
        <v>грамм</v>
      </c>
      <c r="J2412">
        <f>VLOOKUP(D2412,Товар!A:F,5,0)</f>
        <v>150</v>
      </c>
    </row>
    <row r="2413" spans="1:10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VLOOKUP(D2413,Товар!A:C,3,0)</f>
        <v>Пена для бритья</v>
      </c>
      <c r="H2413" t="str">
        <f>VLOOKUP(C2413,Магазин!A:C,3,0)</f>
        <v>ул. Металлургов, 12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0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VLOOKUP(D2414,Товар!A:C,3,0)</f>
        <v>Гель для деликатной стирки</v>
      </c>
      <c r="H2414" t="str">
        <f>VLOOKUP(C2414,Магазин!A:C,3,0)</f>
        <v>Заводская, 22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0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VLOOKUP(D2415,Товар!A:C,3,0)</f>
        <v>Гель для удаления засоров</v>
      </c>
      <c r="H2415" t="str">
        <f>VLOOKUP(C2415,Магазин!A:C,3,0)</f>
        <v>Заводская, 22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0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VLOOKUP(D2416,Товар!A:C,3,0)</f>
        <v>Гель для чистки и дезинфекции</v>
      </c>
      <c r="H2416" t="str">
        <f>VLOOKUP(C2416,Магазин!A:C,3,0)</f>
        <v>Заводская, 22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VLOOKUP(D2417,Товар!A:C,3,0)</f>
        <v>Ополаскиватель для белья лаванда</v>
      </c>
      <c r="H2417" t="str">
        <f>VLOOKUP(C2417,Магазин!A:C,3,0)</f>
        <v>Заводская, 22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VLOOKUP(D2418,Товар!A:C,3,0)</f>
        <v>Ополаскиватель для белья хвойный</v>
      </c>
      <c r="H2418" t="str">
        <f>VLOOKUP(C2418,Магазин!A:C,3,0)</f>
        <v>Заводская, 22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VLOOKUP(D2419,Товар!A:C,3,0)</f>
        <v xml:space="preserve">Освежитель воздуха </v>
      </c>
      <c r="H2419" t="str">
        <f>VLOOKUP(C2419,Магазин!A:C,3,0)</f>
        <v>Заводская, 22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VLOOKUP(D2420,Товар!A:C,3,0)</f>
        <v>Отбеливатель</v>
      </c>
      <c r="H2420" t="str">
        <f>VLOOKUP(C2420,Магазин!A:C,3,0)</f>
        <v>Заводская, 22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VLOOKUP(D2421,Товар!A:C,3,0)</f>
        <v>Порошок стиральный детский</v>
      </c>
      <c r="H2421" t="str">
        <f>VLOOKUP(C2421,Магазин!A:C,3,0)</f>
        <v>Заводская, 22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VLOOKUP(D2422,Товар!A:C,3,0)</f>
        <v>Порошок стиральный для белого</v>
      </c>
      <c r="H2422" t="str">
        <f>VLOOKUP(C2422,Магазин!A:C,3,0)</f>
        <v>Заводская, 22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VLOOKUP(D2423,Товар!A:C,3,0)</f>
        <v>Порошок стиральный для цветного</v>
      </c>
      <c r="H2423" t="str">
        <f>VLOOKUP(C2423,Магазин!A:C,3,0)</f>
        <v>Заводская, 22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VLOOKUP(D2424,Товар!A:C,3,0)</f>
        <v>Пятновыводитель для ковров</v>
      </c>
      <c r="H2424" t="str">
        <f>VLOOKUP(C2424,Магазин!A:C,3,0)</f>
        <v>Заводская, 22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VLOOKUP(D2425,Товар!A:C,3,0)</f>
        <v>Пятновыводитель для мебели</v>
      </c>
      <c r="H2425" t="str">
        <f>VLOOKUP(C2425,Магазин!A:C,3,0)</f>
        <v>Заводская, 22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VLOOKUP(D2426,Товар!A:C,3,0)</f>
        <v>Пятновыводитель для стирки</v>
      </c>
      <c r="H2426" t="str">
        <f>VLOOKUP(C2426,Магазин!A:C,3,0)</f>
        <v>Заводская, 22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VLOOKUP(D2427,Товар!A:C,3,0)</f>
        <v>Спрей для дезинфекции поверхностей</v>
      </c>
      <c r="H2427" t="str">
        <f>VLOOKUP(C2427,Магазин!A:C,3,0)</f>
        <v>Заводская, 22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VLOOKUP(D2428,Товар!A:C,3,0)</f>
        <v>Спрей для мытья окон и зеркал</v>
      </c>
      <c r="H2428" t="str">
        <f>VLOOKUP(C2428,Магазин!A:C,3,0)</f>
        <v>Заводская, 22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VLOOKUP(D2429,Товар!A:C,3,0)</f>
        <v>Средство для мытья посуды лимон</v>
      </c>
      <c r="H2429" t="str">
        <f>VLOOKUP(C2429,Магазин!A:C,3,0)</f>
        <v>Заводская, 22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VLOOKUP(D2430,Товар!A:C,3,0)</f>
        <v>Средство для мытья полов</v>
      </c>
      <c r="H2430" t="str">
        <f>VLOOKUP(C2430,Магазин!A:C,3,0)</f>
        <v>Заводская, 22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VLOOKUP(D2431,Товар!A:C,3,0)</f>
        <v>Средство для мытья сантехники</v>
      </c>
      <c r="H2431" t="str">
        <f>VLOOKUP(C2431,Магазин!A:C,3,0)</f>
        <v>Заводская, 22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VLOOKUP(D2432,Товар!A:C,3,0)</f>
        <v>Средство для чистки металла</v>
      </c>
      <c r="H2432" t="str">
        <f>VLOOKUP(C2432,Магазин!A:C,3,0)</f>
        <v>Заводская, 22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0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VLOOKUP(D2433,Товар!A:C,3,0)</f>
        <v xml:space="preserve">Таблетки для посудомоечных машин </v>
      </c>
      <c r="H2433" t="str">
        <f>VLOOKUP(C2433,Магазин!A:C,3,0)</f>
        <v>Заводская, 22</v>
      </c>
      <c r="I2433" t="str">
        <f>VLOOKUP(D2433,Товар!A:F,4,0)</f>
        <v>шт</v>
      </c>
      <c r="J2433">
        <f>VLOOKUP(D2433,Товар!A:F,5,0)</f>
        <v>60</v>
      </c>
    </row>
    <row r="2434" spans="1:10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VLOOKUP(D2434,Товар!A:C,3,0)</f>
        <v>Антиперспирант шариковый</v>
      </c>
      <c r="H2434" t="str">
        <f>VLOOKUP(C2434,Магазин!A:C,3,0)</f>
        <v>Заводская, 22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0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VLOOKUP(D2435,Товар!A:C,3,0)</f>
        <v>Антисептик для рук гель</v>
      </c>
      <c r="H2435" t="str">
        <f>VLOOKUP(C2435,Магазин!A:C,3,0)</f>
        <v>Заводская, 22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0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VLOOKUP(D2436,Товар!A:C,3,0)</f>
        <v>Гель для бритья</v>
      </c>
      <c r="H2436" t="str">
        <f>VLOOKUP(C2436,Магазин!A:C,3,0)</f>
        <v>Заводская, 22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0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VLOOKUP(D2437,Товар!A:C,3,0)</f>
        <v>Гель для душа тонизирующий</v>
      </c>
      <c r="H2437" t="str">
        <f>VLOOKUP(C2437,Магазин!A:C,3,0)</f>
        <v>Заводская, 22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0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VLOOKUP(D2438,Товар!A:C,3,0)</f>
        <v>Гель для душа успокаивающий</v>
      </c>
      <c r="H2438" t="str">
        <f>VLOOKUP(C2438,Магазин!A:C,3,0)</f>
        <v>Заводская, 22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0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VLOOKUP(D2439,Товар!A:C,3,0)</f>
        <v>Дезодорант  спрей</v>
      </c>
      <c r="H2439" t="str">
        <f>VLOOKUP(C2439,Магазин!A:C,3,0)</f>
        <v>Заводская, 22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0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VLOOKUP(D2440,Товар!A:C,3,0)</f>
        <v>Жидкое антибактериальное мыло</v>
      </c>
      <c r="H2440" t="str">
        <f>VLOOKUP(C2440,Магазин!A:C,3,0)</f>
        <v>Заводская, 22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0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VLOOKUP(C2441,Магазин!A:C,3,0)</f>
        <v>Заводская, 22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0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VLOOKUP(D2442,Товар!A:C,3,0)</f>
        <v>Крем для лица увлажняющий</v>
      </c>
      <c r="H2442" t="str">
        <f>VLOOKUP(C2442,Магазин!A:C,3,0)</f>
        <v>Заводская, 22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0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VLOOKUP(D2443,Товар!A:C,3,0)</f>
        <v>Крем-масло для рук и тела</v>
      </c>
      <c r="H2443" t="str">
        <f>VLOOKUP(C2443,Магазин!A:C,3,0)</f>
        <v>Заводская, 22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0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VLOOKUP(D2444,Товар!A:C,3,0)</f>
        <v>Крем-мыло для лица и тела</v>
      </c>
      <c r="H2444" t="str">
        <f>VLOOKUP(C2444,Магазин!A:C,3,0)</f>
        <v>Заводская, 22</v>
      </c>
      <c r="I2444" t="str">
        <f>VLOOKUP(D2444,Товар!A:F,4,0)</f>
        <v>грамм</v>
      </c>
      <c r="J2444">
        <f>VLOOKUP(D2444,Товар!A:F,5,0)</f>
        <v>150</v>
      </c>
    </row>
    <row r="2445" spans="1:10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VLOOKUP(D2445,Товар!A:C,3,0)</f>
        <v>Лосьон для лица после бритья</v>
      </c>
      <c r="H2445" t="str">
        <f>VLOOKUP(C2445,Магазин!A:C,3,0)</f>
        <v>Заводская, 22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VLOOKUP(D2446,Товар!A:C,3,0)</f>
        <v>Мусс для умывания</v>
      </c>
      <c r="H2446" t="str">
        <f>VLOOKUP(C2446,Магазин!A:C,3,0)</f>
        <v>Заводская, 22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0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VLOOKUP(D2447,Товар!A:C,3,0)</f>
        <v>Мыло детское</v>
      </c>
      <c r="H2447" t="str">
        <f>VLOOKUP(C2447,Магазин!A:C,3,0)</f>
        <v>Заводская, 22</v>
      </c>
      <c r="I2447" t="str">
        <f>VLOOKUP(D2447,Товар!A:F,4,0)</f>
        <v>грамм</v>
      </c>
      <c r="J2447">
        <f>VLOOKUP(D2447,Товар!A:F,5,0)</f>
        <v>100</v>
      </c>
    </row>
    <row r="2448" spans="1:10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VLOOKUP(D2448,Товар!A:C,3,0)</f>
        <v>Мыло туалетное земляничное</v>
      </c>
      <c r="H2448" t="str">
        <f>VLOOKUP(C2448,Магазин!A:C,3,0)</f>
        <v>Заводская, 22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VLOOKUP(D2449,Товар!A:C,3,0)</f>
        <v>Пена для бритья</v>
      </c>
      <c r="H2449" t="str">
        <f>VLOOKUP(C2449,Магазин!A:C,3,0)</f>
        <v>Заводская, 22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VLOOKUP(D2450,Товар!A:C,3,0)</f>
        <v>Гель для деликатной стирки</v>
      </c>
      <c r="H2450" t="str">
        <f>VLOOKUP(C2450,Магазин!A:C,3,0)</f>
        <v>Заводская, 3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VLOOKUP(D2451,Товар!A:C,3,0)</f>
        <v>Гель для удаления засоров</v>
      </c>
      <c r="H2451" t="str">
        <f>VLOOKUP(C2451,Магазин!A:C,3,0)</f>
        <v>Заводская, 3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VLOOKUP(D2452,Товар!A:C,3,0)</f>
        <v>Гель для чистки и дезинфекции</v>
      </c>
      <c r="H2452" t="str">
        <f>VLOOKUP(C2452,Магазин!A:C,3,0)</f>
        <v>Заводская, 3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VLOOKUP(D2453,Товар!A:C,3,0)</f>
        <v>Ополаскиватель для белья лаванда</v>
      </c>
      <c r="H2453" t="str">
        <f>VLOOKUP(C2453,Магазин!A:C,3,0)</f>
        <v>Заводская, 3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VLOOKUP(D2454,Товар!A:C,3,0)</f>
        <v>Ополаскиватель для белья хвойный</v>
      </c>
      <c r="H2454" t="str">
        <f>VLOOKUP(C2454,Магазин!A:C,3,0)</f>
        <v>Заводская, 3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VLOOKUP(D2455,Товар!A:C,3,0)</f>
        <v xml:space="preserve">Освежитель воздуха </v>
      </c>
      <c r="H2455" t="str">
        <f>VLOOKUP(C2455,Магазин!A:C,3,0)</f>
        <v>Заводская, 3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VLOOKUP(D2456,Товар!A:C,3,0)</f>
        <v>Отбеливатель</v>
      </c>
      <c r="H2456" t="str">
        <f>VLOOKUP(C2456,Магазин!A:C,3,0)</f>
        <v>Заводская, 3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VLOOKUP(D2457,Товар!A:C,3,0)</f>
        <v>Порошок стиральный детский</v>
      </c>
      <c r="H2457" t="str">
        <f>VLOOKUP(C2457,Магазин!A:C,3,0)</f>
        <v>Заводская, 3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VLOOKUP(D2458,Товар!A:C,3,0)</f>
        <v>Порошок стиральный для белого</v>
      </c>
      <c r="H2458" t="str">
        <f>VLOOKUP(C2458,Магазин!A:C,3,0)</f>
        <v>Заводская, 3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VLOOKUP(D2459,Товар!A:C,3,0)</f>
        <v>Порошок стиральный для цветного</v>
      </c>
      <c r="H2459" t="str">
        <f>VLOOKUP(C2459,Магазин!A:C,3,0)</f>
        <v>Заводская, 3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VLOOKUP(D2460,Товар!A:C,3,0)</f>
        <v>Пятновыводитель для ковров</v>
      </c>
      <c r="H2460" t="str">
        <f>VLOOKUP(C2460,Магазин!A:C,3,0)</f>
        <v>Заводская, 3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VLOOKUP(D2461,Товар!A:C,3,0)</f>
        <v>Пятновыводитель для мебели</v>
      </c>
      <c r="H2461" t="str">
        <f>VLOOKUP(C2461,Магазин!A:C,3,0)</f>
        <v>Заводская, 3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VLOOKUP(D2462,Товар!A:C,3,0)</f>
        <v>Пятновыводитель для стирки</v>
      </c>
      <c r="H2462" t="str">
        <f>VLOOKUP(C2462,Магазин!A:C,3,0)</f>
        <v>Заводская, 3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VLOOKUP(D2463,Товар!A:C,3,0)</f>
        <v>Спрей для дезинфекции поверхностей</v>
      </c>
      <c r="H2463" t="str">
        <f>VLOOKUP(C2463,Магазин!A:C,3,0)</f>
        <v>Заводская, 3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VLOOKUP(D2464,Товар!A:C,3,0)</f>
        <v>Спрей для мытья окон и зеркал</v>
      </c>
      <c r="H2464" t="str">
        <f>VLOOKUP(C2464,Магазин!A:C,3,0)</f>
        <v>Заводская, 3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VLOOKUP(D2465,Товар!A:C,3,0)</f>
        <v>Средство для мытья посуды лимон</v>
      </c>
      <c r="H2465" t="str">
        <f>VLOOKUP(C2465,Магазин!A:C,3,0)</f>
        <v>Заводская, 3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VLOOKUP(D2466,Товар!A:C,3,0)</f>
        <v>Средство для мытья полов</v>
      </c>
      <c r="H2466" t="str">
        <f>VLOOKUP(C2466,Магазин!A:C,3,0)</f>
        <v>Заводская, 3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VLOOKUP(D2467,Товар!A:C,3,0)</f>
        <v>Средство для мытья сантехники</v>
      </c>
      <c r="H2467" t="str">
        <f>VLOOKUP(C2467,Магазин!A:C,3,0)</f>
        <v>Заводская, 3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VLOOKUP(D2468,Товар!A:C,3,0)</f>
        <v>Средство для чистки металла</v>
      </c>
      <c r="H2468" t="str">
        <f>VLOOKUP(C2468,Магазин!A:C,3,0)</f>
        <v>Заводская, 3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VLOOKUP(D2469,Товар!A:C,3,0)</f>
        <v xml:space="preserve">Таблетки для посудомоечных машин </v>
      </c>
      <c r="H2469" t="str">
        <f>VLOOKUP(C2469,Магазин!A:C,3,0)</f>
        <v>Заводская, 3</v>
      </c>
      <c r="I2469" t="str">
        <f>VLOOKUP(D2469,Товар!A:F,4,0)</f>
        <v>шт</v>
      </c>
      <c r="J2469">
        <f>VLOOKUP(D2469,Товар!A:F,5,0)</f>
        <v>60</v>
      </c>
    </row>
    <row r="2470" spans="1:10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VLOOKUP(D2470,Товар!A:C,3,0)</f>
        <v>Антиперспирант шариковый</v>
      </c>
      <c r="H2470" t="str">
        <f>VLOOKUP(C2470,Магазин!A:C,3,0)</f>
        <v>Заводская, 3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VLOOKUP(D2471,Товар!A:C,3,0)</f>
        <v>Антисептик для рук гель</v>
      </c>
      <c r="H2471" t="str">
        <f>VLOOKUP(C2471,Магазин!A:C,3,0)</f>
        <v>Заводская, 3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VLOOKUP(D2472,Товар!A:C,3,0)</f>
        <v>Гель для бритья</v>
      </c>
      <c r="H2472" t="str">
        <f>VLOOKUP(C2472,Магазин!A:C,3,0)</f>
        <v>Заводская, 3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VLOOKUP(D2473,Товар!A:C,3,0)</f>
        <v>Гель для душа тонизирующий</v>
      </c>
      <c r="H2473" t="str">
        <f>VLOOKUP(C2473,Магазин!A:C,3,0)</f>
        <v>Заводская, 3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VLOOKUP(D2474,Товар!A:C,3,0)</f>
        <v>Гель для душа успокаивающий</v>
      </c>
      <c r="H2474" t="str">
        <f>VLOOKUP(C2474,Магазин!A:C,3,0)</f>
        <v>Заводская, 3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VLOOKUP(D2475,Товар!A:C,3,0)</f>
        <v>Дезодорант  спрей</v>
      </c>
      <c r="H2475" t="str">
        <f>VLOOKUP(C2475,Магазин!A:C,3,0)</f>
        <v>Заводская, 3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VLOOKUP(D2476,Товар!A:C,3,0)</f>
        <v>Жидкое антибактериальное мыло</v>
      </c>
      <c r="H2476" t="str">
        <f>VLOOKUP(C2476,Магазин!A:C,3,0)</f>
        <v>Заводская, 3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VLOOKUP(C2477,Магазин!A:C,3,0)</f>
        <v>Заводская, 3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VLOOKUP(D2478,Товар!A:C,3,0)</f>
        <v>Крем для лица увлажняющий</v>
      </c>
      <c r="H2478" t="str">
        <f>VLOOKUP(C2478,Магазин!A:C,3,0)</f>
        <v>Заводская, 3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VLOOKUP(D2479,Товар!A:C,3,0)</f>
        <v>Крем-масло для рук и тела</v>
      </c>
      <c r="H2479" t="str">
        <f>VLOOKUP(C2479,Магазин!A:C,3,0)</f>
        <v>Заводская, 3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VLOOKUP(D2480,Товар!A:C,3,0)</f>
        <v>Крем-мыло для лица и тела</v>
      </c>
      <c r="H2480" t="str">
        <f>VLOOKUP(C2480,Магазин!A:C,3,0)</f>
        <v>Заводская, 3</v>
      </c>
      <c r="I2480" t="str">
        <f>VLOOKUP(D2480,Товар!A:F,4,0)</f>
        <v>грамм</v>
      </c>
      <c r="J2480">
        <f>VLOOKUP(D2480,Товар!A:F,5,0)</f>
        <v>150</v>
      </c>
    </row>
    <row r="2481" spans="1:10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VLOOKUP(D2481,Товар!A:C,3,0)</f>
        <v>Лосьон для лица после бритья</v>
      </c>
      <c r="H2481" t="str">
        <f>VLOOKUP(C2481,Магазин!A:C,3,0)</f>
        <v>Заводская, 3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VLOOKUP(D2482,Товар!A:C,3,0)</f>
        <v>Мусс для умывания</v>
      </c>
      <c r="H2482" t="str">
        <f>VLOOKUP(C2482,Магазин!A:C,3,0)</f>
        <v>Заводская, 3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0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VLOOKUP(D2483,Товар!A:C,3,0)</f>
        <v>Мыло детское</v>
      </c>
      <c r="H2483" t="str">
        <f>VLOOKUP(C2483,Магазин!A:C,3,0)</f>
        <v>Заводская, 3</v>
      </c>
      <c r="I2483" t="str">
        <f>VLOOKUP(D2483,Товар!A:F,4,0)</f>
        <v>грамм</v>
      </c>
      <c r="J2483">
        <f>VLOOKUP(D2483,Товар!A:F,5,0)</f>
        <v>100</v>
      </c>
    </row>
    <row r="2484" spans="1:10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VLOOKUP(D2484,Товар!A:C,3,0)</f>
        <v>Мыло туалетное земляничное</v>
      </c>
      <c r="H2484" t="str">
        <f>VLOOKUP(C2484,Магазин!A:C,3,0)</f>
        <v>Заводская, 3</v>
      </c>
      <c r="I2484" t="str">
        <f>VLOOKUP(D2484,Товар!A:F,4,0)</f>
        <v>грамм</v>
      </c>
      <c r="J2484">
        <f>VLOOKUP(D2484,Товар!A:F,5,0)</f>
        <v>150</v>
      </c>
    </row>
    <row r="2485" spans="1:10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VLOOKUP(D2485,Товар!A:C,3,0)</f>
        <v>Пена для бритья</v>
      </c>
      <c r="H2485" t="str">
        <f>VLOOKUP(C2485,Магазин!A:C,3,0)</f>
        <v>Заводская, 3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0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VLOOKUP(D2486,Товар!A:C,3,0)</f>
        <v>Гель для деликатной стирки</v>
      </c>
      <c r="H2486" t="str">
        <f>VLOOKUP(C2486,Магазин!A:C,3,0)</f>
        <v>ул. Сталеваров, 14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0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VLOOKUP(D2487,Товар!A:C,3,0)</f>
        <v>Гель для удаления засоров</v>
      </c>
      <c r="H2487" t="str">
        <f>VLOOKUP(C2487,Магазин!A:C,3,0)</f>
        <v>ул. Сталеваров, 14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0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VLOOKUP(D2488,Товар!A:C,3,0)</f>
        <v>Гель для чистки и дезинфекции</v>
      </c>
      <c r="H2488" t="str">
        <f>VLOOKUP(C2488,Магазин!A:C,3,0)</f>
        <v>ул. Сталеваров, 14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0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VLOOKUP(D2489,Товар!A:C,3,0)</f>
        <v>Ополаскиватель для белья лаванда</v>
      </c>
      <c r="H2489" t="str">
        <f>VLOOKUP(C2489,Магазин!A:C,3,0)</f>
        <v>ул. Сталеваров, 14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0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VLOOKUP(D2490,Товар!A:C,3,0)</f>
        <v>Ополаскиватель для белья хвойный</v>
      </c>
      <c r="H2490" t="str">
        <f>VLOOKUP(C2490,Магазин!A:C,3,0)</f>
        <v>ул. Сталеваров, 14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0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VLOOKUP(D2491,Товар!A:C,3,0)</f>
        <v xml:space="preserve">Освежитель воздуха </v>
      </c>
      <c r="H2491" t="str">
        <f>VLOOKUP(C2491,Магазин!A:C,3,0)</f>
        <v>ул. Сталеваров, 14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0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VLOOKUP(D2492,Товар!A:C,3,0)</f>
        <v>Отбеливатель</v>
      </c>
      <c r="H2492" t="str">
        <f>VLOOKUP(C2492,Магазин!A:C,3,0)</f>
        <v>ул. Сталеваров, 14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VLOOKUP(D2493,Товар!A:C,3,0)</f>
        <v>Порошок стиральный детский</v>
      </c>
      <c r="H2493" t="str">
        <f>VLOOKUP(C2493,Магазин!A:C,3,0)</f>
        <v>ул. Сталеваров, 14</v>
      </c>
      <c r="I2493" t="str">
        <f>VLOOKUP(D2493,Товар!A:F,4,0)</f>
        <v>грамм</v>
      </c>
      <c r="J2493">
        <f>VLOOKUP(D2493,Товар!A:F,5,0)</f>
        <v>900</v>
      </c>
    </row>
    <row r="2494" spans="1:10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VLOOKUP(D2494,Товар!A:C,3,0)</f>
        <v>Порошок стиральный для белого</v>
      </c>
      <c r="H2494" t="str">
        <f>VLOOKUP(C2494,Магазин!A:C,3,0)</f>
        <v>ул. Сталеваров, 14</v>
      </c>
      <c r="I2494" t="str">
        <f>VLOOKUP(D2494,Товар!A:F,4,0)</f>
        <v>грамм</v>
      </c>
      <c r="J2494">
        <f>VLOOKUP(D2494,Товар!A:F,5,0)</f>
        <v>3000</v>
      </c>
    </row>
    <row r="2495" spans="1:10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VLOOKUP(D2495,Товар!A:C,3,0)</f>
        <v>Порошок стиральный для цветного</v>
      </c>
      <c r="H2495" t="str">
        <f>VLOOKUP(C2495,Магазин!A:C,3,0)</f>
        <v>ул. Сталеваров, 14</v>
      </c>
      <c r="I2495" t="str">
        <f>VLOOKUP(D2495,Товар!A:F,4,0)</f>
        <v>грамм</v>
      </c>
      <c r="J2495">
        <f>VLOOKUP(D2495,Товар!A:F,5,0)</f>
        <v>3000</v>
      </c>
    </row>
    <row r="2496" spans="1:10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VLOOKUP(D2496,Товар!A:C,3,0)</f>
        <v>Пятновыводитель для ковров</v>
      </c>
      <c r="H2496" t="str">
        <f>VLOOKUP(C2496,Магазин!A:C,3,0)</f>
        <v>ул. Сталеваров, 14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VLOOKUP(D2497,Товар!A:C,3,0)</f>
        <v>Пятновыводитель для мебели</v>
      </c>
      <c r="H2497" t="str">
        <f>VLOOKUP(C2497,Магазин!A:C,3,0)</f>
        <v>ул. Сталеваров, 14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VLOOKUP(D2498,Товар!A:C,3,0)</f>
        <v>Пятновыводитель для стирки</v>
      </c>
      <c r="H2498" t="str">
        <f>VLOOKUP(C2498,Магазин!A:C,3,0)</f>
        <v>ул. Сталеваров, 14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VLOOKUP(D2499,Товар!A:C,3,0)</f>
        <v>Спрей для дезинфекции поверхностей</v>
      </c>
      <c r="H2499" t="str">
        <f>VLOOKUP(C2499,Магазин!A:C,3,0)</f>
        <v>ул. Сталеваров, 14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VLOOKUP(D2500,Товар!A:C,3,0)</f>
        <v>Спрей для мытья окон и зеркал</v>
      </c>
      <c r="H2500" t="str">
        <f>VLOOKUP(C2500,Магазин!A:C,3,0)</f>
        <v>ул. Сталеваров, 14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VLOOKUP(D2501,Товар!A:C,3,0)</f>
        <v>Средство для мытья посуды лимон</v>
      </c>
      <c r="H2501" t="str">
        <f>VLOOKUP(C2501,Магазин!A:C,3,0)</f>
        <v>ул. Сталеваров, 14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VLOOKUP(D2502,Товар!A:C,3,0)</f>
        <v>Средство для мытья полов</v>
      </c>
      <c r="H2502" t="str">
        <f>VLOOKUP(C2502,Магазин!A:C,3,0)</f>
        <v>ул. Сталеваров, 14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VLOOKUP(D2503,Товар!A:C,3,0)</f>
        <v>Средство для мытья сантехники</v>
      </c>
      <c r="H2503" t="str">
        <f>VLOOKUP(C2503,Магазин!A:C,3,0)</f>
        <v>ул. Сталеваров, 14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VLOOKUP(D2504,Товар!A:C,3,0)</f>
        <v>Средство для чистки металла</v>
      </c>
      <c r="H2504" t="str">
        <f>VLOOKUP(C2504,Магазин!A:C,3,0)</f>
        <v>ул. Сталеваров, 14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VLOOKUP(D2505,Товар!A:C,3,0)</f>
        <v xml:space="preserve">Таблетки для посудомоечных машин </v>
      </c>
      <c r="H2505" t="str">
        <f>VLOOKUP(C2505,Магазин!A:C,3,0)</f>
        <v>ул. Сталеваров, 14</v>
      </c>
      <c r="I2505" t="str">
        <f>VLOOKUP(D2505,Товар!A:F,4,0)</f>
        <v>шт</v>
      </c>
      <c r="J2505">
        <f>VLOOKUP(D2505,Товар!A:F,5,0)</f>
        <v>60</v>
      </c>
    </row>
    <row r="2506" spans="1:10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VLOOKUP(D2506,Товар!A:C,3,0)</f>
        <v>Антиперспирант шариковый</v>
      </c>
      <c r="H2506" t="str">
        <f>VLOOKUP(C2506,Магазин!A:C,3,0)</f>
        <v>ул. Сталеваров, 14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VLOOKUP(D2507,Товар!A:C,3,0)</f>
        <v>Антисептик для рук гель</v>
      </c>
      <c r="H2507" t="str">
        <f>VLOOKUP(C2507,Магазин!A:C,3,0)</f>
        <v>ул. Сталеваров, 14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VLOOKUP(D2508,Товар!A:C,3,0)</f>
        <v>Гель для бритья</v>
      </c>
      <c r="H2508" t="str">
        <f>VLOOKUP(C2508,Магазин!A:C,3,0)</f>
        <v>ул. Сталеваров, 14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VLOOKUP(D2509,Товар!A:C,3,0)</f>
        <v>Гель для душа тонизирующий</v>
      </c>
      <c r="H2509" t="str">
        <f>VLOOKUP(C2509,Магазин!A:C,3,0)</f>
        <v>ул. Сталеваров, 14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VLOOKUP(D2510,Товар!A:C,3,0)</f>
        <v>Гель для душа успокаивающий</v>
      </c>
      <c r="H2510" t="str">
        <f>VLOOKUP(C2510,Магазин!A:C,3,0)</f>
        <v>ул. Сталеваров, 14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VLOOKUP(D2511,Товар!A:C,3,0)</f>
        <v>Дезодорант  спрей</v>
      </c>
      <c r="H2511" t="str">
        <f>VLOOKUP(C2511,Магазин!A:C,3,0)</f>
        <v>ул. Сталеваров, 14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VLOOKUP(D2512,Товар!A:C,3,0)</f>
        <v>Жидкое антибактериальное мыло</v>
      </c>
      <c r="H2512" t="str">
        <f>VLOOKUP(C2512,Магазин!A:C,3,0)</f>
        <v>ул. Сталеваров, 14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0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0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VLOOKUP(D2514,Товар!A:C,3,0)</f>
        <v>Крем для лица увлажняющий</v>
      </c>
      <c r="H2514" t="str">
        <f>VLOOKUP(C2514,Магазин!A:C,3,0)</f>
        <v>ул. Сталеваров, 14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0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VLOOKUP(D2515,Товар!A:C,3,0)</f>
        <v>Крем-масло для рук и тела</v>
      </c>
      <c r="H2515" t="str">
        <f>VLOOKUP(C2515,Магазин!A:C,3,0)</f>
        <v>ул. Сталеваров, 14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0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VLOOKUP(D2516,Товар!A:C,3,0)</f>
        <v>Крем-мыло для лица и тела</v>
      </c>
      <c r="H2516" t="str">
        <f>VLOOKUP(C2516,Магазин!A:C,3,0)</f>
        <v>ул. Сталеваров, 14</v>
      </c>
      <c r="I2516" t="str">
        <f>VLOOKUP(D2516,Товар!A:F,4,0)</f>
        <v>грамм</v>
      </c>
      <c r="J2516">
        <f>VLOOKUP(D2516,Товар!A:F,5,0)</f>
        <v>150</v>
      </c>
    </row>
    <row r="2517" spans="1:10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VLOOKUP(D2517,Товар!A:C,3,0)</f>
        <v>Лосьон для лица после бритья</v>
      </c>
      <c r="H2517" t="str">
        <f>VLOOKUP(C2517,Магазин!A:C,3,0)</f>
        <v>ул. Сталеваров, 14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VLOOKUP(D2518,Товар!A:C,3,0)</f>
        <v>Мусс для умывания</v>
      </c>
      <c r="H2518" t="str">
        <f>VLOOKUP(C2518,Магазин!A:C,3,0)</f>
        <v>ул. Сталеваров, 14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0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VLOOKUP(D2519,Товар!A:C,3,0)</f>
        <v>Мыло детское</v>
      </c>
      <c r="H2519" t="str">
        <f>VLOOKUP(C2519,Магазин!A:C,3,0)</f>
        <v>ул. Сталеваров, 14</v>
      </c>
      <c r="I2519" t="str">
        <f>VLOOKUP(D2519,Товар!A:F,4,0)</f>
        <v>грамм</v>
      </c>
      <c r="J2519">
        <f>VLOOKUP(D2519,Товар!A:F,5,0)</f>
        <v>100</v>
      </c>
    </row>
    <row r="2520" spans="1:10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VLOOKUP(D2520,Товар!A:C,3,0)</f>
        <v>Мыло туалетное земляничное</v>
      </c>
      <c r="H2520" t="str">
        <f>VLOOKUP(C2520,Магазин!A:C,3,0)</f>
        <v>ул. Сталеваров, 14</v>
      </c>
      <c r="I2520" t="str">
        <f>VLOOKUP(D2520,Товар!A:F,4,0)</f>
        <v>грамм</v>
      </c>
      <c r="J2520">
        <f>VLOOKUP(D2520,Товар!A:F,5,0)</f>
        <v>150</v>
      </c>
    </row>
    <row r="2521" spans="1:10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VLOOKUP(D2521,Товар!A:C,3,0)</f>
        <v>Пена для бритья</v>
      </c>
      <c r="H2521" t="str">
        <f>VLOOKUP(C2521,Магазин!A:C,3,0)</f>
        <v>ул. Сталеваров, 14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0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VLOOKUP(D2522,Товар!A:C,3,0)</f>
        <v>Гель для деликатной стирки</v>
      </c>
      <c r="H2522" t="str">
        <f>VLOOKUP(C2522,Магазин!A:C,3,0)</f>
        <v>Мартеновская, 2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0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VLOOKUP(D2523,Товар!A:C,3,0)</f>
        <v>Гель для удаления засоров</v>
      </c>
      <c r="H2523" t="str">
        <f>VLOOKUP(C2523,Магазин!A:C,3,0)</f>
        <v>Мартеновская, 2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0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VLOOKUP(D2524,Товар!A:C,3,0)</f>
        <v>Гель для чистки и дезинфекции</v>
      </c>
      <c r="H2524" t="str">
        <f>VLOOKUP(C2524,Магазин!A:C,3,0)</f>
        <v>Мартеновская, 2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0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VLOOKUP(D2525,Товар!A:C,3,0)</f>
        <v>Ополаскиватель для белья лаванда</v>
      </c>
      <c r="H2525" t="str">
        <f>VLOOKUP(C2525,Магазин!A:C,3,0)</f>
        <v>Мартеновская, 2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0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VLOOKUP(D2526,Товар!A:C,3,0)</f>
        <v>Ополаскиватель для белья хвойный</v>
      </c>
      <c r="H2526" t="str">
        <f>VLOOKUP(C2526,Магазин!A:C,3,0)</f>
        <v>Мартеновская, 2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0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VLOOKUP(D2527,Товар!A:C,3,0)</f>
        <v xml:space="preserve">Освежитель воздуха </v>
      </c>
      <c r="H2527" t="str">
        <f>VLOOKUP(C2527,Магазин!A:C,3,0)</f>
        <v>Мартеновская, 2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0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VLOOKUP(D2528,Товар!A:C,3,0)</f>
        <v>Отбеливатель</v>
      </c>
      <c r="H2528" t="str">
        <f>VLOOKUP(C2528,Магазин!A:C,3,0)</f>
        <v>Мартеновская, 2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VLOOKUP(D2529,Товар!A:C,3,0)</f>
        <v>Порошок стиральный детский</v>
      </c>
      <c r="H2529" t="str">
        <f>VLOOKUP(C2529,Магазин!A:C,3,0)</f>
        <v>Мартеновская, 2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VLOOKUP(D2530,Товар!A:C,3,0)</f>
        <v>Порошок стиральный для белого</v>
      </c>
      <c r="H2530" t="str">
        <f>VLOOKUP(C2530,Магазин!A:C,3,0)</f>
        <v>Мартеновская, 2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VLOOKUP(D2531,Товар!A:C,3,0)</f>
        <v>Порошок стиральный для цветного</v>
      </c>
      <c r="H2531" t="str">
        <f>VLOOKUP(C2531,Магазин!A:C,3,0)</f>
        <v>Мартеновская, 2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VLOOKUP(D2532,Товар!A:C,3,0)</f>
        <v>Пятновыводитель для ковров</v>
      </c>
      <c r="H2532" t="str">
        <f>VLOOKUP(C2532,Магазин!A:C,3,0)</f>
        <v>Мартеновская, 2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VLOOKUP(D2533,Товар!A:C,3,0)</f>
        <v>Пятновыводитель для мебели</v>
      </c>
      <c r="H2533" t="str">
        <f>VLOOKUP(C2533,Магазин!A:C,3,0)</f>
        <v>Мартеновская, 2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VLOOKUP(D2534,Товар!A:C,3,0)</f>
        <v>Пятновыводитель для стирки</v>
      </c>
      <c r="H2534" t="str">
        <f>VLOOKUP(C2534,Магазин!A:C,3,0)</f>
        <v>Мартеновская, 2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VLOOKUP(D2535,Товар!A:C,3,0)</f>
        <v>Спрей для дезинфекции поверхностей</v>
      </c>
      <c r="H2535" t="str">
        <f>VLOOKUP(C2535,Магазин!A:C,3,0)</f>
        <v>Мартеновская, 2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VLOOKUP(D2536,Товар!A:C,3,0)</f>
        <v>Спрей для мытья окон и зеркал</v>
      </c>
      <c r="H2536" t="str">
        <f>VLOOKUP(C2536,Магазин!A:C,3,0)</f>
        <v>Мартеновская, 2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VLOOKUP(D2537,Товар!A:C,3,0)</f>
        <v>Средство для мытья посуды лимон</v>
      </c>
      <c r="H2537" t="str">
        <f>VLOOKUP(C2537,Магазин!A:C,3,0)</f>
        <v>Мартеновская, 2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VLOOKUP(D2538,Товар!A:C,3,0)</f>
        <v>Средство для мытья полов</v>
      </c>
      <c r="H2538" t="str">
        <f>VLOOKUP(C2538,Магазин!A:C,3,0)</f>
        <v>Мартеновская, 2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VLOOKUP(D2539,Товар!A:C,3,0)</f>
        <v>Средство для мытья сантехники</v>
      </c>
      <c r="H2539" t="str">
        <f>VLOOKUP(C2539,Магазин!A:C,3,0)</f>
        <v>Мартеновская, 2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VLOOKUP(D2540,Товар!A:C,3,0)</f>
        <v>Средство для чистки металла</v>
      </c>
      <c r="H2540" t="str">
        <f>VLOOKUP(C2540,Магазин!A:C,3,0)</f>
        <v>Мартеновская, 2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VLOOKUP(D2541,Товар!A:C,3,0)</f>
        <v xml:space="preserve">Таблетки для посудомоечных машин </v>
      </c>
      <c r="H2541" t="str">
        <f>VLOOKUP(C2541,Магазин!A:C,3,0)</f>
        <v>Мартеновская, 2</v>
      </c>
      <c r="I2541" t="str">
        <f>VLOOKUP(D2541,Товар!A:F,4,0)</f>
        <v>шт</v>
      </c>
      <c r="J2541">
        <f>VLOOKUP(D2541,Товар!A:F,5,0)</f>
        <v>60</v>
      </c>
    </row>
    <row r="2542" spans="1:10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VLOOKUP(D2542,Товар!A:C,3,0)</f>
        <v>Антиперспирант шариковый</v>
      </c>
      <c r="H2542" t="str">
        <f>VLOOKUP(C2542,Магазин!A:C,3,0)</f>
        <v>Мартеновская, 2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VLOOKUP(D2543,Товар!A:C,3,0)</f>
        <v>Антисептик для рук гель</v>
      </c>
      <c r="H2543" t="str">
        <f>VLOOKUP(C2543,Магазин!A:C,3,0)</f>
        <v>Мартеновская, 2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VLOOKUP(D2544,Товар!A:C,3,0)</f>
        <v>Гель для бритья</v>
      </c>
      <c r="H2544" t="str">
        <f>VLOOKUP(C2544,Магазин!A:C,3,0)</f>
        <v>Мартеновская, 2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0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VLOOKUP(D2545,Товар!A:C,3,0)</f>
        <v>Гель для душа тонизирующий</v>
      </c>
      <c r="H2545" t="str">
        <f>VLOOKUP(C2545,Магазин!A:C,3,0)</f>
        <v>Мартеновская, 2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0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VLOOKUP(D2546,Товар!A:C,3,0)</f>
        <v>Гель для душа успокаивающий</v>
      </c>
      <c r="H2546" t="str">
        <f>VLOOKUP(C2546,Магазин!A:C,3,0)</f>
        <v>Мартеновская, 2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0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VLOOKUP(D2547,Товар!A:C,3,0)</f>
        <v>Дезодорант  спрей</v>
      </c>
      <c r="H2547" t="str">
        <f>VLOOKUP(C2547,Магазин!A:C,3,0)</f>
        <v>Мартеновская, 2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0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VLOOKUP(D2548,Товар!A:C,3,0)</f>
        <v>Жидкое антибактериальное мыло</v>
      </c>
      <c r="H2548" t="str">
        <f>VLOOKUP(C2548,Магазин!A:C,3,0)</f>
        <v>Мартеновская, 2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0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0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VLOOKUP(D2550,Товар!A:C,3,0)</f>
        <v>Крем для лица увлажняющий</v>
      </c>
      <c r="H2550" t="str">
        <f>VLOOKUP(C2550,Магазин!A:C,3,0)</f>
        <v>Мартеновская, 2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0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VLOOKUP(D2551,Товар!A:C,3,0)</f>
        <v>Крем-масло для рук и тела</v>
      </c>
      <c r="H2551" t="str">
        <f>VLOOKUP(C2551,Магазин!A:C,3,0)</f>
        <v>Мартеновская, 2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0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VLOOKUP(D2552,Товар!A:C,3,0)</f>
        <v>Крем-мыло для лица и тела</v>
      </c>
      <c r="H2552" t="str">
        <f>VLOOKUP(C2552,Магазин!A:C,3,0)</f>
        <v>Мартеновская, 2</v>
      </c>
      <c r="I2552" t="str">
        <f>VLOOKUP(D2552,Товар!A:F,4,0)</f>
        <v>грамм</v>
      </c>
      <c r="J2552">
        <f>VLOOKUP(D2552,Товар!A:F,5,0)</f>
        <v>150</v>
      </c>
    </row>
    <row r="2553" spans="1:10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VLOOKUP(D2553,Товар!A:C,3,0)</f>
        <v>Лосьон для лица после бритья</v>
      </c>
      <c r="H2553" t="str">
        <f>VLOOKUP(C2553,Магазин!A:C,3,0)</f>
        <v>Мартеновская, 2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VLOOKUP(D2554,Товар!A:C,3,0)</f>
        <v>Мусс для умывания</v>
      </c>
      <c r="H2554" t="str">
        <f>VLOOKUP(C2554,Магазин!A:C,3,0)</f>
        <v>Мартеновская, 2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0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VLOOKUP(D2555,Товар!A:C,3,0)</f>
        <v>Мыло детское</v>
      </c>
      <c r="H2555" t="str">
        <f>VLOOKUP(C2555,Магазин!A:C,3,0)</f>
        <v>Мартеновская, 2</v>
      </c>
      <c r="I2555" t="str">
        <f>VLOOKUP(D2555,Товар!A:F,4,0)</f>
        <v>грамм</v>
      </c>
      <c r="J2555">
        <f>VLOOKUP(D2555,Товар!A:F,5,0)</f>
        <v>100</v>
      </c>
    </row>
    <row r="2556" spans="1:10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VLOOKUP(D2556,Товар!A:C,3,0)</f>
        <v>Мыло туалетное земляничное</v>
      </c>
      <c r="H2556" t="str">
        <f>VLOOKUP(C2556,Магазин!A:C,3,0)</f>
        <v>Мартеновская, 2</v>
      </c>
      <c r="I2556" t="str">
        <f>VLOOKUP(D2556,Товар!A:F,4,0)</f>
        <v>грамм</v>
      </c>
      <c r="J2556">
        <f>VLOOKUP(D2556,Товар!A:F,5,0)</f>
        <v>150</v>
      </c>
    </row>
    <row r="2557" spans="1:10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VLOOKUP(D2557,Товар!A:C,3,0)</f>
        <v>Пена для бритья</v>
      </c>
      <c r="H2557" t="str">
        <f>VLOOKUP(C2557,Магазин!A:C,3,0)</f>
        <v>Мартеновская, 2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0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VLOOKUP(D2558,Товар!A:C,3,0)</f>
        <v>Гель для деликатной стирки</v>
      </c>
      <c r="H2558" t="str">
        <f>VLOOKUP(C2558,Магазин!A:C,3,0)</f>
        <v>Мартеновская, 36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0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VLOOKUP(D2559,Товар!A:C,3,0)</f>
        <v>Гель для удаления засоров</v>
      </c>
      <c r="H2559" t="str">
        <f>VLOOKUP(C2559,Магазин!A:C,3,0)</f>
        <v>Мартеновская, 36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0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VLOOKUP(D2560,Товар!A:C,3,0)</f>
        <v>Гель для чистки и дезинфекции</v>
      </c>
      <c r="H2560" t="str">
        <f>VLOOKUP(C2560,Магазин!A:C,3,0)</f>
        <v>Мартеновская, 36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VLOOKUP(D2561,Товар!A:C,3,0)</f>
        <v>Ополаскиватель для белья лаванда</v>
      </c>
      <c r="H2561" t="str">
        <f>VLOOKUP(C2561,Магазин!A:C,3,0)</f>
        <v>Мартеновская, 36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VLOOKUP(D2562,Товар!A:C,3,0)</f>
        <v>Ополаскиватель для белья хвойный</v>
      </c>
      <c r="H2562" t="str">
        <f>VLOOKUP(C2562,Магазин!A:C,3,0)</f>
        <v>Мартеновская, 36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VLOOKUP(D2563,Товар!A:C,3,0)</f>
        <v xml:space="preserve">Освежитель воздуха </v>
      </c>
      <c r="H2563" t="str">
        <f>VLOOKUP(C2563,Магазин!A:C,3,0)</f>
        <v>Мартеновская, 36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VLOOKUP(D2564,Товар!A:C,3,0)</f>
        <v>Отбеливатель</v>
      </c>
      <c r="H2564" t="str">
        <f>VLOOKUP(C2564,Магазин!A:C,3,0)</f>
        <v>Мартеновская, 36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VLOOKUP(D2565,Товар!A:C,3,0)</f>
        <v>Порошок стиральный детский</v>
      </c>
      <c r="H2565" t="str">
        <f>VLOOKUP(C2565,Магазин!A:C,3,0)</f>
        <v>Мартеновская, 36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VLOOKUP(D2566,Товар!A:C,3,0)</f>
        <v>Порошок стиральный для белого</v>
      </c>
      <c r="H2566" t="str">
        <f>VLOOKUP(C2566,Магазин!A:C,3,0)</f>
        <v>Мартеновская, 36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VLOOKUP(D2567,Товар!A:C,3,0)</f>
        <v>Порошок стиральный для цветного</v>
      </c>
      <c r="H2567" t="str">
        <f>VLOOKUP(C2567,Магазин!A:C,3,0)</f>
        <v>Мартеновская, 36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VLOOKUP(D2568,Товар!A:C,3,0)</f>
        <v>Пятновыводитель для ковров</v>
      </c>
      <c r="H2568" t="str">
        <f>VLOOKUP(C2568,Магазин!A:C,3,0)</f>
        <v>Мартеновская, 36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VLOOKUP(D2569,Товар!A:C,3,0)</f>
        <v>Пятновыводитель для мебели</v>
      </c>
      <c r="H2569" t="str">
        <f>VLOOKUP(C2569,Магазин!A:C,3,0)</f>
        <v>Мартеновская, 36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VLOOKUP(D2570,Товар!A:C,3,0)</f>
        <v>Пятновыводитель для стирки</v>
      </c>
      <c r="H2570" t="str">
        <f>VLOOKUP(C2570,Магазин!A:C,3,0)</f>
        <v>Мартеновская, 36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VLOOKUP(D2571,Товар!A:C,3,0)</f>
        <v>Спрей для дезинфекции поверхностей</v>
      </c>
      <c r="H2571" t="str">
        <f>VLOOKUP(C2571,Магазин!A:C,3,0)</f>
        <v>Мартеновская, 36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VLOOKUP(D2572,Товар!A:C,3,0)</f>
        <v>Спрей для мытья окон и зеркал</v>
      </c>
      <c r="H2572" t="str">
        <f>VLOOKUP(C2572,Магазин!A:C,3,0)</f>
        <v>Мартеновская, 36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VLOOKUP(D2573,Товар!A:C,3,0)</f>
        <v>Средство для мытья посуды лимон</v>
      </c>
      <c r="H2573" t="str">
        <f>VLOOKUP(C2573,Магазин!A:C,3,0)</f>
        <v>Мартеновская, 36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VLOOKUP(D2574,Товар!A:C,3,0)</f>
        <v>Средство для мытья полов</v>
      </c>
      <c r="H2574" t="str">
        <f>VLOOKUP(C2574,Магазин!A:C,3,0)</f>
        <v>Мартеновская, 36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VLOOKUP(D2575,Товар!A:C,3,0)</f>
        <v>Средство для мытья сантехники</v>
      </c>
      <c r="H2575" t="str">
        <f>VLOOKUP(C2575,Магазин!A:C,3,0)</f>
        <v>Мартеновская, 36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VLOOKUP(D2576,Товар!A:C,3,0)</f>
        <v>Средство для чистки металла</v>
      </c>
      <c r="H2576" t="str">
        <f>VLOOKUP(C2576,Магазин!A:C,3,0)</f>
        <v>Мартеновская, 36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0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VLOOKUP(D2577,Товар!A:C,3,0)</f>
        <v xml:space="preserve">Таблетки для посудомоечных машин </v>
      </c>
      <c r="H2577" t="str">
        <f>VLOOKUP(C2577,Магазин!A:C,3,0)</f>
        <v>Мартеновская, 36</v>
      </c>
      <c r="I2577" t="str">
        <f>VLOOKUP(D2577,Товар!A:F,4,0)</f>
        <v>шт</v>
      </c>
      <c r="J2577">
        <f>VLOOKUP(D2577,Товар!A:F,5,0)</f>
        <v>60</v>
      </c>
    </row>
    <row r="2578" spans="1:10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VLOOKUP(D2578,Товар!A:C,3,0)</f>
        <v>Антиперспирант шариковый</v>
      </c>
      <c r="H2578" t="str">
        <f>VLOOKUP(C2578,Магазин!A:C,3,0)</f>
        <v>Мартеновская, 36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0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VLOOKUP(D2579,Товар!A:C,3,0)</f>
        <v>Антисептик для рук гель</v>
      </c>
      <c r="H2579" t="str">
        <f>VLOOKUP(C2579,Магазин!A:C,3,0)</f>
        <v>Мартеновская, 36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0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VLOOKUP(D2580,Товар!A:C,3,0)</f>
        <v>Гель для бритья</v>
      </c>
      <c r="H2580" t="str">
        <f>VLOOKUP(C2580,Магазин!A:C,3,0)</f>
        <v>Мартеновская, 36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0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VLOOKUP(D2581,Товар!A:C,3,0)</f>
        <v>Гель для душа тонизирующий</v>
      </c>
      <c r="H2581" t="str">
        <f>VLOOKUP(C2581,Магазин!A:C,3,0)</f>
        <v>Мартеновская, 36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0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VLOOKUP(D2582,Товар!A:C,3,0)</f>
        <v>Гель для душа успокаивающий</v>
      </c>
      <c r="H2582" t="str">
        <f>VLOOKUP(C2582,Магазин!A:C,3,0)</f>
        <v>Мартеновская, 36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0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VLOOKUP(D2583,Товар!A:C,3,0)</f>
        <v>Дезодорант  спрей</v>
      </c>
      <c r="H2583" t="str">
        <f>VLOOKUP(C2583,Магазин!A:C,3,0)</f>
        <v>Мартеновская, 36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0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VLOOKUP(D2584,Товар!A:C,3,0)</f>
        <v>Жидкое антибактериальное мыло</v>
      </c>
      <c r="H2584" t="str">
        <f>VLOOKUP(C2584,Магазин!A:C,3,0)</f>
        <v>Мартеновская, 36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0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0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VLOOKUP(D2586,Товар!A:C,3,0)</f>
        <v>Крем для лица увлажняющий</v>
      </c>
      <c r="H2586" t="str">
        <f>VLOOKUP(C2586,Магазин!A:C,3,0)</f>
        <v>Мартеновская, 36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0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VLOOKUP(D2587,Товар!A:C,3,0)</f>
        <v>Крем-масло для рук и тела</v>
      </c>
      <c r="H2587" t="str">
        <f>VLOOKUP(C2587,Магазин!A:C,3,0)</f>
        <v>Мартеновская, 36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0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VLOOKUP(D2588,Товар!A:C,3,0)</f>
        <v>Крем-мыло для лица и тела</v>
      </c>
      <c r="H2588" t="str">
        <f>VLOOKUP(C2588,Магазин!A:C,3,0)</f>
        <v>Мартеновская, 36</v>
      </c>
      <c r="I2588" t="str">
        <f>VLOOKUP(D2588,Товар!A:F,4,0)</f>
        <v>грамм</v>
      </c>
      <c r="J2588">
        <f>VLOOKUP(D2588,Товар!A:F,5,0)</f>
        <v>150</v>
      </c>
    </row>
    <row r="2589" spans="1:10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VLOOKUP(D2589,Товар!A:C,3,0)</f>
        <v>Лосьон для лица после бритья</v>
      </c>
      <c r="H2589" t="str">
        <f>VLOOKUP(C2589,Магазин!A:C,3,0)</f>
        <v>Мартеновская, 36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VLOOKUP(D2590,Товар!A:C,3,0)</f>
        <v>Мусс для умывания</v>
      </c>
      <c r="H2590" t="str">
        <f>VLOOKUP(C2590,Магазин!A:C,3,0)</f>
        <v>Мартеновская, 36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0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VLOOKUP(D2591,Товар!A:C,3,0)</f>
        <v>Мыло детское</v>
      </c>
      <c r="H2591" t="str">
        <f>VLOOKUP(C2591,Магазин!A:C,3,0)</f>
        <v>Мартеновская, 36</v>
      </c>
      <c r="I2591" t="str">
        <f>VLOOKUP(D2591,Товар!A:F,4,0)</f>
        <v>грамм</v>
      </c>
      <c r="J2591">
        <f>VLOOKUP(D2591,Товар!A:F,5,0)</f>
        <v>100</v>
      </c>
    </row>
    <row r="2592" spans="1:10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VLOOKUP(D2592,Товар!A:C,3,0)</f>
        <v>Мыло туалетное земляничное</v>
      </c>
      <c r="H2592" t="str">
        <f>VLOOKUP(C2592,Магазин!A:C,3,0)</f>
        <v>Мартеновская, 36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VLOOKUP(D2593,Товар!A:C,3,0)</f>
        <v>Пена для бритья</v>
      </c>
      <c r="H2593" t="str">
        <f>VLOOKUP(C2593,Магазин!A:C,3,0)</f>
        <v>Мартеновская, 36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VLOOKUP(D2594,Товар!A:C,3,0)</f>
        <v>Гель для деликатной стирки</v>
      </c>
      <c r="H2594" t="str">
        <f>VLOOKUP(C2594,Магазин!A:C,3,0)</f>
        <v>ул. Металлургов. 29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VLOOKUP(D2595,Товар!A:C,3,0)</f>
        <v>Гель для удаления засоров</v>
      </c>
      <c r="H2595" t="str">
        <f>VLOOKUP(C2595,Магазин!A:C,3,0)</f>
        <v>ул. Металлургов. 29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VLOOKUP(D2596,Товар!A:C,3,0)</f>
        <v>Гель для чистки и дезинфекции</v>
      </c>
      <c r="H2596" t="str">
        <f>VLOOKUP(C2596,Магазин!A:C,3,0)</f>
        <v>ул. Металлургов. 29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VLOOKUP(D2597,Товар!A:C,3,0)</f>
        <v>Ополаскиватель для белья лаванда</v>
      </c>
      <c r="H2597" t="str">
        <f>VLOOKUP(C2597,Магазин!A:C,3,0)</f>
        <v>ул. Металлургов. 29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VLOOKUP(D2598,Товар!A:C,3,0)</f>
        <v>Ополаскиватель для белья хвойный</v>
      </c>
      <c r="H2598" t="str">
        <f>VLOOKUP(C2598,Магазин!A:C,3,0)</f>
        <v>ул. Металлургов. 29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VLOOKUP(D2599,Товар!A:C,3,0)</f>
        <v xml:space="preserve">Освежитель воздуха </v>
      </c>
      <c r="H2599" t="str">
        <f>VLOOKUP(C2599,Магазин!A:C,3,0)</f>
        <v>ул. Металлургов. 29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VLOOKUP(D2600,Товар!A:C,3,0)</f>
        <v>Отбеливатель</v>
      </c>
      <c r="H2600" t="str">
        <f>VLOOKUP(C2600,Магазин!A:C,3,0)</f>
        <v>ул. Металлургов. 29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VLOOKUP(D2601,Товар!A:C,3,0)</f>
        <v>Порошок стиральный детский</v>
      </c>
      <c r="H2601" t="str">
        <f>VLOOKUP(C2601,Магазин!A:C,3,0)</f>
        <v>ул. Металлургов. 29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VLOOKUP(D2602,Товар!A:C,3,0)</f>
        <v>Порошок стиральный для белого</v>
      </c>
      <c r="H2602" t="str">
        <f>VLOOKUP(C2602,Магазин!A:C,3,0)</f>
        <v>ул. Металлургов. 29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VLOOKUP(D2603,Товар!A:C,3,0)</f>
        <v>Порошок стиральный для цветного</v>
      </c>
      <c r="H2603" t="str">
        <f>VLOOKUP(C2603,Магазин!A:C,3,0)</f>
        <v>ул. Металлургов. 29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VLOOKUP(D2604,Товар!A:C,3,0)</f>
        <v>Пятновыводитель для ковров</v>
      </c>
      <c r="H2604" t="str">
        <f>VLOOKUP(C2604,Магазин!A:C,3,0)</f>
        <v>ул. Металлургов. 29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VLOOKUP(D2605,Товар!A:C,3,0)</f>
        <v>Пятновыводитель для мебели</v>
      </c>
      <c r="H2605" t="str">
        <f>VLOOKUP(C2605,Магазин!A:C,3,0)</f>
        <v>ул. Металлургов. 29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VLOOKUP(D2606,Товар!A:C,3,0)</f>
        <v>Пятновыводитель для стирки</v>
      </c>
      <c r="H2606" t="str">
        <f>VLOOKUP(C2606,Магазин!A:C,3,0)</f>
        <v>ул. Металлургов. 29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VLOOKUP(D2607,Товар!A:C,3,0)</f>
        <v>Спрей для дезинфекции поверхностей</v>
      </c>
      <c r="H2607" t="str">
        <f>VLOOKUP(C2607,Магазин!A:C,3,0)</f>
        <v>ул. Металлургов. 29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VLOOKUP(D2608,Товар!A:C,3,0)</f>
        <v>Спрей для мытья окон и зеркал</v>
      </c>
      <c r="H2608" t="str">
        <f>VLOOKUP(C2608,Магазин!A:C,3,0)</f>
        <v>ул. Металлургов. 29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VLOOKUP(D2609,Товар!A:C,3,0)</f>
        <v>Средство для мытья посуды лимон</v>
      </c>
      <c r="H2609" t="str">
        <f>VLOOKUP(C2609,Магазин!A:C,3,0)</f>
        <v>ул. Металлургов. 29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VLOOKUP(D2610,Товар!A:C,3,0)</f>
        <v>Средство для мытья полов</v>
      </c>
      <c r="H2610" t="str">
        <f>VLOOKUP(C2610,Магазин!A:C,3,0)</f>
        <v>ул. Металлургов. 29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VLOOKUP(D2611,Товар!A:C,3,0)</f>
        <v>Средство для мытья сантехники</v>
      </c>
      <c r="H2611" t="str">
        <f>VLOOKUP(C2611,Магазин!A:C,3,0)</f>
        <v>ул. Металлургов. 29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VLOOKUP(D2612,Товар!A:C,3,0)</f>
        <v>Средство для чистки металла</v>
      </c>
      <c r="H2612" t="str">
        <f>VLOOKUP(C2612,Магазин!A:C,3,0)</f>
        <v>ул. Металлургов. 29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VLOOKUP(D2613,Товар!A:C,3,0)</f>
        <v xml:space="preserve">Таблетки для посудомоечных машин </v>
      </c>
      <c r="H2613" t="str">
        <f>VLOOKUP(C2613,Магазин!A:C,3,0)</f>
        <v>ул. Металлургов. 29</v>
      </c>
      <c r="I2613" t="str">
        <f>VLOOKUP(D2613,Товар!A:F,4,0)</f>
        <v>шт</v>
      </c>
      <c r="J2613">
        <f>VLOOKUP(D2613,Товар!A:F,5,0)</f>
        <v>60</v>
      </c>
    </row>
    <row r="2614" spans="1:10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VLOOKUP(D2614,Товар!A:C,3,0)</f>
        <v>Антиперспирант шариковый</v>
      </c>
      <c r="H2614" t="str">
        <f>VLOOKUP(C2614,Магазин!A:C,3,0)</f>
        <v>ул. Металлургов. 29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VLOOKUP(D2615,Товар!A:C,3,0)</f>
        <v>Антисептик для рук гель</v>
      </c>
      <c r="H2615" t="str">
        <f>VLOOKUP(C2615,Магазин!A:C,3,0)</f>
        <v>ул. Металлургов. 29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VLOOKUP(D2616,Товар!A:C,3,0)</f>
        <v>Гель для бритья</v>
      </c>
      <c r="H2616" t="str">
        <f>VLOOKUP(C2616,Магазин!A:C,3,0)</f>
        <v>ул. Металлургов. 29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VLOOKUP(D2617,Товар!A:C,3,0)</f>
        <v>Гель для душа тонизирующий</v>
      </c>
      <c r="H2617" t="str">
        <f>VLOOKUP(C2617,Магазин!A:C,3,0)</f>
        <v>ул. Металлургов. 29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VLOOKUP(D2618,Товар!A:C,3,0)</f>
        <v>Гель для душа успокаивающий</v>
      </c>
      <c r="H2618" t="str">
        <f>VLOOKUP(C2618,Магазин!A:C,3,0)</f>
        <v>ул. Металлургов. 29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VLOOKUP(D2619,Товар!A:C,3,0)</f>
        <v>Дезодорант  спрей</v>
      </c>
      <c r="H2619" t="str">
        <f>VLOOKUP(C2619,Магазин!A:C,3,0)</f>
        <v>ул. Металлургов. 29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VLOOKUP(D2620,Товар!A:C,3,0)</f>
        <v>Жидкое антибактериальное мыло</v>
      </c>
      <c r="H2620" t="str">
        <f>VLOOKUP(C2620,Магазин!A:C,3,0)</f>
        <v>ул. Металлургов. 29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VLOOKUP(D2622,Товар!A:C,3,0)</f>
        <v>Крем для лица увлажняющий</v>
      </c>
      <c r="H2622" t="str">
        <f>VLOOKUP(C2622,Магазин!A:C,3,0)</f>
        <v>ул. Металлургов. 29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VLOOKUP(D2623,Товар!A:C,3,0)</f>
        <v>Крем-масло для рук и тела</v>
      </c>
      <c r="H2623" t="str">
        <f>VLOOKUP(C2623,Магазин!A:C,3,0)</f>
        <v>ул. Металлургов. 29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VLOOKUP(D2624,Товар!A:C,3,0)</f>
        <v>Крем-мыло для лица и тела</v>
      </c>
      <c r="H2624" t="str">
        <f>VLOOKUP(C2624,Магазин!A:C,3,0)</f>
        <v>ул. Металлургов. 29</v>
      </c>
      <c r="I2624" t="str">
        <f>VLOOKUP(D2624,Товар!A:F,4,0)</f>
        <v>грамм</v>
      </c>
      <c r="J2624">
        <f>VLOOKUP(D2624,Товар!A:F,5,0)</f>
        <v>150</v>
      </c>
    </row>
    <row r="2625" spans="1:10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VLOOKUP(D2625,Товар!A:C,3,0)</f>
        <v>Лосьон для лица после бритья</v>
      </c>
      <c r="H2625" t="str">
        <f>VLOOKUP(C2625,Магазин!A:C,3,0)</f>
        <v>ул. Металлургов. 29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VLOOKUP(D2626,Товар!A:C,3,0)</f>
        <v>Мусс для умывания</v>
      </c>
      <c r="H2626" t="str">
        <f>VLOOKUP(C2626,Магазин!A:C,3,0)</f>
        <v>ул. Металлургов. 29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0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VLOOKUP(D2627,Товар!A:C,3,0)</f>
        <v>Мыло детское</v>
      </c>
      <c r="H2627" t="str">
        <f>VLOOKUP(C2627,Магазин!A:C,3,0)</f>
        <v>ул. Металлургов. 29</v>
      </c>
      <c r="I2627" t="str">
        <f>VLOOKUP(D2627,Товар!A:F,4,0)</f>
        <v>грамм</v>
      </c>
      <c r="J2627">
        <f>VLOOKUP(D2627,Товар!A:F,5,0)</f>
        <v>100</v>
      </c>
    </row>
    <row r="2628" spans="1:10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VLOOKUP(D2628,Товар!A:C,3,0)</f>
        <v>Мыло туалетное земляничное</v>
      </c>
      <c r="H2628" t="str">
        <f>VLOOKUP(C2628,Магазин!A:C,3,0)</f>
        <v>ул. Металлургов. 29</v>
      </c>
      <c r="I2628" t="str">
        <f>VLOOKUP(D2628,Товар!A:F,4,0)</f>
        <v>грамм</v>
      </c>
      <c r="J2628">
        <f>VLOOKUP(D2628,Товар!A:F,5,0)</f>
        <v>150</v>
      </c>
    </row>
    <row r="2629" spans="1:10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VLOOKUP(D2629,Товар!A:C,3,0)</f>
        <v>Пена для бритья</v>
      </c>
      <c r="H2629" t="str">
        <f>VLOOKUP(C2629,Магазин!A:C,3,0)</f>
        <v>ул. Металлургов. 29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0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VLOOKUP(D2630,Товар!A:C,3,0)</f>
        <v>Гель для деликатной стирки</v>
      </c>
      <c r="H2630" t="str">
        <f>VLOOKUP(C2630,Магазин!A:C,3,0)</f>
        <v>ул. Лермонтова, 11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0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VLOOKUP(D2631,Товар!A:C,3,0)</f>
        <v>Гель для удаления засоров</v>
      </c>
      <c r="H2631" t="str">
        <f>VLOOKUP(C2631,Магазин!A:C,3,0)</f>
        <v>ул. Лермонтова, 11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0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VLOOKUP(D2632,Товар!A:C,3,0)</f>
        <v>Гель для чистки и дезинфекции</v>
      </c>
      <c r="H2632" t="str">
        <f>VLOOKUP(C2632,Магазин!A:C,3,0)</f>
        <v>ул. Лермонтова, 11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0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VLOOKUP(D2633,Товар!A:C,3,0)</f>
        <v>Ополаскиватель для белья лаванда</v>
      </c>
      <c r="H2633" t="str">
        <f>VLOOKUP(C2633,Магазин!A:C,3,0)</f>
        <v>ул. Лермонтова, 11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0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VLOOKUP(D2634,Товар!A:C,3,0)</f>
        <v>Ополаскиватель для белья хвойный</v>
      </c>
      <c r="H2634" t="str">
        <f>VLOOKUP(C2634,Магазин!A:C,3,0)</f>
        <v>ул. Лермонтова, 11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0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VLOOKUP(D2635,Товар!A:C,3,0)</f>
        <v xml:space="preserve">Освежитель воздуха </v>
      </c>
      <c r="H2635" t="str">
        <f>VLOOKUP(C2635,Магазин!A:C,3,0)</f>
        <v>ул. Лермонтова, 11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0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VLOOKUP(D2636,Товар!A:C,3,0)</f>
        <v>Отбеливатель</v>
      </c>
      <c r="H2636" t="str">
        <f>VLOOKUP(C2636,Магазин!A:C,3,0)</f>
        <v>ул. Лермонтова, 11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VLOOKUP(D2637,Товар!A:C,3,0)</f>
        <v>Порошок стиральный детский</v>
      </c>
      <c r="H2637" t="str">
        <f>VLOOKUP(C2637,Магазин!A:C,3,0)</f>
        <v>ул. Лермонтова, 11</v>
      </c>
      <c r="I2637" t="str">
        <f>VLOOKUP(D2637,Товар!A:F,4,0)</f>
        <v>грамм</v>
      </c>
      <c r="J2637">
        <f>VLOOKUP(D2637,Товар!A:F,5,0)</f>
        <v>900</v>
      </c>
    </row>
    <row r="2638" spans="1:10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VLOOKUP(D2638,Товар!A:C,3,0)</f>
        <v>Порошок стиральный для белого</v>
      </c>
      <c r="H2638" t="str">
        <f>VLOOKUP(C2638,Магазин!A:C,3,0)</f>
        <v>ул. Лермонтова, 11</v>
      </c>
      <c r="I2638" t="str">
        <f>VLOOKUP(D2638,Товар!A:F,4,0)</f>
        <v>грамм</v>
      </c>
      <c r="J2638">
        <f>VLOOKUP(D2638,Товар!A:F,5,0)</f>
        <v>3000</v>
      </c>
    </row>
    <row r="2639" spans="1:10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VLOOKUP(D2639,Товар!A:C,3,0)</f>
        <v>Порошок стиральный для цветного</v>
      </c>
      <c r="H2639" t="str">
        <f>VLOOKUP(C2639,Магазин!A:C,3,0)</f>
        <v>ул. Лермонтова, 11</v>
      </c>
      <c r="I2639" t="str">
        <f>VLOOKUP(D2639,Товар!A:F,4,0)</f>
        <v>грамм</v>
      </c>
      <c r="J2639">
        <f>VLOOKUP(D2639,Товар!A:F,5,0)</f>
        <v>3000</v>
      </c>
    </row>
    <row r="2640" spans="1:10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VLOOKUP(D2640,Товар!A:C,3,0)</f>
        <v>Пятновыводитель для ковров</v>
      </c>
      <c r="H2640" t="str">
        <f>VLOOKUP(C2640,Магазин!A:C,3,0)</f>
        <v>ул. Лермонтова, 11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VLOOKUP(D2641,Товар!A:C,3,0)</f>
        <v>Пятновыводитель для мебели</v>
      </c>
      <c r="H2641" t="str">
        <f>VLOOKUP(C2641,Магазин!A:C,3,0)</f>
        <v>ул. Лермонтова, 11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VLOOKUP(D2642,Товар!A:C,3,0)</f>
        <v>Пятновыводитель для стирки</v>
      </c>
      <c r="H2642" t="str">
        <f>VLOOKUP(C2642,Магазин!A:C,3,0)</f>
        <v>ул. Лермонтова, 11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VLOOKUP(D2643,Товар!A:C,3,0)</f>
        <v>Спрей для дезинфекции поверхностей</v>
      </c>
      <c r="H2643" t="str">
        <f>VLOOKUP(C2643,Магазин!A:C,3,0)</f>
        <v>ул. Лермонтова, 11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VLOOKUP(D2644,Товар!A:C,3,0)</f>
        <v>Спрей для мытья окон и зеркал</v>
      </c>
      <c r="H2644" t="str">
        <f>VLOOKUP(C2644,Магазин!A:C,3,0)</f>
        <v>ул. Лермонтова, 11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VLOOKUP(D2645,Товар!A:C,3,0)</f>
        <v>Средство для мытья посуды лимон</v>
      </c>
      <c r="H2645" t="str">
        <f>VLOOKUP(C2645,Магазин!A:C,3,0)</f>
        <v>ул. Лермонтова, 11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VLOOKUP(D2646,Товар!A:C,3,0)</f>
        <v>Средство для мытья полов</v>
      </c>
      <c r="H2646" t="str">
        <f>VLOOKUP(C2646,Магазин!A:C,3,0)</f>
        <v>ул. Лермонтова, 11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VLOOKUP(D2647,Товар!A:C,3,0)</f>
        <v>Средство для мытья сантехники</v>
      </c>
      <c r="H2647" t="str">
        <f>VLOOKUP(C2647,Магазин!A:C,3,0)</f>
        <v>ул. Лермонтова, 11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VLOOKUP(D2648,Товар!A:C,3,0)</f>
        <v>Средство для чистки металла</v>
      </c>
      <c r="H2648" t="str">
        <f>VLOOKUP(C2648,Магазин!A:C,3,0)</f>
        <v>ул. Лермонтова, 11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VLOOKUP(D2649,Товар!A:C,3,0)</f>
        <v xml:space="preserve">Таблетки для посудомоечных машин </v>
      </c>
      <c r="H2649" t="str">
        <f>VLOOKUP(C2649,Магазин!A:C,3,0)</f>
        <v>ул. Лермонтова, 11</v>
      </c>
      <c r="I2649" t="str">
        <f>VLOOKUP(D2649,Товар!A:F,4,0)</f>
        <v>шт</v>
      </c>
      <c r="J2649">
        <f>VLOOKUP(D2649,Товар!A:F,5,0)</f>
        <v>60</v>
      </c>
    </row>
    <row r="2650" spans="1:10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VLOOKUP(D2650,Товар!A:C,3,0)</f>
        <v>Антиперспирант шариковый</v>
      </c>
      <c r="H2650" t="str">
        <f>VLOOKUP(C2650,Магазин!A:C,3,0)</f>
        <v>ул. Лермонтова, 11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VLOOKUP(D2651,Товар!A:C,3,0)</f>
        <v>Антисептик для рук гель</v>
      </c>
      <c r="H2651" t="str">
        <f>VLOOKUP(C2651,Магазин!A:C,3,0)</f>
        <v>ул. Лермонтова, 11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VLOOKUP(D2652,Товар!A:C,3,0)</f>
        <v>Гель для бритья</v>
      </c>
      <c r="H2652" t="str">
        <f>VLOOKUP(C2652,Магазин!A:C,3,0)</f>
        <v>ул. Лермонтова, 11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VLOOKUP(D2653,Товар!A:C,3,0)</f>
        <v>Гель для душа тонизирующий</v>
      </c>
      <c r="H2653" t="str">
        <f>VLOOKUP(C2653,Магазин!A:C,3,0)</f>
        <v>ул. Лермонтова, 11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VLOOKUP(D2654,Товар!A:C,3,0)</f>
        <v>Гель для душа успокаивающий</v>
      </c>
      <c r="H2654" t="str">
        <f>VLOOKUP(C2654,Магазин!A:C,3,0)</f>
        <v>ул. Лермонтова, 11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VLOOKUP(D2655,Товар!A:C,3,0)</f>
        <v>Дезодорант  спрей</v>
      </c>
      <c r="H2655" t="str">
        <f>VLOOKUP(C2655,Магазин!A:C,3,0)</f>
        <v>ул. Лермонтова, 11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VLOOKUP(D2656,Товар!A:C,3,0)</f>
        <v>Жидкое антибактериальное мыло</v>
      </c>
      <c r="H2656" t="str">
        <f>VLOOKUP(C2656,Магазин!A:C,3,0)</f>
        <v>ул. Лермонтова, 11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VLOOKUP(D2658,Товар!A:C,3,0)</f>
        <v>Крем для лица увлажняющий</v>
      </c>
      <c r="H2658" t="str">
        <f>VLOOKUP(C2658,Магазин!A:C,3,0)</f>
        <v>ул. Лермонтова, 11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VLOOKUP(D2659,Товар!A:C,3,0)</f>
        <v>Крем-масло для рук и тела</v>
      </c>
      <c r="H2659" t="str">
        <f>VLOOKUP(C2659,Магазин!A:C,3,0)</f>
        <v>ул. Лермонтова, 11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VLOOKUP(D2660,Товар!A:C,3,0)</f>
        <v>Крем-мыло для лица и тела</v>
      </c>
      <c r="H2660" t="str">
        <f>VLOOKUP(C2660,Магазин!A:C,3,0)</f>
        <v>ул. Лермонтова, 11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VLOOKUP(D2661,Товар!A:C,3,0)</f>
        <v>Лосьон для лица после бритья</v>
      </c>
      <c r="H2661" t="str">
        <f>VLOOKUP(C2661,Магазин!A:C,3,0)</f>
        <v>ул. Лермонтова, 11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VLOOKUP(D2662,Товар!A:C,3,0)</f>
        <v>Мусс для умывания</v>
      </c>
      <c r="H2662" t="str">
        <f>VLOOKUP(C2662,Магазин!A:C,3,0)</f>
        <v>ул. Лермонтова, 11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VLOOKUP(D2663,Товар!A:C,3,0)</f>
        <v>Мыло детское</v>
      </c>
      <c r="H2663" t="str">
        <f>VLOOKUP(C2663,Магазин!A:C,3,0)</f>
        <v>ул. Лермонтова, 11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VLOOKUP(D2664,Товар!A:C,3,0)</f>
        <v>Мыло туалетное земляничное</v>
      </c>
      <c r="H2664" t="str">
        <f>VLOOKUP(C2664,Магазин!A:C,3,0)</f>
        <v>ул. Лермонтова, 11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VLOOKUP(D2665,Товар!A:C,3,0)</f>
        <v>Пена для бритья</v>
      </c>
      <c r="H2665" t="str">
        <f>VLOOKUP(C2665,Магазин!A:C,3,0)</f>
        <v>ул. Лермонтова, 11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VLOOKUP(D2666,Товар!A:C,3,0)</f>
        <v>Гель для деликатной стирки</v>
      </c>
      <c r="H2666" t="str">
        <f>VLOOKUP(C2666,Магазин!A:C,3,0)</f>
        <v>ул. Достоевского, 7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VLOOKUP(D2667,Товар!A:C,3,0)</f>
        <v>Гель для удаления засоров</v>
      </c>
      <c r="H2667" t="str">
        <f>VLOOKUP(C2667,Магазин!A:C,3,0)</f>
        <v>ул. Достоевского, 7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VLOOKUP(D2668,Товар!A:C,3,0)</f>
        <v>Гель для чистки и дезинфекции</v>
      </c>
      <c r="H2668" t="str">
        <f>VLOOKUP(C2668,Магазин!A:C,3,0)</f>
        <v>ул. Достоевского, 7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VLOOKUP(D2669,Товар!A:C,3,0)</f>
        <v>Ополаскиватель для белья лаванда</v>
      </c>
      <c r="H2669" t="str">
        <f>VLOOKUP(C2669,Магазин!A:C,3,0)</f>
        <v>ул. Достоевского, 7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VLOOKUP(D2670,Товар!A:C,3,0)</f>
        <v>Ополаскиватель для белья хвойный</v>
      </c>
      <c r="H2670" t="str">
        <f>VLOOKUP(C2670,Магазин!A:C,3,0)</f>
        <v>ул. Достоевского, 7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VLOOKUP(D2671,Товар!A:C,3,0)</f>
        <v xml:space="preserve">Освежитель воздуха </v>
      </c>
      <c r="H2671" t="str">
        <f>VLOOKUP(C2671,Магазин!A:C,3,0)</f>
        <v>ул. Достоевского, 7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VLOOKUP(D2672,Товар!A:C,3,0)</f>
        <v>Отбеливатель</v>
      </c>
      <c r="H2672" t="str">
        <f>VLOOKUP(C2672,Магазин!A:C,3,0)</f>
        <v>ул. Достоевского, 7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VLOOKUP(D2673,Товар!A:C,3,0)</f>
        <v>Порошок стиральный детский</v>
      </c>
      <c r="H2673" t="str">
        <f>VLOOKUP(C2673,Магазин!A:C,3,0)</f>
        <v>ул. Достоевского, 7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VLOOKUP(D2674,Товар!A:C,3,0)</f>
        <v>Порошок стиральный для белого</v>
      </c>
      <c r="H2674" t="str">
        <f>VLOOKUP(C2674,Магазин!A:C,3,0)</f>
        <v>ул. Достоевского, 7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VLOOKUP(D2675,Товар!A:C,3,0)</f>
        <v>Порошок стиральный для цветного</v>
      </c>
      <c r="H2675" t="str">
        <f>VLOOKUP(C2675,Магазин!A:C,3,0)</f>
        <v>ул. Достоевского, 7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VLOOKUP(D2676,Товар!A:C,3,0)</f>
        <v>Пятновыводитель для ковров</v>
      </c>
      <c r="H2676" t="str">
        <f>VLOOKUP(C2676,Магазин!A:C,3,0)</f>
        <v>ул. Достоевского, 7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VLOOKUP(D2677,Товар!A:C,3,0)</f>
        <v>Пятновыводитель для мебели</v>
      </c>
      <c r="H2677" t="str">
        <f>VLOOKUP(C2677,Магазин!A:C,3,0)</f>
        <v>ул. Достоевского, 7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VLOOKUP(D2678,Товар!A:C,3,0)</f>
        <v>Пятновыводитель для стирки</v>
      </c>
      <c r="H2678" t="str">
        <f>VLOOKUP(C2678,Магазин!A:C,3,0)</f>
        <v>ул. Достоевского, 7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VLOOKUP(D2679,Товар!A:C,3,0)</f>
        <v>Спрей для дезинфекции поверхностей</v>
      </c>
      <c r="H2679" t="str">
        <f>VLOOKUP(C2679,Магазин!A:C,3,0)</f>
        <v>ул. Достоевского, 7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VLOOKUP(D2680,Товар!A:C,3,0)</f>
        <v>Спрей для мытья окон и зеркал</v>
      </c>
      <c r="H2680" t="str">
        <f>VLOOKUP(C2680,Магазин!A:C,3,0)</f>
        <v>ул. Достоевского, 7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VLOOKUP(D2681,Товар!A:C,3,0)</f>
        <v>Средство для мытья посуды лимон</v>
      </c>
      <c r="H2681" t="str">
        <f>VLOOKUP(C2681,Магазин!A:C,3,0)</f>
        <v>ул. Достоевского, 7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VLOOKUP(D2682,Товар!A:C,3,0)</f>
        <v>Средство для мытья полов</v>
      </c>
      <c r="H2682" t="str">
        <f>VLOOKUP(C2682,Магазин!A:C,3,0)</f>
        <v>ул. Достоевского, 7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VLOOKUP(D2683,Товар!A:C,3,0)</f>
        <v>Средство для мытья сантехники</v>
      </c>
      <c r="H2683" t="str">
        <f>VLOOKUP(C2683,Магазин!A:C,3,0)</f>
        <v>ул. Достоевского, 7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VLOOKUP(D2684,Товар!A:C,3,0)</f>
        <v>Средство для чистки металла</v>
      </c>
      <c r="H2684" t="str">
        <f>VLOOKUP(C2684,Магазин!A:C,3,0)</f>
        <v>ул. Достоевского, 7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VLOOKUP(D2685,Товар!A:C,3,0)</f>
        <v xml:space="preserve">Таблетки для посудомоечных машин </v>
      </c>
      <c r="H2685" t="str">
        <f>VLOOKUP(C2685,Магазин!A:C,3,0)</f>
        <v>ул. Достоевского, 7</v>
      </c>
      <c r="I2685" t="str">
        <f>VLOOKUP(D2685,Товар!A:F,4,0)</f>
        <v>шт</v>
      </c>
      <c r="J2685">
        <f>VLOOKUP(D2685,Товар!A:F,5,0)</f>
        <v>60</v>
      </c>
    </row>
    <row r="2686" spans="1:10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VLOOKUP(D2686,Товар!A:C,3,0)</f>
        <v>Антиперспирант шариковый</v>
      </c>
      <c r="H2686" t="str">
        <f>VLOOKUP(C2686,Магазин!A:C,3,0)</f>
        <v>ул. Достоевского, 7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VLOOKUP(D2687,Товар!A:C,3,0)</f>
        <v>Антисептик для рук гель</v>
      </c>
      <c r="H2687" t="str">
        <f>VLOOKUP(C2687,Магазин!A:C,3,0)</f>
        <v>ул. Достоевского, 7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VLOOKUP(D2688,Товар!A:C,3,0)</f>
        <v>Гель для бритья</v>
      </c>
      <c r="H2688" t="str">
        <f>VLOOKUP(C2688,Магазин!A:C,3,0)</f>
        <v>ул. Достоевского, 7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VLOOKUP(D2689,Товар!A:C,3,0)</f>
        <v>Гель для душа тонизирующий</v>
      </c>
      <c r="H2689" t="str">
        <f>VLOOKUP(C2689,Магазин!A:C,3,0)</f>
        <v>ул. Достоевского, 7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VLOOKUP(D2690,Товар!A:C,3,0)</f>
        <v>Гель для душа успокаивающий</v>
      </c>
      <c r="H2690" t="str">
        <f>VLOOKUP(C2690,Магазин!A:C,3,0)</f>
        <v>ул. Достоевского, 7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VLOOKUP(D2691,Товар!A:C,3,0)</f>
        <v>Дезодорант  спрей</v>
      </c>
      <c r="H2691" t="str">
        <f>VLOOKUP(C2691,Магазин!A:C,3,0)</f>
        <v>ул. Достоевского, 7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VLOOKUP(D2692,Товар!A:C,3,0)</f>
        <v>Жидкое антибактериальное мыло</v>
      </c>
      <c r="H2692" t="str">
        <f>VLOOKUP(C2692,Магазин!A:C,3,0)</f>
        <v>ул. Достоевского, 7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VLOOKUP(D2694,Товар!A:C,3,0)</f>
        <v>Крем для лица увлажняющий</v>
      </c>
      <c r="H2694" t="str">
        <f>VLOOKUP(C2694,Магазин!A:C,3,0)</f>
        <v>ул. Достоевского, 7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VLOOKUP(D2695,Товар!A:C,3,0)</f>
        <v>Крем-масло для рук и тела</v>
      </c>
      <c r="H2695" t="str">
        <f>VLOOKUP(C2695,Магазин!A:C,3,0)</f>
        <v>ул. Достоевского, 7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VLOOKUP(D2696,Товар!A:C,3,0)</f>
        <v>Крем-мыло для лица и тела</v>
      </c>
      <c r="H2696" t="str">
        <f>VLOOKUP(C2696,Магазин!A:C,3,0)</f>
        <v>ул. Достоевского, 7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VLOOKUP(D2697,Товар!A:C,3,0)</f>
        <v>Лосьон для лица после бритья</v>
      </c>
      <c r="H2697" t="str">
        <f>VLOOKUP(C2697,Магазин!A:C,3,0)</f>
        <v>ул. Достоевского, 7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VLOOKUP(D2698,Товар!A:C,3,0)</f>
        <v>Мусс для умывания</v>
      </c>
      <c r="H2698" t="str">
        <f>VLOOKUP(C2698,Магазин!A:C,3,0)</f>
        <v>ул. Достоевского, 7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VLOOKUP(D2699,Товар!A:C,3,0)</f>
        <v>Мыло детское</v>
      </c>
      <c r="H2699" t="str">
        <f>VLOOKUP(C2699,Магазин!A:C,3,0)</f>
        <v>ул. Достоевского, 7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VLOOKUP(D2700,Товар!A:C,3,0)</f>
        <v>Мыло туалетное земляничное</v>
      </c>
      <c r="H2700" t="str">
        <f>VLOOKUP(C2700,Магазин!A:C,3,0)</f>
        <v>ул. Достоевского, 7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VLOOKUP(D2701,Товар!A:C,3,0)</f>
        <v>Пена для бритья</v>
      </c>
      <c r="H2701" t="str">
        <f>VLOOKUP(C2701,Магазин!A:C,3,0)</f>
        <v>ул. Достоевского, 7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VLOOKUP(D2702,Товар!A:C,3,0)</f>
        <v>Гель для деликатной стирки</v>
      </c>
      <c r="H2702" t="str">
        <f>VLOOKUP(C2702,Магазин!A:C,3,0)</f>
        <v>ул. Лермонтова, 21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VLOOKUP(D2703,Товар!A:C,3,0)</f>
        <v>Гель для удаления засоров</v>
      </c>
      <c r="H2703" t="str">
        <f>VLOOKUP(C2703,Магазин!A:C,3,0)</f>
        <v>ул. Лермонтова, 21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VLOOKUP(D2704,Товар!A:C,3,0)</f>
        <v>Гель для чистки и дезинфекции</v>
      </c>
      <c r="H2704" t="str">
        <f>VLOOKUP(C2704,Магазин!A:C,3,0)</f>
        <v>ул. Лермонтова, 21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VLOOKUP(D2705,Товар!A:C,3,0)</f>
        <v>Ополаскиватель для белья лаванда</v>
      </c>
      <c r="H2705" t="str">
        <f>VLOOKUP(C2705,Магазин!A:C,3,0)</f>
        <v>ул. Лермонтова, 21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VLOOKUP(D2706,Товар!A:C,3,0)</f>
        <v>Ополаскиватель для белья хвойный</v>
      </c>
      <c r="H2706" t="str">
        <f>VLOOKUP(C2706,Магазин!A:C,3,0)</f>
        <v>ул. Лермонтова, 21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VLOOKUP(D2707,Товар!A:C,3,0)</f>
        <v xml:space="preserve">Освежитель воздуха </v>
      </c>
      <c r="H2707" t="str">
        <f>VLOOKUP(C2707,Магазин!A:C,3,0)</f>
        <v>ул. Лермонтова, 21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VLOOKUP(D2708,Товар!A:C,3,0)</f>
        <v>Отбеливатель</v>
      </c>
      <c r="H2708" t="str">
        <f>VLOOKUP(C2708,Магазин!A:C,3,0)</f>
        <v>ул. Лермонтова, 21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VLOOKUP(D2709,Товар!A:C,3,0)</f>
        <v>Порошок стиральный детский</v>
      </c>
      <c r="H2709" t="str">
        <f>VLOOKUP(C2709,Магазин!A:C,3,0)</f>
        <v>ул. Лермонтова, 21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VLOOKUP(D2710,Товар!A:C,3,0)</f>
        <v>Порошок стиральный для белого</v>
      </c>
      <c r="H2710" t="str">
        <f>VLOOKUP(C2710,Магазин!A:C,3,0)</f>
        <v>ул. Лермонтова, 21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VLOOKUP(D2711,Товар!A:C,3,0)</f>
        <v>Порошок стиральный для цветного</v>
      </c>
      <c r="H2711" t="str">
        <f>VLOOKUP(C2711,Магазин!A:C,3,0)</f>
        <v>ул. Лермонтова, 21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VLOOKUP(D2712,Товар!A:C,3,0)</f>
        <v>Пятновыводитель для ковров</v>
      </c>
      <c r="H2712" t="str">
        <f>VLOOKUP(C2712,Магазин!A:C,3,0)</f>
        <v>ул. Лермонтова, 21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VLOOKUP(D2713,Товар!A:C,3,0)</f>
        <v>Пятновыводитель для мебели</v>
      </c>
      <c r="H2713" t="str">
        <f>VLOOKUP(C2713,Магазин!A:C,3,0)</f>
        <v>ул. Лермонтова, 21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VLOOKUP(D2714,Товар!A:C,3,0)</f>
        <v>Пятновыводитель для стирки</v>
      </c>
      <c r="H2714" t="str">
        <f>VLOOKUP(C2714,Магазин!A:C,3,0)</f>
        <v>ул. Лермонтова, 21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VLOOKUP(D2715,Товар!A:C,3,0)</f>
        <v>Спрей для дезинфекции поверхностей</v>
      </c>
      <c r="H2715" t="str">
        <f>VLOOKUP(C2715,Магазин!A:C,3,0)</f>
        <v>ул. Лермонтова, 21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VLOOKUP(D2716,Товар!A:C,3,0)</f>
        <v>Спрей для мытья окон и зеркал</v>
      </c>
      <c r="H2716" t="str">
        <f>VLOOKUP(C2716,Магазин!A:C,3,0)</f>
        <v>ул. Лермонтова, 21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VLOOKUP(D2717,Товар!A:C,3,0)</f>
        <v>Средство для мытья посуды лимон</v>
      </c>
      <c r="H2717" t="str">
        <f>VLOOKUP(C2717,Магазин!A:C,3,0)</f>
        <v>ул. Лермонтова, 21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VLOOKUP(D2718,Товар!A:C,3,0)</f>
        <v>Средство для мытья полов</v>
      </c>
      <c r="H2718" t="str">
        <f>VLOOKUP(C2718,Магазин!A:C,3,0)</f>
        <v>ул. Лермонтова, 21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VLOOKUP(D2719,Товар!A:C,3,0)</f>
        <v>Средство для мытья сантехники</v>
      </c>
      <c r="H2719" t="str">
        <f>VLOOKUP(C2719,Магазин!A:C,3,0)</f>
        <v>ул. Лермонтова, 21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VLOOKUP(D2720,Товар!A:C,3,0)</f>
        <v>Средство для чистки металла</v>
      </c>
      <c r="H2720" t="str">
        <f>VLOOKUP(C2720,Магазин!A:C,3,0)</f>
        <v>ул. Лермонтова, 21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VLOOKUP(D2721,Товар!A:C,3,0)</f>
        <v xml:space="preserve">Таблетки для посудомоечных машин </v>
      </c>
      <c r="H2721" t="str">
        <f>VLOOKUP(C2721,Магазин!A:C,3,0)</f>
        <v>ул. Лермонтова, 21</v>
      </c>
      <c r="I2721" t="str">
        <f>VLOOKUP(D2721,Товар!A:F,4,0)</f>
        <v>шт</v>
      </c>
      <c r="J2721">
        <f>VLOOKUP(D2721,Товар!A:F,5,0)</f>
        <v>60</v>
      </c>
    </row>
    <row r="2722" spans="1:10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VLOOKUP(D2722,Товар!A:C,3,0)</f>
        <v>Антиперспирант шариковый</v>
      </c>
      <c r="H2722" t="str">
        <f>VLOOKUP(C2722,Магазин!A:C,3,0)</f>
        <v>ул. Лермонтова, 21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VLOOKUP(D2723,Товар!A:C,3,0)</f>
        <v>Антисептик для рук гель</v>
      </c>
      <c r="H2723" t="str">
        <f>VLOOKUP(C2723,Магазин!A:C,3,0)</f>
        <v>ул. Лермонтова, 21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VLOOKUP(D2724,Товар!A:C,3,0)</f>
        <v>Гель для бритья</v>
      </c>
      <c r="H2724" t="str">
        <f>VLOOKUP(C2724,Магазин!A:C,3,0)</f>
        <v>ул. Лермонтова, 21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VLOOKUP(D2725,Товар!A:C,3,0)</f>
        <v>Гель для душа тонизирующий</v>
      </c>
      <c r="H2725" t="str">
        <f>VLOOKUP(C2725,Магазин!A:C,3,0)</f>
        <v>ул. Лермонтова, 21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VLOOKUP(D2726,Товар!A:C,3,0)</f>
        <v>Гель для душа успокаивающий</v>
      </c>
      <c r="H2726" t="str">
        <f>VLOOKUP(C2726,Магазин!A:C,3,0)</f>
        <v>ул. Лермонтова, 21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VLOOKUP(D2727,Товар!A:C,3,0)</f>
        <v>Дезодорант  спрей</v>
      </c>
      <c r="H2727" t="str">
        <f>VLOOKUP(C2727,Магазин!A:C,3,0)</f>
        <v>ул. Лермонтова, 21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VLOOKUP(D2728,Товар!A:C,3,0)</f>
        <v>Жидкое антибактериальное мыло</v>
      </c>
      <c r="H2728" t="str">
        <f>VLOOKUP(C2728,Магазин!A:C,3,0)</f>
        <v>ул. Лермонтова, 21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VLOOKUP(D2730,Товар!A:C,3,0)</f>
        <v>Крем для лица увлажняющий</v>
      </c>
      <c r="H2730" t="str">
        <f>VLOOKUP(C2730,Магазин!A:C,3,0)</f>
        <v>ул. Лермонтова, 21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VLOOKUP(D2731,Товар!A:C,3,0)</f>
        <v>Крем-масло для рук и тела</v>
      </c>
      <c r="H2731" t="str">
        <f>VLOOKUP(C2731,Магазин!A:C,3,0)</f>
        <v>ул. Лермонтова, 21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VLOOKUP(D2732,Товар!A:C,3,0)</f>
        <v>Крем-мыло для лица и тела</v>
      </c>
      <c r="H2732" t="str">
        <f>VLOOKUP(C2732,Магазин!A:C,3,0)</f>
        <v>ул. Лермонтова, 21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VLOOKUP(D2733,Товар!A:C,3,0)</f>
        <v>Лосьон для лица после бритья</v>
      </c>
      <c r="H2733" t="str">
        <f>VLOOKUP(C2733,Магазин!A:C,3,0)</f>
        <v>ул. Лермонтова, 21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VLOOKUP(D2734,Товар!A:C,3,0)</f>
        <v>Мусс для умывания</v>
      </c>
      <c r="H2734" t="str">
        <f>VLOOKUP(C2734,Магазин!A:C,3,0)</f>
        <v>ул. Лермонтова, 21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VLOOKUP(D2735,Товар!A:C,3,0)</f>
        <v>Мыло детское</v>
      </c>
      <c r="H2735" t="str">
        <f>VLOOKUP(C2735,Магазин!A:C,3,0)</f>
        <v>ул. Лермонтова, 21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VLOOKUP(D2736,Товар!A:C,3,0)</f>
        <v>Мыло туалетное земляничное</v>
      </c>
      <c r="H2736" t="str">
        <f>VLOOKUP(C2736,Магазин!A:C,3,0)</f>
        <v>ул. Лермонтова, 21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VLOOKUP(D2737,Товар!A:C,3,0)</f>
        <v>Пена для бритья</v>
      </c>
      <c r="H2737" t="str">
        <f>VLOOKUP(C2737,Магазин!A:C,3,0)</f>
        <v>ул. Лермонтова, 21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VLOOKUP(D2738,Товар!A:C,3,0)</f>
        <v>Гель для деликатной стирки</v>
      </c>
      <c r="H2738" t="str">
        <f>VLOOKUP(C2738,Магазин!A:C,3,0)</f>
        <v>Тургеневская, 15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VLOOKUP(D2739,Товар!A:C,3,0)</f>
        <v>Гель для удаления засоров</v>
      </c>
      <c r="H2739" t="str">
        <f>VLOOKUP(C2739,Магазин!A:C,3,0)</f>
        <v>Тургеневская, 15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VLOOKUP(D2740,Товар!A:C,3,0)</f>
        <v>Гель для чистки и дезинфекции</v>
      </c>
      <c r="H2740" t="str">
        <f>VLOOKUP(C2740,Магазин!A:C,3,0)</f>
        <v>Тургеневская, 15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VLOOKUP(D2741,Товар!A:C,3,0)</f>
        <v>Ополаскиватель для белья лаванда</v>
      </c>
      <c r="H2741" t="str">
        <f>VLOOKUP(C2741,Магазин!A:C,3,0)</f>
        <v>Тургеневская, 15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VLOOKUP(D2742,Товар!A:C,3,0)</f>
        <v>Ополаскиватель для белья хвойный</v>
      </c>
      <c r="H2742" t="str">
        <f>VLOOKUP(C2742,Магазин!A:C,3,0)</f>
        <v>Тургеневская, 15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VLOOKUP(D2743,Товар!A:C,3,0)</f>
        <v xml:space="preserve">Освежитель воздуха </v>
      </c>
      <c r="H2743" t="str">
        <f>VLOOKUP(C2743,Магазин!A:C,3,0)</f>
        <v>Тургеневская, 15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VLOOKUP(D2744,Товар!A:C,3,0)</f>
        <v>Отбеливатель</v>
      </c>
      <c r="H2744" t="str">
        <f>VLOOKUP(C2744,Магазин!A:C,3,0)</f>
        <v>Тургеневская, 15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VLOOKUP(D2745,Товар!A:C,3,0)</f>
        <v>Порошок стиральный детский</v>
      </c>
      <c r="H2745" t="str">
        <f>VLOOKUP(C2745,Магазин!A:C,3,0)</f>
        <v>Тургеневская, 15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VLOOKUP(D2746,Товар!A:C,3,0)</f>
        <v>Порошок стиральный для белого</v>
      </c>
      <c r="H2746" t="str">
        <f>VLOOKUP(C2746,Магазин!A:C,3,0)</f>
        <v>Тургеневская, 15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VLOOKUP(D2747,Товар!A:C,3,0)</f>
        <v>Порошок стиральный для цветного</v>
      </c>
      <c r="H2747" t="str">
        <f>VLOOKUP(C2747,Магазин!A:C,3,0)</f>
        <v>Тургеневская, 15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VLOOKUP(D2748,Товар!A:C,3,0)</f>
        <v>Пятновыводитель для ковров</v>
      </c>
      <c r="H2748" t="str">
        <f>VLOOKUP(C2748,Магазин!A:C,3,0)</f>
        <v>Тургеневская, 15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VLOOKUP(D2749,Товар!A:C,3,0)</f>
        <v>Пятновыводитель для мебели</v>
      </c>
      <c r="H2749" t="str">
        <f>VLOOKUP(C2749,Магазин!A:C,3,0)</f>
        <v>Тургеневская, 15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VLOOKUP(D2750,Товар!A:C,3,0)</f>
        <v>Пятновыводитель для стирки</v>
      </c>
      <c r="H2750" t="str">
        <f>VLOOKUP(C2750,Магазин!A:C,3,0)</f>
        <v>Тургеневская, 15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VLOOKUP(D2751,Товар!A:C,3,0)</f>
        <v>Спрей для дезинфекции поверхностей</v>
      </c>
      <c r="H2751" t="str">
        <f>VLOOKUP(C2751,Магазин!A:C,3,0)</f>
        <v>Тургеневская, 15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VLOOKUP(D2752,Товар!A:C,3,0)</f>
        <v>Спрей для мытья окон и зеркал</v>
      </c>
      <c r="H2752" t="str">
        <f>VLOOKUP(C2752,Магазин!A:C,3,0)</f>
        <v>Тургеневская, 15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VLOOKUP(D2753,Товар!A:C,3,0)</f>
        <v>Средство для мытья посуды лимон</v>
      </c>
      <c r="H2753" t="str">
        <f>VLOOKUP(C2753,Магазин!A:C,3,0)</f>
        <v>Тургеневская, 15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VLOOKUP(D2754,Товар!A:C,3,0)</f>
        <v>Средство для мытья полов</v>
      </c>
      <c r="H2754" t="str">
        <f>VLOOKUP(C2754,Магазин!A:C,3,0)</f>
        <v>Тургеневская, 15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VLOOKUP(D2755,Товар!A:C,3,0)</f>
        <v>Средство для мытья сантехники</v>
      </c>
      <c r="H2755" t="str">
        <f>VLOOKUP(C2755,Магазин!A:C,3,0)</f>
        <v>Тургеневская, 15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VLOOKUP(D2756,Товар!A:C,3,0)</f>
        <v>Средство для чистки металла</v>
      </c>
      <c r="H2756" t="str">
        <f>VLOOKUP(C2756,Магазин!A:C,3,0)</f>
        <v>Тургеневская, 15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VLOOKUP(D2757,Товар!A:C,3,0)</f>
        <v xml:space="preserve">Таблетки для посудомоечных машин </v>
      </c>
      <c r="H2757" t="str">
        <f>VLOOKUP(C2757,Магазин!A:C,3,0)</f>
        <v>Тургеневская, 15</v>
      </c>
      <c r="I2757" t="str">
        <f>VLOOKUP(D2757,Товар!A:F,4,0)</f>
        <v>шт</v>
      </c>
      <c r="J2757">
        <f>VLOOKUP(D2757,Товар!A:F,5,0)</f>
        <v>60</v>
      </c>
    </row>
    <row r="2758" spans="1:10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VLOOKUP(D2758,Товар!A:C,3,0)</f>
        <v>Антиперспирант шариковый</v>
      </c>
      <c r="H2758" t="str">
        <f>VLOOKUP(C2758,Магазин!A:C,3,0)</f>
        <v>Тургеневская, 15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VLOOKUP(D2759,Товар!A:C,3,0)</f>
        <v>Антисептик для рук гель</v>
      </c>
      <c r="H2759" t="str">
        <f>VLOOKUP(C2759,Магазин!A:C,3,0)</f>
        <v>Тургеневская, 15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VLOOKUP(D2760,Товар!A:C,3,0)</f>
        <v>Гель для бритья</v>
      </c>
      <c r="H2760" t="str">
        <f>VLOOKUP(C2760,Магазин!A:C,3,0)</f>
        <v>Тургеневская, 15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VLOOKUP(D2761,Товар!A:C,3,0)</f>
        <v>Гель для душа тонизирующий</v>
      </c>
      <c r="H2761" t="str">
        <f>VLOOKUP(C2761,Магазин!A:C,3,0)</f>
        <v>Тургеневская, 15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VLOOKUP(D2762,Товар!A:C,3,0)</f>
        <v>Гель для душа успокаивающий</v>
      </c>
      <c r="H2762" t="str">
        <f>VLOOKUP(C2762,Магазин!A:C,3,0)</f>
        <v>Тургеневская, 15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VLOOKUP(D2763,Товар!A:C,3,0)</f>
        <v>Дезодорант  спрей</v>
      </c>
      <c r="H2763" t="str">
        <f>VLOOKUP(C2763,Магазин!A:C,3,0)</f>
        <v>Тургеневская, 15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VLOOKUP(D2764,Товар!A:C,3,0)</f>
        <v>Жидкое антибактериальное мыло</v>
      </c>
      <c r="H2764" t="str">
        <f>VLOOKUP(C2764,Магазин!A:C,3,0)</f>
        <v>Тургеневская, 15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VLOOKUP(D2766,Товар!A:C,3,0)</f>
        <v>Крем для лица увлажняющий</v>
      </c>
      <c r="H2766" t="str">
        <f>VLOOKUP(C2766,Магазин!A:C,3,0)</f>
        <v>Тургеневская, 15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VLOOKUP(D2767,Товар!A:C,3,0)</f>
        <v>Крем-масло для рук и тела</v>
      </c>
      <c r="H2767" t="str">
        <f>VLOOKUP(C2767,Магазин!A:C,3,0)</f>
        <v>Тургеневская, 15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VLOOKUP(D2768,Товар!A:C,3,0)</f>
        <v>Крем-мыло для лица и тела</v>
      </c>
      <c r="H2768" t="str">
        <f>VLOOKUP(C2768,Магазин!A:C,3,0)</f>
        <v>Тургеневская, 15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VLOOKUP(D2769,Товар!A:C,3,0)</f>
        <v>Лосьон для лица после бритья</v>
      </c>
      <c r="H2769" t="str">
        <f>VLOOKUP(C2769,Магазин!A:C,3,0)</f>
        <v>Тургеневская, 15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VLOOKUP(D2770,Товар!A:C,3,0)</f>
        <v>Мусс для умывания</v>
      </c>
      <c r="H2770" t="str">
        <f>VLOOKUP(C2770,Магазин!A:C,3,0)</f>
        <v>Тургеневская, 15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VLOOKUP(D2771,Товар!A:C,3,0)</f>
        <v>Мыло детское</v>
      </c>
      <c r="H2771" t="str">
        <f>VLOOKUP(C2771,Магазин!A:C,3,0)</f>
        <v>Тургеневская, 15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VLOOKUP(D2772,Товар!A:C,3,0)</f>
        <v>Мыло туалетное земляничное</v>
      </c>
      <c r="H2772" t="str">
        <f>VLOOKUP(C2772,Магазин!A:C,3,0)</f>
        <v>Тургеневская, 15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VLOOKUP(D2773,Товар!A:C,3,0)</f>
        <v>Пена для бритья</v>
      </c>
      <c r="H2773" t="str">
        <f>VLOOKUP(C2773,Магазин!A:C,3,0)</f>
        <v>Тургеневская, 15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VLOOKUP(D2774,Товар!A:C,3,0)</f>
        <v>Гель для деликатной стирки</v>
      </c>
      <c r="H2774" t="str">
        <f>VLOOKUP(C2774,Магазин!A:C,3,0)</f>
        <v>Тургеневская, 37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VLOOKUP(D2775,Товар!A:C,3,0)</f>
        <v>Гель для удаления засоров</v>
      </c>
      <c r="H2775" t="str">
        <f>VLOOKUP(C2775,Магазин!A:C,3,0)</f>
        <v>Тургеневская, 37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VLOOKUP(D2776,Товар!A:C,3,0)</f>
        <v>Гель для чистки и дезинфекции</v>
      </c>
      <c r="H2776" t="str">
        <f>VLOOKUP(C2776,Магазин!A:C,3,0)</f>
        <v>Тургеневская, 37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VLOOKUP(D2777,Товар!A:C,3,0)</f>
        <v>Ополаскиватель для белья лаванда</v>
      </c>
      <c r="H2777" t="str">
        <f>VLOOKUP(C2777,Магазин!A:C,3,0)</f>
        <v>Тургеневская, 37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VLOOKUP(D2778,Товар!A:C,3,0)</f>
        <v>Ополаскиватель для белья хвойный</v>
      </c>
      <c r="H2778" t="str">
        <f>VLOOKUP(C2778,Магазин!A:C,3,0)</f>
        <v>Тургеневская, 37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VLOOKUP(D2779,Товар!A:C,3,0)</f>
        <v xml:space="preserve">Освежитель воздуха </v>
      </c>
      <c r="H2779" t="str">
        <f>VLOOKUP(C2779,Магазин!A:C,3,0)</f>
        <v>Тургеневская, 37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VLOOKUP(D2780,Товар!A:C,3,0)</f>
        <v>Отбеливатель</v>
      </c>
      <c r="H2780" t="str">
        <f>VLOOKUP(C2780,Магазин!A:C,3,0)</f>
        <v>Тургеневская, 37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VLOOKUP(D2781,Товар!A:C,3,0)</f>
        <v>Порошок стиральный детский</v>
      </c>
      <c r="H2781" t="str">
        <f>VLOOKUP(C2781,Магазин!A:C,3,0)</f>
        <v>Тургеневская, 37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VLOOKUP(D2782,Товар!A:C,3,0)</f>
        <v>Порошок стиральный для белого</v>
      </c>
      <c r="H2782" t="str">
        <f>VLOOKUP(C2782,Магазин!A:C,3,0)</f>
        <v>Тургеневская, 37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VLOOKUP(D2783,Товар!A:C,3,0)</f>
        <v>Порошок стиральный для цветного</v>
      </c>
      <c r="H2783" t="str">
        <f>VLOOKUP(C2783,Магазин!A:C,3,0)</f>
        <v>Тургеневская, 37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VLOOKUP(D2784,Товар!A:C,3,0)</f>
        <v>Пятновыводитель для ковров</v>
      </c>
      <c r="H2784" t="str">
        <f>VLOOKUP(C2784,Магазин!A:C,3,0)</f>
        <v>Тургеневская, 37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VLOOKUP(D2785,Товар!A:C,3,0)</f>
        <v>Пятновыводитель для мебели</v>
      </c>
      <c r="H2785" t="str">
        <f>VLOOKUP(C2785,Магазин!A:C,3,0)</f>
        <v>Тургеневская, 37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VLOOKUP(D2786,Товар!A:C,3,0)</f>
        <v>Пятновыводитель для стирки</v>
      </c>
      <c r="H2786" t="str">
        <f>VLOOKUP(C2786,Магазин!A:C,3,0)</f>
        <v>Тургеневская, 37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VLOOKUP(D2787,Товар!A:C,3,0)</f>
        <v>Спрей для дезинфекции поверхностей</v>
      </c>
      <c r="H2787" t="str">
        <f>VLOOKUP(C2787,Магазин!A:C,3,0)</f>
        <v>Тургеневская, 37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VLOOKUP(D2788,Товар!A:C,3,0)</f>
        <v>Спрей для мытья окон и зеркал</v>
      </c>
      <c r="H2788" t="str">
        <f>VLOOKUP(C2788,Магазин!A:C,3,0)</f>
        <v>Тургеневская, 37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VLOOKUP(D2789,Товар!A:C,3,0)</f>
        <v>Средство для мытья посуды лимон</v>
      </c>
      <c r="H2789" t="str">
        <f>VLOOKUP(C2789,Магазин!A:C,3,0)</f>
        <v>Тургеневская, 37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VLOOKUP(D2790,Товар!A:C,3,0)</f>
        <v>Средство для мытья полов</v>
      </c>
      <c r="H2790" t="str">
        <f>VLOOKUP(C2790,Магазин!A:C,3,0)</f>
        <v>Тургеневская, 37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VLOOKUP(D2791,Товар!A:C,3,0)</f>
        <v>Средство для мытья сантехники</v>
      </c>
      <c r="H2791" t="str">
        <f>VLOOKUP(C2791,Магазин!A:C,3,0)</f>
        <v>Тургеневская, 37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VLOOKUP(D2792,Товар!A:C,3,0)</f>
        <v>Средство для чистки металла</v>
      </c>
      <c r="H2792" t="str">
        <f>VLOOKUP(C2792,Магазин!A:C,3,0)</f>
        <v>Тургеневская, 37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VLOOKUP(D2793,Товар!A:C,3,0)</f>
        <v xml:space="preserve">Таблетки для посудомоечных машин </v>
      </c>
      <c r="H2793" t="str">
        <f>VLOOKUP(C2793,Магазин!A:C,3,0)</f>
        <v>Тургеневская, 37</v>
      </c>
      <c r="I2793" t="str">
        <f>VLOOKUP(D2793,Товар!A:F,4,0)</f>
        <v>шт</v>
      </c>
      <c r="J2793">
        <f>VLOOKUP(D2793,Товар!A:F,5,0)</f>
        <v>60</v>
      </c>
    </row>
    <row r="2794" spans="1:10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VLOOKUP(D2794,Товар!A:C,3,0)</f>
        <v>Антиперспирант шариковый</v>
      </c>
      <c r="H2794" t="str">
        <f>VLOOKUP(C2794,Магазин!A:C,3,0)</f>
        <v>Тургеневская, 37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VLOOKUP(D2795,Товар!A:C,3,0)</f>
        <v>Антисептик для рук гель</v>
      </c>
      <c r="H2795" t="str">
        <f>VLOOKUP(C2795,Магазин!A:C,3,0)</f>
        <v>Тургеневская, 37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VLOOKUP(D2796,Товар!A:C,3,0)</f>
        <v>Гель для бритья</v>
      </c>
      <c r="H2796" t="str">
        <f>VLOOKUP(C2796,Магазин!A:C,3,0)</f>
        <v>Тургеневская, 37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VLOOKUP(D2797,Товар!A:C,3,0)</f>
        <v>Гель для душа тонизирующий</v>
      </c>
      <c r="H2797" t="str">
        <f>VLOOKUP(C2797,Магазин!A:C,3,0)</f>
        <v>Тургеневская, 37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VLOOKUP(D2798,Товар!A:C,3,0)</f>
        <v>Гель для душа успокаивающий</v>
      </c>
      <c r="H2798" t="str">
        <f>VLOOKUP(C2798,Магазин!A:C,3,0)</f>
        <v>Тургеневская, 37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VLOOKUP(D2799,Товар!A:C,3,0)</f>
        <v>Дезодорант  спрей</v>
      </c>
      <c r="H2799" t="str">
        <f>VLOOKUP(C2799,Магазин!A:C,3,0)</f>
        <v>Тургеневская, 37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VLOOKUP(D2800,Товар!A:C,3,0)</f>
        <v>Жидкое антибактериальное мыло</v>
      </c>
      <c r="H2800" t="str">
        <f>VLOOKUP(C2800,Магазин!A:C,3,0)</f>
        <v>Тургеневская, 37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VLOOKUP(D2802,Товар!A:C,3,0)</f>
        <v>Крем для лица увлажняющий</v>
      </c>
      <c r="H2802" t="str">
        <f>VLOOKUP(C2802,Магазин!A:C,3,0)</f>
        <v>Тургеневская, 37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VLOOKUP(D2803,Товар!A:C,3,0)</f>
        <v>Крем-масло для рук и тела</v>
      </c>
      <c r="H2803" t="str">
        <f>VLOOKUP(C2803,Магазин!A:C,3,0)</f>
        <v>Тургеневская, 37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VLOOKUP(D2804,Товар!A:C,3,0)</f>
        <v>Крем-мыло для лица и тела</v>
      </c>
      <c r="H2804" t="str">
        <f>VLOOKUP(C2804,Магазин!A:C,3,0)</f>
        <v>Тургеневская, 37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VLOOKUP(D2805,Товар!A:C,3,0)</f>
        <v>Лосьон для лица после бритья</v>
      </c>
      <c r="H2805" t="str">
        <f>VLOOKUP(C2805,Магазин!A:C,3,0)</f>
        <v>Тургеневская, 37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VLOOKUP(D2806,Товар!A:C,3,0)</f>
        <v>Мусс для умывания</v>
      </c>
      <c r="H2806" t="str">
        <f>VLOOKUP(C2806,Магазин!A:C,3,0)</f>
        <v>Тургеневская, 37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VLOOKUP(D2807,Товар!A:C,3,0)</f>
        <v>Мыло детское</v>
      </c>
      <c r="H2807" t="str">
        <f>VLOOKUP(C2807,Магазин!A:C,3,0)</f>
        <v>Тургеневская, 37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VLOOKUP(D2808,Товар!A:C,3,0)</f>
        <v>Мыло туалетное земляничное</v>
      </c>
      <c r="H2808" t="str">
        <f>VLOOKUP(C2808,Магазин!A:C,3,0)</f>
        <v>Тургеневская, 37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VLOOKUP(D2809,Товар!A:C,3,0)</f>
        <v>Пена для бритья</v>
      </c>
      <c r="H2809" t="str">
        <f>VLOOKUP(C2809,Магазин!A:C,3,0)</f>
        <v>Тургеневская, 37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VLOOKUP(D2810,Товар!A:C,3,0)</f>
        <v xml:space="preserve">Пена для ванн </v>
      </c>
      <c r="H2810" t="str">
        <f>VLOOKUP(C2810,Магазин!A:C,3,0)</f>
        <v>просп. Мира, 45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VLOOKUP(D2811,Товар!A:C,3,0)</f>
        <v>Шампунь для жирных волос</v>
      </c>
      <c r="H2811" t="str">
        <f>VLOOKUP(C2811,Магазин!A:C,3,0)</f>
        <v>просп. Мира, 45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VLOOKUP(D2812,Товар!A:C,3,0)</f>
        <v>Шампунь для нормальных волос</v>
      </c>
      <c r="H2812" t="str">
        <f>VLOOKUP(C2812,Магазин!A:C,3,0)</f>
        <v>просп. Мира, 45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VLOOKUP(D2813,Товар!A:C,3,0)</f>
        <v>Шампунь для сухих волос</v>
      </c>
      <c r="H2813" t="str">
        <f>VLOOKUP(C2813,Магазин!A:C,3,0)</f>
        <v>просп. Мира, 45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VLOOKUP(D2814,Товар!A:C,3,0)</f>
        <v>Бумага туалетная двухслойная</v>
      </c>
      <c r="H2814" t="str">
        <f>VLOOKUP(C2814,Магазин!A:C,3,0)</f>
        <v>просп. Мира, 45</v>
      </c>
      <c r="I2814" t="str">
        <f>VLOOKUP(D2814,Товар!A:F,4,0)</f>
        <v>шт</v>
      </c>
      <c r="J2814">
        <f>VLOOKUP(D2814,Товар!A:F,5,0)</f>
        <v>4</v>
      </c>
    </row>
    <row r="2815" spans="1:10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VLOOKUP(D2815,Товар!A:C,3,0)</f>
        <v>Бумага туалетная однослойная</v>
      </c>
      <c r="H2815" t="str">
        <f>VLOOKUP(C2815,Магазин!A:C,3,0)</f>
        <v>просп. Мира, 45</v>
      </c>
      <c r="I2815" t="str">
        <f>VLOOKUP(D2815,Товар!A:F,4,0)</f>
        <v>шт</v>
      </c>
      <c r="J2815">
        <f>VLOOKUP(D2815,Товар!A:F,5,0)</f>
        <v>1</v>
      </c>
    </row>
    <row r="2816" spans="1:10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VLOOKUP(D2816,Товар!A:C,3,0)</f>
        <v>Бумажные полотенца в рулоне</v>
      </c>
      <c r="H2816" t="str">
        <f>VLOOKUP(C2816,Магазин!A:C,3,0)</f>
        <v>просп. Мира, 45</v>
      </c>
      <c r="I2816" t="str">
        <f>VLOOKUP(D2816,Товар!A:F,4,0)</f>
        <v>шт</v>
      </c>
      <c r="J2816">
        <f>VLOOKUP(D2816,Товар!A:F,5,0)</f>
        <v>2</v>
      </c>
    </row>
    <row r="2817" spans="1:10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VLOOKUP(D2817,Товар!A:C,3,0)</f>
        <v>Ватные диски 120 шт в полиэтилене</v>
      </c>
      <c r="H2817" t="str">
        <f>VLOOKUP(C2817,Магазин!A:C,3,0)</f>
        <v>просп. Мира, 45</v>
      </c>
      <c r="I2817" t="str">
        <f>VLOOKUP(D2817,Товар!A:F,4,0)</f>
        <v>шт</v>
      </c>
      <c r="J2817">
        <f>VLOOKUP(D2817,Товар!A:F,5,0)</f>
        <v>1</v>
      </c>
    </row>
    <row r="2818" spans="1:10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VLOOKUP(D2818,Товар!A:C,3,0)</f>
        <v>Ватные палочки 100 шт банка</v>
      </c>
      <c r="H2818" t="str">
        <f>VLOOKUP(C2818,Магазин!A:C,3,0)</f>
        <v>просп. Мира, 45</v>
      </c>
      <c r="I2818" t="str">
        <f>VLOOKUP(D2818,Товар!A:F,4,0)</f>
        <v>шт</v>
      </c>
      <c r="J2818">
        <f>VLOOKUP(D2818,Товар!A:F,5,0)</f>
        <v>1</v>
      </c>
    </row>
    <row r="2819" spans="1:10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VLOOKUP(D2819,Товар!A:C,3,0)</f>
        <v>Губка банная для тела</v>
      </c>
      <c r="H2819" t="str">
        <f>VLOOKUP(C2819,Магазин!A:C,3,0)</f>
        <v>просп. Мира, 45</v>
      </c>
      <c r="I2819" t="str">
        <f>VLOOKUP(D2819,Товар!A:F,4,0)</f>
        <v>шт</v>
      </c>
      <c r="J2819">
        <f>VLOOKUP(D2819,Товар!A:F,5,0)</f>
        <v>1</v>
      </c>
    </row>
    <row r="2820" spans="1:10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VLOOKUP(D2820,Товар!A:C,3,0)</f>
        <v>Губки для мытья посуды 5 шт</v>
      </c>
      <c r="H2820" t="str">
        <f>VLOOKUP(C2820,Магазин!A:C,3,0)</f>
        <v>просп. Мира, 45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VLOOKUP(D2821,Товар!A:C,3,0)</f>
        <v>Мочалка для тела массажная</v>
      </c>
      <c r="H2821" t="str">
        <f>VLOOKUP(C2821,Магазин!A:C,3,0)</f>
        <v>просп. Мира, 45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VLOOKUP(D2822,Товар!A:C,3,0)</f>
        <v>Расческа</v>
      </c>
      <c r="H2822" t="str">
        <f>VLOOKUP(C2822,Магазин!A:C,3,0)</f>
        <v>просп. Мира, 45</v>
      </c>
      <c r="I2822" t="str">
        <f>VLOOKUP(D2822,Товар!A:F,4,0)</f>
        <v>шт</v>
      </c>
      <c r="J2822">
        <f>VLOOKUP(D2822,Товар!A:F,5,0)</f>
        <v>1</v>
      </c>
    </row>
    <row r="2823" spans="1:10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VLOOKUP(D2823,Товар!A:C,3,0)</f>
        <v>Салфетки бумажные сервировочные</v>
      </c>
      <c r="H2823" t="str">
        <f>VLOOKUP(C2823,Магазин!A:C,3,0)</f>
        <v>просп. Мира, 45</v>
      </c>
      <c r="I2823" t="str">
        <f>VLOOKUP(D2823,Товар!A:F,4,0)</f>
        <v>шт</v>
      </c>
      <c r="J2823">
        <f>VLOOKUP(D2823,Товар!A:F,5,0)</f>
        <v>1</v>
      </c>
    </row>
    <row r="2824" spans="1:10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VLOOKUP(D2824,Товар!A:C,3,0)</f>
        <v>Салфетки влажные антибактериальные</v>
      </c>
      <c r="H2824" t="str">
        <f>VLOOKUP(C2824,Магазин!A:C,3,0)</f>
        <v>просп. Мира, 45</v>
      </c>
      <c r="I2824" t="str">
        <f>VLOOKUP(D2824,Товар!A:F,4,0)</f>
        <v>шт</v>
      </c>
      <c r="J2824">
        <f>VLOOKUP(D2824,Товар!A:F,5,0)</f>
        <v>1</v>
      </c>
    </row>
    <row r="2825" spans="1:10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VLOOKUP(D2825,Товар!A:C,3,0)</f>
        <v>Салфетки косметические в коробке</v>
      </c>
      <c r="H2825" t="str">
        <f>VLOOKUP(C2825,Магазин!A:C,3,0)</f>
        <v>просп. Мира, 45</v>
      </c>
      <c r="I2825" t="str">
        <f>VLOOKUP(D2825,Товар!A:F,4,0)</f>
        <v>шт</v>
      </c>
      <c r="J2825">
        <f>VLOOKUP(D2825,Товар!A:F,5,0)</f>
        <v>1</v>
      </c>
    </row>
    <row r="2826" spans="1:10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VLOOKUP(D2826,Товар!A:C,3,0)</f>
        <v xml:space="preserve">Тряпка для пола </v>
      </c>
      <c r="H2826" t="str">
        <f>VLOOKUP(C2826,Магазин!A:C,3,0)</f>
        <v>просп. Мира, 45</v>
      </c>
      <c r="I2826" t="str">
        <f>VLOOKUP(D2826,Товар!A:F,4,0)</f>
        <v>шт</v>
      </c>
      <c r="J2826">
        <f>VLOOKUP(D2826,Товар!A:F,5,0)</f>
        <v>2</v>
      </c>
    </row>
    <row r="2827" spans="1:10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VLOOKUP(D2827,Товар!A:C,3,0)</f>
        <v>Тряпки для влажной уборки рулон</v>
      </c>
      <c r="H2827" t="str">
        <f>VLOOKUP(C2827,Магазин!A:C,3,0)</f>
        <v>просп. Мира, 45</v>
      </c>
      <c r="I2827" t="str">
        <f>VLOOKUP(D2827,Товар!A:F,4,0)</f>
        <v>шт</v>
      </c>
      <c r="J2827">
        <f>VLOOKUP(D2827,Товар!A:F,5,0)</f>
        <v>1</v>
      </c>
    </row>
    <row r="2828" spans="1:10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VLOOKUP(D2828,Товар!A:C,3,0)</f>
        <v>Тряпки из микрофибры</v>
      </c>
      <c r="H2828" t="str">
        <f>VLOOKUP(C2828,Магазин!A:C,3,0)</f>
        <v>просп. Мира, 45</v>
      </c>
      <c r="I2828" t="str">
        <f>VLOOKUP(D2828,Товар!A:F,4,0)</f>
        <v>шт</v>
      </c>
      <c r="J2828">
        <f>VLOOKUP(D2828,Товар!A:F,5,0)</f>
        <v>2</v>
      </c>
    </row>
    <row r="2829" spans="1:10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VLOOKUP(D2829,Товар!A:C,3,0)</f>
        <v>Швабра для мытья полов</v>
      </c>
      <c r="H2829" t="str">
        <f>VLOOKUP(C2829,Магазин!A:C,3,0)</f>
        <v>просп. Мира, 45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VLOOKUP(D2830,Товар!A:C,3,0)</f>
        <v>Щетка - сметка с совочком</v>
      </c>
      <c r="H2830" t="str">
        <f>VLOOKUP(C2830,Магазин!A:C,3,0)</f>
        <v>просп. Мира, 45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VLOOKUP(D2831,Товар!A:C,3,0)</f>
        <v>Щетка для волос массажная</v>
      </c>
      <c r="H2831" t="str">
        <f>VLOOKUP(C2831,Магазин!A:C,3,0)</f>
        <v>просп. Мира, 45</v>
      </c>
      <c r="I2831" t="str">
        <f>VLOOKUP(D2831,Товар!A:F,4,0)</f>
        <v>шт</v>
      </c>
      <c r="J2831">
        <f>VLOOKUP(D2831,Товар!A:F,5,0)</f>
        <v>1</v>
      </c>
    </row>
    <row r="2832" spans="1:10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VLOOKUP(D2832,Товар!A:C,3,0)</f>
        <v>Щетка для обуви</v>
      </c>
      <c r="H2832" t="str">
        <f>VLOOKUP(C2832,Магазин!A:C,3,0)</f>
        <v>просп. Мира, 45</v>
      </c>
      <c r="I2832" t="str">
        <f>VLOOKUP(D2832,Товар!A:F,4,0)</f>
        <v>шт</v>
      </c>
      <c r="J2832">
        <f>VLOOKUP(D2832,Товар!A:F,5,0)</f>
        <v>1</v>
      </c>
    </row>
    <row r="2833" spans="1:10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VLOOKUP(D2833,Товар!A:C,3,0)</f>
        <v>Щетка для одежды</v>
      </c>
      <c r="H2833" t="str">
        <f>VLOOKUP(C2833,Магазин!A:C,3,0)</f>
        <v>просп. Мира, 45</v>
      </c>
      <c r="I2833" t="str">
        <f>VLOOKUP(D2833,Товар!A:F,4,0)</f>
        <v>шт</v>
      </c>
      <c r="J2833">
        <f>VLOOKUP(D2833,Товар!A:F,5,0)</f>
        <v>1</v>
      </c>
    </row>
    <row r="2834" spans="1:10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VLOOKUP(D2834,Товар!A:C,3,0)</f>
        <v xml:space="preserve">Пена для ванн </v>
      </c>
      <c r="H2834" t="str">
        <f>VLOOKUP(C2834,Магазин!A:C,3,0)</f>
        <v>ул. Гагарина, 17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VLOOKUP(D2835,Товар!A:C,3,0)</f>
        <v>Шампунь для жирных волос</v>
      </c>
      <c r="H2835" t="str">
        <f>VLOOKUP(C2835,Магазин!A:C,3,0)</f>
        <v>ул. Гагарина, 17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VLOOKUP(D2836,Товар!A:C,3,0)</f>
        <v>Шампунь для нормальных волос</v>
      </c>
      <c r="H2836" t="str">
        <f>VLOOKUP(C2836,Магазин!A:C,3,0)</f>
        <v>ул. Гагарина, 17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VLOOKUP(D2837,Товар!A:C,3,0)</f>
        <v>Шампунь для сухих волос</v>
      </c>
      <c r="H2837" t="str">
        <f>VLOOKUP(C2837,Магазин!A:C,3,0)</f>
        <v>ул. Гагарина, 17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VLOOKUP(D2838,Товар!A:C,3,0)</f>
        <v>Бумага туалетная двухслойная</v>
      </c>
      <c r="H2838" t="str">
        <f>VLOOKUP(C2838,Магазин!A:C,3,0)</f>
        <v>ул. Гагарина, 17</v>
      </c>
      <c r="I2838" t="str">
        <f>VLOOKUP(D2838,Товар!A:F,4,0)</f>
        <v>шт</v>
      </c>
      <c r="J2838">
        <f>VLOOKUP(D2838,Товар!A:F,5,0)</f>
        <v>4</v>
      </c>
    </row>
    <row r="2839" spans="1:10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VLOOKUP(D2839,Товар!A:C,3,0)</f>
        <v>Бумага туалетная однослойная</v>
      </c>
      <c r="H2839" t="str">
        <f>VLOOKUP(C2839,Магазин!A:C,3,0)</f>
        <v>ул. Гагарина, 17</v>
      </c>
      <c r="I2839" t="str">
        <f>VLOOKUP(D2839,Товар!A:F,4,0)</f>
        <v>шт</v>
      </c>
      <c r="J2839">
        <f>VLOOKUP(D2839,Товар!A:F,5,0)</f>
        <v>1</v>
      </c>
    </row>
    <row r="2840" spans="1:10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VLOOKUP(D2840,Товар!A:C,3,0)</f>
        <v>Бумажные полотенца в рулоне</v>
      </c>
      <c r="H2840" t="str">
        <f>VLOOKUP(C2840,Магазин!A:C,3,0)</f>
        <v>ул. Гагарина, 17</v>
      </c>
      <c r="I2840" t="str">
        <f>VLOOKUP(D2840,Товар!A:F,4,0)</f>
        <v>шт</v>
      </c>
      <c r="J2840">
        <f>VLOOKUP(D2840,Товар!A:F,5,0)</f>
        <v>2</v>
      </c>
    </row>
    <row r="2841" spans="1:10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VLOOKUP(D2841,Товар!A:C,3,0)</f>
        <v>Ватные диски 120 шт в полиэтилене</v>
      </c>
      <c r="H2841" t="str">
        <f>VLOOKUP(C2841,Магазин!A:C,3,0)</f>
        <v>ул. Гагарина, 17</v>
      </c>
      <c r="I2841" t="str">
        <f>VLOOKUP(D2841,Товар!A:F,4,0)</f>
        <v>шт</v>
      </c>
      <c r="J2841">
        <f>VLOOKUP(D2841,Товар!A:F,5,0)</f>
        <v>1</v>
      </c>
    </row>
    <row r="2842" spans="1:10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VLOOKUP(D2842,Товар!A:C,3,0)</f>
        <v>Ватные палочки 100 шт банка</v>
      </c>
      <c r="H2842" t="str">
        <f>VLOOKUP(C2842,Магазин!A:C,3,0)</f>
        <v>ул. Гагарина, 17</v>
      </c>
      <c r="I2842" t="str">
        <f>VLOOKUP(D2842,Товар!A:F,4,0)</f>
        <v>шт</v>
      </c>
      <c r="J2842">
        <f>VLOOKUP(D2842,Товар!A:F,5,0)</f>
        <v>1</v>
      </c>
    </row>
    <row r="2843" spans="1:10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VLOOKUP(D2843,Товар!A:C,3,0)</f>
        <v>Губка банная для тела</v>
      </c>
      <c r="H2843" t="str">
        <f>VLOOKUP(C2843,Магазин!A:C,3,0)</f>
        <v>ул. Гагарина, 17</v>
      </c>
      <c r="I2843" t="str">
        <f>VLOOKUP(D2843,Товар!A:F,4,0)</f>
        <v>шт</v>
      </c>
      <c r="J2843">
        <f>VLOOKUP(D2843,Товар!A:F,5,0)</f>
        <v>1</v>
      </c>
    </row>
    <row r="2844" spans="1:10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VLOOKUP(D2844,Товар!A:C,3,0)</f>
        <v>Губки для мытья посуды 5 шт</v>
      </c>
      <c r="H2844" t="str">
        <f>VLOOKUP(C2844,Магазин!A:C,3,0)</f>
        <v>ул. Гагарина, 17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VLOOKUP(D2845,Товар!A:C,3,0)</f>
        <v>Мочалка для тела массажная</v>
      </c>
      <c r="H2845" t="str">
        <f>VLOOKUP(C2845,Магазин!A:C,3,0)</f>
        <v>ул. Гагарина, 17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VLOOKUP(D2846,Товар!A:C,3,0)</f>
        <v>Расческа</v>
      </c>
      <c r="H2846" t="str">
        <f>VLOOKUP(C2846,Магазин!A:C,3,0)</f>
        <v>ул. Гагарина, 17</v>
      </c>
      <c r="I2846" t="str">
        <f>VLOOKUP(D2846,Товар!A:F,4,0)</f>
        <v>шт</v>
      </c>
      <c r="J2846">
        <f>VLOOKUP(D2846,Товар!A:F,5,0)</f>
        <v>1</v>
      </c>
    </row>
    <row r="2847" spans="1:10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VLOOKUP(D2847,Товар!A:C,3,0)</f>
        <v>Салфетки бумажные сервировочные</v>
      </c>
      <c r="H2847" t="str">
        <f>VLOOKUP(C2847,Магазин!A:C,3,0)</f>
        <v>ул. Гагарина, 17</v>
      </c>
      <c r="I2847" t="str">
        <f>VLOOKUP(D2847,Товар!A:F,4,0)</f>
        <v>шт</v>
      </c>
      <c r="J2847">
        <f>VLOOKUP(D2847,Товар!A:F,5,0)</f>
        <v>1</v>
      </c>
    </row>
    <row r="2848" spans="1:10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VLOOKUP(D2848,Товар!A:C,3,0)</f>
        <v>Салфетки влажные антибактериальные</v>
      </c>
      <c r="H2848" t="str">
        <f>VLOOKUP(C2848,Магазин!A:C,3,0)</f>
        <v>ул. Гагарина, 17</v>
      </c>
      <c r="I2848" t="str">
        <f>VLOOKUP(D2848,Товар!A:F,4,0)</f>
        <v>шт</v>
      </c>
      <c r="J2848">
        <f>VLOOKUP(D2848,Товар!A:F,5,0)</f>
        <v>1</v>
      </c>
    </row>
    <row r="2849" spans="1:10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VLOOKUP(D2849,Товар!A:C,3,0)</f>
        <v>Салфетки косметические в коробке</v>
      </c>
      <c r="H2849" t="str">
        <f>VLOOKUP(C2849,Магазин!A:C,3,0)</f>
        <v>ул. Гагарина, 17</v>
      </c>
      <c r="I2849" t="str">
        <f>VLOOKUP(D2849,Товар!A:F,4,0)</f>
        <v>шт</v>
      </c>
      <c r="J2849">
        <f>VLOOKUP(D2849,Товар!A:F,5,0)</f>
        <v>1</v>
      </c>
    </row>
    <row r="2850" spans="1:10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VLOOKUP(D2850,Товар!A:C,3,0)</f>
        <v xml:space="preserve">Тряпка для пола </v>
      </c>
      <c r="H2850" t="str">
        <f>VLOOKUP(C2850,Магазин!A:C,3,0)</f>
        <v>ул. Гагарина, 17</v>
      </c>
      <c r="I2850" t="str">
        <f>VLOOKUP(D2850,Товар!A:F,4,0)</f>
        <v>шт</v>
      </c>
      <c r="J2850">
        <f>VLOOKUP(D2850,Товар!A:F,5,0)</f>
        <v>2</v>
      </c>
    </row>
    <row r="2851" spans="1:10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VLOOKUP(D2851,Товар!A:C,3,0)</f>
        <v>Тряпки для влажной уборки рулон</v>
      </c>
      <c r="H2851" t="str">
        <f>VLOOKUP(C2851,Магазин!A:C,3,0)</f>
        <v>ул. Гагарина, 17</v>
      </c>
      <c r="I2851" t="str">
        <f>VLOOKUP(D2851,Товар!A:F,4,0)</f>
        <v>шт</v>
      </c>
      <c r="J2851">
        <f>VLOOKUP(D2851,Товар!A:F,5,0)</f>
        <v>1</v>
      </c>
    </row>
    <row r="2852" spans="1:10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VLOOKUP(D2852,Товар!A:C,3,0)</f>
        <v>Тряпки из микрофибры</v>
      </c>
      <c r="H2852" t="str">
        <f>VLOOKUP(C2852,Магазин!A:C,3,0)</f>
        <v>ул. Гагарина, 17</v>
      </c>
      <c r="I2852" t="str">
        <f>VLOOKUP(D2852,Товар!A:F,4,0)</f>
        <v>шт</v>
      </c>
      <c r="J2852">
        <f>VLOOKUP(D2852,Товар!A:F,5,0)</f>
        <v>2</v>
      </c>
    </row>
    <row r="2853" spans="1:10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VLOOKUP(D2853,Товар!A:C,3,0)</f>
        <v>Швабра для мытья полов</v>
      </c>
      <c r="H2853" t="str">
        <f>VLOOKUP(C2853,Магазин!A:C,3,0)</f>
        <v>ул. Гагарина, 17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VLOOKUP(D2854,Товар!A:C,3,0)</f>
        <v>Щетка - сметка с совочком</v>
      </c>
      <c r="H2854" t="str">
        <f>VLOOKUP(C2854,Магазин!A:C,3,0)</f>
        <v>ул. Гагарина, 17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VLOOKUP(D2855,Товар!A:C,3,0)</f>
        <v>Щетка для волос массажная</v>
      </c>
      <c r="H2855" t="str">
        <f>VLOOKUP(C2855,Магазин!A:C,3,0)</f>
        <v>ул. Гагарина, 17</v>
      </c>
      <c r="I2855" t="str">
        <f>VLOOKUP(D2855,Товар!A:F,4,0)</f>
        <v>шт</v>
      </c>
      <c r="J2855">
        <f>VLOOKUP(D2855,Товар!A:F,5,0)</f>
        <v>1</v>
      </c>
    </row>
    <row r="2856" spans="1:10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VLOOKUP(D2856,Товар!A:C,3,0)</f>
        <v>Щетка для обуви</v>
      </c>
      <c r="H2856" t="str">
        <f>VLOOKUP(C2856,Магазин!A:C,3,0)</f>
        <v>ул. Гагарина, 17</v>
      </c>
      <c r="I2856" t="str">
        <f>VLOOKUP(D2856,Товар!A:F,4,0)</f>
        <v>шт</v>
      </c>
      <c r="J2856">
        <f>VLOOKUP(D2856,Товар!A:F,5,0)</f>
        <v>1</v>
      </c>
    </row>
    <row r="2857" spans="1:10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VLOOKUP(D2857,Товар!A:C,3,0)</f>
        <v>Щетка для одежды</v>
      </c>
      <c r="H2857" t="str">
        <f>VLOOKUP(C2857,Магазин!A:C,3,0)</f>
        <v>ул. Гагарина, 17</v>
      </c>
      <c r="I2857" t="str">
        <f>VLOOKUP(D2857,Товар!A:F,4,0)</f>
        <v>шт</v>
      </c>
      <c r="J2857">
        <f>VLOOKUP(D2857,Товар!A:F,5,0)</f>
        <v>1</v>
      </c>
    </row>
    <row r="2858" spans="1:10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VLOOKUP(D2858,Товар!A:C,3,0)</f>
        <v xml:space="preserve">Пена для ванн </v>
      </c>
      <c r="H2858" t="str">
        <f>VLOOKUP(C2858,Магазин!A:C,3,0)</f>
        <v>просп. Мира, 10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VLOOKUP(D2859,Товар!A:C,3,0)</f>
        <v>Шампунь для жирных волос</v>
      </c>
      <c r="H2859" t="str">
        <f>VLOOKUP(C2859,Магазин!A:C,3,0)</f>
        <v>просп. Мира, 10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VLOOKUP(D2860,Товар!A:C,3,0)</f>
        <v>Шампунь для нормальных волос</v>
      </c>
      <c r="H2860" t="str">
        <f>VLOOKUP(C2860,Магазин!A:C,3,0)</f>
        <v>просп. Мира, 10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VLOOKUP(D2861,Товар!A:C,3,0)</f>
        <v>Шампунь для сухих волос</v>
      </c>
      <c r="H2861" t="str">
        <f>VLOOKUP(C2861,Магазин!A:C,3,0)</f>
        <v>просп. Мира, 10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VLOOKUP(D2862,Товар!A:C,3,0)</f>
        <v>Бумага туалетная двухслойная</v>
      </c>
      <c r="H2862" t="str">
        <f>VLOOKUP(C2862,Магазин!A:C,3,0)</f>
        <v>просп. Мира, 10</v>
      </c>
      <c r="I2862" t="str">
        <f>VLOOKUP(D2862,Товар!A:F,4,0)</f>
        <v>шт</v>
      </c>
      <c r="J2862">
        <f>VLOOKUP(D2862,Товар!A:F,5,0)</f>
        <v>4</v>
      </c>
    </row>
    <row r="2863" spans="1:10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VLOOKUP(D2863,Товар!A:C,3,0)</f>
        <v>Бумага туалетная однослойная</v>
      </c>
      <c r="H2863" t="str">
        <f>VLOOKUP(C2863,Магазин!A:C,3,0)</f>
        <v>просп. Мира, 10</v>
      </c>
      <c r="I2863" t="str">
        <f>VLOOKUP(D2863,Товар!A:F,4,0)</f>
        <v>шт</v>
      </c>
      <c r="J2863">
        <f>VLOOKUP(D2863,Товар!A:F,5,0)</f>
        <v>1</v>
      </c>
    </row>
    <row r="2864" spans="1:10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VLOOKUP(D2864,Товар!A:C,3,0)</f>
        <v>Бумажные полотенца в рулоне</v>
      </c>
      <c r="H2864" t="str">
        <f>VLOOKUP(C2864,Магазин!A:C,3,0)</f>
        <v>просп. Мира, 10</v>
      </c>
      <c r="I2864" t="str">
        <f>VLOOKUP(D2864,Товар!A:F,4,0)</f>
        <v>шт</v>
      </c>
      <c r="J2864">
        <f>VLOOKUP(D2864,Товар!A:F,5,0)</f>
        <v>2</v>
      </c>
    </row>
    <row r="2865" spans="1:10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VLOOKUP(D2865,Товар!A:C,3,0)</f>
        <v>Ватные диски 120 шт в полиэтилене</v>
      </c>
      <c r="H2865" t="str">
        <f>VLOOKUP(C2865,Магазин!A:C,3,0)</f>
        <v>просп. Мира, 10</v>
      </c>
      <c r="I2865" t="str">
        <f>VLOOKUP(D2865,Товар!A:F,4,0)</f>
        <v>шт</v>
      </c>
      <c r="J2865">
        <f>VLOOKUP(D2865,Товар!A:F,5,0)</f>
        <v>1</v>
      </c>
    </row>
    <row r="2866" spans="1:10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VLOOKUP(D2866,Товар!A:C,3,0)</f>
        <v>Ватные палочки 100 шт банка</v>
      </c>
      <c r="H2866" t="str">
        <f>VLOOKUP(C2866,Магазин!A:C,3,0)</f>
        <v>просп. Мира, 10</v>
      </c>
      <c r="I2866" t="str">
        <f>VLOOKUP(D2866,Товар!A:F,4,0)</f>
        <v>шт</v>
      </c>
      <c r="J2866">
        <f>VLOOKUP(D2866,Товар!A:F,5,0)</f>
        <v>1</v>
      </c>
    </row>
    <row r="2867" spans="1:10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VLOOKUP(D2867,Товар!A:C,3,0)</f>
        <v>Губка банная для тела</v>
      </c>
      <c r="H2867" t="str">
        <f>VLOOKUP(C2867,Магазин!A:C,3,0)</f>
        <v>просп. Мира, 10</v>
      </c>
      <c r="I2867" t="str">
        <f>VLOOKUP(D2867,Товар!A:F,4,0)</f>
        <v>шт</v>
      </c>
      <c r="J2867">
        <f>VLOOKUP(D2867,Товар!A:F,5,0)</f>
        <v>1</v>
      </c>
    </row>
    <row r="2868" spans="1:10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VLOOKUP(D2868,Товар!A:C,3,0)</f>
        <v>Губки для мытья посуды 5 шт</v>
      </c>
      <c r="H2868" t="str">
        <f>VLOOKUP(C2868,Магазин!A:C,3,0)</f>
        <v>просп. Мира, 10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VLOOKUP(D2869,Товар!A:C,3,0)</f>
        <v>Мочалка для тела массажная</v>
      </c>
      <c r="H2869" t="str">
        <f>VLOOKUP(C2869,Магазин!A:C,3,0)</f>
        <v>просп. Мира, 10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VLOOKUP(D2870,Товар!A:C,3,0)</f>
        <v>Расческа</v>
      </c>
      <c r="H2870" t="str">
        <f>VLOOKUP(C2870,Магазин!A:C,3,0)</f>
        <v>просп. Мира, 10</v>
      </c>
      <c r="I2870" t="str">
        <f>VLOOKUP(D2870,Товар!A:F,4,0)</f>
        <v>шт</v>
      </c>
      <c r="J2870">
        <f>VLOOKUP(D2870,Товар!A:F,5,0)</f>
        <v>1</v>
      </c>
    </row>
    <row r="2871" spans="1:10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VLOOKUP(D2871,Товар!A:C,3,0)</f>
        <v>Салфетки бумажные сервировочные</v>
      </c>
      <c r="H2871" t="str">
        <f>VLOOKUP(C2871,Магазин!A:C,3,0)</f>
        <v>просп. Мира, 10</v>
      </c>
      <c r="I2871" t="str">
        <f>VLOOKUP(D2871,Товар!A:F,4,0)</f>
        <v>шт</v>
      </c>
      <c r="J2871">
        <f>VLOOKUP(D2871,Товар!A:F,5,0)</f>
        <v>1</v>
      </c>
    </row>
    <row r="2872" spans="1:10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VLOOKUP(D2872,Товар!A:C,3,0)</f>
        <v>Салфетки влажные антибактериальные</v>
      </c>
      <c r="H2872" t="str">
        <f>VLOOKUP(C2872,Магазин!A:C,3,0)</f>
        <v>просп. Мира, 10</v>
      </c>
      <c r="I2872" t="str">
        <f>VLOOKUP(D2872,Товар!A:F,4,0)</f>
        <v>шт</v>
      </c>
      <c r="J2872">
        <f>VLOOKUP(D2872,Товар!A:F,5,0)</f>
        <v>1</v>
      </c>
    </row>
    <row r="2873" spans="1:10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VLOOKUP(D2873,Товар!A:C,3,0)</f>
        <v>Салфетки косметические в коробке</v>
      </c>
      <c r="H2873" t="str">
        <f>VLOOKUP(C2873,Магазин!A:C,3,0)</f>
        <v>просп. Мира, 10</v>
      </c>
      <c r="I2873" t="str">
        <f>VLOOKUP(D2873,Товар!A:F,4,0)</f>
        <v>шт</v>
      </c>
      <c r="J2873">
        <f>VLOOKUP(D2873,Товар!A:F,5,0)</f>
        <v>1</v>
      </c>
    </row>
    <row r="2874" spans="1:10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VLOOKUP(D2874,Товар!A:C,3,0)</f>
        <v xml:space="preserve">Тряпка для пола </v>
      </c>
      <c r="H2874" t="str">
        <f>VLOOKUP(C2874,Магазин!A:C,3,0)</f>
        <v>просп. Мира, 10</v>
      </c>
      <c r="I2874" t="str">
        <f>VLOOKUP(D2874,Товар!A:F,4,0)</f>
        <v>шт</v>
      </c>
      <c r="J2874">
        <f>VLOOKUP(D2874,Товар!A:F,5,0)</f>
        <v>2</v>
      </c>
    </row>
    <row r="2875" spans="1:10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VLOOKUP(D2875,Товар!A:C,3,0)</f>
        <v>Тряпки для влажной уборки рулон</v>
      </c>
      <c r="H2875" t="str">
        <f>VLOOKUP(C2875,Магазин!A:C,3,0)</f>
        <v>просп. Мира, 10</v>
      </c>
      <c r="I2875" t="str">
        <f>VLOOKUP(D2875,Товар!A:F,4,0)</f>
        <v>шт</v>
      </c>
      <c r="J2875">
        <f>VLOOKUP(D2875,Товар!A:F,5,0)</f>
        <v>1</v>
      </c>
    </row>
    <row r="2876" spans="1:10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VLOOKUP(D2876,Товар!A:C,3,0)</f>
        <v>Тряпки из микрофибры</v>
      </c>
      <c r="H2876" t="str">
        <f>VLOOKUP(C2876,Магазин!A:C,3,0)</f>
        <v>просп. Мира, 10</v>
      </c>
      <c r="I2876" t="str">
        <f>VLOOKUP(D2876,Товар!A:F,4,0)</f>
        <v>шт</v>
      </c>
      <c r="J2876">
        <f>VLOOKUP(D2876,Товар!A:F,5,0)</f>
        <v>2</v>
      </c>
    </row>
    <row r="2877" spans="1:10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VLOOKUP(D2877,Товар!A:C,3,0)</f>
        <v>Швабра для мытья полов</v>
      </c>
      <c r="H2877" t="str">
        <f>VLOOKUP(C2877,Магазин!A:C,3,0)</f>
        <v>просп. Мира, 10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VLOOKUP(D2878,Товар!A:C,3,0)</f>
        <v>Щетка - сметка с совочком</v>
      </c>
      <c r="H2878" t="str">
        <f>VLOOKUP(C2878,Магазин!A:C,3,0)</f>
        <v>просп. Мира, 10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VLOOKUP(D2879,Товар!A:C,3,0)</f>
        <v>Щетка для волос массажная</v>
      </c>
      <c r="H2879" t="str">
        <f>VLOOKUP(C2879,Магазин!A:C,3,0)</f>
        <v>просп. Мира, 10</v>
      </c>
      <c r="I2879" t="str">
        <f>VLOOKUP(D2879,Товар!A:F,4,0)</f>
        <v>шт</v>
      </c>
      <c r="J2879">
        <f>VLOOKUP(D2879,Товар!A:F,5,0)</f>
        <v>1</v>
      </c>
    </row>
    <row r="2880" spans="1:10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VLOOKUP(D2880,Товар!A:C,3,0)</f>
        <v>Щетка для обуви</v>
      </c>
      <c r="H2880" t="str">
        <f>VLOOKUP(C2880,Магазин!A:C,3,0)</f>
        <v>просп. Мира, 10</v>
      </c>
      <c r="I2880" t="str">
        <f>VLOOKUP(D2880,Товар!A:F,4,0)</f>
        <v>шт</v>
      </c>
      <c r="J2880">
        <f>VLOOKUP(D2880,Товар!A:F,5,0)</f>
        <v>1</v>
      </c>
    </row>
    <row r="2881" spans="1:10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VLOOKUP(D2881,Товар!A:C,3,0)</f>
        <v>Щетка для одежды</v>
      </c>
      <c r="H2881" t="str">
        <f>VLOOKUP(C2881,Магазин!A:C,3,0)</f>
        <v>просп. Мира, 10</v>
      </c>
      <c r="I2881" t="str">
        <f>VLOOKUP(D2881,Товар!A:F,4,0)</f>
        <v>шт</v>
      </c>
      <c r="J2881">
        <f>VLOOKUP(D2881,Товар!A:F,5,0)</f>
        <v>1</v>
      </c>
    </row>
    <row r="2882" spans="1:10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VLOOKUP(D2882,Товар!A:C,3,0)</f>
        <v xml:space="preserve">Пена для ванн </v>
      </c>
      <c r="H2882" t="str">
        <f>VLOOKUP(C2882,Магазин!A:C,3,0)</f>
        <v>пл. Победы, 3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VLOOKUP(D2883,Товар!A:C,3,0)</f>
        <v>Шампунь для жирных волос</v>
      </c>
      <c r="H2883" t="str">
        <f>VLOOKUP(C2883,Магазин!A:C,3,0)</f>
        <v>пл. Победы, 3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VLOOKUP(D2884,Товар!A:C,3,0)</f>
        <v>Шампунь для нормальных волос</v>
      </c>
      <c r="H2884" t="str">
        <f>VLOOKUP(C2884,Магазин!A:C,3,0)</f>
        <v>пл. Победы, 3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VLOOKUP(D2885,Товар!A:C,3,0)</f>
        <v>Шампунь для сухих волос</v>
      </c>
      <c r="H2885" t="str">
        <f>VLOOKUP(C2885,Магазин!A:C,3,0)</f>
        <v>пл. Победы, 3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VLOOKUP(D2886,Товар!A:C,3,0)</f>
        <v>Бумага туалетная двухслойная</v>
      </c>
      <c r="H2886" t="str">
        <f>VLOOKUP(C2886,Магазин!A:C,3,0)</f>
        <v>пл. Победы, 3</v>
      </c>
      <c r="I2886" t="str">
        <f>VLOOKUP(D2886,Товар!A:F,4,0)</f>
        <v>шт</v>
      </c>
      <c r="J2886">
        <f>VLOOKUP(D2886,Товар!A:F,5,0)</f>
        <v>4</v>
      </c>
    </row>
    <row r="2887" spans="1:10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VLOOKUP(D2887,Товар!A:C,3,0)</f>
        <v>Бумага туалетная однослойная</v>
      </c>
      <c r="H2887" t="str">
        <f>VLOOKUP(C2887,Магазин!A:C,3,0)</f>
        <v>пл. Победы, 3</v>
      </c>
      <c r="I2887" t="str">
        <f>VLOOKUP(D2887,Товар!A:F,4,0)</f>
        <v>шт</v>
      </c>
      <c r="J2887">
        <f>VLOOKUP(D2887,Товар!A:F,5,0)</f>
        <v>1</v>
      </c>
    </row>
    <row r="2888" spans="1:10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VLOOKUP(D2888,Товар!A:C,3,0)</f>
        <v>Бумажные полотенца в рулоне</v>
      </c>
      <c r="H2888" t="str">
        <f>VLOOKUP(C2888,Магазин!A:C,3,0)</f>
        <v>пл. Победы, 3</v>
      </c>
      <c r="I2888" t="str">
        <f>VLOOKUP(D2888,Товар!A:F,4,0)</f>
        <v>шт</v>
      </c>
      <c r="J2888">
        <f>VLOOKUP(D2888,Товар!A:F,5,0)</f>
        <v>2</v>
      </c>
    </row>
    <row r="2889" spans="1:10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VLOOKUP(D2889,Товар!A:C,3,0)</f>
        <v>Ватные диски 120 шт в полиэтилене</v>
      </c>
      <c r="H2889" t="str">
        <f>VLOOKUP(C2889,Магазин!A:C,3,0)</f>
        <v>пл. Победы, 3</v>
      </c>
      <c r="I2889" t="str">
        <f>VLOOKUP(D2889,Товар!A:F,4,0)</f>
        <v>шт</v>
      </c>
      <c r="J2889">
        <f>VLOOKUP(D2889,Товар!A:F,5,0)</f>
        <v>1</v>
      </c>
    </row>
    <row r="2890" spans="1:10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VLOOKUP(D2890,Товар!A:C,3,0)</f>
        <v>Ватные палочки 100 шт банка</v>
      </c>
      <c r="H2890" t="str">
        <f>VLOOKUP(C2890,Магазин!A:C,3,0)</f>
        <v>пл. Победы, 3</v>
      </c>
      <c r="I2890" t="str">
        <f>VLOOKUP(D2890,Товар!A:F,4,0)</f>
        <v>шт</v>
      </c>
      <c r="J2890">
        <f>VLOOKUP(D2890,Товар!A:F,5,0)</f>
        <v>1</v>
      </c>
    </row>
    <row r="2891" spans="1:10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VLOOKUP(D2891,Товар!A:C,3,0)</f>
        <v>Губка банная для тела</v>
      </c>
      <c r="H2891" t="str">
        <f>VLOOKUP(C2891,Магазин!A:C,3,0)</f>
        <v>пл. Победы, 3</v>
      </c>
      <c r="I2891" t="str">
        <f>VLOOKUP(D2891,Товар!A:F,4,0)</f>
        <v>шт</v>
      </c>
      <c r="J2891">
        <f>VLOOKUP(D2891,Товар!A:F,5,0)</f>
        <v>1</v>
      </c>
    </row>
    <row r="2892" spans="1:10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VLOOKUP(D2892,Товар!A:C,3,0)</f>
        <v>Губки для мытья посуды 5 шт</v>
      </c>
      <c r="H2892" t="str">
        <f>VLOOKUP(C2892,Магазин!A:C,3,0)</f>
        <v>пл. Победы, 3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VLOOKUP(D2893,Товар!A:C,3,0)</f>
        <v>Мочалка для тела массажная</v>
      </c>
      <c r="H2893" t="str">
        <f>VLOOKUP(C2893,Магазин!A:C,3,0)</f>
        <v>пл. Победы, 3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VLOOKUP(D2894,Товар!A:C,3,0)</f>
        <v>Расческа</v>
      </c>
      <c r="H2894" t="str">
        <f>VLOOKUP(C2894,Магазин!A:C,3,0)</f>
        <v>пл. Победы, 3</v>
      </c>
      <c r="I2894" t="str">
        <f>VLOOKUP(D2894,Товар!A:F,4,0)</f>
        <v>шт</v>
      </c>
      <c r="J2894">
        <f>VLOOKUP(D2894,Товар!A:F,5,0)</f>
        <v>1</v>
      </c>
    </row>
    <row r="2895" spans="1:10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VLOOKUP(D2895,Товар!A:C,3,0)</f>
        <v>Салфетки бумажные сервировочные</v>
      </c>
      <c r="H2895" t="str">
        <f>VLOOKUP(C2895,Магазин!A:C,3,0)</f>
        <v>пл. Победы, 3</v>
      </c>
      <c r="I2895" t="str">
        <f>VLOOKUP(D2895,Товар!A:F,4,0)</f>
        <v>шт</v>
      </c>
      <c r="J2895">
        <f>VLOOKUP(D2895,Товар!A:F,5,0)</f>
        <v>1</v>
      </c>
    </row>
    <row r="2896" spans="1:10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VLOOKUP(D2896,Товар!A:C,3,0)</f>
        <v>Салфетки влажные антибактериальные</v>
      </c>
      <c r="H2896" t="str">
        <f>VLOOKUP(C2896,Магазин!A:C,3,0)</f>
        <v>пл. Победы, 3</v>
      </c>
      <c r="I2896" t="str">
        <f>VLOOKUP(D2896,Товар!A:F,4,0)</f>
        <v>шт</v>
      </c>
      <c r="J2896">
        <f>VLOOKUP(D2896,Товар!A:F,5,0)</f>
        <v>1</v>
      </c>
    </row>
    <row r="2897" spans="1:10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VLOOKUP(D2897,Товар!A:C,3,0)</f>
        <v>Салфетки косметические в коробке</v>
      </c>
      <c r="H2897" t="str">
        <f>VLOOKUP(C2897,Магазин!A:C,3,0)</f>
        <v>пл. Победы, 3</v>
      </c>
      <c r="I2897" t="str">
        <f>VLOOKUP(D2897,Товар!A:F,4,0)</f>
        <v>шт</v>
      </c>
      <c r="J2897">
        <f>VLOOKUP(D2897,Товар!A:F,5,0)</f>
        <v>1</v>
      </c>
    </row>
    <row r="2898" spans="1:10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VLOOKUP(D2898,Товар!A:C,3,0)</f>
        <v xml:space="preserve">Тряпка для пола </v>
      </c>
      <c r="H2898" t="str">
        <f>VLOOKUP(C2898,Магазин!A:C,3,0)</f>
        <v>пл. Победы, 3</v>
      </c>
      <c r="I2898" t="str">
        <f>VLOOKUP(D2898,Товар!A:F,4,0)</f>
        <v>шт</v>
      </c>
      <c r="J2898">
        <f>VLOOKUP(D2898,Товар!A:F,5,0)</f>
        <v>2</v>
      </c>
    </row>
    <row r="2899" spans="1:10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VLOOKUP(D2899,Товар!A:C,3,0)</f>
        <v>Тряпки для влажной уборки рулон</v>
      </c>
      <c r="H2899" t="str">
        <f>VLOOKUP(C2899,Магазин!A:C,3,0)</f>
        <v>пл. Победы, 3</v>
      </c>
      <c r="I2899" t="str">
        <f>VLOOKUP(D2899,Товар!A:F,4,0)</f>
        <v>шт</v>
      </c>
      <c r="J2899">
        <f>VLOOKUP(D2899,Товар!A:F,5,0)</f>
        <v>1</v>
      </c>
    </row>
    <row r="2900" spans="1:10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VLOOKUP(D2900,Товар!A:C,3,0)</f>
        <v>Тряпки из микрофибры</v>
      </c>
      <c r="H2900" t="str">
        <f>VLOOKUP(C2900,Магазин!A:C,3,0)</f>
        <v>пл. Победы, 3</v>
      </c>
      <c r="I2900" t="str">
        <f>VLOOKUP(D2900,Товар!A:F,4,0)</f>
        <v>шт</v>
      </c>
      <c r="J2900">
        <f>VLOOKUP(D2900,Товар!A:F,5,0)</f>
        <v>2</v>
      </c>
    </row>
    <row r="2901" spans="1:10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VLOOKUP(D2901,Товар!A:C,3,0)</f>
        <v>Швабра для мытья полов</v>
      </c>
      <c r="H2901" t="str">
        <f>VLOOKUP(C2901,Магазин!A:C,3,0)</f>
        <v>пл. Победы, 3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VLOOKUP(D2902,Товар!A:C,3,0)</f>
        <v>Щетка - сметка с совочком</v>
      </c>
      <c r="H2902" t="str">
        <f>VLOOKUP(C2902,Магазин!A:C,3,0)</f>
        <v>пл. Победы, 3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VLOOKUP(D2903,Товар!A:C,3,0)</f>
        <v>Щетка для волос массажная</v>
      </c>
      <c r="H2903" t="str">
        <f>VLOOKUP(C2903,Магазин!A:C,3,0)</f>
        <v>пл. Победы, 3</v>
      </c>
      <c r="I2903" t="str">
        <f>VLOOKUP(D2903,Товар!A:F,4,0)</f>
        <v>шт</v>
      </c>
      <c r="J2903">
        <f>VLOOKUP(D2903,Товар!A:F,5,0)</f>
        <v>1</v>
      </c>
    </row>
    <row r="2904" spans="1:10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VLOOKUP(D2904,Товар!A:C,3,0)</f>
        <v>Щетка для обуви</v>
      </c>
      <c r="H2904" t="str">
        <f>VLOOKUP(C2904,Магазин!A:C,3,0)</f>
        <v>пл. Победы, 3</v>
      </c>
      <c r="I2904" t="str">
        <f>VLOOKUP(D2904,Товар!A:F,4,0)</f>
        <v>шт</v>
      </c>
      <c r="J2904">
        <f>VLOOKUP(D2904,Товар!A:F,5,0)</f>
        <v>1</v>
      </c>
    </row>
    <row r="2905" spans="1:10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VLOOKUP(D2905,Товар!A:C,3,0)</f>
        <v>Щетка для одежды</v>
      </c>
      <c r="H2905" t="str">
        <f>VLOOKUP(C2905,Магазин!A:C,3,0)</f>
        <v>пл. Победы, 3</v>
      </c>
      <c r="I2905" t="str">
        <f>VLOOKUP(D2905,Товар!A:F,4,0)</f>
        <v>шт</v>
      </c>
      <c r="J2905">
        <f>VLOOKUP(D2905,Товар!A:F,5,0)</f>
        <v>1</v>
      </c>
    </row>
    <row r="2906" spans="1:10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VLOOKUP(D2906,Товар!A:C,3,0)</f>
        <v xml:space="preserve">Пена для ванн </v>
      </c>
      <c r="H2906" t="str">
        <f>VLOOKUP(C2906,Магазин!A:C,3,0)</f>
        <v>Пушкинская, 8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VLOOKUP(D2907,Товар!A:C,3,0)</f>
        <v>Шампунь для жирных волос</v>
      </c>
      <c r="H2907" t="str">
        <f>VLOOKUP(C2907,Магазин!A:C,3,0)</f>
        <v>Пушкинская, 8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VLOOKUP(D2908,Товар!A:C,3,0)</f>
        <v>Шампунь для нормальных волос</v>
      </c>
      <c r="H2908" t="str">
        <f>VLOOKUP(C2908,Магазин!A:C,3,0)</f>
        <v>Пушкинская, 8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VLOOKUP(D2909,Товар!A:C,3,0)</f>
        <v>Шампунь для сухих волос</v>
      </c>
      <c r="H2909" t="str">
        <f>VLOOKUP(C2909,Магазин!A:C,3,0)</f>
        <v>Пушкинская, 8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VLOOKUP(D2910,Товар!A:C,3,0)</f>
        <v>Бумага туалетная двухслойная</v>
      </c>
      <c r="H2910" t="str">
        <f>VLOOKUP(C2910,Магазин!A:C,3,0)</f>
        <v>Пушкинская, 8</v>
      </c>
      <c r="I2910" t="str">
        <f>VLOOKUP(D2910,Товар!A:F,4,0)</f>
        <v>шт</v>
      </c>
      <c r="J2910">
        <f>VLOOKUP(D2910,Товар!A:F,5,0)</f>
        <v>4</v>
      </c>
    </row>
    <row r="2911" spans="1:10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VLOOKUP(D2911,Товар!A:C,3,0)</f>
        <v>Бумага туалетная однослойная</v>
      </c>
      <c r="H2911" t="str">
        <f>VLOOKUP(C2911,Магазин!A:C,3,0)</f>
        <v>Пушкинская, 8</v>
      </c>
      <c r="I2911" t="str">
        <f>VLOOKUP(D2911,Товар!A:F,4,0)</f>
        <v>шт</v>
      </c>
      <c r="J2911">
        <f>VLOOKUP(D2911,Товар!A:F,5,0)</f>
        <v>1</v>
      </c>
    </row>
    <row r="2912" spans="1:10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VLOOKUP(D2912,Товар!A:C,3,0)</f>
        <v>Бумажные полотенца в рулоне</v>
      </c>
      <c r="H2912" t="str">
        <f>VLOOKUP(C2912,Магазин!A:C,3,0)</f>
        <v>Пушкинская, 8</v>
      </c>
      <c r="I2912" t="str">
        <f>VLOOKUP(D2912,Товар!A:F,4,0)</f>
        <v>шт</v>
      </c>
      <c r="J2912">
        <f>VLOOKUP(D2912,Товар!A:F,5,0)</f>
        <v>2</v>
      </c>
    </row>
    <row r="2913" spans="1:10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VLOOKUP(D2913,Товар!A:C,3,0)</f>
        <v>Ватные диски 120 шт в полиэтилене</v>
      </c>
      <c r="H2913" t="str">
        <f>VLOOKUP(C2913,Магазин!A:C,3,0)</f>
        <v>Пушкинская, 8</v>
      </c>
      <c r="I2913" t="str">
        <f>VLOOKUP(D2913,Товар!A:F,4,0)</f>
        <v>шт</v>
      </c>
      <c r="J2913">
        <f>VLOOKUP(D2913,Товар!A:F,5,0)</f>
        <v>1</v>
      </c>
    </row>
    <row r="2914" spans="1:10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VLOOKUP(D2914,Товар!A:C,3,0)</f>
        <v>Ватные палочки 100 шт банка</v>
      </c>
      <c r="H2914" t="str">
        <f>VLOOKUP(C2914,Магазин!A:C,3,0)</f>
        <v>Пушкинская, 8</v>
      </c>
      <c r="I2914" t="str">
        <f>VLOOKUP(D2914,Товар!A:F,4,0)</f>
        <v>шт</v>
      </c>
      <c r="J2914">
        <f>VLOOKUP(D2914,Товар!A:F,5,0)</f>
        <v>1</v>
      </c>
    </row>
    <row r="2915" spans="1:10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VLOOKUP(D2915,Товар!A:C,3,0)</f>
        <v>Губка банная для тела</v>
      </c>
      <c r="H2915" t="str">
        <f>VLOOKUP(C2915,Магазин!A:C,3,0)</f>
        <v>Пушкинская, 8</v>
      </c>
      <c r="I2915" t="str">
        <f>VLOOKUP(D2915,Товар!A:F,4,0)</f>
        <v>шт</v>
      </c>
      <c r="J2915">
        <f>VLOOKUP(D2915,Товар!A:F,5,0)</f>
        <v>1</v>
      </c>
    </row>
    <row r="2916" spans="1:10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VLOOKUP(D2916,Товар!A:C,3,0)</f>
        <v>Губки для мытья посуды 5 шт</v>
      </c>
      <c r="H2916" t="str">
        <f>VLOOKUP(C2916,Магазин!A:C,3,0)</f>
        <v>Пушкинская, 8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VLOOKUP(D2917,Товар!A:C,3,0)</f>
        <v>Мочалка для тела массажная</v>
      </c>
      <c r="H2917" t="str">
        <f>VLOOKUP(C2917,Магазин!A:C,3,0)</f>
        <v>Пушкинская, 8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VLOOKUP(D2918,Товар!A:C,3,0)</f>
        <v>Расческа</v>
      </c>
      <c r="H2918" t="str">
        <f>VLOOKUP(C2918,Магазин!A:C,3,0)</f>
        <v>Пушкинская, 8</v>
      </c>
      <c r="I2918" t="str">
        <f>VLOOKUP(D2918,Товар!A:F,4,0)</f>
        <v>шт</v>
      </c>
      <c r="J2918">
        <f>VLOOKUP(D2918,Товар!A:F,5,0)</f>
        <v>1</v>
      </c>
    </row>
    <row r="2919" spans="1:10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VLOOKUP(D2919,Товар!A:C,3,0)</f>
        <v>Салфетки бумажные сервировочные</v>
      </c>
      <c r="H2919" t="str">
        <f>VLOOKUP(C2919,Магазин!A:C,3,0)</f>
        <v>Пушкинская, 8</v>
      </c>
      <c r="I2919" t="str">
        <f>VLOOKUP(D2919,Товар!A:F,4,0)</f>
        <v>шт</v>
      </c>
      <c r="J2919">
        <f>VLOOKUP(D2919,Товар!A:F,5,0)</f>
        <v>1</v>
      </c>
    </row>
    <row r="2920" spans="1:10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VLOOKUP(D2920,Товар!A:C,3,0)</f>
        <v>Салфетки влажные антибактериальные</v>
      </c>
      <c r="H2920" t="str">
        <f>VLOOKUP(C2920,Магазин!A:C,3,0)</f>
        <v>Пушкинская, 8</v>
      </c>
      <c r="I2920" t="str">
        <f>VLOOKUP(D2920,Товар!A:F,4,0)</f>
        <v>шт</v>
      </c>
      <c r="J2920">
        <f>VLOOKUP(D2920,Товар!A:F,5,0)</f>
        <v>1</v>
      </c>
    </row>
    <row r="2921" spans="1:10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VLOOKUP(D2921,Товар!A:C,3,0)</f>
        <v>Салфетки косметические в коробке</v>
      </c>
      <c r="H2921" t="str">
        <f>VLOOKUP(C2921,Магазин!A:C,3,0)</f>
        <v>Пушкинская, 8</v>
      </c>
      <c r="I2921" t="str">
        <f>VLOOKUP(D2921,Товар!A:F,4,0)</f>
        <v>шт</v>
      </c>
      <c r="J2921">
        <f>VLOOKUP(D2921,Товар!A:F,5,0)</f>
        <v>1</v>
      </c>
    </row>
    <row r="2922" spans="1:10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VLOOKUP(D2922,Товар!A:C,3,0)</f>
        <v xml:space="preserve">Тряпка для пола </v>
      </c>
      <c r="H2922" t="str">
        <f>VLOOKUP(C2922,Магазин!A:C,3,0)</f>
        <v>Пушкинская, 8</v>
      </c>
      <c r="I2922" t="str">
        <f>VLOOKUP(D2922,Товар!A:F,4,0)</f>
        <v>шт</v>
      </c>
      <c r="J2922">
        <f>VLOOKUP(D2922,Товар!A:F,5,0)</f>
        <v>2</v>
      </c>
    </row>
    <row r="2923" spans="1:10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VLOOKUP(D2923,Товар!A:C,3,0)</f>
        <v>Тряпки для влажной уборки рулон</v>
      </c>
      <c r="H2923" t="str">
        <f>VLOOKUP(C2923,Магазин!A:C,3,0)</f>
        <v>Пушкинская, 8</v>
      </c>
      <c r="I2923" t="str">
        <f>VLOOKUP(D2923,Товар!A:F,4,0)</f>
        <v>шт</v>
      </c>
      <c r="J2923">
        <f>VLOOKUP(D2923,Товар!A:F,5,0)</f>
        <v>1</v>
      </c>
    </row>
    <row r="2924" spans="1:10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VLOOKUP(D2924,Товар!A:C,3,0)</f>
        <v>Тряпки из микрофибры</v>
      </c>
      <c r="H2924" t="str">
        <f>VLOOKUP(C2924,Магазин!A:C,3,0)</f>
        <v>Пушкинская, 8</v>
      </c>
      <c r="I2924" t="str">
        <f>VLOOKUP(D2924,Товар!A:F,4,0)</f>
        <v>шт</v>
      </c>
      <c r="J2924">
        <f>VLOOKUP(D2924,Товар!A:F,5,0)</f>
        <v>2</v>
      </c>
    </row>
    <row r="2925" spans="1:10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VLOOKUP(D2925,Товар!A:C,3,0)</f>
        <v>Швабра для мытья полов</v>
      </c>
      <c r="H2925" t="str">
        <f>VLOOKUP(C2925,Магазин!A:C,3,0)</f>
        <v>Пушкинская, 8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VLOOKUP(D2926,Товар!A:C,3,0)</f>
        <v>Щетка - сметка с совочком</v>
      </c>
      <c r="H2926" t="str">
        <f>VLOOKUP(C2926,Магазин!A:C,3,0)</f>
        <v>Пушкинская, 8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VLOOKUP(D2927,Товар!A:C,3,0)</f>
        <v>Щетка для волос массажная</v>
      </c>
      <c r="H2927" t="str">
        <f>VLOOKUP(C2927,Магазин!A:C,3,0)</f>
        <v>Пушкинская, 8</v>
      </c>
      <c r="I2927" t="str">
        <f>VLOOKUP(D2927,Товар!A:F,4,0)</f>
        <v>шт</v>
      </c>
      <c r="J2927">
        <f>VLOOKUP(D2927,Товар!A:F,5,0)</f>
        <v>1</v>
      </c>
    </row>
    <row r="2928" spans="1:10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VLOOKUP(D2928,Товар!A:C,3,0)</f>
        <v>Щетка для обуви</v>
      </c>
      <c r="H2928" t="str">
        <f>VLOOKUP(C2928,Магазин!A:C,3,0)</f>
        <v>Пушкинская, 8</v>
      </c>
      <c r="I2928" t="str">
        <f>VLOOKUP(D2928,Товар!A:F,4,0)</f>
        <v>шт</v>
      </c>
      <c r="J2928">
        <f>VLOOKUP(D2928,Товар!A:F,5,0)</f>
        <v>1</v>
      </c>
    </row>
    <row r="2929" spans="1:10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VLOOKUP(D2929,Товар!A:C,3,0)</f>
        <v>Щетка для одежды</v>
      </c>
      <c r="H2929" t="str">
        <f>VLOOKUP(C2929,Магазин!A:C,3,0)</f>
        <v>Пушкинская, 8</v>
      </c>
      <c r="I2929" t="str">
        <f>VLOOKUP(D2929,Товар!A:F,4,0)</f>
        <v>шт</v>
      </c>
      <c r="J2929">
        <f>VLOOKUP(D2929,Товар!A:F,5,0)</f>
        <v>1</v>
      </c>
    </row>
    <row r="2930" spans="1:10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VLOOKUP(D2930,Товар!A:C,3,0)</f>
        <v xml:space="preserve">Пена для ванн </v>
      </c>
      <c r="H2930" t="str">
        <f>VLOOKUP(C2930,Магазин!A:C,3,0)</f>
        <v>ул. Гагарина, 39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VLOOKUP(D2931,Товар!A:C,3,0)</f>
        <v>Шампунь для жирных волос</v>
      </c>
      <c r="H2931" t="str">
        <f>VLOOKUP(C2931,Магазин!A:C,3,0)</f>
        <v>ул. Гагарина, 39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VLOOKUP(D2932,Товар!A:C,3,0)</f>
        <v>Шампунь для нормальных волос</v>
      </c>
      <c r="H2932" t="str">
        <f>VLOOKUP(C2932,Магазин!A:C,3,0)</f>
        <v>ул. Гагарина, 39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VLOOKUP(D2933,Товар!A:C,3,0)</f>
        <v>Шампунь для сухих волос</v>
      </c>
      <c r="H2933" t="str">
        <f>VLOOKUP(C2933,Магазин!A:C,3,0)</f>
        <v>ул. Гагарина, 39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VLOOKUP(D2934,Товар!A:C,3,0)</f>
        <v>Бумага туалетная двухслойная</v>
      </c>
      <c r="H2934" t="str">
        <f>VLOOKUP(C2934,Магазин!A:C,3,0)</f>
        <v>ул. Гагарина, 39</v>
      </c>
      <c r="I2934" t="str">
        <f>VLOOKUP(D2934,Товар!A:F,4,0)</f>
        <v>шт</v>
      </c>
      <c r="J2934">
        <f>VLOOKUP(D2934,Товар!A:F,5,0)</f>
        <v>4</v>
      </c>
    </row>
    <row r="2935" spans="1:10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VLOOKUP(D2935,Товар!A:C,3,0)</f>
        <v>Бумага туалетная однослойная</v>
      </c>
      <c r="H2935" t="str">
        <f>VLOOKUP(C2935,Магазин!A:C,3,0)</f>
        <v>ул. Гагарина, 39</v>
      </c>
      <c r="I2935" t="str">
        <f>VLOOKUP(D2935,Товар!A:F,4,0)</f>
        <v>шт</v>
      </c>
      <c r="J2935">
        <f>VLOOKUP(D2935,Товар!A:F,5,0)</f>
        <v>1</v>
      </c>
    </row>
    <row r="2936" spans="1:10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VLOOKUP(D2936,Товар!A:C,3,0)</f>
        <v>Бумажные полотенца в рулоне</v>
      </c>
      <c r="H2936" t="str">
        <f>VLOOKUP(C2936,Магазин!A:C,3,0)</f>
        <v>ул. Гагарина, 39</v>
      </c>
      <c r="I2936" t="str">
        <f>VLOOKUP(D2936,Товар!A:F,4,0)</f>
        <v>шт</v>
      </c>
      <c r="J2936">
        <f>VLOOKUP(D2936,Товар!A:F,5,0)</f>
        <v>2</v>
      </c>
    </row>
    <row r="2937" spans="1:10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VLOOKUP(D2937,Товар!A:C,3,0)</f>
        <v>Ватные диски 120 шт в полиэтилене</v>
      </c>
      <c r="H2937" t="str">
        <f>VLOOKUP(C2937,Магазин!A:C,3,0)</f>
        <v>ул. Гагарина, 39</v>
      </c>
      <c r="I2937" t="str">
        <f>VLOOKUP(D2937,Товар!A:F,4,0)</f>
        <v>шт</v>
      </c>
      <c r="J2937">
        <f>VLOOKUP(D2937,Товар!A:F,5,0)</f>
        <v>1</v>
      </c>
    </row>
    <row r="2938" spans="1:10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VLOOKUP(D2938,Товар!A:C,3,0)</f>
        <v>Ватные палочки 100 шт банка</v>
      </c>
      <c r="H2938" t="str">
        <f>VLOOKUP(C2938,Магазин!A:C,3,0)</f>
        <v>ул. Гагарина, 39</v>
      </c>
      <c r="I2938" t="str">
        <f>VLOOKUP(D2938,Товар!A:F,4,0)</f>
        <v>шт</v>
      </c>
      <c r="J2938">
        <f>VLOOKUP(D2938,Товар!A:F,5,0)</f>
        <v>1</v>
      </c>
    </row>
    <row r="2939" spans="1:10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VLOOKUP(D2939,Товар!A:C,3,0)</f>
        <v>Губка банная для тела</v>
      </c>
      <c r="H2939" t="str">
        <f>VLOOKUP(C2939,Магазин!A:C,3,0)</f>
        <v>ул. Гагарина, 39</v>
      </c>
      <c r="I2939" t="str">
        <f>VLOOKUP(D2939,Товар!A:F,4,0)</f>
        <v>шт</v>
      </c>
      <c r="J2939">
        <f>VLOOKUP(D2939,Товар!A:F,5,0)</f>
        <v>1</v>
      </c>
    </row>
    <row r="2940" spans="1:10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VLOOKUP(D2940,Товар!A:C,3,0)</f>
        <v>Губки для мытья посуды 5 шт</v>
      </c>
      <c r="H2940" t="str">
        <f>VLOOKUP(C2940,Магазин!A:C,3,0)</f>
        <v>ул. Гагарина, 39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VLOOKUP(D2941,Товар!A:C,3,0)</f>
        <v>Мочалка для тела массажная</v>
      </c>
      <c r="H2941" t="str">
        <f>VLOOKUP(C2941,Магазин!A:C,3,0)</f>
        <v>ул. Гагарина, 39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VLOOKUP(D2942,Товар!A:C,3,0)</f>
        <v>Расческа</v>
      </c>
      <c r="H2942" t="str">
        <f>VLOOKUP(C2942,Магазин!A:C,3,0)</f>
        <v>ул. Гагарина, 39</v>
      </c>
      <c r="I2942" t="str">
        <f>VLOOKUP(D2942,Товар!A:F,4,0)</f>
        <v>шт</v>
      </c>
      <c r="J2942">
        <f>VLOOKUP(D2942,Товар!A:F,5,0)</f>
        <v>1</v>
      </c>
    </row>
    <row r="2943" spans="1:10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VLOOKUP(D2943,Товар!A:C,3,0)</f>
        <v>Салфетки бумажные сервировочные</v>
      </c>
      <c r="H2943" t="str">
        <f>VLOOKUP(C2943,Магазин!A:C,3,0)</f>
        <v>ул. Гагарина, 39</v>
      </c>
      <c r="I2943" t="str">
        <f>VLOOKUP(D2943,Товар!A:F,4,0)</f>
        <v>шт</v>
      </c>
      <c r="J2943">
        <f>VLOOKUP(D2943,Товар!A:F,5,0)</f>
        <v>1</v>
      </c>
    </row>
    <row r="2944" spans="1:10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VLOOKUP(D2944,Товар!A:C,3,0)</f>
        <v>Салфетки влажные антибактериальные</v>
      </c>
      <c r="H2944" t="str">
        <f>VLOOKUP(C2944,Магазин!A:C,3,0)</f>
        <v>ул. Гагарина, 39</v>
      </c>
      <c r="I2944" t="str">
        <f>VLOOKUP(D2944,Товар!A:F,4,0)</f>
        <v>шт</v>
      </c>
      <c r="J2944">
        <f>VLOOKUP(D2944,Товар!A:F,5,0)</f>
        <v>1</v>
      </c>
    </row>
    <row r="2945" spans="1:10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VLOOKUP(D2945,Товар!A:C,3,0)</f>
        <v>Салфетки косметические в коробке</v>
      </c>
      <c r="H2945" t="str">
        <f>VLOOKUP(C2945,Магазин!A:C,3,0)</f>
        <v>ул. Гагарина, 39</v>
      </c>
      <c r="I2945" t="str">
        <f>VLOOKUP(D2945,Товар!A:F,4,0)</f>
        <v>шт</v>
      </c>
      <c r="J2945">
        <f>VLOOKUP(D2945,Товар!A:F,5,0)</f>
        <v>1</v>
      </c>
    </row>
    <row r="2946" spans="1:10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VLOOKUP(D2946,Товар!A:C,3,0)</f>
        <v xml:space="preserve">Тряпка для пола </v>
      </c>
      <c r="H2946" t="str">
        <f>VLOOKUP(C2946,Магазин!A:C,3,0)</f>
        <v>ул. Гагарина, 39</v>
      </c>
      <c r="I2946" t="str">
        <f>VLOOKUP(D2946,Товар!A:F,4,0)</f>
        <v>шт</v>
      </c>
      <c r="J2946">
        <f>VLOOKUP(D2946,Товар!A:F,5,0)</f>
        <v>2</v>
      </c>
    </row>
    <row r="2947" spans="1:10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VLOOKUP(D2947,Товар!A:C,3,0)</f>
        <v>Тряпки для влажной уборки рулон</v>
      </c>
      <c r="H2947" t="str">
        <f>VLOOKUP(C2947,Магазин!A:C,3,0)</f>
        <v>ул. Гагарина, 39</v>
      </c>
      <c r="I2947" t="str">
        <f>VLOOKUP(D2947,Товар!A:F,4,0)</f>
        <v>шт</v>
      </c>
      <c r="J2947">
        <f>VLOOKUP(D2947,Товар!A:F,5,0)</f>
        <v>1</v>
      </c>
    </row>
    <row r="2948" spans="1:10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VLOOKUP(D2948,Товар!A:C,3,0)</f>
        <v>Тряпки из микрофибры</v>
      </c>
      <c r="H2948" t="str">
        <f>VLOOKUP(C2948,Магазин!A:C,3,0)</f>
        <v>ул. Гагарина, 39</v>
      </c>
      <c r="I2948" t="str">
        <f>VLOOKUP(D2948,Товар!A:F,4,0)</f>
        <v>шт</v>
      </c>
      <c r="J2948">
        <f>VLOOKUP(D2948,Товар!A:F,5,0)</f>
        <v>2</v>
      </c>
    </row>
    <row r="2949" spans="1:10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VLOOKUP(D2949,Товар!A:C,3,0)</f>
        <v>Швабра для мытья полов</v>
      </c>
      <c r="H2949" t="str">
        <f>VLOOKUP(C2949,Магазин!A:C,3,0)</f>
        <v>ул. Гагарина, 39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VLOOKUP(D2950,Товар!A:C,3,0)</f>
        <v>Щетка - сметка с совочком</v>
      </c>
      <c r="H2950" t="str">
        <f>VLOOKUP(C2950,Магазин!A:C,3,0)</f>
        <v>ул. Гагарина, 39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VLOOKUP(D2951,Товар!A:C,3,0)</f>
        <v>Щетка для волос массажная</v>
      </c>
      <c r="H2951" t="str">
        <f>VLOOKUP(C2951,Магазин!A:C,3,0)</f>
        <v>ул. Гагарина, 39</v>
      </c>
      <c r="I2951" t="str">
        <f>VLOOKUP(D2951,Товар!A:F,4,0)</f>
        <v>шт</v>
      </c>
      <c r="J2951">
        <f>VLOOKUP(D2951,Товар!A:F,5,0)</f>
        <v>1</v>
      </c>
    </row>
    <row r="2952" spans="1:10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VLOOKUP(D2952,Товар!A:C,3,0)</f>
        <v>Щетка для обуви</v>
      </c>
      <c r="H2952" t="str">
        <f>VLOOKUP(C2952,Магазин!A:C,3,0)</f>
        <v>ул. Гагарина, 39</v>
      </c>
      <c r="I2952" t="str">
        <f>VLOOKUP(D2952,Товар!A:F,4,0)</f>
        <v>шт</v>
      </c>
      <c r="J2952">
        <f>VLOOKUP(D2952,Товар!A:F,5,0)</f>
        <v>1</v>
      </c>
    </row>
    <row r="2953" spans="1:10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VLOOKUP(D2953,Товар!A:C,3,0)</f>
        <v>Щетка для одежды</v>
      </c>
      <c r="H2953" t="str">
        <f>VLOOKUP(C2953,Магазин!A:C,3,0)</f>
        <v>ул. Гагарина, 39</v>
      </c>
      <c r="I2953" t="str">
        <f>VLOOKUP(D2953,Товар!A:F,4,0)</f>
        <v>шт</v>
      </c>
      <c r="J2953">
        <f>VLOOKUP(D2953,Товар!A:F,5,0)</f>
        <v>1</v>
      </c>
    </row>
    <row r="2954" spans="1:10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VLOOKUP(D2954,Товар!A:C,3,0)</f>
        <v xml:space="preserve">Пена для ванн </v>
      </c>
      <c r="H2954" t="str">
        <f>VLOOKUP(C2954,Магазин!A:C,3,0)</f>
        <v>ул. Металлургов, 12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VLOOKUP(D2955,Товар!A:C,3,0)</f>
        <v>Шампунь для жирных волос</v>
      </c>
      <c r="H2955" t="str">
        <f>VLOOKUP(C2955,Магазин!A:C,3,0)</f>
        <v>ул. Металлургов, 12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VLOOKUP(D2956,Товар!A:C,3,0)</f>
        <v>Шампунь для нормальных волос</v>
      </c>
      <c r="H2956" t="str">
        <f>VLOOKUP(C2956,Магазин!A:C,3,0)</f>
        <v>ул. Металлургов, 12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VLOOKUP(D2957,Товар!A:C,3,0)</f>
        <v>Шампунь для сухих волос</v>
      </c>
      <c r="H2957" t="str">
        <f>VLOOKUP(C2957,Магазин!A:C,3,0)</f>
        <v>ул. Металлургов, 12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VLOOKUP(D2958,Товар!A:C,3,0)</f>
        <v>Бумага туалетная двухслойная</v>
      </c>
      <c r="H2958" t="str">
        <f>VLOOKUP(C2958,Магазин!A:C,3,0)</f>
        <v>ул. Металлургов, 12</v>
      </c>
      <c r="I2958" t="str">
        <f>VLOOKUP(D2958,Товар!A:F,4,0)</f>
        <v>шт</v>
      </c>
      <c r="J2958">
        <f>VLOOKUP(D2958,Товар!A:F,5,0)</f>
        <v>4</v>
      </c>
    </row>
    <row r="2959" spans="1:10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VLOOKUP(D2959,Товар!A:C,3,0)</f>
        <v>Бумага туалетная однослойная</v>
      </c>
      <c r="H2959" t="str">
        <f>VLOOKUP(C2959,Магазин!A:C,3,0)</f>
        <v>ул. Металлургов, 12</v>
      </c>
      <c r="I2959" t="str">
        <f>VLOOKUP(D2959,Товар!A:F,4,0)</f>
        <v>шт</v>
      </c>
      <c r="J2959">
        <f>VLOOKUP(D2959,Товар!A:F,5,0)</f>
        <v>1</v>
      </c>
    </row>
    <row r="2960" spans="1:10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VLOOKUP(D2960,Товар!A:C,3,0)</f>
        <v>Бумажные полотенца в рулоне</v>
      </c>
      <c r="H2960" t="str">
        <f>VLOOKUP(C2960,Магазин!A:C,3,0)</f>
        <v>ул. Металлургов, 12</v>
      </c>
      <c r="I2960" t="str">
        <f>VLOOKUP(D2960,Товар!A:F,4,0)</f>
        <v>шт</v>
      </c>
      <c r="J2960">
        <f>VLOOKUP(D2960,Товар!A:F,5,0)</f>
        <v>2</v>
      </c>
    </row>
    <row r="2961" spans="1:10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VLOOKUP(D2961,Товар!A:C,3,0)</f>
        <v>Ватные диски 120 шт в полиэтилене</v>
      </c>
      <c r="H2961" t="str">
        <f>VLOOKUP(C2961,Магазин!A:C,3,0)</f>
        <v>ул. Металлургов, 12</v>
      </c>
      <c r="I2961" t="str">
        <f>VLOOKUP(D2961,Товар!A:F,4,0)</f>
        <v>шт</v>
      </c>
      <c r="J2961">
        <f>VLOOKUP(D2961,Товар!A:F,5,0)</f>
        <v>1</v>
      </c>
    </row>
    <row r="2962" spans="1:10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VLOOKUP(D2962,Товар!A:C,3,0)</f>
        <v>Ватные палочки 100 шт банка</v>
      </c>
      <c r="H2962" t="str">
        <f>VLOOKUP(C2962,Магазин!A:C,3,0)</f>
        <v>ул. Металлургов, 12</v>
      </c>
      <c r="I2962" t="str">
        <f>VLOOKUP(D2962,Товар!A:F,4,0)</f>
        <v>шт</v>
      </c>
      <c r="J2962">
        <f>VLOOKUP(D2962,Товар!A:F,5,0)</f>
        <v>1</v>
      </c>
    </row>
    <row r="2963" spans="1:10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VLOOKUP(D2963,Товар!A:C,3,0)</f>
        <v>Губка банная для тела</v>
      </c>
      <c r="H2963" t="str">
        <f>VLOOKUP(C2963,Магазин!A:C,3,0)</f>
        <v>ул. Металлургов, 12</v>
      </c>
      <c r="I2963" t="str">
        <f>VLOOKUP(D2963,Товар!A:F,4,0)</f>
        <v>шт</v>
      </c>
      <c r="J2963">
        <f>VLOOKUP(D2963,Товар!A:F,5,0)</f>
        <v>1</v>
      </c>
    </row>
    <row r="2964" spans="1:10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VLOOKUP(D2964,Товар!A:C,3,0)</f>
        <v>Губки для мытья посуды 5 шт</v>
      </c>
      <c r="H2964" t="str">
        <f>VLOOKUP(C2964,Магазин!A:C,3,0)</f>
        <v>ул. Металлургов, 12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VLOOKUP(D2965,Товар!A:C,3,0)</f>
        <v>Мочалка для тела массажная</v>
      </c>
      <c r="H2965" t="str">
        <f>VLOOKUP(C2965,Магазин!A:C,3,0)</f>
        <v>ул. Металлургов, 12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VLOOKUP(D2966,Товар!A:C,3,0)</f>
        <v>Расческа</v>
      </c>
      <c r="H2966" t="str">
        <f>VLOOKUP(C2966,Магазин!A:C,3,0)</f>
        <v>ул. Металлургов, 12</v>
      </c>
      <c r="I2966" t="str">
        <f>VLOOKUP(D2966,Товар!A:F,4,0)</f>
        <v>шт</v>
      </c>
      <c r="J2966">
        <f>VLOOKUP(D2966,Товар!A:F,5,0)</f>
        <v>1</v>
      </c>
    </row>
    <row r="2967" spans="1:10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VLOOKUP(D2967,Товар!A:C,3,0)</f>
        <v>Салфетки бумажные сервировочные</v>
      </c>
      <c r="H2967" t="str">
        <f>VLOOKUP(C2967,Магазин!A:C,3,0)</f>
        <v>ул. Металлургов, 12</v>
      </c>
      <c r="I2967" t="str">
        <f>VLOOKUP(D2967,Товар!A:F,4,0)</f>
        <v>шт</v>
      </c>
      <c r="J2967">
        <f>VLOOKUP(D2967,Товар!A:F,5,0)</f>
        <v>1</v>
      </c>
    </row>
    <row r="2968" spans="1:10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VLOOKUP(D2968,Товар!A:C,3,0)</f>
        <v>Салфетки влажные антибактериальные</v>
      </c>
      <c r="H2968" t="str">
        <f>VLOOKUP(C2968,Магазин!A:C,3,0)</f>
        <v>ул. Металлургов, 12</v>
      </c>
      <c r="I2968" t="str">
        <f>VLOOKUP(D2968,Товар!A:F,4,0)</f>
        <v>шт</v>
      </c>
      <c r="J2968">
        <f>VLOOKUP(D2968,Товар!A:F,5,0)</f>
        <v>1</v>
      </c>
    </row>
    <row r="2969" spans="1:10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VLOOKUP(D2969,Товар!A:C,3,0)</f>
        <v>Салфетки косметические в коробке</v>
      </c>
      <c r="H2969" t="str">
        <f>VLOOKUP(C2969,Магазин!A:C,3,0)</f>
        <v>ул. Металлургов, 12</v>
      </c>
      <c r="I2969" t="str">
        <f>VLOOKUP(D2969,Товар!A:F,4,0)</f>
        <v>шт</v>
      </c>
      <c r="J2969">
        <f>VLOOKUP(D2969,Товар!A:F,5,0)</f>
        <v>1</v>
      </c>
    </row>
    <row r="2970" spans="1:10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VLOOKUP(D2970,Товар!A:C,3,0)</f>
        <v xml:space="preserve">Тряпка для пола </v>
      </c>
      <c r="H2970" t="str">
        <f>VLOOKUP(C2970,Магазин!A:C,3,0)</f>
        <v>ул. Металлургов, 12</v>
      </c>
      <c r="I2970" t="str">
        <f>VLOOKUP(D2970,Товар!A:F,4,0)</f>
        <v>шт</v>
      </c>
      <c r="J2970">
        <f>VLOOKUP(D2970,Товар!A:F,5,0)</f>
        <v>2</v>
      </c>
    </row>
    <row r="2971" spans="1:10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VLOOKUP(D2971,Товар!A:C,3,0)</f>
        <v>Тряпки для влажной уборки рулон</v>
      </c>
      <c r="H2971" t="str">
        <f>VLOOKUP(C2971,Магазин!A:C,3,0)</f>
        <v>ул. Металлургов, 12</v>
      </c>
      <c r="I2971" t="str">
        <f>VLOOKUP(D2971,Товар!A:F,4,0)</f>
        <v>шт</v>
      </c>
      <c r="J2971">
        <f>VLOOKUP(D2971,Товар!A:F,5,0)</f>
        <v>1</v>
      </c>
    </row>
    <row r="2972" spans="1:10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VLOOKUP(D2972,Товар!A:C,3,0)</f>
        <v>Тряпки из микрофибры</v>
      </c>
      <c r="H2972" t="str">
        <f>VLOOKUP(C2972,Магазин!A:C,3,0)</f>
        <v>ул. Металлургов, 12</v>
      </c>
      <c r="I2972" t="str">
        <f>VLOOKUP(D2972,Товар!A:F,4,0)</f>
        <v>шт</v>
      </c>
      <c r="J2972">
        <f>VLOOKUP(D2972,Товар!A:F,5,0)</f>
        <v>2</v>
      </c>
    </row>
    <row r="2973" spans="1:10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VLOOKUP(D2973,Товар!A:C,3,0)</f>
        <v>Швабра для мытья полов</v>
      </c>
      <c r="H2973" t="str">
        <f>VLOOKUP(C2973,Магазин!A:C,3,0)</f>
        <v>ул. Металлургов, 12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VLOOKUP(D2974,Товар!A:C,3,0)</f>
        <v>Щетка - сметка с совочком</v>
      </c>
      <c r="H2974" t="str">
        <f>VLOOKUP(C2974,Магазин!A:C,3,0)</f>
        <v>ул. Металлургов, 12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VLOOKUP(D2975,Товар!A:C,3,0)</f>
        <v>Щетка для волос массажная</v>
      </c>
      <c r="H2975" t="str">
        <f>VLOOKUP(C2975,Магазин!A:C,3,0)</f>
        <v>ул. Металлургов, 12</v>
      </c>
      <c r="I2975" t="str">
        <f>VLOOKUP(D2975,Товар!A:F,4,0)</f>
        <v>шт</v>
      </c>
      <c r="J2975">
        <f>VLOOKUP(D2975,Товар!A:F,5,0)</f>
        <v>1</v>
      </c>
    </row>
    <row r="2976" spans="1:10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VLOOKUP(D2976,Товар!A:C,3,0)</f>
        <v>Щетка для обуви</v>
      </c>
      <c r="H2976" t="str">
        <f>VLOOKUP(C2976,Магазин!A:C,3,0)</f>
        <v>ул. Металлургов, 12</v>
      </c>
      <c r="I2976" t="str">
        <f>VLOOKUP(D2976,Товар!A:F,4,0)</f>
        <v>шт</v>
      </c>
      <c r="J2976">
        <f>VLOOKUP(D2976,Товар!A:F,5,0)</f>
        <v>1</v>
      </c>
    </row>
    <row r="2977" spans="1:10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VLOOKUP(D2977,Товар!A:C,3,0)</f>
        <v>Щетка для одежды</v>
      </c>
      <c r="H2977" t="str">
        <f>VLOOKUP(C2977,Магазин!A:C,3,0)</f>
        <v>ул. Металлургов, 12</v>
      </c>
      <c r="I2977" t="str">
        <f>VLOOKUP(D2977,Товар!A:F,4,0)</f>
        <v>шт</v>
      </c>
      <c r="J2977">
        <f>VLOOKUP(D2977,Товар!A:F,5,0)</f>
        <v>1</v>
      </c>
    </row>
    <row r="2978" spans="1:10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VLOOKUP(D2978,Товар!A:C,3,0)</f>
        <v xml:space="preserve">Пена для ванн </v>
      </c>
      <c r="H2978" t="str">
        <f>VLOOKUP(C2978,Магазин!A:C,3,0)</f>
        <v>Заводская, 22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VLOOKUP(D2979,Товар!A:C,3,0)</f>
        <v>Шампунь для жирных волос</v>
      </c>
      <c r="H2979" t="str">
        <f>VLOOKUP(C2979,Магазин!A:C,3,0)</f>
        <v>Заводская, 22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VLOOKUP(D2980,Товар!A:C,3,0)</f>
        <v>Шампунь для нормальных волос</v>
      </c>
      <c r="H2980" t="str">
        <f>VLOOKUP(C2980,Магазин!A:C,3,0)</f>
        <v>Заводская, 22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VLOOKUP(D2981,Товар!A:C,3,0)</f>
        <v>Шампунь для сухих волос</v>
      </c>
      <c r="H2981" t="str">
        <f>VLOOKUP(C2981,Магазин!A:C,3,0)</f>
        <v>Заводская, 22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VLOOKUP(D2982,Товар!A:C,3,0)</f>
        <v>Бумага туалетная двухслойная</v>
      </c>
      <c r="H2982" t="str">
        <f>VLOOKUP(C2982,Магазин!A:C,3,0)</f>
        <v>Заводская, 22</v>
      </c>
      <c r="I2982" t="str">
        <f>VLOOKUP(D2982,Товар!A:F,4,0)</f>
        <v>шт</v>
      </c>
      <c r="J2982">
        <f>VLOOKUP(D2982,Товар!A:F,5,0)</f>
        <v>4</v>
      </c>
    </row>
    <row r="2983" spans="1:10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VLOOKUP(D2983,Товар!A:C,3,0)</f>
        <v>Бумага туалетная однослойная</v>
      </c>
      <c r="H2983" t="str">
        <f>VLOOKUP(C2983,Магазин!A:C,3,0)</f>
        <v>Заводская, 22</v>
      </c>
      <c r="I2983" t="str">
        <f>VLOOKUP(D2983,Товар!A:F,4,0)</f>
        <v>шт</v>
      </c>
      <c r="J2983">
        <f>VLOOKUP(D2983,Товар!A:F,5,0)</f>
        <v>1</v>
      </c>
    </row>
    <row r="2984" spans="1:10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VLOOKUP(D2984,Товар!A:C,3,0)</f>
        <v>Бумажные полотенца в рулоне</v>
      </c>
      <c r="H2984" t="str">
        <f>VLOOKUP(C2984,Магазин!A:C,3,0)</f>
        <v>Заводская, 22</v>
      </c>
      <c r="I2984" t="str">
        <f>VLOOKUP(D2984,Товар!A:F,4,0)</f>
        <v>шт</v>
      </c>
      <c r="J2984">
        <f>VLOOKUP(D2984,Товар!A:F,5,0)</f>
        <v>2</v>
      </c>
    </row>
    <row r="2985" spans="1:10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VLOOKUP(D2985,Товар!A:C,3,0)</f>
        <v>Ватные диски 120 шт в полиэтилене</v>
      </c>
      <c r="H2985" t="str">
        <f>VLOOKUP(C2985,Магазин!A:C,3,0)</f>
        <v>Заводская, 22</v>
      </c>
      <c r="I2985" t="str">
        <f>VLOOKUP(D2985,Товар!A:F,4,0)</f>
        <v>шт</v>
      </c>
      <c r="J2985">
        <f>VLOOKUP(D2985,Товар!A:F,5,0)</f>
        <v>1</v>
      </c>
    </row>
    <row r="2986" spans="1:10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VLOOKUP(D2986,Товар!A:C,3,0)</f>
        <v>Ватные палочки 100 шт банка</v>
      </c>
      <c r="H2986" t="str">
        <f>VLOOKUP(C2986,Магазин!A:C,3,0)</f>
        <v>Заводская, 22</v>
      </c>
      <c r="I2986" t="str">
        <f>VLOOKUP(D2986,Товар!A:F,4,0)</f>
        <v>шт</v>
      </c>
      <c r="J2986">
        <f>VLOOKUP(D2986,Товар!A:F,5,0)</f>
        <v>1</v>
      </c>
    </row>
    <row r="2987" spans="1:10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VLOOKUP(D2987,Товар!A:C,3,0)</f>
        <v>Губка банная для тела</v>
      </c>
      <c r="H2987" t="str">
        <f>VLOOKUP(C2987,Магазин!A:C,3,0)</f>
        <v>Заводская, 22</v>
      </c>
      <c r="I2987" t="str">
        <f>VLOOKUP(D2987,Товар!A:F,4,0)</f>
        <v>шт</v>
      </c>
      <c r="J2987">
        <f>VLOOKUP(D2987,Товар!A:F,5,0)</f>
        <v>1</v>
      </c>
    </row>
    <row r="2988" spans="1:10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VLOOKUP(D2988,Товар!A:C,3,0)</f>
        <v>Губки для мытья посуды 5 шт</v>
      </c>
      <c r="H2988" t="str">
        <f>VLOOKUP(C2988,Магазин!A:C,3,0)</f>
        <v>Заводская, 22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VLOOKUP(D2989,Товар!A:C,3,0)</f>
        <v>Мочалка для тела массажная</v>
      </c>
      <c r="H2989" t="str">
        <f>VLOOKUP(C2989,Магазин!A:C,3,0)</f>
        <v>Заводская, 22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VLOOKUP(D2990,Товар!A:C,3,0)</f>
        <v>Расческа</v>
      </c>
      <c r="H2990" t="str">
        <f>VLOOKUP(C2990,Магазин!A:C,3,0)</f>
        <v>Заводская, 22</v>
      </c>
      <c r="I2990" t="str">
        <f>VLOOKUP(D2990,Товар!A:F,4,0)</f>
        <v>шт</v>
      </c>
      <c r="J2990">
        <f>VLOOKUP(D2990,Товар!A:F,5,0)</f>
        <v>1</v>
      </c>
    </row>
    <row r="2991" spans="1:10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VLOOKUP(D2991,Товар!A:C,3,0)</f>
        <v>Салфетки бумажные сервировочные</v>
      </c>
      <c r="H2991" t="str">
        <f>VLOOKUP(C2991,Магазин!A:C,3,0)</f>
        <v>Заводская, 22</v>
      </c>
      <c r="I2991" t="str">
        <f>VLOOKUP(D2991,Товар!A:F,4,0)</f>
        <v>шт</v>
      </c>
      <c r="J2991">
        <f>VLOOKUP(D2991,Товар!A:F,5,0)</f>
        <v>1</v>
      </c>
    </row>
    <row r="2992" spans="1:10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VLOOKUP(D2992,Товар!A:C,3,0)</f>
        <v>Салфетки влажные антибактериальные</v>
      </c>
      <c r="H2992" t="str">
        <f>VLOOKUP(C2992,Магазин!A:C,3,0)</f>
        <v>Заводская, 22</v>
      </c>
      <c r="I2992" t="str">
        <f>VLOOKUP(D2992,Товар!A:F,4,0)</f>
        <v>шт</v>
      </c>
      <c r="J2992">
        <f>VLOOKUP(D2992,Товар!A:F,5,0)</f>
        <v>1</v>
      </c>
    </row>
    <row r="2993" spans="1:10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VLOOKUP(D2993,Товар!A:C,3,0)</f>
        <v>Салфетки косметические в коробке</v>
      </c>
      <c r="H2993" t="str">
        <f>VLOOKUP(C2993,Магазин!A:C,3,0)</f>
        <v>Заводская, 22</v>
      </c>
      <c r="I2993" t="str">
        <f>VLOOKUP(D2993,Товар!A:F,4,0)</f>
        <v>шт</v>
      </c>
      <c r="J2993">
        <f>VLOOKUP(D2993,Товар!A:F,5,0)</f>
        <v>1</v>
      </c>
    </row>
    <row r="2994" spans="1:10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VLOOKUP(D2994,Товар!A:C,3,0)</f>
        <v xml:space="preserve">Тряпка для пола </v>
      </c>
      <c r="H2994" t="str">
        <f>VLOOKUP(C2994,Магазин!A:C,3,0)</f>
        <v>Заводская, 22</v>
      </c>
      <c r="I2994" t="str">
        <f>VLOOKUP(D2994,Товар!A:F,4,0)</f>
        <v>шт</v>
      </c>
      <c r="J2994">
        <f>VLOOKUP(D2994,Товар!A:F,5,0)</f>
        <v>2</v>
      </c>
    </row>
    <row r="2995" spans="1:10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VLOOKUP(D2995,Товар!A:C,3,0)</f>
        <v>Тряпки для влажной уборки рулон</v>
      </c>
      <c r="H2995" t="str">
        <f>VLOOKUP(C2995,Магазин!A:C,3,0)</f>
        <v>Заводская, 22</v>
      </c>
      <c r="I2995" t="str">
        <f>VLOOKUP(D2995,Товар!A:F,4,0)</f>
        <v>шт</v>
      </c>
      <c r="J2995">
        <f>VLOOKUP(D2995,Товар!A:F,5,0)</f>
        <v>1</v>
      </c>
    </row>
    <row r="2996" spans="1:10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VLOOKUP(D2996,Товар!A:C,3,0)</f>
        <v>Тряпки из микрофибры</v>
      </c>
      <c r="H2996" t="str">
        <f>VLOOKUP(C2996,Магазин!A:C,3,0)</f>
        <v>Заводская, 22</v>
      </c>
      <c r="I2996" t="str">
        <f>VLOOKUP(D2996,Товар!A:F,4,0)</f>
        <v>шт</v>
      </c>
      <c r="J2996">
        <f>VLOOKUP(D2996,Товар!A:F,5,0)</f>
        <v>2</v>
      </c>
    </row>
    <row r="2997" spans="1:10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VLOOKUP(D2997,Товар!A:C,3,0)</f>
        <v>Швабра для мытья полов</v>
      </c>
      <c r="H2997" t="str">
        <f>VLOOKUP(C2997,Магазин!A:C,3,0)</f>
        <v>Заводская, 22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VLOOKUP(D2998,Товар!A:C,3,0)</f>
        <v>Щетка - сметка с совочком</v>
      </c>
      <c r="H2998" t="str">
        <f>VLOOKUP(C2998,Магазин!A:C,3,0)</f>
        <v>Заводская, 22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VLOOKUP(D2999,Товар!A:C,3,0)</f>
        <v>Щетка для волос массажная</v>
      </c>
      <c r="H2999" t="str">
        <f>VLOOKUP(C2999,Магазин!A:C,3,0)</f>
        <v>Заводская, 22</v>
      </c>
      <c r="I2999" t="str">
        <f>VLOOKUP(D2999,Товар!A:F,4,0)</f>
        <v>шт</v>
      </c>
      <c r="J2999">
        <f>VLOOKUP(D2999,Товар!A:F,5,0)</f>
        <v>1</v>
      </c>
    </row>
    <row r="3000" spans="1:10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VLOOKUP(D3000,Товар!A:C,3,0)</f>
        <v>Щетка для обуви</v>
      </c>
      <c r="H3000" t="str">
        <f>VLOOKUP(C3000,Магазин!A:C,3,0)</f>
        <v>Заводская, 22</v>
      </c>
      <c r="I3000" t="str">
        <f>VLOOKUP(D3000,Товар!A:F,4,0)</f>
        <v>шт</v>
      </c>
      <c r="J3000">
        <f>VLOOKUP(D3000,Товар!A:F,5,0)</f>
        <v>1</v>
      </c>
    </row>
    <row r="3001" spans="1:10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VLOOKUP(D3001,Товар!A:C,3,0)</f>
        <v>Щетка для одежды</v>
      </c>
      <c r="H3001" t="str">
        <f>VLOOKUP(C3001,Магазин!A:C,3,0)</f>
        <v>Заводская, 22</v>
      </c>
      <c r="I3001" t="str">
        <f>VLOOKUP(D3001,Товар!A:F,4,0)</f>
        <v>шт</v>
      </c>
      <c r="J3001">
        <f>VLOOKUP(D3001,Товар!A:F,5,0)</f>
        <v>1</v>
      </c>
    </row>
    <row r="3002" spans="1:10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VLOOKUP(D3002,Товар!A:C,3,0)</f>
        <v xml:space="preserve">Пена для ванн </v>
      </c>
      <c r="H3002" t="str">
        <f>VLOOKUP(C3002,Магазин!A:C,3,0)</f>
        <v>Заводская, 3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VLOOKUP(D3003,Товар!A:C,3,0)</f>
        <v>Шампунь для жирных волос</v>
      </c>
      <c r="H3003" t="str">
        <f>VLOOKUP(C3003,Магазин!A:C,3,0)</f>
        <v>Заводская, 3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VLOOKUP(D3004,Товар!A:C,3,0)</f>
        <v>Шампунь для нормальных волос</v>
      </c>
      <c r="H3004" t="str">
        <f>VLOOKUP(C3004,Магазин!A:C,3,0)</f>
        <v>Заводская, 3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VLOOKUP(D3005,Товар!A:C,3,0)</f>
        <v>Шампунь для сухих волос</v>
      </c>
      <c r="H3005" t="str">
        <f>VLOOKUP(C3005,Магазин!A:C,3,0)</f>
        <v>Заводская, 3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VLOOKUP(D3006,Товар!A:C,3,0)</f>
        <v>Бумага туалетная двухслойная</v>
      </c>
      <c r="H3006" t="str">
        <f>VLOOKUP(C3006,Магазин!A:C,3,0)</f>
        <v>Заводская, 3</v>
      </c>
      <c r="I3006" t="str">
        <f>VLOOKUP(D3006,Товар!A:F,4,0)</f>
        <v>шт</v>
      </c>
      <c r="J3006">
        <f>VLOOKUP(D3006,Товар!A:F,5,0)</f>
        <v>4</v>
      </c>
    </row>
    <row r="3007" spans="1:10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VLOOKUP(D3007,Товар!A:C,3,0)</f>
        <v>Бумага туалетная однослойная</v>
      </c>
      <c r="H3007" t="str">
        <f>VLOOKUP(C3007,Магазин!A:C,3,0)</f>
        <v>Заводская, 3</v>
      </c>
      <c r="I3007" t="str">
        <f>VLOOKUP(D3007,Товар!A:F,4,0)</f>
        <v>шт</v>
      </c>
      <c r="J3007">
        <f>VLOOKUP(D3007,Товар!A:F,5,0)</f>
        <v>1</v>
      </c>
    </row>
    <row r="3008" spans="1:10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VLOOKUP(D3008,Товар!A:C,3,0)</f>
        <v>Бумажные полотенца в рулоне</v>
      </c>
      <c r="H3008" t="str">
        <f>VLOOKUP(C3008,Магазин!A:C,3,0)</f>
        <v>Заводская, 3</v>
      </c>
      <c r="I3008" t="str">
        <f>VLOOKUP(D3008,Товар!A:F,4,0)</f>
        <v>шт</v>
      </c>
      <c r="J3008">
        <f>VLOOKUP(D3008,Товар!A:F,5,0)</f>
        <v>2</v>
      </c>
    </row>
    <row r="3009" spans="1:10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VLOOKUP(D3009,Товар!A:C,3,0)</f>
        <v>Ватные диски 120 шт в полиэтилене</v>
      </c>
      <c r="H3009" t="str">
        <f>VLOOKUP(C3009,Магазин!A:C,3,0)</f>
        <v>Заводская, 3</v>
      </c>
      <c r="I3009" t="str">
        <f>VLOOKUP(D3009,Товар!A:F,4,0)</f>
        <v>шт</v>
      </c>
      <c r="J3009">
        <f>VLOOKUP(D3009,Товар!A:F,5,0)</f>
        <v>1</v>
      </c>
    </row>
    <row r="3010" spans="1:10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VLOOKUP(D3010,Товар!A:C,3,0)</f>
        <v>Ватные палочки 100 шт банка</v>
      </c>
      <c r="H3010" t="str">
        <f>VLOOKUP(C3010,Магазин!A:C,3,0)</f>
        <v>Заводская, 3</v>
      </c>
      <c r="I3010" t="str">
        <f>VLOOKUP(D3010,Товар!A:F,4,0)</f>
        <v>шт</v>
      </c>
      <c r="J3010">
        <f>VLOOKUP(D3010,Товар!A:F,5,0)</f>
        <v>1</v>
      </c>
    </row>
    <row r="3011" spans="1:10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VLOOKUP(D3011,Товар!A:C,3,0)</f>
        <v>Губка банная для тела</v>
      </c>
      <c r="H3011" t="str">
        <f>VLOOKUP(C3011,Магазин!A:C,3,0)</f>
        <v>Заводская, 3</v>
      </c>
      <c r="I3011" t="str">
        <f>VLOOKUP(D3011,Товар!A:F,4,0)</f>
        <v>шт</v>
      </c>
      <c r="J3011">
        <f>VLOOKUP(D3011,Товар!A:F,5,0)</f>
        <v>1</v>
      </c>
    </row>
    <row r="3012" spans="1:10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VLOOKUP(D3012,Товар!A:C,3,0)</f>
        <v>Губки для мытья посуды 5 шт</v>
      </c>
      <c r="H3012" t="str">
        <f>VLOOKUP(C3012,Магазин!A:C,3,0)</f>
        <v>Заводская, 3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VLOOKUP(D3013,Товар!A:C,3,0)</f>
        <v>Мочалка для тела массажная</v>
      </c>
      <c r="H3013" t="str">
        <f>VLOOKUP(C3013,Магазин!A:C,3,0)</f>
        <v>Заводская, 3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VLOOKUP(D3014,Товар!A:C,3,0)</f>
        <v>Расческа</v>
      </c>
      <c r="H3014" t="str">
        <f>VLOOKUP(C3014,Магазин!A:C,3,0)</f>
        <v>Заводская, 3</v>
      </c>
      <c r="I3014" t="str">
        <f>VLOOKUP(D3014,Товар!A:F,4,0)</f>
        <v>шт</v>
      </c>
      <c r="J3014">
        <f>VLOOKUP(D3014,Товар!A:F,5,0)</f>
        <v>1</v>
      </c>
    </row>
    <row r="3015" spans="1:10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VLOOKUP(D3015,Товар!A:C,3,0)</f>
        <v>Салфетки бумажные сервировочные</v>
      </c>
      <c r="H3015" t="str">
        <f>VLOOKUP(C3015,Магазин!A:C,3,0)</f>
        <v>Заводская, 3</v>
      </c>
      <c r="I3015" t="str">
        <f>VLOOKUP(D3015,Товар!A:F,4,0)</f>
        <v>шт</v>
      </c>
      <c r="J3015">
        <f>VLOOKUP(D3015,Товар!A:F,5,0)</f>
        <v>1</v>
      </c>
    </row>
    <row r="3016" spans="1:10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VLOOKUP(D3016,Товар!A:C,3,0)</f>
        <v>Салфетки влажные антибактериальные</v>
      </c>
      <c r="H3016" t="str">
        <f>VLOOKUP(C3016,Магазин!A:C,3,0)</f>
        <v>Заводская, 3</v>
      </c>
      <c r="I3016" t="str">
        <f>VLOOKUP(D3016,Товар!A:F,4,0)</f>
        <v>шт</v>
      </c>
      <c r="J3016">
        <f>VLOOKUP(D3016,Товар!A:F,5,0)</f>
        <v>1</v>
      </c>
    </row>
    <row r="3017" spans="1:10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VLOOKUP(D3017,Товар!A:C,3,0)</f>
        <v>Салфетки косметические в коробке</v>
      </c>
      <c r="H3017" t="str">
        <f>VLOOKUP(C3017,Магазин!A:C,3,0)</f>
        <v>Заводская, 3</v>
      </c>
      <c r="I3017" t="str">
        <f>VLOOKUP(D3017,Товар!A:F,4,0)</f>
        <v>шт</v>
      </c>
      <c r="J3017">
        <f>VLOOKUP(D3017,Товар!A:F,5,0)</f>
        <v>1</v>
      </c>
    </row>
    <row r="3018" spans="1:10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VLOOKUP(D3018,Товар!A:C,3,0)</f>
        <v xml:space="preserve">Тряпка для пола </v>
      </c>
      <c r="H3018" t="str">
        <f>VLOOKUP(C3018,Магазин!A:C,3,0)</f>
        <v>Заводская, 3</v>
      </c>
      <c r="I3018" t="str">
        <f>VLOOKUP(D3018,Товар!A:F,4,0)</f>
        <v>шт</v>
      </c>
      <c r="J3018">
        <f>VLOOKUP(D3018,Товар!A:F,5,0)</f>
        <v>2</v>
      </c>
    </row>
    <row r="3019" spans="1:10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VLOOKUP(D3019,Товар!A:C,3,0)</f>
        <v>Тряпки для влажной уборки рулон</v>
      </c>
      <c r="H3019" t="str">
        <f>VLOOKUP(C3019,Магазин!A:C,3,0)</f>
        <v>Заводская, 3</v>
      </c>
      <c r="I3019" t="str">
        <f>VLOOKUP(D3019,Товар!A:F,4,0)</f>
        <v>шт</v>
      </c>
      <c r="J3019">
        <f>VLOOKUP(D3019,Товар!A:F,5,0)</f>
        <v>1</v>
      </c>
    </row>
    <row r="3020" spans="1:10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VLOOKUP(D3020,Товар!A:C,3,0)</f>
        <v>Тряпки из микрофибры</v>
      </c>
      <c r="H3020" t="str">
        <f>VLOOKUP(C3020,Магазин!A:C,3,0)</f>
        <v>Заводская, 3</v>
      </c>
      <c r="I3020" t="str">
        <f>VLOOKUP(D3020,Товар!A:F,4,0)</f>
        <v>шт</v>
      </c>
      <c r="J3020">
        <f>VLOOKUP(D3020,Товар!A:F,5,0)</f>
        <v>2</v>
      </c>
    </row>
    <row r="3021" spans="1:10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VLOOKUP(D3021,Товар!A:C,3,0)</f>
        <v>Швабра для мытья полов</v>
      </c>
      <c r="H3021" t="str">
        <f>VLOOKUP(C3021,Магазин!A:C,3,0)</f>
        <v>Заводская, 3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VLOOKUP(D3022,Товар!A:C,3,0)</f>
        <v>Щетка - сметка с совочком</v>
      </c>
      <c r="H3022" t="str">
        <f>VLOOKUP(C3022,Магазин!A:C,3,0)</f>
        <v>Заводская, 3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VLOOKUP(D3023,Товар!A:C,3,0)</f>
        <v>Щетка для волос массажная</v>
      </c>
      <c r="H3023" t="str">
        <f>VLOOKUP(C3023,Магазин!A:C,3,0)</f>
        <v>Заводская, 3</v>
      </c>
      <c r="I3023" t="str">
        <f>VLOOKUP(D3023,Товар!A:F,4,0)</f>
        <v>шт</v>
      </c>
      <c r="J3023">
        <f>VLOOKUP(D3023,Товар!A:F,5,0)</f>
        <v>1</v>
      </c>
    </row>
    <row r="3024" spans="1:10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VLOOKUP(D3024,Товар!A:C,3,0)</f>
        <v>Щетка для обуви</v>
      </c>
      <c r="H3024" t="str">
        <f>VLOOKUP(C3024,Магазин!A:C,3,0)</f>
        <v>Заводская, 3</v>
      </c>
      <c r="I3024" t="str">
        <f>VLOOKUP(D3024,Товар!A:F,4,0)</f>
        <v>шт</v>
      </c>
      <c r="J3024">
        <f>VLOOKUP(D3024,Товар!A:F,5,0)</f>
        <v>1</v>
      </c>
    </row>
    <row r="3025" spans="1:10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VLOOKUP(D3025,Товар!A:C,3,0)</f>
        <v>Щетка для одежды</v>
      </c>
      <c r="H3025" t="str">
        <f>VLOOKUP(C3025,Магазин!A:C,3,0)</f>
        <v>Заводская, 3</v>
      </c>
      <c r="I3025" t="str">
        <f>VLOOKUP(D3025,Товар!A:F,4,0)</f>
        <v>шт</v>
      </c>
      <c r="J3025">
        <f>VLOOKUP(D3025,Товар!A:F,5,0)</f>
        <v>1</v>
      </c>
    </row>
    <row r="3026" spans="1:10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VLOOKUP(D3026,Товар!A:C,3,0)</f>
        <v xml:space="preserve">Пена для ванн </v>
      </c>
      <c r="H3026" t="str">
        <f>VLOOKUP(C3026,Магазин!A:C,3,0)</f>
        <v>ул. Сталеваров, 14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VLOOKUP(D3027,Товар!A:C,3,0)</f>
        <v>Шампунь для жирных волос</v>
      </c>
      <c r="H3027" t="str">
        <f>VLOOKUP(C3027,Магазин!A:C,3,0)</f>
        <v>ул. Сталеваров, 14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VLOOKUP(D3028,Товар!A:C,3,0)</f>
        <v>Шампунь для нормальных волос</v>
      </c>
      <c r="H3028" t="str">
        <f>VLOOKUP(C3028,Магазин!A:C,3,0)</f>
        <v>ул. Сталеваров, 14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VLOOKUP(D3029,Товар!A:C,3,0)</f>
        <v>Шампунь для сухих волос</v>
      </c>
      <c r="H3029" t="str">
        <f>VLOOKUP(C3029,Магазин!A:C,3,0)</f>
        <v>ул. Сталеваров, 14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VLOOKUP(D3030,Товар!A:C,3,0)</f>
        <v>Бумага туалетная двухслойная</v>
      </c>
      <c r="H3030" t="str">
        <f>VLOOKUP(C3030,Магазин!A:C,3,0)</f>
        <v>ул. Сталеваров, 14</v>
      </c>
      <c r="I3030" t="str">
        <f>VLOOKUP(D3030,Товар!A:F,4,0)</f>
        <v>шт</v>
      </c>
      <c r="J3030">
        <f>VLOOKUP(D3030,Товар!A:F,5,0)</f>
        <v>4</v>
      </c>
    </row>
    <row r="3031" spans="1:10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VLOOKUP(D3031,Товар!A:C,3,0)</f>
        <v>Бумага туалетная однослойная</v>
      </c>
      <c r="H3031" t="str">
        <f>VLOOKUP(C3031,Магазин!A:C,3,0)</f>
        <v>ул. Сталеваров, 14</v>
      </c>
      <c r="I3031" t="str">
        <f>VLOOKUP(D3031,Товар!A:F,4,0)</f>
        <v>шт</v>
      </c>
      <c r="J3031">
        <f>VLOOKUP(D3031,Товар!A:F,5,0)</f>
        <v>1</v>
      </c>
    </row>
    <row r="3032" spans="1:10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VLOOKUP(D3032,Товар!A:C,3,0)</f>
        <v>Бумажные полотенца в рулоне</v>
      </c>
      <c r="H3032" t="str">
        <f>VLOOKUP(C3032,Магазин!A:C,3,0)</f>
        <v>ул. Сталеваров, 14</v>
      </c>
      <c r="I3032" t="str">
        <f>VLOOKUP(D3032,Товар!A:F,4,0)</f>
        <v>шт</v>
      </c>
      <c r="J3032">
        <f>VLOOKUP(D3032,Товар!A:F,5,0)</f>
        <v>2</v>
      </c>
    </row>
    <row r="3033" spans="1:10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VLOOKUP(D3033,Товар!A:C,3,0)</f>
        <v>Ватные диски 120 шт в полиэтилене</v>
      </c>
      <c r="H3033" t="str">
        <f>VLOOKUP(C3033,Магазин!A:C,3,0)</f>
        <v>ул. Сталеваров, 14</v>
      </c>
      <c r="I3033" t="str">
        <f>VLOOKUP(D3033,Товар!A:F,4,0)</f>
        <v>шт</v>
      </c>
      <c r="J3033">
        <f>VLOOKUP(D3033,Товар!A:F,5,0)</f>
        <v>1</v>
      </c>
    </row>
    <row r="3034" spans="1:10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VLOOKUP(D3034,Товар!A:C,3,0)</f>
        <v>Ватные палочки 100 шт банка</v>
      </c>
      <c r="H3034" t="str">
        <f>VLOOKUP(C3034,Магазин!A:C,3,0)</f>
        <v>ул. Сталеваров, 14</v>
      </c>
      <c r="I3034" t="str">
        <f>VLOOKUP(D3034,Товар!A:F,4,0)</f>
        <v>шт</v>
      </c>
      <c r="J3034">
        <f>VLOOKUP(D3034,Товар!A:F,5,0)</f>
        <v>1</v>
      </c>
    </row>
    <row r="3035" spans="1:10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VLOOKUP(D3035,Товар!A:C,3,0)</f>
        <v>Губка банная для тела</v>
      </c>
      <c r="H3035" t="str">
        <f>VLOOKUP(C3035,Магазин!A:C,3,0)</f>
        <v>ул. Сталеваров, 14</v>
      </c>
      <c r="I3035" t="str">
        <f>VLOOKUP(D3035,Товар!A:F,4,0)</f>
        <v>шт</v>
      </c>
      <c r="J3035">
        <f>VLOOKUP(D3035,Товар!A:F,5,0)</f>
        <v>1</v>
      </c>
    </row>
    <row r="3036" spans="1:10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VLOOKUP(D3036,Товар!A:C,3,0)</f>
        <v>Губки для мытья посуды 5 шт</v>
      </c>
      <c r="H3036" t="str">
        <f>VLOOKUP(C3036,Магазин!A:C,3,0)</f>
        <v>ул. Сталеваров, 14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VLOOKUP(D3037,Товар!A:C,3,0)</f>
        <v>Мочалка для тела массажная</v>
      </c>
      <c r="H3037" t="str">
        <f>VLOOKUP(C3037,Магазин!A:C,3,0)</f>
        <v>ул. Сталеваров, 14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VLOOKUP(D3038,Товар!A:C,3,0)</f>
        <v>Расческа</v>
      </c>
      <c r="H3038" t="str">
        <f>VLOOKUP(C3038,Магазин!A:C,3,0)</f>
        <v>ул. Сталеваров, 14</v>
      </c>
      <c r="I3038" t="str">
        <f>VLOOKUP(D3038,Товар!A:F,4,0)</f>
        <v>шт</v>
      </c>
      <c r="J3038">
        <f>VLOOKUP(D3038,Товар!A:F,5,0)</f>
        <v>1</v>
      </c>
    </row>
    <row r="3039" spans="1:10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VLOOKUP(D3039,Товар!A:C,3,0)</f>
        <v>Салфетки бумажные сервировочные</v>
      </c>
      <c r="H3039" t="str">
        <f>VLOOKUP(C3039,Магазин!A:C,3,0)</f>
        <v>ул. Сталеваров, 14</v>
      </c>
      <c r="I3039" t="str">
        <f>VLOOKUP(D3039,Товар!A:F,4,0)</f>
        <v>шт</v>
      </c>
      <c r="J3039">
        <f>VLOOKUP(D3039,Товар!A:F,5,0)</f>
        <v>1</v>
      </c>
    </row>
    <row r="3040" spans="1:10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VLOOKUP(D3040,Товар!A:C,3,0)</f>
        <v>Салфетки влажные антибактериальные</v>
      </c>
      <c r="H3040" t="str">
        <f>VLOOKUP(C3040,Магазин!A:C,3,0)</f>
        <v>ул. Сталеваров, 14</v>
      </c>
      <c r="I3040" t="str">
        <f>VLOOKUP(D3040,Товар!A:F,4,0)</f>
        <v>шт</v>
      </c>
      <c r="J3040">
        <f>VLOOKUP(D3040,Товар!A:F,5,0)</f>
        <v>1</v>
      </c>
    </row>
    <row r="3041" spans="1:10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VLOOKUP(D3041,Товар!A:C,3,0)</f>
        <v>Салфетки косметические в коробке</v>
      </c>
      <c r="H3041" t="str">
        <f>VLOOKUP(C3041,Магазин!A:C,3,0)</f>
        <v>ул. Сталеваров, 14</v>
      </c>
      <c r="I3041" t="str">
        <f>VLOOKUP(D3041,Товар!A:F,4,0)</f>
        <v>шт</v>
      </c>
      <c r="J3041">
        <f>VLOOKUP(D3041,Товар!A:F,5,0)</f>
        <v>1</v>
      </c>
    </row>
    <row r="3042" spans="1:10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VLOOKUP(D3042,Товар!A:C,3,0)</f>
        <v xml:space="preserve">Тряпка для пола </v>
      </c>
      <c r="H3042" t="str">
        <f>VLOOKUP(C3042,Магазин!A:C,3,0)</f>
        <v>ул. Сталеваров, 14</v>
      </c>
      <c r="I3042" t="str">
        <f>VLOOKUP(D3042,Товар!A:F,4,0)</f>
        <v>шт</v>
      </c>
      <c r="J3042">
        <f>VLOOKUP(D3042,Товар!A:F,5,0)</f>
        <v>2</v>
      </c>
    </row>
    <row r="3043" spans="1:10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VLOOKUP(D3043,Товар!A:C,3,0)</f>
        <v>Тряпки для влажной уборки рулон</v>
      </c>
      <c r="H3043" t="str">
        <f>VLOOKUP(C3043,Магазин!A:C,3,0)</f>
        <v>ул. Сталеваров, 14</v>
      </c>
      <c r="I3043" t="str">
        <f>VLOOKUP(D3043,Товар!A:F,4,0)</f>
        <v>шт</v>
      </c>
      <c r="J3043">
        <f>VLOOKUP(D3043,Товар!A:F,5,0)</f>
        <v>1</v>
      </c>
    </row>
    <row r="3044" spans="1:10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VLOOKUP(D3044,Товар!A:C,3,0)</f>
        <v>Тряпки из микрофибры</v>
      </c>
      <c r="H3044" t="str">
        <f>VLOOKUP(C3044,Магазин!A:C,3,0)</f>
        <v>ул. Сталеваров, 14</v>
      </c>
      <c r="I3044" t="str">
        <f>VLOOKUP(D3044,Товар!A:F,4,0)</f>
        <v>шт</v>
      </c>
      <c r="J3044">
        <f>VLOOKUP(D3044,Товар!A:F,5,0)</f>
        <v>2</v>
      </c>
    </row>
    <row r="3045" spans="1:10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VLOOKUP(D3045,Товар!A:C,3,0)</f>
        <v>Швабра для мытья полов</v>
      </c>
      <c r="H3045" t="str">
        <f>VLOOKUP(C3045,Магазин!A:C,3,0)</f>
        <v>ул. Сталеваров, 14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VLOOKUP(D3046,Товар!A:C,3,0)</f>
        <v>Щетка - сметка с совочком</v>
      </c>
      <c r="H3046" t="str">
        <f>VLOOKUP(C3046,Магазин!A:C,3,0)</f>
        <v>ул. Сталеваров, 14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VLOOKUP(D3047,Товар!A:C,3,0)</f>
        <v>Щетка для волос массажная</v>
      </c>
      <c r="H3047" t="str">
        <f>VLOOKUP(C3047,Магазин!A:C,3,0)</f>
        <v>ул. Сталеваров, 14</v>
      </c>
      <c r="I3047" t="str">
        <f>VLOOKUP(D3047,Товар!A:F,4,0)</f>
        <v>шт</v>
      </c>
      <c r="J3047">
        <f>VLOOKUP(D3047,Товар!A:F,5,0)</f>
        <v>1</v>
      </c>
    </row>
    <row r="3048" spans="1:10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VLOOKUP(D3048,Товар!A:C,3,0)</f>
        <v>Щетка для обуви</v>
      </c>
      <c r="H3048" t="str">
        <f>VLOOKUP(C3048,Магазин!A:C,3,0)</f>
        <v>ул. Сталеваров, 14</v>
      </c>
      <c r="I3048" t="str">
        <f>VLOOKUP(D3048,Товар!A:F,4,0)</f>
        <v>шт</v>
      </c>
      <c r="J3048">
        <f>VLOOKUP(D3048,Товар!A:F,5,0)</f>
        <v>1</v>
      </c>
    </row>
    <row r="3049" spans="1:10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VLOOKUP(D3049,Товар!A:C,3,0)</f>
        <v>Щетка для одежды</v>
      </c>
      <c r="H3049" t="str">
        <f>VLOOKUP(C3049,Магазин!A:C,3,0)</f>
        <v>ул. Сталеваров, 14</v>
      </c>
      <c r="I3049" t="str">
        <f>VLOOKUP(D3049,Товар!A:F,4,0)</f>
        <v>шт</v>
      </c>
      <c r="J3049">
        <f>VLOOKUP(D3049,Товар!A:F,5,0)</f>
        <v>1</v>
      </c>
    </row>
    <row r="3050" spans="1:10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VLOOKUP(D3050,Товар!A:C,3,0)</f>
        <v xml:space="preserve">Пена для ванн </v>
      </c>
      <c r="H3050" t="str">
        <f>VLOOKUP(C3050,Магазин!A:C,3,0)</f>
        <v>Мартеновская, 2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VLOOKUP(D3051,Товар!A:C,3,0)</f>
        <v>Шампунь для жирных волос</v>
      </c>
      <c r="H3051" t="str">
        <f>VLOOKUP(C3051,Магазин!A:C,3,0)</f>
        <v>Мартеновская, 2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VLOOKUP(D3052,Товар!A:C,3,0)</f>
        <v>Шампунь для нормальных волос</v>
      </c>
      <c r="H3052" t="str">
        <f>VLOOKUP(C3052,Магазин!A:C,3,0)</f>
        <v>Мартеновская, 2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VLOOKUP(D3053,Товар!A:C,3,0)</f>
        <v>Шампунь для сухих волос</v>
      </c>
      <c r="H3053" t="str">
        <f>VLOOKUP(C3053,Магазин!A:C,3,0)</f>
        <v>Мартеновская, 2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VLOOKUP(D3054,Товар!A:C,3,0)</f>
        <v>Бумага туалетная двухслойная</v>
      </c>
      <c r="H3054" t="str">
        <f>VLOOKUP(C3054,Магазин!A:C,3,0)</f>
        <v>Мартеновская, 2</v>
      </c>
      <c r="I3054" t="str">
        <f>VLOOKUP(D3054,Товар!A:F,4,0)</f>
        <v>шт</v>
      </c>
      <c r="J3054">
        <f>VLOOKUP(D3054,Товар!A:F,5,0)</f>
        <v>4</v>
      </c>
    </row>
    <row r="3055" spans="1:10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VLOOKUP(D3055,Товар!A:C,3,0)</f>
        <v>Бумага туалетная однослойная</v>
      </c>
      <c r="H3055" t="str">
        <f>VLOOKUP(C3055,Магазин!A:C,3,0)</f>
        <v>Мартеновская, 2</v>
      </c>
      <c r="I3055" t="str">
        <f>VLOOKUP(D3055,Товар!A:F,4,0)</f>
        <v>шт</v>
      </c>
      <c r="J3055">
        <f>VLOOKUP(D3055,Товар!A:F,5,0)</f>
        <v>1</v>
      </c>
    </row>
    <row r="3056" spans="1:10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VLOOKUP(D3056,Товар!A:C,3,0)</f>
        <v>Бумажные полотенца в рулоне</v>
      </c>
      <c r="H3056" t="str">
        <f>VLOOKUP(C3056,Магазин!A:C,3,0)</f>
        <v>Мартеновская, 2</v>
      </c>
      <c r="I3056" t="str">
        <f>VLOOKUP(D3056,Товар!A:F,4,0)</f>
        <v>шт</v>
      </c>
      <c r="J3056">
        <f>VLOOKUP(D3056,Товар!A:F,5,0)</f>
        <v>2</v>
      </c>
    </row>
    <row r="3057" spans="1:10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VLOOKUP(D3057,Товар!A:C,3,0)</f>
        <v>Ватные диски 120 шт в полиэтилене</v>
      </c>
      <c r="H3057" t="str">
        <f>VLOOKUP(C3057,Магазин!A:C,3,0)</f>
        <v>Мартеновская, 2</v>
      </c>
      <c r="I3057" t="str">
        <f>VLOOKUP(D3057,Товар!A:F,4,0)</f>
        <v>шт</v>
      </c>
      <c r="J3057">
        <f>VLOOKUP(D3057,Товар!A:F,5,0)</f>
        <v>1</v>
      </c>
    </row>
    <row r="3058" spans="1:10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VLOOKUP(D3058,Товар!A:C,3,0)</f>
        <v>Ватные палочки 100 шт банка</v>
      </c>
      <c r="H3058" t="str">
        <f>VLOOKUP(C3058,Магазин!A:C,3,0)</f>
        <v>Мартеновская, 2</v>
      </c>
      <c r="I3058" t="str">
        <f>VLOOKUP(D3058,Товар!A:F,4,0)</f>
        <v>шт</v>
      </c>
      <c r="J3058">
        <f>VLOOKUP(D3058,Товар!A:F,5,0)</f>
        <v>1</v>
      </c>
    </row>
    <row r="3059" spans="1:10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VLOOKUP(D3059,Товар!A:C,3,0)</f>
        <v>Губка банная для тела</v>
      </c>
      <c r="H3059" t="str">
        <f>VLOOKUP(C3059,Магазин!A:C,3,0)</f>
        <v>Мартеновская, 2</v>
      </c>
      <c r="I3059" t="str">
        <f>VLOOKUP(D3059,Товар!A:F,4,0)</f>
        <v>шт</v>
      </c>
      <c r="J3059">
        <f>VLOOKUP(D3059,Товар!A:F,5,0)</f>
        <v>1</v>
      </c>
    </row>
    <row r="3060" spans="1:10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VLOOKUP(D3060,Товар!A:C,3,0)</f>
        <v>Губки для мытья посуды 5 шт</v>
      </c>
      <c r="H3060" t="str">
        <f>VLOOKUP(C3060,Магазин!A:C,3,0)</f>
        <v>Мартеновская, 2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VLOOKUP(D3061,Товар!A:C,3,0)</f>
        <v>Мочалка для тела массажная</v>
      </c>
      <c r="H3061" t="str">
        <f>VLOOKUP(C3061,Магазин!A:C,3,0)</f>
        <v>Мартеновская, 2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VLOOKUP(D3062,Товар!A:C,3,0)</f>
        <v>Расческа</v>
      </c>
      <c r="H3062" t="str">
        <f>VLOOKUP(C3062,Магазин!A:C,3,0)</f>
        <v>Мартеновская, 2</v>
      </c>
      <c r="I3062" t="str">
        <f>VLOOKUP(D3062,Товар!A:F,4,0)</f>
        <v>шт</v>
      </c>
      <c r="J3062">
        <f>VLOOKUP(D3062,Товар!A:F,5,0)</f>
        <v>1</v>
      </c>
    </row>
    <row r="3063" spans="1:10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VLOOKUP(D3063,Товар!A:C,3,0)</f>
        <v>Салфетки бумажные сервировочные</v>
      </c>
      <c r="H3063" t="str">
        <f>VLOOKUP(C3063,Магазин!A:C,3,0)</f>
        <v>Мартеновская, 2</v>
      </c>
      <c r="I3063" t="str">
        <f>VLOOKUP(D3063,Товар!A:F,4,0)</f>
        <v>шт</v>
      </c>
      <c r="J3063">
        <f>VLOOKUP(D3063,Товар!A:F,5,0)</f>
        <v>1</v>
      </c>
    </row>
    <row r="3064" spans="1:10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VLOOKUP(D3064,Товар!A:C,3,0)</f>
        <v>Салфетки влажные антибактериальные</v>
      </c>
      <c r="H3064" t="str">
        <f>VLOOKUP(C3064,Магазин!A:C,3,0)</f>
        <v>Мартеновская, 2</v>
      </c>
      <c r="I3064" t="str">
        <f>VLOOKUP(D3064,Товар!A:F,4,0)</f>
        <v>шт</v>
      </c>
      <c r="J3064">
        <f>VLOOKUP(D3064,Товар!A:F,5,0)</f>
        <v>1</v>
      </c>
    </row>
    <row r="3065" spans="1:10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VLOOKUP(D3065,Товар!A:C,3,0)</f>
        <v>Салфетки косметические в коробке</v>
      </c>
      <c r="H3065" t="str">
        <f>VLOOKUP(C3065,Магазин!A:C,3,0)</f>
        <v>Мартеновская, 2</v>
      </c>
      <c r="I3065" t="str">
        <f>VLOOKUP(D3065,Товар!A:F,4,0)</f>
        <v>шт</v>
      </c>
      <c r="J3065">
        <f>VLOOKUP(D3065,Товар!A:F,5,0)</f>
        <v>1</v>
      </c>
    </row>
    <row r="3066" spans="1:10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VLOOKUP(D3066,Товар!A:C,3,0)</f>
        <v xml:space="preserve">Тряпка для пола </v>
      </c>
      <c r="H3066" t="str">
        <f>VLOOKUP(C3066,Магазин!A:C,3,0)</f>
        <v>Мартеновская, 2</v>
      </c>
      <c r="I3066" t="str">
        <f>VLOOKUP(D3066,Товар!A:F,4,0)</f>
        <v>шт</v>
      </c>
      <c r="J3066">
        <f>VLOOKUP(D3066,Товар!A:F,5,0)</f>
        <v>2</v>
      </c>
    </row>
    <row r="3067" spans="1:10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VLOOKUP(D3067,Товар!A:C,3,0)</f>
        <v>Тряпки для влажной уборки рулон</v>
      </c>
      <c r="H3067" t="str">
        <f>VLOOKUP(C3067,Магазин!A:C,3,0)</f>
        <v>Мартеновская, 2</v>
      </c>
      <c r="I3067" t="str">
        <f>VLOOKUP(D3067,Товар!A:F,4,0)</f>
        <v>шт</v>
      </c>
      <c r="J3067">
        <f>VLOOKUP(D3067,Товар!A:F,5,0)</f>
        <v>1</v>
      </c>
    </row>
    <row r="3068" spans="1:10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VLOOKUP(D3068,Товар!A:C,3,0)</f>
        <v>Тряпки из микрофибры</v>
      </c>
      <c r="H3068" t="str">
        <f>VLOOKUP(C3068,Магазин!A:C,3,0)</f>
        <v>Мартеновская, 2</v>
      </c>
      <c r="I3068" t="str">
        <f>VLOOKUP(D3068,Товар!A:F,4,0)</f>
        <v>шт</v>
      </c>
      <c r="J3068">
        <f>VLOOKUP(D3068,Товар!A:F,5,0)</f>
        <v>2</v>
      </c>
    </row>
    <row r="3069" spans="1:10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VLOOKUP(D3069,Товар!A:C,3,0)</f>
        <v>Швабра для мытья полов</v>
      </c>
      <c r="H3069" t="str">
        <f>VLOOKUP(C3069,Магазин!A:C,3,0)</f>
        <v>Мартеновская, 2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VLOOKUP(D3070,Товар!A:C,3,0)</f>
        <v>Щетка - сметка с совочком</v>
      </c>
      <c r="H3070" t="str">
        <f>VLOOKUP(C3070,Магазин!A:C,3,0)</f>
        <v>Мартеновская, 2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VLOOKUP(D3071,Товар!A:C,3,0)</f>
        <v>Щетка для волос массажная</v>
      </c>
      <c r="H3071" t="str">
        <f>VLOOKUP(C3071,Магазин!A:C,3,0)</f>
        <v>Мартеновская, 2</v>
      </c>
      <c r="I3071" t="str">
        <f>VLOOKUP(D3071,Товар!A:F,4,0)</f>
        <v>шт</v>
      </c>
      <c r="J3071">
        <f>VLOOKUP(D3071,Товар!A:F,5,0)</f>
        <v>1</v>
      </c>
    </row>
    <row r="3072" spans="1:10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VLOOKUP(D3072,Товар!A:C,3,0)</f>
        <v>Щетка для обуви</v>
      </c>
      <c r="H3072" t="str">
        <f>VLOOKUP(C3072,Магазин!A:C,3,0)</f>
        <v>Мартеновская, 2</v>
      </c>
      <c r="I3072" t="str">
        <f>VLOOKUP(D3072,Товар!A:F,4,0)</f>
        <v>шт</v>
      </c>
      <c r="J3072">
        <f>VLOOKUP(D3072,Товар!A:F,5,0)</f>
        <v>1</v>
      </c>
    </row>
    <row r="3073" spans="1:10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VLOOKUP(D3073,Товар!A:C,3,0)</f>
        <v>Щетка для одежды</v>
      </c>
      <c r="H3073" t="str">
        <f>VLOOKUP(C3073,Магазин!A:C,3,0)</f>
        <v>Мартеновская, 2</v>
      </c>
      <c r="I3073" t="str">
        <f>VLOOKUP(D3073,Товар!A:F,4,0)</f>
        <v>шт</v>
      </c>
      <c r="J3073">
        <f>VLOOKUP(D3073,Товар!A:F,5,0)</f>
        <v>1</v>
      </c>
    </row>
    <row r="3074" spans="1:10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VLOOKUP(D3074,Товар!A:C,3,0)</f>
        <v xml:space="preserve">Пена для ванн </v>
      </c>
      <c r="H3074" t="str">
        <f>VLOOKUP(C3074,Магазин!A:C,3,0)</f>
        <v>Мартеновская, 36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VLOOKUP(D3075,Товар!A:C,3,0)</f>
        <v>Шампунь для жирных волос</v>
      </c>
      <c r="H3075" t="str">
        <f>VLOOKUP(C3075,Магазин!A:C,3,0)</f>
        <v>Мартеновская, 36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VLOOKUP(D3076,Товар!A:C,3,0)</f>
        <v>Шампунь для нормальных волос</v>
      </c>
      <c r="H3076" t="str">
        <f>VLOOKUP(C3076,Магазин!A:C,3,0)</f>
        <v>Мартеновская, 36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VLOOKUP(D3077,Товар!A:C,3,0)</f>
        <v>Шампунь для сухих волос</v>
      </c>
      <c r="H3077" t="str">
        <f>VLOOKUP(C3077,Магазин!A:C,3,0)</f>
        <v>Мартеновская, 36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VLOOKUP(D3078,Товар!A:C,3,0)</f>
        <v>Бумага туалетная двухслойная</v>
      </c>
      <c r="H3078" t="str">
        <f>VLOOKUP(C3078,Магазин!A:C,3,0)</f>
        <v>Мартеновская, 36</v>
      </c>
      <c r="I3078" t="str">
        <f>VLOOKUP(D3078,Товар!A:F,4,0)</f>
        <v>шт</v>
      </c>
      <c r="J3078">
        <f>VLOOKUP(D3078,Товар!A:F,5,0)</f>
        <v>4</v>
      </c>
    </row>
    <row r="3079" spans="1:10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VLOOKUP(D3079,Товар!A:C,3,0)</f>
        <v>Бумага туалетная однослойная</v>
      </c>
      <c r="H3079" t="str">
        <f>VLOOKUP(C3079,Магазин!A:C,3,0)</f>
        <v>Мартеновская, 36</v>
      </c>
      <c r="I3079" t="str">
        <f>VLOOKUP(D3079,Товар!A:F,4,0)</f>
        <v>шт</v>
      </c>
      <c r="J3079">
        <f>VLOOKUP(D3079,Товар!A:F,5,0)</f>
        <v>1</v>
      </c>
    </row>
    <row r="3080" spans="1:10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VLOOKUP(D3080,Товар!A:C,3,0)</f>
        <v>Бумажные полотенца в рулоне</v>
      </c>
      <c r="H3080" t="str">
        <f>VLOOKUP(C3080,Магазин!A:C,3,0)</f>
        <v>Мартеновская, 36</v>
      </c>
      <c r="I3080" t="str">
        <f>VLOOKUP(D3080,Товар!A:F,4,0)</f>
        <v>шт</v>
      </c>
      <c r="J3080">
        <f>VLOOKUP(D3080,Товар!A:F,5,0)</f>
        <v>2</v>
      </c>
    </row>
    <row r="3081" spans="1:10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VLOOKUP(D3081,Товар!A:C,3,0)</f>
        <v>Ватные диски 120 шт в полиэтилене</v>
      </c>
      <c r="H3081" t="str">
        <f>VLOOKUP(C3081,Магазин!A:C,3,0)</f>
        <v>Мартеновская, 36</v>
      </c>
      <c r="I3081" t="str">
        <f>VLOOKUP(D3081,Товар!A:F,4,0)</f>
        <v>шт</v>
      </c>
      <c r="J3081">
        <f>VLOOKUP(D3081,Товар!A:F,5,0)</f>
        <v>1</v>
      </c>
    </row>
    <row r="3082" spans="1:10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VLOOKUP(D3082,Товар!A:C,3,0)</f>
        <v>Ватные палочки 100 шт банка</v>
      </c>
      <c r="H3082" t="str">
        <f>VLOOKUP(C3082,Магазин!A:C,3,0)</f>
        <v>Мартеновская, 36</v>
      </c>
      <c r="I3082" t="str">
        <f>VLOOKUP(D3082,Товар!A:F,4,0)</f>
        <v>шт</v>
      </c>
      <c r="J3082">
        <f>VLOOKUP(D3082,Товар!A:F,5,0)</f>
        <v>1</v>
      </c>
    </row>
    <row r="3083" spans="1:10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VLOOKUP(D3083,Товар!A:C,3,0)</f>
        <v>Губка банная для тела</v>
      </c>
      <c r="H3083" t="str">
        <f>VLOOKUP(C3083,Магазин!A:C,3,0)</f>
        <v>Мартеновская, 36</v>
      </c>
      <c r="I3083" t="str">
        <f>VLOOKUP(D3083,Товар!A:F,4,0)</f>
        <v>шт</v>
      </c>
      <c r="J3083">
        <f>VLOOKUP(D3083,Товар!A:F,5,0)</f>
        <v>1</v>
      </c>
    </row>
    <row r="3084" spans="1:10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VLOOKUP(D3084,Товар!A:C,3,0)</f>
        <v>Губки для мытья посуды 5 шт</v>
      </c>
      <c r="H3084" t="str">
        <f>VLOOKUP(C3084,Магазин!A:C,3,0)</f>
        <v>Мартеновская, 36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VLOOKUP(D3085,Товар!A:C,3,0)</f>
        <v>Мочалка для тела массажная</v>
      </c>
      <c r="H3085" t="str">
        <f>VLOOKUP(C3085,Магазин!A:C,3,0)</f>
        <v>Мартеновская, 36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VLOOKUP(D3086,Товар!A:C,3,0)</f>
        <v>Расческа</v>
      </c>
      <c r="H3086" t="str">
        <f>VLOOKUP(C3086,Магазин!A:C,3,0)</f>
        <v>Мартеновская, 36</v>
      </c>
      <c r="I3086" t="str">
        <f>VLOOKUP(D3086,Товар!A:F,4,0)</f>
        <v>шт</v>
      </c>
      <c r="J3086">
        <f>VLOOKUP(D3086,Товар!A:F,5,0)</f>
        <v>1</v>
      </c>
    </row>
    <row r="3087" spans="1:10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VLOOKUP(D3087,Товар!A:C,3,0)</f>
        <v>Салфетки бумажные сервировочные</v>
      </c>
      <c r="H3087" t="str">
        <f>VLOOKUP(C3087,Магазин!A:C,3,0)</f>
        <v>Мартеновская, 36</v>
      </c>
      <c r="I3087" t="str">
        <f>VLOOKUP(D3087,Товар!A:F,4,0)</f>
        <v>шт</v>
      </c>
      <c r="J3087">
        <f>VLOOKUP(D3087,Товар!A:F,5,0)</f>
        <v>1</v>
      </c>
    </row>
    <row r="3088" spans="1:10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VLOOKUP(D3088,Товар!A:C,3,0)</f>
        <v>Салфетки влажные антибактериальные</v>
      </c>
      <c r="H3088" t="str">
        <f>VLOOKUP(C3088,Магазин!A:C,3,0)</f>
        <v>Мартеновская, 36</v>
      </c>
      <c r="I3088" t="str">
        <f>VLOOKUP(D3088,Товар!A:F,4,0)</f>
        <v>шт</v>
      </c>
      <c r="J3088">
        <f>VLOOKUP(D3088,Товар!A:F,5,0)</f>
        <v>1</v>
      </c>
    </row>
    <row r="3089" spans="1:10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VLOOKUP(D3089,Товар!A:C,3,0)</f>
        <v>Салфетки косметические в коробке</v>
      </c>
      <c r="H3089" t="str">
        <f>VLOOKUP(C3089,Магазин!A:C,3,0)</f>
        <v>Мартеновская, 36</v>
      </c>
      <c r="I3089" t="str">
        <f>VLOOKUP(D3089,Товар!A:F,4,0)</f>
        <v>шт</v>
      </c>
      <c r="J3089">
        <f>VLOOKUP(D3089,Товар!A:F,5,0)</f>
        <v>1</v>
      </c>
    </row>
    <row r="3090" spans="1:10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VLOOKUP(D3090,Товар!A:C,3,0)</f>
        <v xml:space="preserve">Тряпка для пола </v>
      </c>
      <c r="H3090" t="str">
        <f>VLOOKUP(C3090,Магазин!A:C,3,0)</f>
        <v>Мартеновская, 36</v>
      </c>
      <c r="I3090" t="str">
        <f>VLOOKUP(D3090,Товар!A:F,4,0)</f>
        <v>шт</v>
      </c>
      <c r="J3090">
        <f>VLOOKUP(D3090,Товар!A:F,5,0)</f>
        <v>2</v>
      </c>
    </row>
    <row r="3091" spans="1:10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VLOOKUP(D3091,Товар!A:C,3,0)</f>
        <v>Тряпки для влажной уборки рулон</v>
      </c>
      <c r="H3091" t="str">
        <f>VLOOKUP(C3091,Магазин!A:C,3,0)</f>
        <v>Мартеновская, 36</v>
      </c>
      <c r="I3091" t="str">
        <f>VLOOKUP(D3091,Товар!A:F,4,0)</f>
        <v>шт</v>
      </c>
      <c r="J3091">
        <f>VLOOKUP(D3091,Товар!A:F,5,0)</f>
        <v>1</v>
      </c>
    </row>
    <row r="3092" spans="1:10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VLOOKUP(D3092,Товар!A:C,3,0)</f>
        <v>Тряпки из микрофибры</v>
      </c>
      <c r="H3092" t="str">
        <f>VLOOKUP(C3092,Магазин!A:C,3,0)</f>
        <v>Мартеновская, 36</v>
      </c>
      <c r="I3092" t="str">
        <f>VLOOKUP(D3092,Товар!A:F,4,0)</f>
        <v>шт</v>
      </c>
      <c r="J3092">
        <f>VLOOKUP(D3092,Товар!A:F,5,0)</f>
        <v>2</v>
      </c>
    </row>
    <row r="3093" spans="1:10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VLOOKUP(D3093,Товар!A:C,3,0)</f>
        <v>Швабра для мытья полов</v>
      </c>
      <c r="H3093" t="str">
        <f>VLOOKUP(C3093,Магазин!A:C,3,0)</f>
        <v>Мартеновская, 36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VLOOKUP(D3094,Товар!A:C,3,0)</f>
        <v>Щетка - сметка с совочком</v>
      </c>
      <c r="H3094" t="str">
        <f>VLOOKUP(C3094,Магазин!A:C,3,0)</f>
        <v>Мартеновская, 36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VLOOKUP(D3095,Товар!A:C,3,0)</f>
        <v>Щетка для волос массажная</v>
      </c>
      <c r="H3095" t="str">
        <f>VLOOKUP(C3095,Магазин!A:C,3,0)</f>
        <v>Мартеновская, 36</v>
      </c>
      <c r="I3095" t="str">
        <f>VLOOKUP(D3095,Товар!A:F,4,0)</f>
        <v>шт</v>
      </c>
      <c r="J3095">
        <f>VLOOKUP(D3095,Товар!A:F,5,0)</f>
        <v>1</v>
      </c>
    </row>
    <row r="3096" spans="1:10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VLOOKUP(D3096,Товар!A:C,3,0)</f>
        <v>Щетка для обуви</v>
      </c>
      <c r="H3096" t="str">
        <f>VLOOKUP(C3096,Магазин!A:C,3,0)</f>
        <v>Мартеновская, 36</v>
      </c>
      <c r="I3096" t="str">
        <f>VLOOKUP(D3096,Товар!A:F,4,0)</f>
        <v>шт</v>
      </c>
      <c r="J3096">
        <f>VLOOKUP(D3096,Товар!A:F,5,0)</f>
        <v>1</v>
      </c>
    </row>
    <row r="3097" spans="1:10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VLOOKUP(D3097,Товар!A:C,3,0)</f>
        <v>Щетка для одежды</v>
      </c>
      <c r="H3097" t="str">
        <f>VLOOKUP(C3097,Магазин!A:C,3,0)</f>
        <v>Мартеновская, 36</v>
      </c>
      <c r="I3097" t="str">
        <f>VLOOKUP(D3097,Товар!A:F,4,0)</f>
        <v>шт</v>
      </c>
      <c r="J3097">
        <f>VLOOKUP(D3097,Товар!A:F,5,0)</f>
        <v>1</v>
      </c>
    </row>
    <row r="3098" spans="1:10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VLOOKUP(D3098,Товар!A:C,3,0)</f>
        <v xml:space="preserve">Пена для ванн </v>
      </c>
      <c r="H3098" t="str">
        <f>VLOOKUP(C3098,Магазин!A:C,3,0)</f>
        <v>ул. Металлургов. 29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VLOOKUP(D3099,Товар!A:C,3,0)</f>
        <v>Шампунь для жирных волос</v>
      </c>
      <c r="H3099" t="str">
        <f>VLOOKUP(C3099,Магазин!A:C,3,0)</f>
        <v>ул. Металлургов. 29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VLOOKUP(D3100,Товар!A:C,3,0)</f>
        <v>Шампунь для нормальных волос</v>
      </c>
      <c r="H3100" t="str">
        <f>VLOOKUP(C3100,Магазин!A:C,3,0)</f>
        <v>ул. Металлургов. 29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VLOOKUP(D3101,Товар!A:C,3,0)</f>
        <v>Шампунь для сухих волос</v>
      </c>
      <c r="H3101" t="str">
        <f>VLOOKUP(C3101,Магазин!A:C,3,0)</f>
        <v>ул. Металлургов. 29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VLOOKUP(D3102,Товар!A:C,3,0)</f>
        <v>Бумага туалетная двухслойная</v>
      </c>
      <c r="H3102" t="str">
        <f>VLOOKUP(C3102,Магазин!A:C,3,0)</f>
        <v>ул. Металлургов. 29</v>
      </c>
      <c r="I3102" t="str">
        <f>VLOOKUP(D3102,Товар!A:F,4,0)</f>
        <v>шт</v>
      </c>
      <c r="J3102">
        <f>VLOOKUP(D3102,Товар!A:F,5,0)</f>
        <v>4</v>
      </c>
    </row>
    <row r="3103" spans="1:10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VLOOKUP(D3103,Товар!A:C,3,0)</f>
        <v>Бумага туалетная однослойная</v>
      </c>
      <c r="H3103" t="str">
        <f>VLOOKUP(C3103,Магазин!A:C,3,0)</f>
        <v>ул. Металлургов. 29</v>
      </c>
      <c r="I3103" t="str">
        <f>VLOOKUP(D3103,Товар!A:F,4,0)</f>
        <v>шт</v>
      </c>
      <c r="J3103">
        <f>VLOOKUP(D3103,Товар!A:F,5,0)</f>
        <v>1</v>
      </c>
    </row>
    <row r="3104" spans="1:10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VLOOKUP(D3104,Товар!A:C,3,0)</f>
        <v>Бумажные полотенца в рулоне</v>
      </c>
      <c r="H3104" t="str">
        <f>VLOOKUP(C3104,Магазин!A:C,3,0)</f>
        <v>ул. Металлургов. 29</v>
      </c>
      <c r="I3104" t="str">
        <f>VLOOKUP(D3104,Товар!A:F,4,0)</f>
        <v>шт</v>
      </c>
      <c r="J3104">
        <f>VLOOKUP(D3104,Товар!A:F,5,0)</f>
        <v>2</v>
      </c>
    </row>
    <row r="3105" spans="1:10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VLOOKUP(D3105,Товар!A:C,3,0)</f>
        <v>Ватные диски 120 шт в полиэтилене</v>
      </c>
      <c r="H3105" t="str">
        <f>VLOOKUP(C3105,Магазин!A:C,3,0)</f>
        <v>ул. Металлургов. 29</v>
      </c>
      <c r="I3105" t="str">
        <f>VLOOKUP(D3105,Товар!A:F,4,0)</f>
        <v>шт</v>
      </c>
      <c r="J3105">
        <f>VLOOKUP(D3105,Товар!A:F,5,0)</f>
        <v>1</v>
      </c>
    </row>
    <row r="3106" spans="1:10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VLOOKUP(D3106,Товар!A:C,3,0)</f>
        <v>Ватные палочки 100 шт банка</v>
      </c>
      <c r="H3106" t="str">
        <f>VLOOKUP(C3106,Магазин!A:C,3,0)</f>
        <v>ул. Металлургов. 29</v>
      </c>
      <c r="I3106" t="str">
        <f>VLOOKUP(D3106,Товар!A:F,4,0)</f>
        <v>шт</v>
      </c>
      <c r="J3106">
        <f>VLOOKUP(D3106,Товар!A:F,5,0)</f>
        <v>1</v>
      </c>
    </row>
    <row r="3107" spans="1:10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VLOOKUP(D3107,Товар!A:C,3,0)</f>
        <v>Губка банная для тела</v>
      </c>
      <c r="H3107" t="str">
        <f>VLOOKUP(C3107,Магазин!A:C,3,0)</f>
        <v>ул. Металлургов. 29</v>
      </c>
      <c r="I3107" t="str">
        <f>VLOOKUP(D3107,Товар!A:F,4,0)</f>
        <v>шт</v>
      </c>
      <c r="J3107">
        <f>VLOOKUP(D3107,Товар!A:F,5,0)</f>
        <v>1</v>
      </c>
    </row>
    <row r="3108" spans="1:10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VLOOKUP(D3108,Товар!A:C,3,0)</f>
        <v>Губки для мытья посуды 5 шт</v>
      </c>
      <c r="H3108" t="str">
        <f>VLOOKUP(C3108,Магазин!A:C,3,0)</f>
        <v>ул. Металлургов. 29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VLOOKUP(D3109,Товар!A:C,3,0)</f>
        <v>Мочалка для тела массажная</v>
      </c>
      <c r="H3109" t="str">
        <f>VLOOKUP(C3109,Магазин!A:C,3,0)</f>
        <v>ул. Металлургов. 29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VLOOKUP(D3110,Товар!A:C,3,0)</f>
        <v>Расческа</v>
      </c>
      <c r="H3110" t="str">
        <f>VLOOKUP(C3110,Магазин!A:C,3,0)</f>
        <v>ул. Металлургов. 29</v>
      </c>
      <c r="I3110" t="str">
        <f>VLOOKUP(D3110,Товар!A:F,4,0)</f>
        <v>шт</v>
      </c>
      <c r="J3110">
        <f>VLOOKUP(D3110,Товар!A:F,5,0)</f>
        <v>1</v>
      </c>
    </row>
    <row r="3111" spans="1:10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VLOOKUP(D3111,Товар!A:C,3,0)</f>
        <v>Салфетки бумажные сервировочные</v>
      </c>
      <c r="H3111" t="str">
        <f>VLOOKUP(C3111,Магазин!A:C,3,0)</f>
        <v>ул. Металлургов. 29</v>
      </c>
      <c r="I3111" t="str">
        <f>VLOOKUP(D3111,Товар!A:F,4,0)</f>
        <v>шт</v>
      </c>
      <c r="J3111">
        <f>VLOOKUP(D3111,Товар!A:F,5,0)</f>
        <v>1</v>
      </c>
    </row>
    <row r="3112" spans="1:10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VLOOKUP(D3112,Товар!A:C,3,0)</f>
        <v>Салфетки влажные антибактериальные</v>
      </c>
      <c r="H3112" t="str">
        <f>VLOOKUP(C3112,Магазин!A:C,3,0)</f>
        <v>ул. Металлургов. 29</v>
      </c>
      <c r="I3112" t="str">
        <f>VLOOKUP(D3112,Товар!A:F,4,0)</f>
        <v>шт</v>
      </c>
      <c r="J3112">
        <f>VLOOKUP(D3112,Товар!A:F,5,0)</f>
        <v>1</v>
      </c>
    </row>
    <row r="3113" spans="1:10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VLOOKUP(D3113,Товар!A:C,3,0)</f>
        <v>Салфетки косметические в коробке</v>
      </c>
      <c r="H3113" t="str">
        <f>VLOOKUP(C3113,Магазин!A:C,3,0)</f>
        <v>ул. Металлургов. 29</v>
      </c>
      <c r="I3113" t="str">
        <f>VLOOKUP(D3113,Товар!A:F,4,0)</f>
        <v>шт</v>
      </c>
      <c r="J3113">
        <f>VLOOKUP(D3113,Товар!A:F,5,0)</f>
        <v>1</v>
      </c>
    </row>
    <row r="3114" spans="1:10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VLOOKUP(D3114,Товар!A:C,3,0)</f>
        <v xml:space="preserve">Тряпка для пола </v>
      </c>
      <c r="H3114" t="str">
        <f>VLOOKUP(C3114,Магазин!A:C,3,0)</f>
        <v>ул. Металлургов. 29</v>
      </c>
      <c r="I3114" t="str">
        <f>VLOOKUP(D3114,Товар!A:F,4,0)</f>
        <v>шт</v>
      </c>
      <c r="J3114">
        <f>VLOOKUP(D3114,Товар!A:F,5,0)</f>
        <v>2</v>
      </c>
    </row>
    <row r="3115" spans="1:10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VLOOKUP(D3115,Товар!A:C,3,0)</f>
        <v>Тряпки для влажной уборки рулон</v>
      </c>
      <c r="H3115" t="str">
        <f>VLOOKUP(C3115,Магазин!A:C,3,0)</f>
        <v>ул. Металлургов. 29</v>
      </c>
      <c r="I3115" t="str">
        <f>VLOOKUP(D3115,Товар!A:F,4,0)</f>
        <v>шт</v>
      </c>
      <c r="J3115">
        <f>VLOOKUP(D3115,Товар!A:F,5,0)</f>
        <v>1</v>
      </c>
    </row>
    <row r="3116" spans="1:10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VLOOKUP(D3116,Товар!A:C,3,0)</f>
        <v>Тряпки из микрофибры</v>
      </c>
      <c r="H3116" t="str">
        <f>VLOOKUP(C3116,Магазин!A:C,3,0)</f>
        <v>ул. Металлургов. 29</v>
      </c>
      <c r="I3116" t="str">
        <f>VLOOKUP(D3116,Товар!A:F,4,0)</f>
        <v>шт</v>
      </c>
      <c r="J3116">
        <f>VLOOKUP(D3116,Товар!A:F,5,0)</f>
        <v>2</v>
      </c>
    </row>
    <row r="3117" spans="1:10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VLOOKUP(D3117,Товар!A:C,3,0)</f>
        <v>Швабра для мытья полов</v>
      </c>
      <c r="H3117" t="str">
        <f>VLOOKUP(C3117,Магазин!A:C,3,0)</f>
        <v>ул. Металлургов. 29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VLOOKUP(D3118,Товар!A:C,3,0)</f>
        <v>Щетка - сметка с совочком</v>
      </c>
      <c r="H3118" t="str">
        <f>VLOOKUP(C3118,Магазин!A:C,3,0)</f>
        <v>ул. Металлургов. 29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VLOOKUP(D3119,Товар!A:C,3,0)</f>
        <v>Щетка для волос массажная</v>
      </c>
      <c r="H3119" t="str">
        <f>VLOOKUP(C3119,Магазин!A:C,3,0)</f>
        <v>ул. Металлургов. 29</v>
      </c>
      <c r="I3119" t="str">
        <f>VLOOKUP(D3119,Товар!A:F,4,0)</f>
        <v>шт</v>
      </c>
      <c r="J3119">
        <f>VLOOKUP(D3119,Товар!A:F,5,0)</f>
        <v>1</v>
      </c>
    </row>
    <row r="3120" spans="1:10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VLOOKUP(D3120,Товар!A:C,3,0)</f>
        <v>Щетка для обуви</v>
      </c>
      <c r="H3120" t="str">
        <f>VLOOKUP(C3120,Магазин!A:C,3,0)</f>
        <v>ул. Металлургов. 29</v>
      </c>
      <c r="I3120" t="str">
        <f>VLOOKUP(D3120,Товар!A:F,4,0)</f>
        <v>шт</v>
      </c>
      <c r="J3120">
        <f>VLOOKUP(D3120,Товар!A:F,5,0)</f>
        <v>1</v>
      </c>
    </row>
    <row r="3121" spans="1:10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VLOOKUP(D3121,Товар!A:C,3,0)</f>
        <v>Щетка для одежды</v>
      </c>
      <c r="H3121" t="str">
        <f>VLOOKUP(C3121,Магазин!A:C,3,0)</f>
        <v>ул. Металлургов. 29</v>
      </c>
      <c r="I3121" t="str">
        <f>VLOOKUP(D3121,Товар!A:F,4,0)</f>
        <v>шт</v>
      </c>
      <c r="J3121">
        <f>VLOOKUP(D3121,Товар!A:F,5,0)</f>
        <v>1</v>
      </c>
    </row>
    <row r="3122" spans="1:10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VLOOKUP(D3122,Товар!A:C,3,0)</f>
        <v xml:space="preserve">Пена для ванн </v>
      </c>
      <c r="H3122" t="str">
        <f>VLOOKUP(C3122,Магазин!A:C,3,0)</f>
        <v>ул. Лермонтова, 11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VLOOKUP(D3123,Товар!A:C,3,0)</f>
        <v>Шампунь для жирных волос</v>
      </c>
      <c r="H3123" t="str">
        <f>VLOOKUP(C3123,Магазин!A:C,3,0)</f>
        <v>ул. Лермонтова, 11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VLOOKUP(D3124,Товар!A:C,3,0)</f>
        <v>Шампунь для нормальных волос</v>
      </c>
      <c r="H3124" t="str">
        <f>VLOOKUP(C3124,Магазин!A:C,3,0)</f>
        <v>ул. Лермонтова, 11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VLOOKUP(D3125,Товар!A:C,3,0)</f>
        <v>Шампунь для сухих волос</v>
      </c>
      <c r="H3125" t="str">
        <f>VLOOKUP(C3125,Магазин!A:C,3,0)</f>
        <v>ул. Лермонтова, 11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VLOOKUP(D3126,Товар!A:C,3,0)</f>
        <v>Бумага туалетная двухслойная</v>
      </c>
      <c r="H3126" t="str">
        <f>VLOOKUP(C3126,Магазин!A:C,3,0)</f>
        <v>ул. Лермонтова, 11</v>
      </c>
      <c r="I3126" t="str">
        <f>VLOOKUP(D3126,Товар!A:F,4,0)</f>
        <v>шт</v>
      </c>
      <c r="J3126">
        <f>VLOOKUP(D3126,Товар!A:F,5,0)</f>
        <v>4</v>
      </c>
    </row>
    <row r="3127" spans="1:10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VLOOKUP(D3127,Товар!A:C,3,0)</f>
        <v>Бумага туалетная однослойная</v>
      </c>
      <c r="H3127" t="str">
        <f>VLOOKUP(C3127,Магазин!A:C,3,0)</f>
        <v>ул. Лермонтова, 11</v>
      </c>
      <c r="I3127" t="str">
        <f>VLOOKUP(D3127,Товар!A:F,4,0)</f>
        <v>шт</v>
      </c>
      <c r="J3127">
        <f>VLOOKUP(D3127,Товар!A:F,5,0)</f>
        <v>1</v>
      </c>
    </row>
    <row r="3128" spans="1:10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VLOOKUP(D3128,Товар!A:C,3,0)</f>
        <v>Бумажные полотенца в рулоне</v>
      </c>
      <c r="H3128" t="str">
        <f>VLOOKUP(C3128,Магазин!A:C,3,0)</f>
        <v>ул. Лермонтова, 11</v>
      </c>
      <c r="I3128" t="str">
        <f>VLOOKUP(D3128,Товар!A:F,4,0)</f>
        <v>шт</v>
      </c>
      <c r="J3128">
        <f>VLOOKUP(D3128,Товар!A:F,5,0)</f>
        <v>2</v>
      </c>
    </row>
    <row r="3129" spans="1:10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VLOOKUP(D3129,Товар!A:C,3,0)</f>
        <v>Ватные диски 120 шт в полиэтилене</v>
      </c>
      <c r="H3129" t="str">
        <f>VLOOKUP(C3129,Магазин!A:C,3,0)</f>
        <v>ул. Лермонтова, 11</v>
      </c>
      <c r="I3129" t="str">
        <f>VLOOKUP(D3129,Товар!A:F,4,0)</f>
        <v>шт</v>
      </c>
      <c r="J3129">
        <f>VLOOKUP(D3129,Товар!A:F,5,0)</f>
        <v>1</v>
      </c>
    </row>
    <row r="3130" spans="1:10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VLOOKUP(D3130,Товар!A:C,3,0)</f>
        <v>Ватные палочки 100 шт банка</v>
      </c>
      <c r="H3130" t="str">
        <f>VLOOKUP(C3130,Магазин!A:C,3,0)</f>
        <v>ул. Лермонтова, 11</v>
      </c>
      <c r="I3130" t="str">
        <f>VLOOKUP(D3130,Товар!A:F,4,0)</f>
        <v>шт</v>
      </c>
      <c r="J3130">
        <f>VLOOKUP(D3130,Товар!A:F,5,0)</f>
        <v>1</v>
      </c>
    </row>
    <row r="3131" spans="1:10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VLOOKUP(D3131,Товар!A:C,3,0)</f>
        <v>Губка банная для тела</v>
      </c>
      <c r="H3131" t="str">
        <f>VLOOKUP(C3131,Магазин!A:C,3,0)</f>
        <v>ул. Лермонтова, 11</v>
      </c>
      <c r="I3131" t="str">
        <f>VLOOKUP(D3131,Товар!A:F,4,0)</f>
        <v>шт</v>
      </c>
      <c r="J3131">
        <f>VLOOKUP(D3131,Товар!A:F,5,0)</f>
        <v>1</v>
      </c>
    </row>
    <row r="3132" spans="1:10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VLOOKUP(D3132,Товар!A:C,3,0)</f>
        <v>Губки для мытья посуды 5 шт</v>
      </c>
      <c r="H3132" t="str">
        <f>VLOOKUP(C3132,Магазин!A:C,3,0)</f>
        <v>ул. Лермонтова, 11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VLOOKUP(D3133,Товар!A:C,3,0)</f>
        <v>Мочалка для тела массажная</v>
      </c>
      <c r="H3133" t="str">
        <f>VLOOKUP(C3133,Магазин!A:C,3,0)</f>
        <v>ул. Лермонтова, 11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VLOOKUP(D3134,Товар!A:C,3,0)</f>
        <v>Расческа</v>
      </c>
      <c r="H3134" t="str">
        <f>VLOOKUP(C3134,Магазин!A:C,3,0)</f>
        <v>ул. Лермонтова, 11</v>
      </c>
      <c r="I3134" t="str">
        <f>VLOOKUP(D3134,Товар!A:F,4,0)</f>
        <v>шт</v>
      </c>
      <c r="J3134">
        <f>VLOOKUP(D3134,Товар!A:F,5,0)</f>
        <v>1</v>
      </c>
    </row>
    <row r="3135" spans="1:10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VLOOKUP(D3135,Товар!A:C,3,0)</f>
        <v>Салфетки бумажные сервировочные</v>
      </c>
      <c r="H3135" t="str">
        <f>VLOOKUP(C3135,Магазин!A:C,3,0)</f>
        <v>ул. Лермонтова, 11</v>
      </c>
      <c r="I3135" t="str">
        <f>VLOOKUP(D3135,Товар!A:F,4,0)</f>
        <v>шт</v>
      </c>
      <c r="J3135">
        <f>VLOOKUP(D3135,Товар!A:F,5,0)</f>
        <v>1</v>
      </c>
    </row>
    <row r="3136" spans="1:10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VLOOKUP(D3136,Товар!A:C,3,0)</f>
        <v>Салфетки влажные антибактериальные</v>
      </c>
      <c r="H3136" t="str">
        <f>VLOOKUP(C3136,Магазин!A:C,3,0)</f>
        <v>ул. Лермонтова, 11</v>
      </c>
      <c r="I3136" t="str">
        <f>VLOOKUP(D3136,Товар!A:F,4,0)</f>
        <v>шт</v>
      </c>
      <c r="J3136">
        <f>VLOOKUP(D3136,Товар!A:F,5,0)</f>
        <v>1</v>
      </c>
    </row>
    <row r="3137" spans="1:10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VLOOKUP(D3137,Товар!A:C,3,0)</f>
        <v>Салфетки косметические в коробке</v>
      </c>
      <c r="H3137" t="str">
        <f>VLOOKUP(C3137,Магазин!A:C,3,0)</f>
        <v>ул. Лермонтова, 11</v>
      </c>
      <c r="I3137" t="str">
        <f>VLOOKUP(D3137,Товар!A:F,4,0)</f>
        <v>шт</v>
      </c>
      <c r="J3137">
        <f>VLOOKUP(D3137,Товар!A:F,5,0)</f>
        <v>1</v>
      </c>
    </row>
    <row r="3138" spans="1:10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VLOOKUP(D3138,Товар!A:C,3,0)</f>
        <v xml:space="preserve">Тряпка для пола </v>
      </c>
      <c r="H3138" t="str">
        <f>VLOOKUP(C3138,Магазин!A:C,3,0)</f>
        <v>ул. Лермонтова, 11</v>
      </c>
      <c r="I3138" t="str">
        <f>VLOOKUP(D3138,Товар!A:F,4,0)</f>
        <v>шт</v>
      </c>
      <c r="J3138">
        <f>VLOOKUP(D3138,Товар!A:F,5,0)</f>
        <v>2</v>
      </c>
    </row>
    <row r="3139" spans="1:10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VLOOKUP(D3139,Товар!A:C,3,0)</f>
        <v>Тряпки для влажной уборки рулон</v>
      </c>
      <c r="H3139" t="str">
        <f>VLOOKUP(C3139,Магазин!A:C,3,0)</f>
        <v>ул. Лермонтова, 11</v>
      </c>
      <c r="I3139" t="str">
        <f>VLOOKUP(D3139,Товар!A:F,4,0)</f>
        <v>шт</v>
      </c>
      <c r="J3139">
        <f>VLOOKUP(D3139,Товар!A:F,5,0)</f>
        <v>1</v>
      </c>
    </row>
    <row r="3140" spans="1:10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VLOOKUP(D3140,Товар!A:C,3,0)</f>
        <v>Тряпки из микрофибры</v>
      </c>
      <c r="H3140" t="str">
        <f>VLOOKUP(C3140,Магазин!A:C,3,0)</f>
        <v>ул. Лермонтова, 11</v>
      </c>
      <c r="I3140" t="str">
        <f>VLOOKUP(D3140,Товар!A:F,4,0)</f>
        <v>шт</v>
      </c>
      <c r="J3140">
        <f>VLOOKUP(D3140,Товар!A:F,5,0)</f>
        <v>2</v>
      </c>
    </row>
    <row r="3141" spans="1:10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VLOOKUP(D3141,Товар!A:C,3,0)</f>
        <v>Швабра для мытья полов</v>
      </c>
      <c r="H3141" t="str">
        <f>VLOOKUP(C3141,Магазин!A:C,3,0)</f>
        <v>ул. Лермонтова, 11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VLOOKUP(D3142,Товар!A:C,3,0)</f>
        <v>Щетка - сметка с совочком</v>
      </c>
      <c r="H3142" t="str">
        <f>VLOOKUP(C3142,Магазин!A:C,3,0)</f>
        <v>ул. Лермонтова, 11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VLOOKUP(D3143,Товар!A:C,3,0)</f>
        <v>Щетка для волос массажная</v>
      </c>
      <c r="H3143" t="str">
        <f>VLOOKUP(C3143,Магазин!A:C,3,0)</f>
        <v>ул. Лермонтова, 11</v>
      </c>
      <c r="I3143" t="str">
        <f>VLOOKUP(D3143,Товар!A:F,4,0)</f>
        <v>шт</v>
      </c>
      <c r="J3143">
        <f>VLOOKUP(D3143,Товар!A:F,5,0)</f>
        <v>1</v>
      </c>
    </row>
    <row r="3144" spans="1:10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VLOOKUP(D3144,Товар!A:C,3,0)</f>
        <v>Щетка для обуви</v>
      </c>
      <c r="H3144" t="str">
        <f>VLOOKUP(C3144,Магазин!A:C,3,0)</f>
        <v>ул. Лермонтова, 11</v>
      </c>
      <c r="I3144" t="str">
        <f>VLOOKUP(D3144,Товар!A:F,4,0)</f>
        <v>шт</v>
      </c>
      <c r="J3144">
        <f>VLOOKUP(D3144,Товар!A:F,5,0)</f>
        <v>1</v>
      </c>
    </row>
    <row r="3145" spans="1:10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VLOOKUP(D3145,Товар!A:C,3,0)</f>
        <v>Щетка для одежды</v>
      </c>
      <c r="H3145" t="str">
        <f>VLOOKUP(C3145,Магазин!A:C,3,0)</f>
        <v>ул. Лермонтова, 11</v>
      </c>
      <c r="I3145" t="str">
        <f>VLOOKUP(D3145,Товар!A:F,4,0)</f>
        <v>шт</v>
      </c>
      <c r="J3145">
        <f>VLOOKUP(D3145,Товар!A:F,5,0)</f>
        <v>1</v>
      </c>
    </row>
    <row r="3146" spans="1:10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VLOOKUP(D3146,Товар!A:C,3,0)</f>
        <v xml:space="preserve">Пена для ванн </v>
      </c>
      <c r="H3146" t="str">
        <f>VLOOKUP(C3146,Магазин!A:C,3,0)</f>
        <v>ул. Достоевского, 7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VLOOKUP(D3147,Товар!A:C,3,0)</f>
        <v>Шампунь для жирных волос</v>
      </c>
      <c r="H3147" t="str">
        <f>VLOOKUP(C3147,Магазин!A:C,3,0)</f>
        <v>ул. Достоевского, 7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VLOOKUP(D3148,Товар!A:C,3,0)</f>
        <v>Шампунь для нормальных волос</v>
      </c>
      <c r="H3148" t="str">
        <f>VLOOKUP(C3148,Магазин!A:C,3,0)</f>
        <v>ул. Достоевского, 7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VLOOKUP(D3149,Товар!A:C,3,0)</f>
        <v>Шампунь для сухих волос</v>
      </c>
      <c r="H3149" t="str">
        <f>VLOOKUP(C3149,Магазин!A:C,3,0)</f>
        <v>ул. Достоевского, 7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VLOOKUP(D3150,Товар!A:C,3,0)</f>
        <v>Бумага туалетная двухслойная</v>
      </c>
      <c r="H3150" t="str">
        <f>VLOOKUP(C3150,Магазин!A:C,3,0)</f>
        <v>ул. Достоевского, 7</v>
      </c>
      <c r="I3150" t="str">
        <f>VLOOKUP(D3150,Товар!A:F,4,0)</f>
        <v>шт</v>
      </c>
      <c r="J3150">
        <f>VLOOKUP(D3150,Товар!A:F,5,0)</f>
        <v>4</v>
      </c>
    </row>
    <row r="3151" spans="1:10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VLOOKUP(D3151,Товар!A:C,3,0)</f>
        <v>Бумага туалетная однослойная</v>
      </c>
      <c r="H3151" t="str">
        <f>VLOOKUP(C3151,Магазин!A:C,3,0)</f>
        <v>ул. Достоевского, 7</v>
      </c>
      <c r="I3151" t="str">
        <f>VLOOKUP(D3151,Товар!A:F,4,0)</f>
        <v>шт</v>
      </c>
      <c r="J3151">
        <f>VLOOKUP(D3151,Товар!A:F,5,0)</f>
        <v>1</v>
      </c>
    </row>
    <row r="3152" spans="1:10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VLOOKUP(D3152,Товар!A:C,3,0)</f>
        <v>Бумажные полотенца в рулоне</v>
      </c>
      <c r="H3152" t="str">
        <f>VLOOKUP(C3152,Магазин!A:C,3,0)</f>
        <v>ул. Достоевского, 7</v>
      </c>
      <c r="I3152" t="str">
        <f>VLOOKUP(D3152,Товар!A:F,4,0)</f>
        <v>шт</v>
      </c>
      <c r="J3152">
        <f>VLOOKUP(D3152,Товар!A:F,5,0)</f>
        <v>2</v>
      </c>
    </row>
    <row r="3153" spans="1:10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VLOOKUP(D3153,Товар!A:C,3,0)</f>
        <v>Ватные диски 120 шт в полиэтилене</v>
      </c>
      <c r="H3153" t="str">
        <f>VLOOKUP(C3153,Магазин!A:C,3,0)</f>
        <v>ул. Достоевского, 7</v>
      </c>
      <c r="I3153" t="str">
        <f>VLOOKUP(D3153,Товар!A:F,4,0)</f>
        <v>шт</v>
      </c>
      <c r="J3153">
        <f>VLOOKUP(D3153,Товар!A:F,5,0)</f>
        <v>1</v>
      </c>
    </row>
    <row r="3154" spans="1:10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VLOOKUP(D3154,Товар!A:C,3,0)</f>
        <v>Ватные палочки 100 шт банка</v>
      </c>
      <c r="H3154" t="str">
        <f>VLOOKUP(C3154,Магазин!A:C,3,0)</f>
        <v>ул. Достоевского, 7</v>
      </c>
      <c r="I3154" t="str">
        <f>VLOOKUP(D3154,Товар!A:F,4,0)</f>
        <v>шт</v>
      </c>
      <c r="J3154">
        <f>VLOOKUP(D3154,Товар!A:F,5,0)</f>
        <v>1</v>
      </c>
    </row>
    <row r="3155" spans="1:10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VLOOKUP(D3155,Товар!A:C,3,0)</f>
        <v>Губка банная для тела</v>
      </c>
      <c r="H3155" t="str">
        <f>VLOOKUP(C3155,Магазин!A:C,3,0)</f>
        <v>ул. Достоевского, 7</v>
      </c>
      <c r="I3155" t="str">
        <f>VLOOKUP(D3155,Товар!A:F,4,0)</f>
        <v>шт</v>
      </c>
      <c r="J3155">
        <f>VLOOKUP(D3155,Товар!A:F,5,0)</f>
        <v>1</v>
      </c>
    </row>
    <row r="3156" spans="1:10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VLOOKUP(D3156,Товар!A:C,3,0)</f>
        <v>Губки для мытья посуды 5 шт</v>
      </c>
      <c r="H3156" t="str">
        <f>VLOOKUP(C3156,Магазин!A:C,3,0)</f>
        <v>ул. Достоевского, 7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VLOOKUP(D3157,Товар!A:C,3,0)</f>
        <v>Мочалка для тела массажная</v>
      </c>
      <c r="H3157" t="str">
        <f>VLOOKUP(C3157,Магазин!A:C,3,0)</f>
        <v>ул. Достоевского, 7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VLOOKUP(D3158,Товар!A:C,3,0)</f>
        <v>Расческа</v>
      </c>
      <c r="H3158" t="str">
        <f>VLOOKUP(C3158,Магазин!A:C,3,0)</f>
        <v>ул. Достоевского, 7</v>
      </c>
      <c r="I3158" t="str">
        <f>VLOOKUP(D3158,Товар!A:F,4,0)</f>
        <v>шт</v>
      </c>
      <c r="J3158">
        <f>VLOOKUP(D3158,Товар!A:F,5,0)</f>
        <v>1</v>
      </c>
    </row>
    <row r="3159" spans="1:10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VLOOKUP(D3159,Товар!A:C,3,0)</f>
        <v>Салфетки бумажные сервировочные</v>
      </c>
      <c r="H3159" t="str">
        <f>VLOOKUP(C3159,Магазин!A:C,3,0)</f>
        <v>ул. Достоевского, 7</v>
      </c>
      <c r="I3159" t="str">
        <f>VLOOKUP(D3159,Товар!A:F,4,0)</f>
        <v>шт</v>
      </c>
      <c r="J3159">
        <f>VLOOKUP(D3159,Товар!A:F,5,0)</f>
        <v>1</v>
      </c>
    </row>
    <row r="3160" spans="1:10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VLOOKUP(D3160,Товар!A:C,3,0)</f>
        <v>Салфетки влажные антибактериальные</v>
      </c>
      <c r="H3160" t="str">
        <f>VLOOKUP(C3160,Магазин!A:C,3,0)</f>
        <v>ул. Достоевского, 7</v>
      </c>
      <c r="I3160" t="str">
        <f>VLOOKUP(D3160,Товар!A:F,4,0)</f>
        <v>шт</v>
      </c>
      <c r="J3160">
        <f>VLOOKUP(D3160,Товар!A:F,5,0)</f>
        <v>1</v>
      </c>
    </row>
    <row r="3161" spans="1:10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VLOOKUP(D3161,Товар!A:C,3,0)</f>
        <v>Салфетки косметические в коробке</v>
      </c>
      <c r="H3161" t="str">
        <f>VLOOKUP(C3161,Магазин!A:C,3,0)</f>
        <v>ул. Достоевского, 7</v>
      </c>
      <c r="I3161" t="str">
        <f>VLOOKUP(D3161,Товар!A:F,4,0)</f>
        <v>шт</v>
      </c>
      <c r="J3161">
        <f>VLOOKUP(D3161,Товар!A:F,5,0)</f>
        <v>1</v>
      </c>
    </row>
    <row r="3162" spans="1:10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VLOOKUP(D3162,Товар!A:C,3,0)</f>
        <v xml:space="preserve">Тряпка для пола </v>
      </c>
      <c r="H3162" t="str">
        <f>VLOOKUP(C3162,Магазин!A:C,3,0)</f>
        <v>ул. Достоевского, 7</v>
      </c>
      <c r="I3162" t="str">
        <f>VLOOKUP(D3162,Товар!A:F,4,0)</f>
        <v>шт</v>
      </c>
      <c r="J3162">
        <f>VLOOKUP(D3162,Товар!A:F,5,0)</f>
        <v>2</v>
      </c>
    </row>
    <row r="3163" spans="1:10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VLOOKUP(D3163,Товар!A:C,3,0)</f>
        <v>Тряпки для влажной уборки рулон</v>
      </c>
      <c r="H3163" t="str">
        <f>VLOOKUP(C3163,Магазин!A:C,3,0)</f>
        <v>ул. Достоевского, 7</v>
      </c>
      <c r="I3163" t="str">
        <f>VLOOKUP(D3163,Товар!A:F,4,0)</f>
        <v>шт</v>
      </c>
      <c r="J3163">
        <f>VLOOKUP(D3163,Товар!A:F,5,0)</f>
        <v>1</v>
      </c>
    </row>
    <row r="3164" spans="1:10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VLOOKUP(D3164,Товар!A:C,3,0)</f>
        <v>Тряпки из микрофибры</v>
      </c>
      <c r="H3164" t="str">
        <f>VLOOKUP(C3164,Магазин!A:C,3,0)</f>
        <v>ул. Достоевского, 7</v>
      </c>
      <c r="I3164" t="str">
        <f>VLOOKUP(D3164,Товар!A:F,4,0)</f>
        <v>шт</v>
      </c>
      <c r="J3164">
        <f>VLOOKUP(D3164,Товар!A:F,5,0)</f>
        <v>2</v>
      </c>
    </row>
    <row r="3165" spans="1:10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VLOOKUP(D3165,Товар!A:C,3,0)</f>
        <v>Швабра для мытья полов</v>
      </c>
      <c r="H3165" t="str">
        <f>VLOOKUP(C3165,Магазин!A:C,3,0)</f>
        <v>ул. Достоевского, 7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VLOOKUP(D3166,Товар!A:C,3,0)</f>
        <v>Щетка - сметка с совочком</v>
      </c>
      <c r="H3166" t="str">
        <f>VLOOKUP(C3166,Магазин!A:C,3,0)</f>
        <v>ул. Достоевского, 7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VLOOKUP(D3167,Товар!A:C,3,0)</f>
        <v>Щетка для волос массажная</v>
      </c>
      <c r="H3167" t="str">
        <f>VLOOKUP(C3167,Магазин!A:C,3,0)</f>
        <v>ул. Достоевского, 7</v>
      </c>
      <c r="I3167" t="str">
        <f>VLOOKUP(D3167,Товар!A:F,4,0)</f>
        <v>шт</v>
      </c>
      <c r="J3167">
        <f>VLOOKUP(D3167,Товар!A:F,5,0)</f>
        <v>1</v>
      </c>
    </row>
    <row r="3168" spans="1:10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VLOOKUP(D3168,Товар!A:C,3,0)</f>
        <v>Щетка для обуви</v>
      </c>
      <c r="H3168" t="str">
        <f>VLOOKUP(C3168,Магазин!A:C,3,0)</f>
        <v>ул. Достоевского, 7</v>
      </c>
      <c r="I3168" t="str">
        <f>VLOOKUP(D3168,Товар!A:F,4,0)</f>
        <v>шт</v>
      </c>
      <c r="J3168">
        <f>VLOOKUP(D3168,Товар!A:F,5,0)</f>
        <v>1</v>
      </c>
    </row>
    <row r="3169" spans="1:10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VLOOKUP(D3169,Товар!A:C,3,0)</f>
        <v>Щетка для одежды</v>
      </c>
      <c r="H3169" t="str">
        <f>VLOOKUP(C3169,Магазин!A:C,3,0)</f>
        <v>ул. Достоевского, 7</v>
      </c>
      <c r="I3169" t="str">
        <f>VLOOKUP(D3169,Товар!A:F,4,0)</f>
        <v>шт</v>
      </c>
      <c r="J3169">
        <f>VLOOKUP(D3169,Товар!A:F,5,0)</f>
        <v>1</v>
      </c>
    </row>
    <row r="3170" spans="1:10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VLOOKUP(D3170,Товар!A:C,3,0)</f>
        <v xml:space="preserve">Пена для ванн </v>
      </c>
      <c r="H3170" t="str">
        <f>VLOOKUP(C3170,Магазин!A:C,3,0)</f>
        <v>ул. Лермонтова, 21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VLOOKUP(D3171,Товар!A:C,3,0)</f>
        <v>Шампунь для жирных волос</v>
      </c>
      <c r="H3171" t="str">
        <f>VLOOKUP(C3171,Магазин!A:C,3,0)</f>
        <v>ул. Лермонтова, 21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VLOOKUP(D3172,Товар!A:C,3,0)</f>
        <v>Шампунь для нормальных волос</v>
      </c>
      <c r="H3172" t="str">
        <f>VLOOKUP(C3172,Магазин!A:C,3,0)</f>
        <v>ул. Лермонтова, 21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VLOOKUP(D3173,Товар!A:C,3,0)</f>
        <v>Шампунь для сухих волос</v>
      </c>
      <c r="H3173" t="str">
        <f>VLOOKUP(C3173,Магазин!A:C,3,0)</f>
        <v>ул. Лермонтова, 21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VLOOKUP(D3174,Товар!A:C,3,0)</f>
        <v>Бумага туалетная двухслойная</v>
      </c>
      <c r="H3174" t="str">
        <f>VLOOKUP(C3174,Магазин!A:C,3,0)</f>
        <v>ул. Лермонтова, 21</v>
      </c>
      <c r="I3174" t="str">
        <f>VLOOKUP(D3174,Товар!A:F,4,0)</f>
        <v>шт</v>
      </c>
      <c r="J3174">
        <f>VLOOKUP(D3174,Товар!A:F,5,0)</f>
        <v>4</v>
      </c>
    </row>
    <row r="3175" spans="1:10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VLOOKUP(D3175,Товар!A:C,3,0)</f>
        <v>Бумага туалетная однослойная</v>
      </c>
      <c r="H3175" t="str">
        <f>VLOOKUP(C3175,Магазин!A:C,3,0)</f>
        <v>ул. Лермонтова, 21</v>
      </c>
      <c r="I3175" t="str">
        <f>VLOOKUP(D3175,Товар!A:F,4,0)</f>
        <v>шт</v>
      </c>
      <c r="J3175">
        <f>VLOOKUP(D3175,Товар!A:F,5,0)</f>
        <v>1</v>
      </c>
    </row>
    <row r="3176" spans="1:10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VLOOKUP(D3176,Товар!A:C,3,0)</f>
        <v>Бумажные полотенца в рулоне</v>
      </c>
      <c r="H3176" t="str">
        <f>VLOOKUP(C3176,Магазин!A:C,3,0)</f>
        <v>ул. Лермонтова, 21</v>
      </c>
      <c r="I3176" t="str">
        <f>VLOOKUP(D3176,Товар!A:F,4,0)</f>
        <v>шт</v>
      </c>
      <c r="J3176">
        <f>VLOOKUP(D3176,Товар!A:F,5,0)</f>
        <v>2</v>
      </c>
    </row>
    <row r="3177" spans="1:10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VLOOKUP(D3177,Товар!A:C,3,0)</f>
        <v>Ватные диски 120 шт в полиэтилене</v>
      </c>
      <c r="H3177" t="str">
        <f>VLOOKUP(C3177,Магазин!A:C,3,0)</f>
        <v>ул. Лермонтова, 21</v>
      </c>
      <c r="I3177" t="str">
        <f>VLOOKUP(D3177,Товар!A:F,4,0)</f>
        <v>шт</v>
      </c>
      <c r="J3177">
        <f>VLOOKUP(D3177,Товар!A:F,5,0)</f>
        <v>1</v>
      </c>
    </row>
    <row r="3178" spans="1:10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VLOOKUP(D3178,Товар!A:C,3,0)</f>
        <v>Ватные палочки 100 шт банка</v>
      </c>
      <c r="H3178" t="str">
        <f>VLOOKUP(C3178,Магазин!A:C,3,0)</f>
        <v>ул. Лермонтова, 21</v>
      </c>
      <c r="I3178" t="str">
        <f>VLOOKUP(D3178,Товар!A:F,4,0)</f>
        <v>шт</v>
      </c>
      <c r="J3178">
        <f>VLOOKUP(D3178,Товар!A:F,5,0)</f>
        <v>1</v>
      </c>
    </row>
    <row r="3179" spans="1:10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VLOOKUP(D3179,Товар!A:C,3,0)</f>
        <v>Губка банная для тела</v>
      </c>
      <c r="H3179" t="str">
        <f>VLOOKUP(C3179,Магазин!A:C,3,0)</f>
        <v>ул. Лермонтова, 21</v>
      </c>
      <c r="I3179" t="str">
        <f>VLOOKUP(D3179,Товар!A:F,4,0)</f>
        <v>шт</v>
      </c>
      <c r="J3179">
        <f>VLOOKUP(D3179,Товар!A:F,5,0)</f>
        <v>1</v>
      </c>
    </row>
    <row r="3180" spans="1:10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VLOOKUP(D3180,Товар!A:C,3,0)</f>
        <v>Губки для мытья посуды 5 шт</v>
      </c>
      <c r="H3180" t="str">
        <f>VLOOKUP(C3180,Магазин!A:C,3,0)</f>
        <v>ул. Лермонтова, 21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VLOOKUP(D3181,Товар!A:C,3,0)</f>
        <v>Мочалка для тела массажная</v>
      </c>
      <c r="H3181" t="str">
        <f>VLOOKUP(C3181,Магазин!A:C,3,0)</f>
        <v>ул. Лермонтова, 21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VLOOKUP(D3182,Товар!A:C,3,0)</f>
        <v>Расческа</v>
      </c>
      <c r="H3182" t="str">
        <f>VLOOKUP(C3182,Магазин!A:C,3,0)</f>
        <v>ул. Лермонтова, 21</v>
      </c>
      <c r="I3182" t="str">
        <f>VLOOKUP(D3182,Товар!A:F,4,0)</f>
        <v>шт</v>
      </c>
      <c r="J3182">
        <f>VLOOKUP(D3182,Товар!A:F,5,0)</f>
        <v>1</v>
      </c>
    </row>
    <row r="3183" spans="1:10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VLOOKUP(D3183,Товар!A:C,3,0)</f>
        <v>Салфетки бумажные сервировочные</v>
      </c>
      <c r="H3183" t="str">
        <f>VLOOKUP(C3183,Магазин!A:C,3,0)</f>
        <v>ул. Лермонтова, 21</v>
      </c>
      <c r="I3183" t="str">
        <f>VLOOKUP(D3183,Товар!A:F,4,0)</f>
        <v>шт</v>
      </c>
      <c r="J3183">
        <f>VLOOKUP(D3183,Товар!A:F,5,0)</f>
        <v>1</v>
      </c>
    </row>
    <row r="3184" spans="1:10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VLOOKUP(D3184,Товар!A:C,3,0)</f>
        <v>Салфетки влажные антибактериальные</v>
      </c>
      <c r="H3184" t="str">
        <f>VLOOKUP(C3184,Магазин!A:C,3,0)</f>
        <v>ул. Лермонтова, 21</v>
      </c>
      <c r="I3184" t="str">
        <f>VLOOKUP(D3184,Товар!A:F,4,0)</f>
        <v>шт</v>
      </c>
      <c r="J3184">
        <f>VLOOKUP(D3184,Товар!A:F,5,0)</f>
        <v>1</v>
      </c>
    </row>
    <row r="3185" spans="1:10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VLOOKUP(D3185,Товар!A:C,3,0)</f>
        <v>Салфетки косметические в коробке</v>
      </c>
      <c r="H3185" t="str">
        <f>VLOOKUP(C3185,Магазин!A:C,3,0)</f>
        <v>ул. Лермонтова, 21</v>
      </c>
      <c r="I3185" t="str">
        <f>VLOOKUP(D3185,Товар!A:F,4,0)</f>
        <v>шт</v>
      </c>
      <c r="J3185">
        <f>VLOOKUP(D3185,Товар!A:F,5,0)</f>
        <v>1</v>
      </c>
    </row>
    <row r="3186" spans="1:10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VLOOKUP(D3186,Товар!A:C,3,0)</f>
        <v xml:space="preserve">Тряпка для пола </v>
      </c>
      <c r="H3186" t="str">
        <f>VLOOKUP(C3186,Магазин!A:C,3,0)</f>
        <v>ул. Лермонтова, 21</v>
      </c>
      <c r="I3186" t="str">
        <f>VLOOKUP(D3186,Товар!A:F,4,0)</f>
        <v>шт</v>
      </c>
      <c r="J3186">
        <f>VLOOKUP(D3186,Товар!A:F,5,0)</f>
        <v>2</v>
      </c>
    </row>
    <row r="3187" spans="1:10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VLOOKUP(D3187,Товар!A:C,3,0)</f>
        <v>Тряпки для влажной уборки рулон</v>
      </c>
      <c r="H3187" t="str">
        <f>VLOOKUP(C3187,Магазин!A:C,3,0)</f>
        <v>ул. Лермонтова, 21</v>
      </c>
      <c r="I3187" t="str">
        <f>VLOOKUP(D3187,Товар!A:F,4,0)</f>
        <v>шт</v>
      </c>
      <c r="J3187">
        <f>VLOOKUP(D3187,Товар!A:F,5,0)</f>
        <v>1</v>
      </c>
    </row>
    <row r="3188" spans="1:10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VLOOKUP(D3188,Товар!A:C,3,0)</f>
        <v>Тряпки из микрофибры</v>
      </c>
      <c r="H3188" t="str">
        <f>VLOOKUP(C3188,Магазин!A:C,3,0)</f>
        <v>ул. Лермонтова, 21</v>
      </c>
      <c r="I3188" t="str">
        <f>VLOOKUP(D3188,Товар!A:F,4,0)</f>
        <v>шт</v>
      </c>
      <c r="J3188">
        <f>VLOOKUP(D3188,Товар!A:F,5,0)</f>
        <v>2</v>
      </c>
    </row>
    <row r="3189" spans="1:10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VLOOKUP(D3189,Товар!A:C,3,0)</f>
        <v>Швабра для мытья полов</v>
      </c>
      <c r="H3189" t="str">
        <f>VLOOKUP(C3189,Магазин!A:C,3,0)</f>
        <v>ул. Лермонтова, 21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VLOOKUP(D3190,Товар!A:C,3,0)</f>
        <v>Щетка - сметка с совочком</v>
      </c>
      <c r="H3190" t="str">
        <f>VLOOKUP(C3190,Магазин!A:C,3,0)</f>
        <v>ул. Лермонтова, 21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VLOOKUP(D3191,Товар!A:C,3,0)</f>
        <v>Щетка для волос массажная</v>
      </c>
      <c r="H3191" t="str">
        <f>VLOOKUP(C3191,Магазин!A:C,3,0)</f>
        <v>ул. Лермонтова, 21</v>
      </c>
      <c r="I3191" t="str">
        <f>VLOOKUP(D3191,Товар!A:F,4,0)</f>
        <v>шт</v>
      </c>
      <c r="J3191">
        <f>VLOOKUP(D3191,Товар!A:F,5,0)</f>
        <v>1</v>
      </c>
    </row>
    <row r="3192" spans="1:10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VLOOKUP(D3192,Товар!A:C,3,0)</f>
        <v>Щетка для обуви</v>
      </c>
      <c r="H3192" t="str">
        <f>VLOOKUP(C3192,Магазин!A:C,3,0)</f>
        <v>ул. Лермонтова, 21</v>
      </c>
      <c r="I3192" t="str">
        <f>VLOOKUP(D3192,Товар!A:F,4,0)</f>
        <v>шт</v>
      </c>
      <c r="J3192">
        <f>VLOOKUP(D3192,Товар!A:F,5,0)</f>
        <v>1</v>
      </c>
    </row>
    <row r="3193" spans="1:10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VLOOKUP(D3193,Товар!A:C,3,0)</f>
        <v>Щетка для одежды</v>
      </c>
      <c r="H3193" t="str">
        <f>VLOOKUP(C3193,Магазин!A:C,3,0)</f>
        <v>ул. Лермонтова, 21</v>
      </c>
      <c r="I3193" t="str">
        <f>VLOOKUP(D3193,Товар!A:F,4,0)</f>
        <v>шт</v>
      </c>
      <c r="J3193">
        <f>VLOOKUP(D3193,Товар!A:F,5,0)</f>
        <v>1</v>
      </c>
    </row>
    <row r="3194" spans="1:10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VLOOKUP(D3194,Товар!A:C,3,0)</f>
        <v xml:space="preserve">Пена для ванн </v>
      </c>
      <c r="H3194" t="str">
        <f>VLOOKUP(C3194,Магазин!A:C,3,0)</f>
        <v>Тургеневская, 15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VLOOKUP(D3195,Товар!A:C,3,0)</f>
        <v>Шампунь для жирных волос</v>
      </c>
      <c r="H3195" t="str">
        <f>VLOOKUP(C3195,Магазин!A:C,3,0)</f>
        <v>Тургеневская, 15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VLOOKUP(D3196,Товар!A:C,3,0)</f>
        <v>Шампунь для нормальных волос</v>
      </c>
      <c r="H3196" t="str">
        <f>VLOOKUP(C3196,Магазин!A:C,3,0)</f>
        <v>Тургеневская, 15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VLOOKUP(D3197,Товар!A:C,3,0)</f>
        <v>Шампунь для сухих волос</v>
      </c>
      <c r="H3197" t="str">
        <f>VLOOKUP(C3197,Магазин!A:C,3,0)</f>
        <v>Тургеневская, 15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VLOOKUP(D3198,Товар!A:C,3,0)</f>
        <v>Бумага туалетная двухслойная</v>
      </c>
      <c r="H3198" t="str">
        <f>VLOOKUP(C3198,Магазин!A:C,3,0)</f>
        <v>Тургеневская, 15</v>
      </c>
      <c r="I3198" t="str">
        <f>VLOOKUP(D3198,Товар!A:F,4,0)</f>
        <v>шт</v>
      </c>
      <c r="J3198">
        <f>VLOOKUP(D3198,Товар!A:F,5,0)</f>
        <v>4</v>
      </c>
    </row>
    <row r="3199" spans="1:10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VLOOKUP(D3199,Товар!A:C,3,0)</f>
        <v>Бумага туалетная однослойная</v>
      </c>
      <c r="H3199" t="str">
        <f>VLOOKUP(C3199,Магазин!A:C,3,0)</f>
        <v>Тургеневская, 15</v>
      </c>
      <c r="I3199" t="str">
        <f>VLOOKUP(D3199,Товар!A:F,4,0)</f>
        <v>шт</v>
      </c>
      <c r="J3199">
        <f>VLOOKUP(D3199,Товар!A:F,5,0)</f>
        <v>1</v>
      </c>
    </row>
    <row r="3200" spans="1:10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VLOOKUP(D3200,Товар!A:C,3,0)</f>
        <v>Бумажные полотенца в рулоне</v>
      </c>
      <c r="H3200" t="str">
        <f>VLOOKUP(C3200,Магазин!A:C,3,0)</f>
        <v>Тургеневская, 15</v>
      </c>
      <c r="I3200" t="str">
        <f>VLOOKUP(D3200,Товар!A:F,4,0)</f>
        <v>шт</v>
      </c>
      <c r="J3200">
        <f>VLOOKUP(D3200,Товар!A:F,5,0)</f>
        <v>2</v>
      </c>
    </row>
    <row r="3201" spans="1:10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VLOOKUP(D3201,Товар!A:C,3,0)</f>
        <v>Ватные диски 120 шт в полиэтилене</v>
      </c>
      <c r="H3201" t="str">
        <f>VLOOKUP(C3201,Магазин!A:C,3,0)</f>
        <v>Тургеневская, 15</v>
      </c>
      <c r="I3201" t="str">
        <f>VLOOKUP(D3201,Товар!A:F,4,0)</f>
        <v>шт</v>
      </c>
      <c r="J3201">
        <f>VLOOKUP(D3201,Товар!A:F,5,0)</f>
        <v>1</v>
      </c>
    </row>
    <row r="3202" spans="1:10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VLOOKUP(D3202,Товар!A:C,3,0)</f>
        <v>Ватные палочки 100 шт банка</v>
      </c>
      <c r="H3202" t="str">
        <f>VLOOKUP(C3202,Магазин!A:C,3,0)</f>
        <v>Тургеневская, 15</v>
      </c>
      <c r="I3202" t="str">
        <f>VLOOKUP(D3202,Товар!A:F,4,0)</f>
        <v>шт</v>
      </c>
      <c r="J3202">
        <f>VLOOKUP(D3202,Товар!A:F,5,0)</f>
        <v>1</v>
      </c>
    </row>
    <row r="3203" spans="1:10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VLOOKUP(D3203,Товар!A:C,3,0)</f>
        <v>Губка банная для тела</v>
      </c>
      <c r="H3203" t="str">
        <f>VLOOKUP(C3203,Магазин!A:C,3,0)</f>
        <v>Тургеневская, 15</v>
      </c>
      <c r="I3203" t="str">
        <f>VLOOKUP(D3203,Товар!A:F,4,0)</f>
        <v>шт</v>
      </c>
      <c r="J3203">
        <f>VLOOKUP(D3203,Товар!A:F,5,0)</f>
        <v>1</v>
      </c>
    </row>
    <row r="3204" spans="1:10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VLOOKUP(D3204,Товар!A:C,3,0)</f>
        <v>Губки для мытья посуды 5 шт</v>
      </c>
      <c r="H3204" t="str">
        <f>VLOOKUP(C3204,Магазин!A:C,3,0)</f>
        <v>Тургеневская, 15</v>
      </c>
      <c r="I3204" t="str">
        <f>VLOOKUP(D3204,Товар!A:F,4,0)</f>
        <v>шт</v>
      </c>
      <c r="J3204">
        <f>VLOOKUP(D3204,Товар!A:F,5,0)</f>
        <v>1</v>
      </c>
    </row>
    <row r="3205" spans="1:10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VLOOKUP(D3205,Товар!A:C,3,0)</f>
        <v>Мочалка для тела массажная</v>
      </c>
      <c r="H3205" t="str">
        <f>VLOOKUP(C3205,Магазин!A:C,3,0)</f>
        <v>Тургеневская, 15</v>
      </c>
      <c r="I3205" t="str">
        <f>VLOOKUP(D3205,Товар!A:F,4,0)</f>
        <v>шт</v>
      </c>
      <c r="J3205">
        <f>VLOOKUP(D3205,Товар!A:F,5,0)</f>
        <v>1</v>
      </c>
    </row>
    <row r="3206" spans="1:10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VLOOKUP(D3206,Товар!A:C,3,0)</f>
        <v>Расческа</v>
      </c>
      <c r="H3206" t="str">
        <f>VLOOKUP(C3206,Магазин!A:C,3,0)</f>
        <v>Тургеневская, 15</v>
      </c>
      <c r="I3206" t="str">
        <f>VLOOKUP(D3206,Товар!A:F,4,0)</f>
        <v>шт</v>
      </c>
      <c r="J3206">
        <f>VLOOKUP(D3206,Товар!A:F,5,0)</f>
        <v>1</v>
      </c>
    </row>
    <row r="3207" spans="1:10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VLOOKUP(D3207,Товар!A:C,3,0)</f>
        <v>Салфетки бумажные сервировочные</v>
      </c>
      <c r="H3207" t="str">
        <f>VLOOKUP(C3207,Магазин!A:C,3,0)</f>
        <v>Тургеневская, 15</v>
      </c>
      <c r="I3207" t="str">
        <f>VLOOKUP(D3207,Товар!A:F,4,0)</f>
        <v>шт</v>
      </c>
      <c r="J3207">
        <f>VLOOKUP(D3207,Товар!A:F,5,0)</f>
        <v>1</v>
      </c>
    </row>
    <row r="3208" spans="1:10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VLOOKUP(D3208,Товар!A:C,3,0)</f>
        <v>Салфетки влажные антибактериальные</v>
      </c>
      <c r="H3208" t="str">
        <f>VLOOKUP(C3208,Магазин!A:C,3,0)</f>
        <v>Тургеневская, 15</v>
      </c>
      <c r="I3208" t="str">
        <f>VLOOKUP(D3208,Товар!A:F,4,0)</f>
        <v>шт</v>
      </c>
      <c r="J3208">
        <f>VLOOKUP(D3208,Товар!A:F,5,0)</f>
        <v>1</v>
      </c>
    </row>
    <row r="3209" spans="1:10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VLOOKUP(D3209,Товар!A:C,3,0)</f>
        <v>Салфетки косметические в коробке</v>
      </c>
      <c r="H3209" t="str">
        <f>VLOOKUP(C3209,Магазин!A:C,3,0)</f>
        <v>Тургеневская, 15</v>
      </c>
      <c r="I3209" t="str">
        <f>VLOOKUP(D3209,Товар!A:F,4,0)</f>
        <v>шт</v>
      </c>
      <c r="J3209">
        <f>VLOOKUP(D3209,Товар!A:F,5,0)</f>
        <v>1</v>
      </c>
    </row>
    <row r="3210" spans="1:10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VLOOKUP(D3210,Товар!A:C,3,0)</f>
        <v xml:space="preserve">Тряпка для пола </v>
      </c>
      <c r="H3210" t="str">
        <f>VLOOKUP(C3210,Магазин!A:C,3,0)</f>
        <v>Тургеневская, 15</v>
      </c>
      <c r="I3210" t="str">
        <f>VLOOKUP(D3210,Товар!A:F,4,0)</f>
        <v>шт</v>
      </c>
      <c r="J3210">
        <f>VLOOKUP(D3210,Товар!A:F,5,0)</f>
        <v>2</v>
      </c>
    </row>
    <row r="3211" spans="1:10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VLOOKUP(D3211,Товар!A:C,3,0)</f>
        <v>Тряпки для влажной уборки рулон</v>
      </c>
      <c r="H3211" t="str">
        <f>VLOOKUP(C3211,Магазин!A:C,3,0)</f>
        <v>Тургеневская, 15</v>
      </c>
      <c r="I3211" t="str">
        <f>VLOOKUP(D3211,Товар!A:F,4,0)</f>
        <v>шт</v>
      </c>
      <c r="J3211">
        <f>VLOOKUP(D3211,Товар!A:F,5,0)</f>
        <v>1</v>
      </c>
    </row>
    <row r="3212" spans="1:10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VLOOKUP(D3212,Товар!A:C,3,0)</f>
        <v>Тряпки из микрофибры</v>
      </c>
      <c r="H3212" t="str">
        <f>VLOOKUP(C3212,Магазин!A:C,3,0)</f>
        <v>Тургеневская, 15</v>
      </c>
      <c r="I3212" t="str">
        <f>VLOOKUP(D3212,Товар!A:F,4,0)</f>
        <v>шт</v>
      </c>
      <c r="J3212">
        <f>VLOOKUP(D3212,Товар!A:F,5,0)</f>
        <v>2</v>
      </c>
    </row>
    <row r="3213" spans="1:10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VLOOKUP(D3213,Товар!A:C,3,0)</f>
        <v>Швабра для мытья полов</v>
      </c>
      <c r="H3213" t="str">
        <f>VLOOKUP(C3213,Магазин!A:C,3,0)</f>
        <v>Тургеневская, 15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VLOOKUP(D3214,Товар!A:C,3,0)</f>
        <v>Щетка - сметка с совочком</v>
      </c>
      <c r="H3214" t="str">
        <f>VLOOKUP(C3214,Магазин!A:C,3,0)</f>
        <v>Тургеневская, 15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VLOOKUP(D3215,Товар!A:C,3,0)</f>
        <v>Щетка для волос массажная</v>
      </c>
      <c r="H3215" t="str">
        <f>VLOOKUP(C3215,Магазин!A:C,3,0)</f>
        <v>Тургеневская, 15</v>
      </c>
      <c r="I3215" t="str">
        <f>VLOOKUP(D3215,Товар!A:F,4,0)</f>
        <v>шт</v>
      </c>
      <c r="J3215">
        <f>VLOOKUP(D3215,Товар!A:F,5,0)</f>
        <v>1</v>
      </c>
    </row>
    <row r="3216" spans="1:10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VLOOKUP(D3216,Товар!A:C,3,0)</f>
        <v>Щетка для обуви</v>
      </c>
      <c r="H3216" t="str">
        <f>VLOOKUP(C3216,Магазин!A:C,3,0)</f>
        <v>Тургеневская, 15</v>
      </c>
      <c r="I3216" t="str">
        <f>VLOOKUP(D3216,Товар!A:F,4,0)</f>
        <v>шт</v>
      </c>
      <c r="J3216">
        <f>VLOOKUP(D3216,Товар!A:F,5,0)</f>
        <v>1</v>
      </c>
    </row>
    <row r="3217" spans="1:10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VLOOKUP(D3217,Товар!A:C,3,0)</f>
        <v>Щетка для одежды</v>
      </c>
      <c r="H3217" t="str">
        <f>VLOOKUP(C3217,Магазин!A:C,3,0)</f>
        <v>Тургеневская, 15</v>
      </c>
      <c r="I3217" t="str">
        <f>VLOOKUP(D3217,Товар!A:F,4,0)</f>
        <v>шт</v>
      </c>
      <c r="J3217">
        <f>VLOOKUP(D3217,Товар!A:F,5,0)</f>
        <v>1</v>
      </c>
    </row>
    <row r="3218" spans="1:10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VLOOKUP(D3218,Товар!A:C,3,0)</f>
        <v xml:space="preserve">Пена для ванн </v>
      </c>
      <c r="H3218" t="str">
        <f>VLOOKUP(C3218,Магазин!A:C,3,0)</f>
        <v>Тургеневская, 37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VLOOKUP(D3219,Товар!A:C,3,0)</f>
        <v>Шампунь для жирных волос</v>
      </c>
      <c r="H3219" t="str">
        <f>VLOOKUP(C3219,Магазин!A:C,3,0)</f>
        <v>Тургеневская, 37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VLOOKUP(D3220,Товар!A:C,3,0)</f>
        <v>Шампунь для нормальных волос</v>
      </c>
      <c r="H3220" t="str">
        <f>VLOOKUP(C3220,Магазин!A:C,3,0)</f>
        <v>Тургеневская, 37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VLOOKUP(D3221,Товар!A:C,3,0)</f>
        <v>Шампунь для сухих волос</v>
      </c>
      <c r="H3221" t="str">
        <f>VLOOKUP(C3221,Магазин!A:C,3,0)</f>
        <v>Тургеневская, 37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VLOOKUP(D3222,Товар!A:C,3,0)</f>
        <v>Бумага туалетная двухслойная</v>
      </c>
      <c r="H3222" t="str">
        <f>VLOOKUP(C3222,Магазин!A:C,3,0)</f>
        <v>Тургеневская, 37</v>
      </c>
      <c r="I3222" t="str">
        <f>VLOOKUP(D3222,Товар!A:F,4,0)</f>
        <v>шт</v>
      </c>
      <c r="J3222">
        <f>VLOOKUP(D3222,Товар!A:F,5,0)</f>
        <v>4</v>
      </c>
    </row>
    <row r="3223" spans="1:10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VLOOKUP(D3223,Товар!A:C,3,0)</f>
        <v>Бумага туалетная однослойная</v>
      </c>
      <c r="H3223" t="str">
        <f>VLOOKUP(C3223,Магазин!A:C,3,0)</f>
        <v>Тургеневская, 37</v>
      </c>
      <c r="I3223" t="str">
        <f>VLOOKUP(D3223,Товар!A:F,4,0)</f>
        <v>шт</v>
      </c>
      <c r="J3223">
        <f>VLOOKUP(D3223,Товар!A:F,5,0)</f>
        <v>1</v>
      </c>
    </row>
    <row r="3224" spans="1:10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VLOOKUP(D3224,Товар!A:C,3,0)</f>
        <v>Бумажные полотенца в рулоне</v>
      </c>
      <c r="H3224" t="str">
        <f>VLOOKUP(C3224,Магазин!A:C,3,0)</f>
        <v>Тургеневская, 37</v>
      </c>
      <c r="I3224" t="str">
        <f>VLOOKUP(D3224,Товар!A:F,4,0)</f>
        <v>шт</v>
      </c>
      <c r="J3224">
        <f>VLOOKUP(D3224,Товар!A:F,5,0)</f>
        <v>2</v>
      </c>
    </row>
    <row r="3225" spans="1:10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VLOOKUP(D3225,Товар!A:C,3,0)</f>
        <v>Ватные диски 120 шт в полиэтилене</v>
      </c>
      <c r="H3225" t="str">
        <f>VLOOKUP(C3225,Магазин!A:C,3,0)</f>
        <v>Тургеневская, 37</v>
      </c>
      <c r="I3225" t="str">
        <f>VLOOKUP(D3225,Товар!A:F,4,0)</f>
        <v>шт</v>
      </c>
      <c r="J3225">
        <f>VLOOKUP(D3225,Товар!A:F,5,0)</f>
        <v>1</v>
      </c>
    </row>
    <row r="3226" spans="1:10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VLOOKUP(D3226,Товар!A:C,3,0)</f>
        <v>Ватные палочки 100 шт банка</v>
      </c>
      <c r="H3226" t="str">
        <f>VLOOKUP(C3226,Магазин!A:C,3,0)</f>
        <v>Тургеневская, 37</v>
      </c>
      <c r="I3226" t="str">
        <f>VLOOKUP(D3226,Товар!A:F,4,0)</f>
        <v>шт</v>
      </c>
      <c r="J3226">
        <f>VLOOKUP(D3226,Товар!A:F,5,0)</f>
        <v>1</v>
      </c>
    </row>
    <row r="3227" spans="1:10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VLOOKUP(D3227,Товар!A:C,3,0)</f>
        <v>Губка банная для тела</v>
      </c>
      <c r="H3227" t="str">
        <f>VLOOKUP(C3227,Магазин!A:C,3,0)</f>
        <v>Тургеневская, 37</v>
      </c>
      <c r="I3227" t="str">
        <f>VLOOKUP(D3227,Товар!A:F,4,0)</f>
        <v>шт</v>
      </c>
      <c r="J3227">
        <f>VLOOKUP(D3227,Товар!A:F,5,0)</f>
        <v>1</v>
      </c>
    </row>
    <row r="3228" spans="1:10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VLOOKUP(D3228,Товар!A:C,3,0)</f>
        <v>Губки для мытья посуды 5 шт</v>
      </c>
      <c r="H3228" t="str">
        <f>VLOOKUP(C3228,Магазин!A:C,3,0)</f>
        <v>Тургеневская, 37</v>
      </c>
      <c r="I3228" t="str">
        <f>VLOOKUP(D3228,Товар!A:F,4,0)</f>
        <v>шт</v>
      </c>
      <c r="J3228">
        <f>VLOOKUP(D3228,Товар!A:F,5,0)</f>
        <v>1</v>
      </c>
    </row>
    <row r="3229" spans="1:10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VLOOKUP(D3229,Товар!A:C,3,0)</f>
        <v>Мочалка для тела массажная</v>
      </c>
      <c r="H3229" t="str">
        <f>VLOOKUP(C3229,Магазин!A:C,3,0)</f>
        <v>Тургеневская, 37</v>
      </c>
      <c r="I3229" t="str">
        <f>VLOOKUP(D3229,Товар!A:F,4,0)</f>
        <v>шт</v>
      </c>
      <c r="J3229">
        <f>VLOOKUP(D3229,Товар!A:F,5,0)</f>
        <v>1</v>
      </c>
    </row>
    <row r="3230" spans="1:10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VLOOKUP(D3230,Товар!A:C,3,0)</f>
        <v>Расческа</v>
      </c>
      <c r="H3230" t="str">
        <f>VLOOKUP(C3230,Магазин!A:C,3,0)</f>
        <v>Тургеневская, 37</v>
      </c>
      <c r="I3230" t="str">
        <f>VLOOKUP(D3230,Товар!A:F,4,0)</f>
        <v>шт</v>
      </c>
      <c r="J3230">
        <f>VLOOKUP(D3230,Товар!A:F,5,0)</f>
        <v>1</v>
      </c>
    </row>
    <row r="3231" spans="1:10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VLOOKUP(D3231,Товар!A:C,3,0)</f>
        <v>Салфетки бумажные сервировочные</v>
      </c>
      <c r="H3231" t="str">
        <f>VLOOKUP(C3231,Магазин!A:C,3,0)</f>
        <v>Тургеневская, 37</v>
      </c>
      <c r="I3231" t="str">
        <f>VLOOKUP(D3231,Товар!A:F,4,0)</f>
        <v>шт</v>
      </c>
      <c r="J3231">
        <f>VLOOKUP(D3231,Товар!A:F,5,0)</f>
        <v>1</v>
      </c>
    </row>
    <row r="3232" spans="1:10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VLOOKUP(D3232,Товар!A:C,3,0)</f>
        <v>Салфетки влажные антибактериальные</v>
      </c>
      <c r="H3232" t="str">
        <f>VLOOKUP(C3232,Магазин!A:C,3,0)</f>
        <v>Тургеневская, 37</v>
      </c>
      <c r="I3232" t="str">
        <f>VLOOKUP(D3232,Товар!A:F,4,0)</f>
        <v>шт</v>
      </c>
      <c r="J3232">
        <f>VLOOKUP(D3232,Товар!A:F,5,0)</f>
        <v>1</v>
      </c>
    </row>
    <row r="3233" spans="1:10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VLOOKUP(D3233,Товар!A:C,3,0)</f>
        <v>Салфетки косметические в коробке</v>
      </c>
      <c r="H3233" t="str">
        <f>VLOOKUP(C3233,Магазин!A:C,3,0)</f>
        <v>Тургеневская, 37</v>
      </c>
      <c r="I3233" t="str">
        <f>VLOOKUP(D3233,Товар!A:F,4,0)</f>
        <v>шт</v>
      </c>
      <c r="J3233">
        <f>VLOOKUP(D3233,Товар!A:F,5,0)</f>
        <v>1</v>
      </c>
    </row>
    <row r="3234" spans="1:10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VLOOKUP(D3234,Товар!A:C,3,0)</f>
        <v xml:space="preserve">Тряпка для пола </v>
      </c>
      <c r="H3234" t="str">
        <f>VLOOKUP(C3234,Магазин!A:C,3,0)</f>
        <v>Тургеневская, 37</v>
      </c>
      <c r="I3234" t="str">
        <f>VLOOKUP(D3234,Товар!A:F,4,0)</f>
        <v>шт</v>
      </c>
      <c r="J3234">
        <f>VLOOKUP(D3234,Товар!A:F,5,0)</f>
        <v>2</v>
      </c>
    </row>
    <row r="3235" spans="1:10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VLOOKUP(D3235,Товар!A:C,3,0)</f>
        <v>Тряпки для влажной уборки рулон</v>
      </c>
      <c r="H3235" t="str">
        <f>VLOOKUP(C3235,Магазин!A:C,3,0)</f>
        <v>Тургеневская, 37</v>
      </c>
      <c r="I3235" t="str">
        <f>VLOOKUP(D3235,Товар!A:F,4,0)</f>
        <v>шт</v>
      </c>
      <c r="J3235">
        <f>VLOOKUP(D3235,Товар!A:F,5,0)</f>
        <v>1</v>
      </c>
    </row>
    <row r="3236" spans="1:10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VLOOKUP(D3236,Товар!A:C,3,0)</f>
        <v>Тряпки из микрофибры</v>
      </c>
      <c r="H3236" t="str">
        <f>VLOOKUP(C3236,Магазин!A:C,3,0)</f>
        <v>Тургеневская, 37</v>
      </c>
      <c r="I3236" t="str">
        <f>VLOOKUP(D3236,Товар!A:F,4,0)</f>
        <v>шт</v>
      </c>
      <c r="J3236">
        <f>VLOOKUP(D3236,Товар!A:F,5,0)</f>
        <v>2</v>
      </c>
    </row>
    <row r="3237" spans="1:10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VLOOKUP(D3237,Товар!A:C,3,0)</f>
        <v>Швабра для мытья полов</v>
      </c>
      <c r="H3237" t="str">
        <f>VLOOKUP(C3237,Магазин!A:C,3,0)</f>
        <v>Тургеневская, 37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VLOOKUP(D3238,Товар!A:C,3,0)</f>
        <v>Щетка - сметка с совочком</v>
      </c>
      <c r="H3238" t="str">
        <f>VLOOKUP(C3238,Магазин!A:C,3,0)</f>
        <v>Тургеневская, 37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VLOOKUP(D3239,Товар!A:C,3,0)</f>
        <v>Щетка для волос массажная</v>
      </c>
      <c r="H3239" t="str">
        <f>VLOOKUP(C3239,Магазин!A:C,3,0)</f>
        <v>Тургеневская, 37</v>
      </c>
      <c r="I3239" t="str">
        <f>VLOOKUP(D3239,Товар!A:F,4,0)</f>
        <v>шт</v>
      </c>
      <c r="J3239">
        <f>VLOOKUP(D3239,Товар!A:F,5,0)</f>
        <v>1</v>
      </c>
    </row>
    <row r="3240" spans="1:10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VLOOKUP(D3240,Товар!A:C,3,0)</f>
        <v>Щетка для обуви</v>
      </c>
      <c r="H3240" t="str">
        <f>VLOOKUP(C3240,Магазин!A:C,3,0)</f>
        <v>Тургеневская, 37</v>
      </c>
      <c r="I3240" t="str">
        <f>VLOOKUP(D3240,Товар!A:F,4,0)</f>
        <v>шт</v>
      </c>
      <c r="J3240">
        <f>VLOOKUP(D3240,Товар!A:F,5,0)</f>
        <v>1</v>
      </c>
    </row>
    <row r="3241" spans="1:10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VLOOKUP(D3241,Товар!A:C,3,0)</f>
        <v>Щетка для одежды</v>
      </c>
      <c r="H3241" t="str">
        <f>VLOOKUP(C3241,Магазин!A:C,3,0)</f>
        <v>Тургеневская, 37</v>
      </c>
      <c r="I3241" t="str">
        <f>VLOOKUP(D3241,Товар!A:F,4,0)</f>
        <v>шт</v>
      </c>
      <c r="J3241">
        <f>VLOOKUP(D3241,Товар!A:F,5,0)</f>
        <v>1</v>
      </c>
    </row>
    <row r="3242" spans="1:10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VLOOKUP(D3242,Товар!A:C,3,0)</f>
        <v>Гель для деликатной стирки</v>
      </c>
      <c r="H3242" t="str">
        <f>VLOOKUP(C3242,Магазин!A:C,3,0)</f>
        <v>просп. Мира, 45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VLOOKUP(D3243,Товар!A:C,3,0)</f>
        <v>Гель для удаления засоров</v>
      </c>
      <c r="H3243" t="str">
        <f>VLOOKUP(C3243,Магазин!A:C,3,0)</f>
        <v>просп. Мира, 45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VLOOKUP(D3244,Товар!A:C,3,0)</f>
        <v>Гель для чистки и дезинфекции</v>
      </c>
      <c r="H3244" t="str">
        <f>VLOOKUP(C3244,Магазин!A:C,3,0)</f>
        <v>просп. Мира, 45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VLOOKUP(D3245,Товар!A:C,3,0)</f>
        <v>Ополаскиватель для белья лаванда</v>
      </c>
      <c r="H3245" t="str">
        <f>VLOOKUP(C3245,Магазин!A:C,3,0)</f>
        <v>просп. Мира, 45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VLOOKUP(D3246,Товар!A:C,3,0)</f>
        <v>Ополаскиватель для белья хвойный</v>
      </c>
      <c r="H3246" t="str">
        <f>VLOOKUP(C3246,Магазин!A:C,3,0)</f>
        <v>просп. Мира, 45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VLOOKUP(D3247,Товар!A:C,3,0)</f>
        <v xml:space="preserve">Освежитель воздуха </v>
      </c>
      <c r="H3247" t="str">
        <f>VLOOKUP(C3247,Магазин!A:C,3,0)</f>
        <v>просп. Мира, 45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VLOOKUP(D3248,Товар!A:C,3,0)</f>
        <v>Отбеливатель</v>
      </c>
      <c r="H3248" t="str">
        <f>VLOOKUP(C3248,Магазин!A:C,3,0)</f>
        <v>просп. Мира, 45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VLOOKUP(D3249,Товар!A:C,3,0)</f>
        <v>Порошок стиральный детский</v>
      </c>
      <c r="H3249" t="str">
        <f>VLOOKUP(C3249,Магазин!A:C,3,0)</f>
        <v>просп. Мира, 45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VLOOKUP(D3250,Товар!A:C,3,0)</f>
        <v>Порошок стиральный для белого</v>
      </c>
      <c r="H3250" t="str">
        <f>VLOOKUP(C3250,Магазин!A:C,3,0)</f>
        <v>просп. Мира, 45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VLOOKUP(D3251,Товар!A:C,3,0)</f>
        <v>Порошок стиральный для цветного</v>
      </c>
      <c r="H3251" t="str">
        <f>VLOOKUP(C3251,Магазин!A:C,3,0)</f>
        <v>просп. Мира, 45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VLOOKUP(D3252,Товар!A:C,3,0)</f>
        <v>Пятновыводитель для ковров</v>
      </c>
      <c r="H3252" t="str">
        <f>VLOOKUP(C3252,Магазин!A:C,3,0)</f>
        <v>просп. Мира, 45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VLOOKUP(D3253,Товар!A:C,3,0)</f>
        <v>Пятновыводитель для мебели</v>
      </c>
      <c r="H3253" t="str">
        <f>VLOOKUP(C3253,Магазин!A:C,3,0)</f>
        <v>просп. Мира, 45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VLOOKUP(D3254,Товар!A:C,3,0)</f>
        <v>Пятновыводитель для стирки</v>
      </c>
      <c r="H3254" t="str">
        <f>VLOOKUP(C3254,Магазин!A:C,3,0)</f>
        <v>просп. Мира, 45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VLOOKUP(D3255,Товар!A:C,3,0)</f>
        <v>Спрей для дезинфекции поверхностей</v>
      </c>
      <c r="H3255" t="str">
        <f>VLOOKUP(C3255,Магазин!A:C,3,0)</f>
        <v>просп. Мира, 45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VLOOKUP(D3256,Товар!A:C,3,0)</f>
        <v>Спрей для мытья окон и зеркал</v>
      </c>
      <c r="H3256" t="str">
        <f>VLOOKUP(C3256,Магазин!A:C,3,0)</f>
        <v>просп. Мира, 45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VLOOKUP(D3257,Товар!A:C,3,0)</f>
        <v>Средство для мытья посуды лимон</v>
      </c>
      <c r="H3257" t="str">
        <f>VLOOKUP(C3257,Магазин!A:C,3,0)</f>
        <v>просп. Мира, 45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VLOOKUP(D3258,Товар!A:C,3,0)</f>
        <v>Средство для мытья полов</v>
      </c>
      <c r="H3258" t="str">
        <f>VLOOKUP(C3258,Магазин!A:C,3,0)</f>
        <v>просп. Мира, 45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VLOOKUP(D3259,Товар!A:C,3,0)</f>
        <v>Средство для мытья сантехники</v>
      </c>
      <c r="H3259" t="str">
        <f>VLOOKUP(C3259,Магазин!A:C,3,0)</f>
        <v>просп. Мира, 45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VLOOKUP(D3260,Товар!A:C,3,0)</f>
        <v>Средство для чистки металла</v>
      </c>
      <c r="H3260" t="str">
        <f>VLOOKUP(C3260,Магазин!A:C,3,0)</f>
        <v>просп. Мира, 45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VLOOKUP(D3261,Товар!A:C,3,0)</f>
        <v xml:space="preserve">Таблетки для посудомоечных машин </v>
      </c>
      <c r="H3261" t="str">
        <f>VLOOKUP(C3261,Магазин!A:C,3,0)</f>
        <v>просп. Мира, 45</v>
      </c>
      <c r="I3261" t="str">
        <f>VLOOKUP(D3261,Товар!A:F,4,0)</f>
        <v>шт</v>
      </c>
      <c r="J3261">
        <f>VLOOKUP(D3261,Товар!A:F,5,0)</f>
        <v>60</v>
      </c>
    </row>
    <row r="3262" spans="1:10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VLOOKUP(D3262,Товар!A:C,3,0)</f>
        <v>Антиперспирант шариковый</v>
      </c>
      <c r="H3262" t="str">
        <f>VLOOKUP(C3262,Магазин!A:C,3,0)</f>
        <v>просп. Мира, 45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VLOOKUP(D3263,Товар!A:C,3,0)</f>
        <v>Антисептик для рук гель</v>
      </c>
      <c r="H3263" t="str">
        <f>VLOOKUP(C3263,Магазин!A:C,3,0)</f>
        <v>просп. Мира, 45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VLOOKUP(D3264,Товар!A:C,3,0)</f>
        <v>Гель для бритья</v>
      </c>
      <c r="H3264" t="str">
        <f>VLOOKUP(C3264,Магазин!A:C,3,0)</f>
        <v>просп. Мира, 45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VLOOKUP(D3265,Товар!A:C,3,0)</f>
        <v>Гель для душа тонизирующий</v>
      </c>
      <c r="H3265" t="str">
        <f>VLOOKUP(C3265,Магазин!A:C,3,0)</f>
        <v>просп. Мира, 45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VLOOKUP(D3266,Товар!A:C,3,0)</f>
        <v>Гель для душа успокаивающий</v>
      </c>
      <c r="H3266" t="str">
        <f>VLOOKUP(C3266,Магазин!A:C,3,0)</f>
        <v>просп. Мира, 45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VLOOKUP(D3267,Товар!A:C,3,0)</f>
        <v>Дезодорант  спрей</v>
      </c>
      <c r="H3267" t="str">
        <f>VLOOKUP(C3267,Магазин!A:C,3,0)</f>
        <v>просп. Мира, 45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VLOOKUP(D3268,Товар!A:C,3,0)</f>
        <v>Жидкое антибактериальное мыло</v>
      </c>
      <c r="H3268" t="str">
        <f>VLOOKUP(C3268,Магазин!A:C,3,0)</f>
        <v>просп. Мира, 45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VLOOKUP(C3269,Магазин!A:C,3,0)</f>
        <v>просп. Мира, 45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VLOOKUP(D3270,Товар!A:C,3,0)</f>
        <v>Крем для лица увлажняющий</v>
      </c>
      <c r="H3270" t="str">
        <f>VLOOKUP(C3270,Магазин!A:C,3,0)</f>
        <v>просп. Мира, 45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VLOOKUP(D3271,Товар!A:C,3,0)</f>
        <v>Крем-масло для рук и тела</v>
      </c>
      <c r="H3271" t="str">
        <f>VLOOKUP(C3271,Магазин!A:C,3,0)</f>
        <v>просп. Мира, 45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VLOOKUP(D3272,Товар!A:C,3,0)</f>
        <v>Крем-мыло для лица и тела</v>
      </c>
      <c r="H3272" t="str">
        <f>VLOOKUP(C3272,Магазин!A:C,3,0)</f>
        <v>просп. Мира, 45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VLOOKUP(D3273,Товар!A:C,3,0)</f>
        <v>Лосьон для лица после бритья</v>
      </c>
      <c r="H3273" t="str">
        <f>VLOOKUP(C3273,Магазин!A:C,3,0)</f>
        <v>просп. Мира, 45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VLOOKUP(D3274,Товар!A:C,3,0)</f>
        <v>Мусс для умывания</v>
      </c>
      <c r="H3274" t="str">
        <f>VLOOKUP(C3274,Магазин!A:C,3,0)</f>
        <v>просп. Мира, 45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VLOOKUP(D3275,Товар!A:C,3,0)</f>
        <v>Мыло детское</v>
      </c>
      <c r="H3275" t="str">
        <f>VLOOKUP(C3275,Магазин!A:C,3,0)</f>
        <v>просп. Мира, 45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VLOOKUP(D3276,Товар!A:C,3,0)</f>
        <v>Мыло туалетное земляничное</v>
      </c>
      <c r="H3276" t="str">
        <f>VLOOKUP(C3276,Магазин!A:C,3,0)</f>
        <v>просп. Мира, 45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VLOOKUP(D3277,Товар!A:C,3,0)</f>
        <v>Пена для бритья</v>
      </c>
      <c r="H3277" t="str">
        <f>VLOOKUP(C3277,Магазин!A:C,3,0)</f>
        <v>просп. Мира, 45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VLOOKUP(D3278,Товар!A:C,3,0)</f>
        <v>Гель для деликатной стирки</v>
      </c>
      <c r="H3278" t="str">
        <f>VLOOKUP(C3278,Магазин!A:C,3,0)</f>
        <v>ул. Гагарина, 17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VLOOKUP(D3279,Товар!A:C,3,0)</f>
        <v>Гель для удаления засоров</v>
      </c>
      <c r="H3279" t="str">
        <f>VLOOKUP(C3279,Магазин!A:C,3,0)</f>
        <v>ул. Гагарина, 17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VLOOKUP(D3280,Товар!A:C,3,0)</f>
        <v>Гель для чистки и дезинфекции</v>
      </c>
      <c r="H3280" t="str">
        <f>VLOOKUP(C3280,Магазин!A:C,3,0)</f>
        <v>ул. Гагарина, 17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VLOOKUP(D3281,Товар!A:C,3,0)</f>
        <v>Ополаскиватель для белья лаванда</v>
      </c>
      <c r="H3281" t="str">
        <f>VLOOKUP(C3281,Магазин!A:C,3,0)</f>
        <v>ул. Гагарина, 17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VLOOKUP(D3282,Товар!A:C,3,0)</f>
        <v>Ополаскиватель для белья хвойный</v>
      </c>
      <c r="H3282" t="str">
        <f>VLOOKUP(C3282,Магазин!A:C,3,0)</f>
        <v>ул. Гагарина, 17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VLOOKUP(D3283,Товар!A:C,3,0)</f>
        <v xml:space="preserve">Освежитель воздуха </v>
      </c>
      <c r="H3283" t="str">
        <f>VLOOKUP(C3283,Магазин!A:C,3,0)</f>
        <v>ул. Гагарина, 17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VLOOKUP(D3284,Товар!A:C,3,0)</f>
        <v>Отбеливатель</v>
      </c>
      <c r="H3284" t="str">
        <f>VLOOKUP(C3284,Магазин!A:C,3,0)</f>
        <v>ул. Гагарина, 17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VLOOKUP(D3285,Товар!A:C,3,0)</f>
        <v>Порошок стиральный детский</v>
      </c>
      <c r="H3285" t="str">
        <f>VLOOKUP(C3285,Магазин!A:C,3,0)</f>
        <v>ул. Гагарина, 17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VLOOKUP(D3286,Товар!A:C,3,0)</f>
        <v>Порошок стиральный для белого</v>
      </c>
      <c r="H3286" t="str">
        <f>VLOOKUP(C3286,Магазин!A:C,3,0)</f>
        <v>ул. Гагарина, 17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VLOOKUP(D3287,Товар!A:C,3,0)</f>
        <v>Порошок стиральный для цветного</v>
      </c>
      <c r="H3287" t="str">
        <f>VLOOKUP(C3287,Магазин!A:C,3,0)</f>
        <v>ул. Гагарина, 17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VLOOKUP(D3288,Товар!A:C,3,0)</f>
        <v>Пятновыводитель для ковров</v>
      </c>
      <c r="H3288" t="str">
        <f>VLOOKUP(C3288,Магазин!A:C,3,0)</f>
        <v>ул. Гагарина, 17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VLOOKUP(D3289,Товар!A:C,3,0)</f>
        <v>Пятновыводитель для мебели</v>
      </c>
      <c r="H3289" t="str">
        <f>VLOOKUP(C3289,Магазин!A:C,3,0)</f>
        <v>ул. Гагарина, 17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VLOOKUP(D3290,Товар!A:C,3,0)</f>
        <v>Пятновыводитель для стирки</v>
      </c>
      <c r="H3290" t="str">
        <f>VLOOKUP(C3290,Магазин!A:C,3,0)</f>
        <v>ул. Гагарина, 17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VLOOKUP(D3291,Товар!A:C,3,0)</f>
        <v>Спрей для дезинфекции поверхностей</v>
      </c>
      <c r="H3291" t="str">
        <f>VLOOKUP(C3291,Магазин!A:C,3,0)</f>
        <v>ул. Гагарина, 17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VLOOKUP(D3292,Товар!A:C,3,0)</f>
        <v>Спрей для мытья окон и зеркал</v>
      </c>
      <c r="H3292" t="str">
        <f>VLOOKUP(C3292,Магазин!A:C,3,0)</f>
        <v>ул. Гагарина, 17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VLOOKUP(D3293,Товар!A:C,3,0)</f>
        <v>Средство для мытья посуды лимон</v>
      </c>
      <c r="H3293" t="str">
        <f>VLOOKUP(C3293,Магазин!A:C,3,0)</f>
        <v>ул. Гагарина, 17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VLOOKUP(D3294,Товар!A:C,3,0)</f>
        <v>Средство для мытья полов</v>
      </c>
      <c r="H3294" t="str">
        <f>VLOOKUP(C3294,Магазин!A:C,3,0)</f>
        <v>ул. Гагарина, 17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VLOOKUP(D3295,Товар!A:C,3,0)</f>
        <v>Средство для мытья сантехники</v>
      </c>
      <c r="H3295" t="str">
        <f>VLOOKUP(C3295,Магазин!A:C,3,0)</f>
        <v>ул. Гагарина, 17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VLOOKUP(D3296,Товар!A:C,3,0)</f>
        <v>Средство для чистки металла</v>
      </c>
      <c r="H3296" t="str">
        <f>VLOOKUP(C3296,Магазин!A:C,3,0)</f>
        <v>ул. Гагарина, 17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VLOOKUP(D3297,Товар!A:C,3,0)</f>
        <v xml:space="preserve">Таблетки для посудомоечных машин </v>
      </c>
      <c r="H3297" t="str">
        <f>VLOOKUP(C3297,Магазин!A:C,3,0)</f>
        <v>ул. Гагарина, 17</v>
      </c>
      <c r="I3297" t="str">
        <f>VLOOKUP(D3297,Товар!A:F,4,0)</f>
        <v>шт</v>
      </c>
      <c r="J3297">
        <f>VLOOKUP(D3297,Товар!A:F,5,0)</f>
        <v>60</v>
      </c>
    </row>
    <row r="3298" spans="1:10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VLOOKUP(D3298,Товар!A:C,3,0)</f>
        <v>Антиперспирант шариковый</v>
      </c>
      <c r="H3298" t="str">
        <f>VLOOKUP(C3298,Магазин!A:C,3,0)</f>
        <v>ул. Гагарина, 17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VLOOKUP(D3299,Товар!A:C,3,0)</f>
        <v>Антисептик для рук гель</v>
      </c>
      <c r="H3299" t="str">
        <f>VLOOKUP(C3299,Магазин!A:C,3,0)</f>
        <v>ул. Гагарина, 17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VLOOKUP(D3300,Товар!A:C,3,0)</f>
        <v>Гель для бритья</v>
      </c>
      <c r="H3300" t="str">
        <f>VLOOKUP(C3300,Магазин!A:C,3,0)</f>
        <v>ул. Гагарина, 17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VLOOKUP(D3301,Товар!A:C,3,0)</f>
        <v>Гель для душа тонизирующий</v>
      </c>
      <c r="H3301" t="str">
        <f>VLOOKUP(C3301,Магазин!A:C,3,0)</f>
        <v>ул. Гагарина, 17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VLOOKUP(D3302,Товар!A:C,3,0)</f>
        <v>Гель для душа успокаивающий</v>
      </c>
      <c r="H3302" t="str">
        <f>VLOOKUP(C3302,Магазин!A:C,3,0)</f>
        <v>ул. Гагарина, 17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VLOOKUP(D3303,Товар!A:C,3,0)</f>
        <v>Дезодорант  спрей</v>
      </c>
      <c r="H3303" t="str">
        <f>VLOOKUP(C3303,Магазин!A:C,3,0)</f>
        <v>ул. Гагарина, 17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VLOOKUP(D3304,Товар!A:C,3,0)</f>
        <v>Жидкое антибактериальное мыло</v>
      </c>
      <c r="H3304" t="str">
        <f>VLOOKUP(C3304,Магазин!A:C,3,0)</f>
        <v>ул. Гагарина, 17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VLOOKUP(D3306,Товар!A:C,3,0)</f>
        <v>Крем для лица увлажняющий</v>
      </c>
      <c r="H3306" t="str">
        <f>VLOOKUP(C3306,Магазин!A:C,3,0)</f>
        <v>ул. Гагарина, 17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VLOOKUP(D3307,Товар!A:C,3,0)</f>
        <v>Крем-масло для рук и тела</v>
      </c>
      <c r="H3307" t="str">
        <f>VLOOKUP(C3307,Магазин!A:C,3,0)</f>
        <v>ул. Гагарина, 17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VLOOKUP(D3308,Товар!A:C,3,0)</f>
        <v>Крем-мыло для лица и тела</v>
      </c>
      <c r="H3308" t="str">
        <f>VLOOKUP(C3308,Магазин!A:C,3,0)</f>
        <v>ул. Гагарина, 17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VLOOKUP(D3309,Товар!A:C,3,0)</f>
        <v>Лосьон для лица после бритья</v>
      </c>
      <c r="H3309" t="str">
        <f>VLOOKUP(C3309,Магазин!A:C,3,0)</f>
        <v>ул. Гагарина, 17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VLOOKUP(D3310,Товар!A:C,3,0)</f>
        <v>Мусс для умывания</v>
      </c>
      <c r="H3310" t="str">
        <f>VLOOKUP(C3310,Магазин!A:C,3,0)</f>
        <v>ул. Гагарина, 17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VLOOKUP(D3311,Товар!A:C,3,0)</f>
        <v>Мыло детское</v>
      </c>
      <c r="H3311" t="str">
        <f>VLOOKUP(C3311,Магазин!A:C,3,0)</f>
        <v>ул. Гагарина, 17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VLOOKUP(D3312,Товар!A:C,3,0)</f>
        <v>Мыло туалетное земляничное</v>
      </c>
      <c r="H3312" t="str">
        <f>VLOOKUP(C3312,Магазин!A:C,3,0)</f>
        <v>ул. Гагарина, 17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VLOOKUP(D3313,Товар!A:C,3,0)</f>
        <v>Пена для бритья</v>
      </c>
      <c r="H3313" t="str">
        <f>VLOOKUP(C3313,Магазин!A:C,3,0)</f>
        <v>ул. Гагарина, 17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VLOOKUP(D3314,Товар!A:C,3,0)</f>
        <v>Гель для деликатной стирки</v>
      </c>
      <c r="H3314" t="str">
        <f>VLOOKUP(C3314,Магазин!A:C,3,0)</f>
        <v>просп. Мира, 10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VLOOKUP(D3315,Товар!A:C,3,0)</f>
        <v>Гель для удаления засоров</v>
      </c>
      <c r="H3315" t="str">
        <f>VLOOKUP(C3315,Магазин!A:C,3,0)</f>
        <v>просп. Мира, 10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VLOOKUP(D3316,Товар!A:C,3,0)</f>
        <v>Гель для чистки и дезинфекции</v>
      </c>
      <c r="H3316" t="str">
        <f>VLOOKUP(C3316,Магазин!A:C,3,0)</f>
        <v>просп. Мира, 10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VLOOKUP(D3317,Товар!A:C,3,0)</f>
        <v>Ополаскиватель для белья лаванда</v>
      </c>
      <c r="H3317" t="str">
        <f>VLOOKUP(C3317,Магазин!A:C,3,0)</f>
        <v>просп. Мира, 10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VLOOKUP(D3318,Товар!A:C,3,0)</f>
        <v>Ополаскиватель для белья хвойный</v>
      </c>
      <c r="H3318" t="str">
        <f>VLOOKUP(C3318,Магазин!A:C,3,0)</f>
        <v>просп. Мира, 10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VLOOKUP(D3319,Товар!A:C,3,0)</f>
        <v xml:space="preserve">Освежитель воздуха </v>
      </c>
      <c r="H3319" t="str">
        <f>VLOOKUP(C3319,Магазин!A:C,3,0)</f>
        <v>просп. Мира, 10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VLOOKUP(D3320,Товар!A:C,3,0)</f>
        <v>Отбеливатель</v>
      </c>
      <c r="H3320" t="str">
        <f>VLOOKUP(C3320,Магазин!A:C,3,0)</f>
        <v>просп. Мира, 10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VLOOKUP(D3321,Товар!A:C,3,0)</f>
        <v>Порошок стиральный детский</v>
      </c>
      <c r="H3321" t="str">
        <f>VLOOKUP(C3321,Магазин!A:C,3,0)</f>
        <v>просп. Мира, 10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VLOOKUP(D3322,Товар!A:C,3,0)</f>
        <v>Порошок стиральный для белого</v>
      </c>
      <c r="H3322" t="str">
        <f>VLOOKUP(C3322,Магазин!A:C,3,0)</f>
        <v>просп. Мира, 10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VLOOKUP(D3323,Товар!A:C,3,0)</f>
        <v>Порошок стиральный для цветного</v>
      </c>
      <c r="H3323" t="str">
        <f>VLOOKUP(C3323,Магазин!A:C,3,0)</f>
        <v>просп. Мира, 10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VLOOKUP(D3324,Товар!A:C,3,0)</f>
        <v>Пятновыводитель для ковров</v>
      </c>
      <c r="H3324" t="str">
        <f>VLOOKUP(C3324,Магазин!A:C,3,0)</f>
        <v>просп. Мира, 10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VLOOKUP(D3325,Товар!A:C,3,0)</f>
        <v>Пятновыводитель для мебели</v>
      </c>
      <c r="H3325" t="str">
        <f>VLOOKUP(C3325,Магазин!A:C,3,0)</f>
        <v>просп. Мира, 10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VLOOKUP(D3326,Товар!A:C,3,0)</f>
        <v>Пятновыводитель для стирки</v>
      </c>
      <c r="H3326" t="str">
        <f>VLOOKUP(C3326,Магазин!A:C,3,0)</f>
        <v>просп. Мира, 10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VLOOKUP(D3327,Товар!A:C,3,0)</f>
        <v>Спрей для дезинфекции поверхностей</v>
      </c>
      <c r="H3327" t="str">
        <f>VLOOKUP(C3327,Магазин!A:C,3,0)</f>
        <v>просп. Мира, 10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VLOOKUP(D3328,Товар!A:C,3,0)</f>
        <v>Спрей для мытья окон и зеркал</v>
      </c>
      <c r="H3328" t="str">
        <f>VLOOKUP(C3328,Магазин!A:C,3,0)</f>
        <v>просп. Мира, 10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VLOOKUP(D3329,Товар!A:C,3,0)</f>
        <v>Средство для мытья посуды лимон</v>
      </c>
      <c r="H3329" t="str">
        <f>VLOOKUP(C3329,Магазин!A:C,3,0)</f>
        <v>просп. Мира, 10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VLOOKUP(D3330,Товар!A:C,3,0)</f>
        <v>Средство для мытья полов</v>
      </c>
      <c r="H3330" t="str">
        <f>VLOOKUP(C3330,Магазин!A:C,3,0)</f>
        <v>просп. Мира, 10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VLOOKUP(D3331,Товар!A:C,3,0)</f>
        <v>Средство для мытья сантехники</v>
      </c>
      <c r="H3331" t="str">
        <f>VLOOKUP(C3331,Магазин!A:C,3,0)</f>
        <v>просп. Мира, 10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VLOOKUP(D3332,Товар!A:C,3,0)</f>
        <v>Средство для чистки металла</v>
      </c>
      <c r="H3332" t="str">
        <f>VLOOKUP(C3332,Магазин!A:C,3,0)</f>
        <v>просп. Мира, 10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VLOOKUP(D3333,Товар!A:C,3,0)</f>
        <v xml:space="preserve">Таблетки для посудомоечных машин </v>
      </c>
      <c r="H3333" t="str">
        <f>VLOOKUP(C3333,Магазин!A:C,3,0)</f>
        <v>просп. Мира, 10</v>
      </c>
      <c r="I3333" t="str">
        <f>VLOOKUP(D3333,Товар!A:F,4,0)</f>
        <v>шт</v>
      </c>
      <c r="J3333">
        <f>VLOOKUP(D3333,Товар!A:F,5,0)</f>
        <v>60</v>
      </c>
    </row>
    <row r="3334" spans="1:10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VLOOKUP(D3334,Товар!A:C,3,0)</f>
        <v>Антиперспирант шариковый</v>
      </c>
      <c r="H3334" t="str">
        <f>VLOOKUP(C3334,Магазин!A:C,3,0)</f>
        <v>просп. Мира, 10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VLOOKUP(D3335,Товар!A:C,3,0)</f>
        <v>Антисептик для рук гель</v>
      </c>
      <c r="H3335" t="str">
        <f>VLOOKUP(C3335,Магазин!A:C,3,0)</f>
        <v>просп. Мира, 10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VLOOKUP(D3336,Товар!A:C,3,0)</f>
        <v>Гель для бритья</v>
      </c>
      <c r="H3336" t="str">
        <f>VLOOKUP(C3336,Магазин!A:C,3,0)</f>
        <v>просп. Мира, 10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VLOOKUP(D3337,Товар!A:C,3,0)</f>
        <v>Гель для душа тонизирующий</v>
      </c>
      <c r="H3337" t="str">
        <f>VLOOKUP(C3337,Магазин!A:C,3,0)</f>
        <v>просп. Мира, 10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VLOOKUP(D3338,Товар!A:C,3,0)</f>
        <v>Гель для душа успокаивающий</v>
      </c>
      <c r="H3338" t="str">
        <f>VLOOKUP(C3338,Магазин!A:C,3,0)</f>
        <v>просп. Мира, 10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VLOOKUP(D3339,Товар!A:C,3,0)</f>
        <v>Дезодорант  спрей</v>
      </c>
      <c r="H3339" t="str">
        <f>VLOOKUP(C3339,Магазин!A:C,3,0)</f>
        <v>просп. Мира, 10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VLOOKUP(D3340,Товар!A:C,3,0)</f>
        <v>Жидкое антибактериальное мыло</v>
      </c>
      <c r="H3340" t="str">
        <f>VLOOKUP(C3340,Магазин!A:C,3,0)</f>
        <v>просп. Мира, 10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VLOOKUP(C3341,Магазин!A:C,3,0)</f>
        <v>просп. Мира, 10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VLOOKUP(D3342,Товар!A:C,3,0)</f>
        <v>Крем для лица увлажняющий</v>
      </c>
      <c r="H3342" t="str">
        <f>VLOOKUP(C3342,Магазин!A:C,3,0)</f>
        <v>просп. Мира, 10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VLOOKUP(D3343,Товар!A:C,3,0)</f>
        <v>Крем-масло для рук и тела</v>
      </c>
      <c r="H3343" t="str">
        <f>VLOOKUP(C3343,Магазин!A:C,3,0)</f>
        <v>просп. Мира, 10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VLOOKUP(D3344,Товар!A:C,3,0)</f>
        <v>Крем-мыло для лица и тела</v>
      </c>
      <c r="H3344" t="str">
        <f>VLOOKUP(C3344,Магазин!A:C,3,0)</f>
        <v>просп. Мира, 10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VLOOKUP(D3345,Товар!A:C,3,0)</f>
        <v>Лосьон для лица после бритья</v>
      </c>
      <c r="H3345" t="str">
        <f>VLOOKUP(C3345,Магазин!A:C,3,0)</f>
        <v>просп. Мира, 10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VLOOKUP(D3346,Товар!A:C,3,0)</f>
        <v>Мусс для умывания</v>
      </c>
      <c r="H3346" t="str">
        <f>VLOOKUP(C3346,Магазин!A:C,3,0)</f>
        <v>просп. Мира, 10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VLOOKUP(D3347,Товар!A:C,3,0)</f>
        <v>Мыло детское</v>
      </c>
      <c r="H3347" t="str">
        <f>VLOOKUP(C3347,Магазин!A:C,3,0)</f>
        <v>просп. Мира, 10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VLOOKUP(D3348,Товар!A:C,3,0)</f>
        <v>Мыло туалетное земляничное</v>
      </c>
      <c r="H3348" t="str">
        <f>VLOOKUP(C3348,Магазин!A:C,3,0)</f>
        <v>просп. Мира, 10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VLOOKUP(D3349,Товар!A:C,3,0)</f>
        <v>Пена для бритья</v>
      </c>
      <c r="H3349" t="str">
        <f>VLOOKUP(C3349,Магазин!A:C,3,0)</f>
        <v>просп. Мира, 10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VLOOKUP(D3350,Товар!A:C,3,0)</f>
        <v>Гель для деликатной стирки</v>
      </c>
      <c r="H3350" t="str">
        <f>VLOOKUP(C3350,Магазин!A:C,3,0)</f>
        <v>пл. Победы, 3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VLOOKUP(D3351,Товар!A:C,3,0)</f>
        <v>Гель для удаления засоров</v>
      </c>
      <c r="H3351" t="str">
        <f>VLOOKUP(C3351,Магазин!A:C,3,0)</f>
        <v>пл. Победы, 3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VLOOKUP(D3352,Товар!A:C,3,0)</f>
        <v>Гель для чистки и дезинфекции</v>
      </c>
      <c r="H3352" t="str">
        <f>VLOOKUP(C3352,Магазин!A:C,3,0)</f>
        <v>пл. Победы, 3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VLOOKUP(D3353,Товар!A:C,3,0)</f>
        <v>Ополаскиватель для белья лаванда</v>
      </c>
      <c r="H3353" t="str">
        <f>VLOOKUP(C3353,Магазин!A:C,3,0)</f>
        <v>пл. Победы, 3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VLOOKUP(D3354,Товар!A:C,3,0)</f>
        <v>Ополаскиватель для белья хвойный</v>
      </c>
      <c r="H3354" t="str">
        <f>VLOOKUP(C3354,Магазин!A:C,3,0)</f>
        <v>пл. Победы, 3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VLOOKUP(D3355,Товар!A:C,3,0)</f>
        <v xml:space="preserve">Освежитель воздуха </v>
      </c>
      <c r="H3355" t="str">
        <f>VLOOKUP(C3355,Магазин!A:C,3,0)</f>
        <v>пл. Победы, 3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VLOOKUP(D3356,Товар!A:C,3,0)</f>
        <v>Отбеливатель</v>
      </c>
      <c r="H3356" t="str">
        <f>VLOOKUP(C3356,Магазин!A:C,3,0)</f>
        <v>пл. Победы, 3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VLOOKUP(D3357,Товар!A:C,3,0)</f>
        <v>Порошок стиральный детский</v>
      </c>
      <c r="H3357" t="str">
        <f>VLOOKUP(C3357,Магазин!A:C,3,0)</f>
        <v>пл. Победы, 3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VLOOKUP(D3358,Товар!A:C,3,0)</f>
        <v>Порошок стиральный для белого</v>
      </c>
      <c r="H3358" t="str">
        <f>VLOOKUP(C3358,Магазин!A:C,3,0)</f>
        <v>пл. Победы, 3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VLOOKUP(D3359,Товар!A:C,3,0)</f>
        <v>Порошок стиральный для цветного</v>
      </c>
      <c r="H3359" t="str">
        <f>VLOOKUP(C3359,Магазин!A:C,3,0)</f>
        <v>пл. Победы, 3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VLOOKUP(D3360,Товар!A:C,3,0)</f>
        <v>Пятновыводитель для ковров</v>
      </c>
      <c r="H3360" t="str">
        <f>VLOOKUP(C3360,Магазин!A:C,3,0)</f>
        <v>пл. Победы, 3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VLOOKUP(D3361,Товар!A:C,3,0)</f>
        <v>Пятновыводитель для мебели</v>
      </c>
      <c r="H3361" t="str">
        <f>VLOOKUP(C3361,Магазин!A:C,3,0)</f>
        <v>пл. Победы, 3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VLOOKUP(D3362,Товар!A:C,3,0)</f>
        <v>Пятновыводитель для стирки</v>
      </c>
      <c r="H3362" t="str">
        <f>VLOOKUP(C3362,Магазин!A:C,3,0)</f>
        <v>пл. Победы, 3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VLOOKUP(D3363,Товар!A:C,3,0)</f>
        <v>Спрей для дезинфекции поверхностей</v>
      </c>
      <c r="H3363" t="str">
        <f>VLOOKUP(C3363,Магазин!A:C,3,0)</f>
        <v>пл. Победы, 3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VLOOKUP(D3364,Товар!A:C,3,0)</f>
        <v>Спрей для мытья окон и зеркал</v>
      </c>
      <c r="H3364" t="str">
        <f>VLOOKUP(C3364,Магазин!A:C,3,0)</f>
        <v>пл. Победы, 3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VLOOKUP(D3365,Товар!A:C,3,0)</f>
        <v>Средство для мытья посуды лимон</v>
      </c>
      <c r="H3365" t="str">
        <f>VLOOKUP(C3365,Магазин!A:C,3,0)</f>
        <v>пл. Победы, 3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VLOOKUP(D3366,Товар!A:C,3,0)</f>
        <v>Средство для мытья полов</v>
      </c>
      <c r="H3366" t="str">
        <f>VLOOKUP(C3366,Магазин!A:C,3,0)</f>
        <v>пл. Победы, 3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VLOOKUP(D3367,Товар!A:C,3,0)</f>
        <v>Средство для мытья сантехники</v>
      </c>
      <c r="H3367" t="str">
        <f>VLOOKUP(C3367,Магазин!A:C,3,0)</f>
        <v>пл. Победы, 3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VLOOKUP(D3368,Товар!A:C,3,0)</f>
        <v>Средство для чистки металла</v>
      </c>
      <c r="H3368" t="str">
        <f>VLOOKUP(C3368,Магазин!A:C,3,0)</f>
        <v>пл. Победы, 3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VLOOKUP(D3369,Товар!A:C,3,0)</f>
        <v xml:space="preserve">Таблетки для посудомоечных машин </v>
      </c>
      <c r="H3369" t="str">
        <f>VLOOKUP(C3369,Магазин!A:C,3,0)</f>
        <v>пл. Победы, 3</v>
      </c>
      <c r="I3369" t="str">
        <f>VLOOKUP(D3369,Товар!A:F,4,0)</f>
        <v>шт</v>
      </c>
      <c r="J3369">
        <f>VLOOKUP(D3369,Товар!A:F,5,0)</f>
        <v>60</v>
      </c>
    </row>
    <row r="3370" spans="1:10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VLOOKUP(D3370,Товар!A:C,3,0)</f>
        <v>Антиперспирант шариковый</v>
      </c>
      <c r="H3370" t="str">
        <f>VLOOKUP(C3370,Магазин!A:C,3,0)</f>
        <v>пл. Победы, 3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VLOOKUP(D3371,Товар!A:C,3,0)</f>
        <v>Антисептик для рук гель</v>
      </c>
      <c r="H3371" t="str">
        <f>VLOOKUP(C3371,Магазин!A:C,3,0)</f>
        <v>пл. Победы, 3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VLOOKUP(D3372,Товар!A:C,3,0)</f>
        <v>Гель для бритья</v>
      </c>
      <c r="H3372" t="str">
        <f>VLOOKUP(C3372,Магазин!A:C,3,0)</f>
        <v>пл. Победы, 3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VLOOKUP(D3373,Товар!A:C,3,0)</f>
        <v>Гель для душа тонизирующий</v>
      </c>
      <c r="H3373" t="str">
        <f>VLOOKUP(C3373,Магазин!A:C,3,0)</f>
        <v>пл. Победы, 3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VLOOKUP(D3374,Товар!A:C,3,0)</f>
        <v>Гель для душа успокаивающий</v>
      </c>
      <c r="H3374" t="str">
        <f>VLOOKUP(C3374,Магазин!A:C,3,0)</f>
        <v>пл. Победы, 3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VLOOKUP(D3375,Товар!A:C,3,0)</f>
        <v>Дезодорант  спрей</v>
      </c>
      <c r="H3375" t="str">
        <f>VLOOKUP(C3375,Магазин!A:C,3,0)</f>
        <v>пл. Победы, 3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VLOOKUP(D3376,Товар!A:C,3,0)</f>
        <v>Жидкое антибактериальное мыло</v>
      </c>
      <c r="H3376" t="str">
        <f>VLOOKUP(C3376,Магазин!A:C,3,0)</f>
        <v>пл. Победы, 3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VLOOKUP(C3377,Магазин!A:C,3,0)</f>
        <v>пл. Победы, 3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VLOOKUP(D3378,Товар!A:C,3,0)</f>
        <v>Крем для лица увлажняющий</v>
      </c>
      <c r="H3378" t="str">
        <f>VLOOKUP(C3378,Магазин!A:C,3,0)</f>
        <v>пл. Победы, 3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VLOOKUP(D3379,Товар!A:C,3,0)</f>
        <v>Крем-масло для рук и тела</v>
      </c>
      <c r="H3379" t="str">
        <f>VLOOKUP(C3379,Магазин!A:C,3,0)</f>
        <v>пл. Победы, 3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VLOOKUP(D3380,Товар!A:C,3,0)</f>
        <v>Крем-мыло для лица и тела</v>
      </c>
      <c r="H3380" t="str">
        <f>VLOOKUP(C3380,Магазин!A:C,3,0)</f>
        <v>пл. Победы, 3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VLOOKUP(D3381,Товар!A:C,3,0)</f>
        <v>Лосьон для лица после бритья</v>
      </c>
      <c r="H3381" t="str">
        <f>VLOOKUP(C3381,Магазин!A:C,3,0)</f>
        <v>пл. Победы, 3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VLOOKUP(D3382,Товар!A:C,3,0)</f>
        <v>Мусс для умывания</v>
      </c>
      <c r="H3382" t="str">
        <f>VLOOKUP(C3382,Магазин!A:C,3,0)</f>
        <v>пл. Победы, 3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VLOOKUP(D3383,Товар!A:C,3,0)</f>
        <v>Мыло детское</v>
      </c>
      <c r="H3383" t="str">
        <f>VLOOKUP(C3383,Магазин!A:C,3,0)</f>
        <v>пл. Победы, 3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VLOOKUP(D3384,Товар!A:C,3,0)</f>
        <v>Мыло туалетное земляничное</v>
      </c>
      <c r="H3384" t="str">
        <f>VLOOKUP(C3384,Магазин!A:C,3,0)</f>
        <v>пл. Победы, 3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VLOOKUP(D3385,Товар!A:C,3,0)</f>
        <v>Пена для бритья</v>
      </c>
      <c r="H3385" t="str">
        <f>VLOOKUP(C3385,Магазин!A:C,3,0)</f>
        <v>пл. Победы, 3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VLOOKUP(D3386,Товар!A:C,3,0)</f>
        <v>Гель для деликатной стирки</v>
      </c>
      <c r="H3386" t="str">
        <f>VLOOKUP(C3386,Магазин!A:C,3,0)</f>
        <v>Пушкинская, 8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VLOOKUP(D3387,Товар!A:C,3,0)</f>
        <v>Гель для удаления засоров</v>
      </c>
      <c r="H3387" t="str">
        <f>VLOOKUP(C3387,Магазин!A:C,3,0)</f>
        <v>Пушкинская, 8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VLOOKUP(D3388,Товар!A:C,3,0)</f>
        <v>Гель для чистки и дезинфекции</v>
      </c>
      <c r="H3388" t="str">
        <f>VLOOKUP(C3388,Магазин!A:C,3,0)</f>
        <v>Пушкинская, 8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VLOOKUP(D3389,Товар!A:C,3,0)</f>
        <v>Ополаскиватель для белья лаванда</v>
      </c>
      <c r="H3389" t="str">
        <f>VLOOKUP(C3389,Магазин!A:C,3,0)</f>
        <v>Пушкинская, 8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VLOOKUP(D3390,Товар!A:C,3,0)</f>
        <v>Ополаскиватель для белья хвойный</v>
      </c>
      <c r="H3390" t="str">
        <f>VLOOKUP(C3390,Магазин!A:C,3,0)</f>
        <v>Пушкинская, 8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VLOOKUP(D3391,Товар!A:C,3,0)</f>
        <v xml:space="preserve">Освежитель воздуха </v>
      </c>
      <c r="H3391" t="str">
        <f>VLOOKUP(C3391,Магазин!A:C,3,0)</f>
        <v>Пушкинская, 8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VLOOKUP(D3392,Товар!A:C,3,0)</f>
        <v>Отбеливатель</v>
      </c>
      <c r="H3392" t="str">
        <f>VLOOKUP(C3392,Магазин!A:C,3,0)</f>
        <v>Пушкинская, 8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VLOOKUP(D3393,Товар!A:C,3,0)</f>
        <v>Порошок стиральный детский</v>
      </c>
      <c r="H3393" t="str">
        <f>VLOOKUP(C3393,Магазин!A:C,3,0)</f>
        <v>Пушкинская, 8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VLOOKUP(D3394,Товар!A:C,3,0)</f>
        <v>Порошок стиральный для белого</v>
      </c>
      <c r="H3394" t="str">
        <f>VLOOKUP(C3394,Магазин!A:C,3,0)</f>
        <v>Пушкинская, 8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VLOOKUP(D3395,Товар!A:C,3,0)</f>
        <v>Порошок стиральный для цветного</v>
      </c>
      <c r="H3395" t="str">
        <f>VLOOKUP(C3395,Магазин!A:C,3,0)</f>
        <v>Пушкинская, 8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VLOOKUP(D3396,Товар!A:C,3,0)</f>
        <v>Пятновыводитель для ковров</v>
      </c>
      <c r="H3396" t="str">
        <f>VLOOKUP(C3396,Магазин!A:C,3,0)</f>
        <v>Пушкинская, 8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VLOOKUP(D3397,Товар!A:C,3,0)</f>
        <v>Пятновыводитель для мебели</v>
      </c>
      <c r="H3397" t="str">
        <f>VLOOKUP(C3397,Магазин!A:C,3,0)</f>
        <v>Пушкинская, 8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VLOOKUP(D3398,Товар!A:C,3,0)</f>
        <v>Пятновыводитель для стирки</v>
      </c>
      <c r="H3398" t="str">
        <f>VLOOKUP(C3398,Магазин!A:C,3,0)</f>
        <v>Пушкинская, 8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VLOOKUP(D3399,Товар!A:C,3,0)</f>
        <v>Спрей для дезинфекции поверхностей</v>
      </c>
      <c r="H3399" t="str">
        <f>VLOOKUP(C3399,Магазин!A:C,3,0)</f>
        <v>Пушкинская, 8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VLOOKUP(D3400,Товар!A:C,3,0)</f>
        <v>Спрей для мытья окон и зеркал</v>
      </c>
      <c r="H3400" t="str">
        <f>VLOOKUP(C3400,Магазин!A:C,3,0)</f>
        <v>Пушкинская, 8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VLOOKUP(D3401,Товар!A:C,3,0)</f>
        <v>Средство для мытья посуды лимон</v>
      </c>
      <c r="H3401" t="str">
        <f>VLOOKUP(C3401,Магазин!A:C,3,0)</f>
        <v>Пушкинская, 8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VLOOKUP(D3402,Товар!A:C,3,0)</f>
        <v>Средство для мытья полов</v>
      </c>
      <c r="H3402" t="str">
        <f>VLOOKUP(C3402,Магазин!A:C,3,0)</f>
        <v>Пушкинская, 8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VLOOKUP(D3403,Товар!A:C,3,0)</f>
        <v>Средство для мытья сантехники</v>
      </c>
      <c r="H3403" t="str">
        <f>VLOOKUP(C3403,Магазин!A:C,3,0)</f>
        <v>Пушкинская, 8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VLOOKUP(D3404,Товар!A:C,3,0)</f>
        <v>Средство для чистки металла</v>
      </c>
      <c r="H3404" t="str">
        <f>VLOOKUP(C3404,Магазин!A:C,3,0)</f>
        <v>Пушкинская, 8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VLOOKUP(D3405,Товар!A:C,3,0)</f>
        <v xml:space="preserve">Таблетки для посудомоечных машин </v>
      </c>
      <c r="H3405" t="str">
        <f>VLOOKUP(C3405,Магазин!A:C,3,0)</f>
        <v>Пушкинская, 8</v>
      </c>
      <c r="I3405" t="str">
        <f>VLOOKUP(D3405,Товар!A:F,4,0)</f>
        <v>шт</v>
      </c>
      <c r="J3405">
        <f>VLOOKUP(D3405,Товар!A:F,5,0)</f>
        <v>60</v>
      </c>
    </row>
    <row r="3406" spans="1:10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VLOOKUP(D3406,Товар!A:C,3,0)</f>
        <v>Антиперспирант шариковый</v>
      </c>
      <c r="H3406" t="str">
        <f>VLOOKUP(C3406,Магазин!A:C,3,0)</f>
        <v>Пушкинская, 8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VLOOKUP(D3407,Товар!A:C,3,0)</f>
        <v>Антисептик для рук гель</v>
      </c>
      <c r="H3407" t="str">
        <f>VLOOKUP(C3407,Магазин!A:C,3,0)</f>
        <v>Пушкинская, 8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VLOOKUP(D3408,Товар!A:C,3,0)</f>
        <v>Гель для бритья</v>
      </c>
      <c r="H3408" t="str">
        <f>VLOOKUP(C3408,Магазин!A:C,3,0)</f>
        <v>Пушкинская, 8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VLOOKUP(D3409,Товар!A:C,3,0)</f>
        <v>Гель для душа тонизирующий</v>
      </c>
      <c r="H3409" t="str">
        <f>VLOOKUP(C3409,Магазин!A:C,3,0)</f>
        <v>Пушкинская, 8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VLOOKUP(D3410,Товар!A:C,3,0)</f>
        <v>Гель для душа успокаивающий</v>
      </c>
      <c r="H3410" t="str">
        <f>VLOOKUP(C3410,Магазин!A:C,3,0)</f>
        <v>Пушкинская, 8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VLOOKUP(D3411,Товар!A:C,3,0)</f>
        <v>Дезодорант  спрей</v>
      </c>
      <c r="H3411" t="str">
        <f>VLOOKUP(C3411,Магазин!A:C,3,0)</f>
        <v>Пушкинская, 8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VLOOKUP(D3412,Товар!A:C,3,0)</f>
        <v>Жидкое антибактериальное мыло</v>
      </c>
      <c r="H3412" t="str">
        <f>VLOOKUP(C3412,Магазин!A:C,3,0)</f>
        <v>Пушкинская, 8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VLOOKUP(C3413,Магазин!A:C,3,0)</f>
        <v>Пушкинская, 8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VLOOKUP(D3414,Товар!A:C,3,0)</f>
        <v>Крем для лица увлажняющий</v>
      </c>
      <c r="H3414" t="str">
        <f>VLOOKUP(C3414,Магазин!A:C,3,0)</f>
        <v>Пушкинская, 8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VLOOKUP(D3415,Товар!A:C,3,0)</f>
        <v>Крем-масло для рук и тела</v>
      </c>
      <c r="H3415" t="str">
        <f>VLOOKUP(C3415,Магазин!A:C,3,0)</f>
        <v>Пушкинская, 8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VLOOKUP(D3416,Товар!A:C,3,0)</f>
        <v>Крем-мыло для лица и тела</v>
      </c>
      <c r="H3416" t="str">
        <f>VLOOKUP(C3416,Магазин!A:C,3,0)</f>
        <v>Пушкинская, 8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VLOOKUP(D3417,Товар!A:C,3,0)</f>
        <v>Лосьон для лица после бритья</v>
      </c>
      <c r="H3417" t="str">
        <f>VLOOKUP(C3417,Магазин!A:C,3,0)</f>
        <v>Пушкинская, 8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VLOOKUP(D3418,Товар!A:C,3,0)</f>
        <v>Мусс для умывания</v>
      </c>
      <c r="H3418" t="str">
        <f>VLOOKUP(C3418,Магазин!A:C,3,0)</f>
        <v>Пушкинская, 8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VLOOKUP(D3419,Товар!A:C,3,0)</f>
        <v>Мыло детское</v>
      </c>
      <c r="H3419" t="str">
        <f>VLOOKUP(C3419,Магазин!A:C,3,0)</f>
        <v>Пушкинская, 8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VLOOKUP(D3420,Товар!A:C,3,0)</f>
        <v>Мыло туалетное земляничное</v>
      </c>
      <c r="H3420" t="str">
        <f>VLOOKUP(C3420,Магазин!A:C,3,0)</f>
        <v>Пушкинская, 8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VLOOKUP(D3421,Товар!A:C,3,0)</f>
        <v>Пена для бритья</v>
      </c>
      <c r="H3421" t="str">
        <f>VLOOKUP(C3421,Магазин!A:C,3,0)</f>
        <v>Пушкинская, 8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VLOOKUP(D3422,Товар!A:C,3,0)</f>
        <v>Гель для деликатной стирки</v>
      </c>
      <c r="H3422" t="str">
        <f>VLOOKUP(C3422,Магазин!A:C,3,0)</f>
        <v>ул. Гагарина, 39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VLOOKUP(D3423,Товар!A:C,3,0)</f>
        <v>Гель для удаления засоров</v>
      </c>
      <c r="H3423" t="str">
        <f>VLOOKUP(C3423,Магазин!A:C,3,0)</f>
        <v>ул. Гагарина, 39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VLOOKUP(D3424,Товар!A:C,3,0)</f>
        <v>Гель для чистки и дезинфекции</v>
      </c>
      <c r="H3424" t="str">
        <f>VLOOKUP(C3424,Магазин!A:C,3,0)</f>
        <v>ул. Гагарина, 39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VLOOKUP(D3425,Товар!A:C,3,0)</f>
        <v>Ополаскиватель для белья лаванда</v>
      </c>
      <c r="H3425" t="str">
        <f>VLOOKUP(C3425,Магазин!A:C,3,0)</f>
        <v>ул. Гагарина, 39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VLOOKUP(D3426,Товар!A:C,3,0)</f>
        <v>Ополаскиватель для белья хвойный</v>
      </c>
      <c r="H3426" t="str">
        <f>VLOOKUP(C3426,Магазин!A:C,3,0)</f>
        <v>ул. Гагарина, 39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VLOOKUP(D3427,Товар!A:C,3,0)</f>
        <v xml:space="preserve">Освежитель воздуха </v>
      </c>
      <c r="H3427" t="str">
        <f>VLOOKUP(C3427,Магазин!A:C,3,0)</f>
        <v>ул. Гагарина, 39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VLOOKUP(D3428,Товар!A:C,3,0)</f>
        <v>Отбеливатель</v>
      </c>
      <c r="H3428" t="str">
        <f>VLOOKUP(C3428,Магазин!A:C,3,0)</f>
        <v>ул. Гагарина, 39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VLOOKUP(D3429,Товар!A:C,3,0)</f>
        <v>Порошок стиральный детский</v>
      </c>
      <c r="H3429" t="str">
        <f>VLOOKUP(C3429,Магазин!A:C,3,0)</f>
        <v>ул. Гагарина, 39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VLOOKUP(D3430,Товар!A:C,3,0)</f>
        <v>Порошок стиральный для белого</v>
      </c>
      <c r="H3430" t="str">
        <f>VLOOKUP(C3430,Магазин!A:C,3,0)</f>
        <v>ул. Гагарина, 39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VLOOKUP(D3431,Товар!A:C,3,0)</f>
        <v>Порошок стиральный для цветного</v>
      </c>
      <c r="H3431" t="str">
        <f>VLOOKUP(C3431,Магазин!A:C,3,0)</f>
        <v>ул. Гагарина, 39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VLOOKUP(D3432,Товар!A:C,3,0)</f>
        <v>Пятновыводитель для ковров</v>
      </c>
      <c r="H3432" t="str">
        <f>VLOOKUP(C3432,Магазин!A:C,3,0)</f>
        <v>ул. Гагарина, 39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VLOOKUP(D3433,Товар!A:C,3,0)</f>
        <v>Пятновыводитель для мебели</v>
      </c>
      <c r="H3433" t="str">
        <f>VLOOKUP(C3433,Магазин!A:C,3,0)</f>
        <v>ул. Гагарина, 39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VLOOKUP(D3434,Товар!A:C,3,0)</f>
        <v>Пятновыводитель для стирки</v>
      </c>
      <c r="H3434" t="str">
        <f>VLOOKUP(C3434,Магазин!A:C,3,0)</f>
        <v>ул. Гагарина, 39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VLOOKUP(D3435,Товар!A:C,3,0)</f>
        <v>Спрей для дезинфекции поверхностей</v>
      </c>
      <c r="H3435" t="str">
        <f>VLOOKUP(C3435,Магазин!A:C,3,0)</f>
        <v>ул. Гагарина, 39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VLOOKUP(D3436,Товар!A:C,3,0)</f>
        <v>Спрей для мытья окон и зеркал</v>
      </c>
      <c r="H3436" t="str">
        <f>VLOOKUP(C3436,Магазин!A:C,3,0)</f>
        <v>ул. Гагарина, 39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VLOOKUP(D3437,Товар!A:C,3,0)</f>
        <v>Средство для мытья посуды лимон</v>
      </c>
      <c r="H3437" t="str">
        <f>VLOOKUP(C3437,Магазин!A:C,3,0)</f>
        <v>ул. Гагарина, 39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VLOOKUP(D3438,Товар!A:C,3,0)</f>
        <v>Средство для мытья полов</v>
      </c>
      <c r="H3438" t="str">
        <f>VLOOKUP(C3438,Магазин!A:C,3,0)</f>
        <v>ул. Гагарина, 39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VLOOKUP(D3439,Товар!A:C,3,0)</f>
        <v>Средство для мытья сантехники</v>
      </c>
      <c r="H3439" t="str">
        <f>VLOOKUP(C3439,Магазин!A:C,3,0)</f>
        <v>ул. Гагарина, 39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VLOOKUP(D3440,Товар!A:C,3,0)</f>
        <v>Средство для чистки металла</v>
      </c>
      <c r="H3440" t="str">
        <f>VLOOKUP(C3440,Магазин!A:C,3,0)</f>
        <v>ул. Гагарина, 39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VLOOKUP(D3441,Товар!A:C,3,0)</f>
        <v xml:space="preserve">Таблетки для посудомоечных машин </v>
      </c>
      <c r="H3441" t="str">
        <f>VLOOKUP(C3441,Магазин!A:C,3,0)</f>
        <v>ул. Гагарина, 39</v>
      </c>
      <c r="I3441" t="str">
        <f>VLOOKUP(D3441,Товар!A:F,4,0)</f>
        <v>шт</v>
      </c>
      <c r="J3441">
        <f>VLOOKUP(D3441,Товар!A:F,5,0)</f>
        <v>60</v>
      </c>
    </row>
    <row r="3442" spans="1:10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VLOOKUP(D3442,Товар!A:C,3,0)</f>
        <v>Антиперспирант шариковый</v>
      </c>
      <c r="H3442" t="str">
        <f>VLOOKUP(C3442,Магазин!A:C,3,0)</f>
        <v>ул. Гагарина, 39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VLOOKUP(D3443,Товар!A:C,3,0)</f>
        <v>Антисептик для рук гель</v>
      </c>
      <c r="H3443" t="str">
        <f>VLOOKUP(C3443,Магазин!A:C,3,0)</f>
        <v>ул. Гагарина, 39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VLOOKUP(D3444,Товар!A:C,3,0)</f>
        <v>Гель для бритья</v>
      </c>
      <c r="H3444" t="str">
        <f>VLOOKUP(C3444,Магазин!A:C,3,0)</f>
        <v>ул. Гагарина, 39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VLOOKUP(D3445,Товар!A:C,3,0)</f>
        <v>Гель для душа тонизирующий</v>
      </c>
      <c r="H3445" t="str">
        <f>VLOOKUP(C3445,Магазин!A:C,3,0)</f>
        <v>ул. Гагарина, 39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VLOOKUP(D3446,Товар!A:C,3,0)</f>
        <v>Гель для душа успокаивающий</v>
      </c>
      <c r="H3446" t="str">
        <f>VLOOKUP(C3446,Магазин!A:C,3,0)</f>
        <v>ул. Гагарина, 39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VLOOKUP(D3447,Товар!A:C,3,0)</f>
        <v>Дезодорант  спрей</v>
      </c>
      <c r="H3447" t="str">
        <f>VLOOKUP(C3447,Магазин!A:C,3,0)</f>
        <v>ул. Гагарина, 39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VLOOKUP(D3448,Товар!A:C,3,0)</f>
        <v>Жидкое антибактериальное мыло</v>
      </c>
      <c r="H3448" t="str">
        <f>VLOOKUP(C3448,Магазин!A:C,3,0)</f>
        <v>ул. Гагарина, 39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VLOOKUP(D3450,Товар!A:C,3,0)</f>
        <v>Крем для лица увлажняющий</v>
      </c>
      <c r="H3450" t="str">
        <f>VLOOKUP(C3450,Магазин!A:C,3,0)</f>
        <v>ул. Гагарина, 39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VLOOKUP(D3451,Товар!A:C,3,0)</f>
        <v>Крем-масло для рук и тела</v>
      </c>
      <c r="H3451" t="str">
        <f>VLOOKUP(C3451,Магазин!A:C,3,0)</f>
        <v>ул. Гагарина, 39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VLOOKUP(D3452,Товар!A:C,3,0)</f>
        <v>Крем-мыло для лица и тела</v>
      </c>
      <c r="H3452" t="str">
        <f>VLOOKUP(C3452,Магазин!A:C,3,0)</f>
        <v>ул. Гагарина, 39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VLOOKUP(D3453,Товар!A:C,3,0)</f>
        <v>Лосьон для лица после бритья</v>
      </c>
      <c r="H3453" t="str">
        <f>VLOOKUP(C3453,Магазин!A:C,3,0)</f>
        <v>ул. Гагарина, 39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VLOOKUP(D3454,Товар!A:C,3,0)</f>
        <v>Мусс для умывания</v>
      </c>
      <c r="H3454" t="str">
        <f>VLOOKUP(C3454,Магазин!A:C,3,0)</f>
        <v>ул. Гагарина, 39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VLOOKUP(D3455,Товар!A:C,3,0)</f>
        <v>Мыло детское</v>
      </c>
      <c r="H3455" t="str">
        <f>VLOOKUP(C3455,Магазин!A:C,3,0)</f>
        <v>ул. Гагарина, 39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VLOOKUP(D3456,Товар!A:C,3,0)</f>
        <v>Мыло туалетное земляничное</v>
      </c>
      <c r="H3456" t="str">
        <f>VLOOKUP(C3456,Магазин!A:C,3,0)</f>
        <v>ул. Гагарина, 39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VLOOKUP(D3457,Товар!A:C,3,0)</f>
        <v>Пена для бритья</v>
      </c>
      <c r="H3457" t="str">
        <f>VLOOKUP(C3457,Магазин!A:C,3,0)</f>
        <v>ул. Гагарина, 39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VLOOKUP(D3458,Товар!A:C,3,0)</f>
        <v>Гель для деликатной стирки</v>
      </c>
      <c r="H3458" t="str">
        <f>VLOOKUP(C3458,Магазин!A:C,3,0)</f>
        <v>ул. Металлургов, 12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VLOOKUP(D3459,Товар!A:C,3,0)</f>
        <v>Гель для удаления засоров</v>
      </c>
      <c r="H3459" t="str">
        <f>VLOOKUP(C3459,Магазин!A:C,3,0)</f>
        <v>ул. Металлургов, 12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VLOOKUP(D3460,Товар!A:C,3,0)</f>
        <v>Гель для чистки и дезинфекции</v>
      </c>
      <c r="H3460" t="str">
        <f>VLOOKUP(C3460,Магазин!A:C,3,0)</f>
        <v>ул. Металлургов, 12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VLOOKUP(D3461,Товар!A:C,3,0)</f>
        <v>Ополаскиватель для белья лаванда</v>
      </c>
      <c r="H3461" t="str">
        <f>VLOOKUP(C3461,Магазин!A:C,3,0)</f>
        <v>ул. Металлургов, 12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VLOOKUP(D3462,Товар!A:C,3,0)</f>
        <v>Ополаскиватель для белья хвойный</v>
      </c>
      <c r="H3462" t="str">
        <f>VLOOKUP(C3462,Магазин!A:C,3,0)</f>
        <v>ул. Металлургов, 12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VLOOKUP(D3463,Товар!A:C,3,0)</f>
        <v xml:space="preserve">Освежитель воздуха </v>
      </c>
      <c r="H3463" t="str">
        <f>VLOOKUP(C3463,Магазин!A:C,3,0)</f>
        <v>ул. Металлургов, 12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VLOOKUP(D3464,Товар!A:C,3,0)</f>
        <v>Отбеливатель</v>
      </c>
      <c r="H3464" t="str">
        <f>VLOOKUP(C3464,Магазин!A:C,3,0)</f>
        <v>ул. Металлургов, 12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VLOOKUP(D3465,Товар!A:C,3,0)</f>
        <v>Порошок стиральный детский</v>
      </c>
      <c r="H3465" t="str">
        <f>VLOOKUP(C3465,Магазин!A:C,3,0)</f>
        <v>ул. Металлургов, 12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VLOOKUP(D3466,Товар!A:C,3,0)</f>
        <v>Порошок стиральный для белого</v>
      </c>
      <c r="H3466" t="str">
        <f>VLOOKUP(C3466,Магазин!A:C,3,0)</f>
        <v>ул. Металлургов, 12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VLOOKUP(D3467,Товар!A:C,3,0)</f>
        <v>Порошок стиральный для цветного</v>
      </c>
      <c r="H3467" t="str">
        <f>VLOOKUP(C3467,Магазин!A:C,3,0)</f>
        <v>ул. Металлургов, 12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VLOOKUP(D3468,Товар!A:C,3,0)</f>
        <v>Пятновыводитель для ковров</v>
      </c>
      <c r="H3468" t="str">
        <f>VLOOKUP(C3468,Магазин!A:C,3,0)</f>
        <v>ул. Металлургов, 12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VLOOKUP(D3469,Товар!A:C,3,0)</f>
        <v>Пятновыводитель для мебели</v>
      </c>
      <c r="H3469" t="str">
        <f>VLOOKUP(C3469,Магазин!A:C,3,0)</f>
        <v>ул. Металлургов, 12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VLOOKUP(D3470,Товар!A:C,3,0)</f>
        <v>Пятновыводитель для стирки</v>
      </c>
      <c r="H3470" t="str">
        <f>VLOOKUP(C3470,Магазин!A:C,3,0)</f>
        <v>ул. Металлургов, 12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VLOOKUP(D3471,Товар!A:C,3,0)</f>
        <v>Спрей для дезинфекции поверхностей</v>
      </c>
      <c r="H3471" t="str">
        <f>VLOOKUP(C3471,Магазин!A:C,3,0)</f>
        <v>ул. Металлургов, 12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VLOOKUP(D3472,Товар!A:C,3,0)</f>
        <v>Спрей для мытья окон и зеркал</v>
      </c>
      <c r="H3472" t="str">
        <f>VLOOKUP(C3472,Магазин!A:C,3,0)</f>
        <v>ул. Металлургов, 12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VLOOKUP(D3473,Товар!A:C,3,0)</f>
        <v>Средство для мытья посуды лимон</v>
      </c>
      <c r="H3473" t="str">
        <f>VLOOKUP(C3473,Магазин!A:C,3,0)</f>
        <v>ул. Металлургов, 12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VLOOKUP(D3474,Товар!A:C,3,0)</f>
        <v>Средство для мытья полов</v>
      </c>
      <c r="H3474" t="str">
        <f>VLOOKUP(C3474,Магазин!A:C,3,0)</f>
        <v>ул. Металлургов, 12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VLOOKUP(D3475,Товар!A:C,3,0)</f>
        <v>Средство для мытья сантехники</v>
      </c>
      <c r="H3475" t="str">
        <f>VLOOKUP(C3475,Магазин!A:C,3,0)</f>
        <v>ул. Металлургов, 12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VLOOKUP(D3476,Товар!A:C,3,0)</f>
        <v>Средство для чистки металла</v>
      </c>
      <c r="H3476" t="str">
        <f>VLOOKUP(C3476,Магазин!A:C,3,0)</f>
        <v>ул. Металлургов, 12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VLOOKUP(D3477,Товар!A:C,3,0)</f>
        <v xml:space="preserve">Таблетки для посудомоечных машин </v>
      </c>
      <c r="H3477" t="str">
        <f>VLOOKUP(C3477,Магазин!A:C,3,0)</f>
        <v>ул. Металлургов, 12</v>
      </c>
      <c r="I3477" t="str">
        <f>VLOOKUP(D3477,Товар!A:F,4,0)</f>
        <v>шт</v>
      </c>
      <c r="J3477">
        <f>VLOOKUP(D3477,Товар!A:F,5,0)</f>
        <v>60</v>
      </c>
    </row>
    <row r="3478" spans="1:10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VLOOKUP(D3478,Товар!A:C,3,0)</f>
        <v>Антиперспирант шариковый</v>
      </c>
      <c r="H3478" t="str">
        <f>VLOOKUP(C3478,Магазин!A:C,3,0)</f>
        <v>ул. Металлургов, 12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VLOOKUP(D3479,Товар!A:C,3,0)</f>
        <v>Антисептик для рук гель</v>
      </c>
      <c r="H3479" t="str">
        <f>VLOOKUP(C3479,Магазин!A:C,3,0)</f>
        <v>ул. Металлургов, 12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VLOOKUP(D3480,Товар!A:C,3,0)</f>
        <v>Гель для бритья</v>
      </c>
      <c r="H3480" t="str">
        <f>VLOOKUP(C3480,Магазин!A:C,3,0)</f>
        <v>ул. Металлургов, 12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VLOOKUP(D3481,Товар!A:C,3,0)</f>
        <v>Гель для душа тонизирующий</v>
      </c>
      <c r="H3481" t="str">
        <f>VLOOKUP(C3481,Магазин!A:C,3,0)</f>
        <v>ул. Металлургов, 12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VLOOKUP(D3482,Товар!A:C,3,0)</f>
        <v>Гель для душа успокаивающий</v>
      </c>
      <c r="H3482" t="str">
        <f>VLOOKUP(C3482,Магазин!A:C,3,0)</f>
        <v>ул. Металлургов, 12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VLOOKUP(D3483,Товар!A:C,3,0)</f>
        <v>Дезодорант  спрей</v>
      </c>
      <c r="H3483" t="str">
        <f>VLOOKUP(C3483,Магазин!A:C,3,0)</f>
        <v>ул. Металлургов, 12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VLOOKUP(D3484,Товар!A:C,3,0)</f>
        <v>Жидкое антибактериальное мыло</v>
      </c>
      <c r="H3484" t="str">
        <f>VLOOKUP(C3484,Магазин!A:C,3,0)</f>
        <v>ул. Металлургов, 12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VLOOKUP(D3486,Товар!A:C,3,0)</f>
        <v>Крем для лица увлажняющий</v>
      </c>
      <c r="H3486" t="str">
        <f>VLOOKUP(C3486,Магазин!A:C,3,0)</f>
        <v>ул. Металлургов, 12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VLOOKUP(D3487,Товар!A:C,3,0)</f>
        <v>Крем-масло для рук и тела</v>
      </c>
      <c r="H3487" t="str">
        <f>VLOOKUP(C3487,Магазин!A:C,3,0)</f>
        <v>ул. Металлургов, 12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VLOOKUP(D3488,Товар!A:C,3,0)</f>
        <v>Крем-мыло для лица и тела</v>
      </c>
      <c r="H3488" t="str">
        <f>VLOOKUP(C3488,Магазин!A:C,3,0)</f>
        <v>ул. Металлургов, 12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VLOOKUP(D3489,Товар!A:C,3,0)</f>
        <v>Лосьон для лица после бритья</v>
      </c>
      <c r="H3489" t="str">
        <f>VLOOKUP(C3489,Магазин!A:C,3,0)</f>
        <v>ул. Металлургов, 12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VLOOKUP(D3490,Товар!A:C,3,0)</f>
        <v>Мусс для умывания</v>
      </c>
      <c r="H3490" t="str">
        <f>VLOOKUP(C3490,Магазин!A:C,3,0)</f>
        <v>ул. Металлургов, 12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VLOOKUP(D3491,Товар!A:C,3,0)</f>
        <v>Мыло детское</v>
      </c>
      <c r="H3491" t="str">
        <f>VLOOKUP(C3491,Магазин!A:C,3,0)</f>
        <v>ул. Металлургов, 12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VLOOKUP(D3492,Товар!A:C,3,0)</f>
        <v>Мыло туалетное земляничное</v>
      </c>
      <c r="H3492" t="str">
        <f>VLOOKUP(C3492,Магазин!A:C,3,0)</f>
        <v>ул. Металлургов, 12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VLOOKUP(D3493,Товар!A:C,3,0)</f>
        <v>Пена для бритья</v>
      </c>
      <c r="H3493" t="str">
        <f>VLOOKUP(C3493,Магазин!A:C,3,0)</f>
        <v>ул. Металлургов, 12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VLOOKUP(D3494,Товар!A:C,3,0)</f>
        <v>Гель для деликатной стирки</v>
      </c>
      <c r="H3494" t="str">
        <f>VLOOKUP(C3494,Магазин!A:C,3,0)</f>
        <v>Заводская, 22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VLOOKUP(D3495,Товар!A:C,3,0)</f>
        <v>Гель для удаления засоров</v>
      </c>
      <c r="H3495" t="str">
        <f>VLOOKUP(C3495,Магазин!A:C,3,0)</f>
        <v>Заводская, 22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VLOOKUP(D3496,Товар!A:C,3,0)</f>
        <v>Гель для чистки и дезинфекции</v>
      </c>
      <c r="H3496" t="str">
        <f>VLOOKUP(C3496,Магазин!A:C,3,0)</f>
        <v>Заводская, 22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VLOOKUP(D3497,Товар!A:C,3,0)</f>
        <v>Ополаскиватель для белья лаванда</v>
      </c>
      <c r="H3497" t="str">
        <f>VLOOKUP(C3497,Магазин!A:C,3,0)</f>
        <v>Заводская, 22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VLOOKUP(D3498,Товар!A:C,3,0)</f>
        <v>Ополаскиватель для белья хвойный</v>
      </c>
      <c r="H3498" t="str">
        <f>VLOOKUP(C3498,Магазин!A:C,3,0)</f>
        <v>Заводская, 22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VLOOKUP(D3499,Товар!A:C,3,0)</f>
        <v xml:space="preserve">Освежитель воздуха </v>
      </c>
      <c r="H3499" t="str">
        <f>VLOOKUP(C3499,Магазин!A:C,3,0)</f>
        <v>Заводская, 22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VLOOKUP(D3500,Товар!A:C,3,0)</f>
        <v>Отбеливатель</v>
      </c>
      <c r="H3500" t="str">
        <f>VLOOKUP(C3500,Магазин!A:C,3,0)</f>
        <v>Заводская, 22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VLOOKUP(D3501,Товар!A:C,3,0)</f>
        <v>Порошок стиральный детский</v>
      </c>
      <c r="H3501" t="str">
        <f>VLOOKUP(C3501,Магазин!A:C,3,0)</f>
        <v>Заводская, 22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VLOOKUP(D3502,Товар!A:C,3,0)</f>
        <v>Порошок стиральный для белого</v>
      </c>
      <c r="H3502" t="str">
        <f>VLOOKUP(C3502,Магазин!A:C,3,0)</f>
        <v>Заводская, 22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VLOOKUP(D3503,Товар!A:C,3,0)</f>
        <v>Порошок стиральный для цветного</v>
      </c>
      <c r="H3503" t="str">
        <f>VLOOKUP(C3503,Магазин!A:C,3,0)</f>
        <v>Заводская, 22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VLOOKUP(D3504,Товар!A:C,3,0)</f>
        <v>Пятновыводитель для ковров</v>
      </c>
      <c r="H3504" t="str">
        <f>VLOOKUP(C3504,Магазин!A:C,3,0)</f>
        <v>Заводская, 22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VLOOKUP(D3505,Товар!A:C,3,0)</f>
        <v>Пятновыводитель для мебели</v>
      </c>
      <c r="H3505" t="str">
        <f>VLOOKUP(C3505,Магазин!A:C,3,0)</f>
        <v>Заводская, 22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VLOOKUP(D3506,Товар!A:C,3,0)</f>
        <v>Пятновыводитель для стирки</v>
      </c>
      <c r="H3506" t="str">
        <f>VLOOKUP(C3506,Магазин!A:C,3,0)</f>
        <v>Заводская, 22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VLOOKUP(D3507,Товар!A:C,3,0)</f>
        <v>Спрей для дезинфекции поверхностей</v>
      </c>
      <c r="H3507" t="str">
        <f>VLOOKUP(C3507,Магазин!A:C,3,0)</f>
        <v>Заводская, 22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VLOOKUP(D3508,Товар!A:C,3,0)</f>
        <v>Спрей для мытья окон и зеркал</v>
      </c>
      <c r="H3508" t="str">
        <f>VLOOKUP(C3508,Магазин!A:C,3,0)</f>
        <v>Заводская, 22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VLOOKUP(D3509,Товар!A:C,3,0)</f>
        <v>Средство для мытья посуды лимон</v>
      </c>
      <c r="H3509" t="str">
        <f>VLOOKUP(C3509,Магазин!A:C,3,0)</f>
        <v>Заводская, 22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VLOOKUP(D3510,Товар!A:C,3,0)</f>
        <v>Средство для мытья полов</v>
      </c>
      <c r="H3510" t="str">
        <f>VLOOKUP(C3510,Магазин!A:C,3,0)</f>
        <v>Заводская, 22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VLOOKUP(D3511,Товар!A:C,3,0)</f>
        <v>Средство для мытья сантехники</v>
      </c>
      <c r="H3511" t="str">
        <f>VLOOKUP(C3511,Магазин!A:C,3,0)</f>
        <v>Заводская, 22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VLOOKUP(D3512,Товар!A:C,3,0)</f>
        <v>Средство для чистки металла</v>
      </c>
      <c r="H3512" t="str">
        <f>VLOOKUP(C3512,Магазин!A:C,3,0)</f>
        <v>Заводская, 22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VLOOKUP(D3513,Товар!A:C,3,0)</f>
        <v xml:space="preserve">Таблетки для посудомоечных машин </v>
      </c>
      <c r="H3513" t="str">
        <f>VLOOKUP(C3513,Магазин!A:C,3,0)</f>
        <v>Заводская, 22</v>
      </c>
      <c r="I3513" t="str">
        <f>VLOOKUP(D3513,Товар!A:F,4,0)</f>
        <v>шт</v>
      </c>
      <c r="J3513">
        <f>VLOOKUP(D3513,Товар!A:F,5,0)</f>
        <v>60</v>
      </c>
    </row>
    <row r="3514" spans="1:10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VLOOKUP(D3514,Товар!A:C,3,0)</f>
        <v>Антиперспирант шариковый</v>
      </c>
      <c r="H3514" t="str">
        <f>VLOOKUP(C3514,Магазин!A:C,3,0)</f>
        <v>Заводская, 22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VLOOKUP(D3515,Товар!A:C,3,0)</f>
        <v>Антисептик для рук гель</v>
      </c>
      <c r="H3515" t="str">
        <f>VLOOKUP(C3515,Магазин!A:C,3,0)</f>
        <v>Заводская, 22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VLOOKUP(D3516,Товар!A:C,3,0)</f>
        <v>Гель для бритья</v>
      </c>
      <c r="H3516" t="str">
        <f>VLOOKUP(C3516,Магазин!A:C,3,0)</f>
        <v>Заводская, 22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VLOOKUP(D3517,Товар!A:C,3,0)</f>
        <v>Гель для душа тонизирующий</v>
      </c>
      <c r="H3517" t="str">
        <f>VLOOKUP(C3517,Магазин!A:C,3,0)</f>
        <v>Заводская, 22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VLOOKUP(D3518,Товар!A:C,3,0)</f>
        <v>Гель для душа успокаивающий</v>
      </c>
      <c r="H3518" t="str">
        <f>VLOOKUP(C3518,Магазин!A:C,3,0)</f>
        <v>Заводская, 22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VLOOKUP(D3519,Товар!A:C,3,0)</f>
        <v>Дезодорант  спрей</v>
      </c>
      <c r="H3519" t="str">
        <f>VLOOKUP(C3519,Магазин!A:C,3,0)</f>
        <v>Заводская, 22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VLOOKUP(D3520,Товар!A:C,3,0)</f>
        <v>Жидкое антибактериальное мыло</v>
      </c>
      <c r="H3520" t="str">
        <f>VLOOKUP(C3520,Магазин!A:C,3,0)</f>
        <v>Заводская, 22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VLOOKUP(C3521,Магазин!A:C,3,0)</f>
        <v>Заводская, 22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VLOOKUP(D3522,Товар!A:C,3,0)</f>
        <v>Крем для лица увлажняющий</v>
      </c>
      <c r="H3522" t="str">
        <f>VLOOKUP(C3522,Магазин!A:C,3,0)</f>
        <v>Заводская, 22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VLOOKUP(D3523,Товар!A:C,3,0)</f>
        <v>Крем-масло для рук и тела</v>
      </c>
      <c r="H3523" t="str">
        <f>VLOOKUP(C3523,Магазин!A:C,3,0)</f>
        <v>Заводская, 22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VLOOKUP(D3524,Товар!A:C,3,0)</f>
        <v>Крем-мыло для лица и тела</v>
      </c>
      <c r="H3524" t="str">
        <f>VLOOKUP(C3524,Магазин!A:C,3,0)</f>
        <v>Заводская, 22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VLOOKUP(D3525,Товар!A:C,3,0)</f>
        <v>Лосьон для лица после бритья</v>
      </c>
      <c r="H3525" t="str">
        <f>VLOOKUP(C3525,Магазин!A:C,3,0)</f>
        <v>Заводская, 22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VLOOKUP(D3526,Товар!A:C,3,0)</f>
        <v>Мусс для умывания</v>
      </c>
      <c r="H3526" t="str">
        <f>VLOOKUP(C3526,Магазин!A:C,3,0)</f>
        <v>Заводская, 22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VLOOKUP(D3527,Товар!A:C,3,0)</f>
        <v>Мыло детское</v>
      </c>
      <c r="H3527" t="str">
        <f>VLOOKUP(C3527,Магазин!A:C,3,0)</f>
        <v>Заводская, 22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VLOOKUP(D3528,Товар!A:C,3,0)</f>
        <v>Мыло туалетное земляничное</v>
      </c>
      <c r="H3528" t="str">
        <f>VLOOKUP(C3528,Магазин!A:C,3,0)</f>
        <v>Заводская, 22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VLOOKUP(D3529,Товар!A:C,3,0)</f>
        <v>Пена для бритья</v>
      </c>
      <c r="H3529" t="str">
        <f>VLOOKUP(C3529,Магазин!A:C,3,0)</f>
        <v>Заводская, 22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VLOOKUP(D3530,Товар!A:C,3,0)</f>
        <v>Гель для деликатной стирки</v>
      </c>
      <c r="H3530" t="str">
        <f>VLOOKUP(C3530,Магазин!A:C,3,0)</f>
        <v>Заводская, 3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VLOOKUP(D3531,Товар!A:C,3,0)</f>
        <v>Гель для удаления засоров</v>
      </c>
      <c r="H3531" t="str">
        <f>VLOOKUP(C3531,Магазин!A:C,3,0)</f>
        <v>Заводская, 3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VLOOKUP(D3532,Товар!A:C,3,0)</f>
        <v>Гель для чистки и дезинфекции</v>
      </c>
      <c r="H3532" t="str">
        <f>VLOOKUP(C3532,Магазин!A:C,3,0)</f>
        <v>Заводская, 3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VLOOKUP(D3533,Товар!A:C,3,0)</f>
        <v>Ополаскиватель для белья лаванда</v>
      </c>
      <c r="H3533" t="str">
        <f>VLOOKUP(C3533,Магазин!A:C,3,0)</f>
        <v>Заводская, 3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VLOOKUP(D3534,Товар!A:C,3,0)</f>
        <v>Ополаскиватель для белья хвойный</v>
      </c>
      <c r="H3534" t="str">
        <f>VLOOKUP(C3534,Магазин!A:C,3,0)</f>
        <v>Заводская, 3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VLOOKUP(D3535,Товар!A:C,3,0)</f>
        <v xml:space="preserve">Освежитель воздуха </v>
      </c>
      <c r="H3535" t="str">
        <f>VLOOKUP(C3535,Магазин!A:C,3,0)</f>
        <v>Заводская, 3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VLOOKUP(D3536,Товар!A:C,3,0)</f>
        <v>Отбеливатель</v>
      </c>
      <c r="H3536" t="str">
        <f>VLOOKUP(C3536,Магазин!A:C,3,0)</f>
        <v>Заводская, 3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VLOOKUP(D3537,Товар!A:C,3,0)</f>
        <v>Порошок стиральный детский</v>
      </c>
      <c r="H3537" t="str">
        <f>VLOOKUP(C3537,Магазин!A:C,3,0)</f>
        <v>Заводская, 3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VLOOKUP(D3538,Товар!A:C,3,0)</f>
        <v>Порошок стиральный для белого</v>
      </c>
      <c r="H3538" t="str">
        <f>VLOOKUP(C3538,Магазин!A:C,3,0)</f>
        <v>Заводская, 3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VLOOKUP(D3539,Товар!A:C,3,0)</f>
        <v>Порошок стиральный для цветного</v>
      </c>
      <c r="H3539" t="str">
        <f>VLOOKUP(C3539,Магазин!A:C,3,0)</f>
        <v>Заводская, 3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VLOOKUP(D3540,Товар!A:C,3,0)</f>
        <v>Пятновыводитель для ковров</v>
      </c>
      <c r="H3540" t="str">
        <f>VLOOKUP(C3540,Магазин!A:C,3,0)</f>
        <v>Заводская, 3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VLOOKUP(D3541,Товар!A:C,3,0)</f>
        <v>Пятновыводитель для мебели</v>
      </c>
      <c r="H3541" t="str">
        <f>VLOOKUP(C3541,Магазин!A:C,3,0)</f>
        <v>Заводская, 3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VLOOKUP(D3542,Товар!A:C,3,0)</f>
        <v>Пятновыводитель для стирки</v>
      </c>
      <c r="H3542" t="str">
        <f>VLOOKUP(C3542,Магазин!A:C,3,0)</f>
        <v>Заводская, 3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VLOOKUP(D3543,Товар!A:C,3,0)</f>
        <v>Спрей для дезинфекции поверхностей</v>
      </c>
      <c r="H3543" t="str">
        <f>VLOOKUP(C3543,Магазин!A:C,3,0)</f>
        <v>Заводская, 3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VLOOKUP(D3544,Товар!A:C,3,0)</f>
        <v>Спрей для мытья окон и зеркал</v>
      </c>
      <c r="H3544" t="str">
        <f>VLOOKUP(C3544,Магазин!A:C,3,0)</f>
        <v>Заводская, 3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VLOOKUP(D3545,Товар!A:C,3,0)</f>
        <v>Средство для мытья посуды лимон</v>
      </c>
      <c r="H3545" t="str">
        <f>VLOOKUP(C3545,Магазин!A:C,3,0)</f>
        <v>Заводская, 3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VLOOKUP(D3546,Товар!A:C,3,0)</f>
        <v>Средство для мытья полов</v>
      </c>
      <c r="H3546" t="str">
        <f>VLOOKUP(C3546,Магазин!A:C,3,0)</f>
        <v>Заводская, 3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VLOOKUP(D3547,Товар!A:C,3,0)</f>
        <v>Средство для мытья сантехники</v>
      </c>
      <c r="H3547" t="str">
        <f>VLOOKUP(C3547,Магазин!A:C,3,0)</f>
        <v>Заводская, 3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VLOOKUP(D3548,Товар!A:C,3,0)</f>
        <v>Средство для чистки металла</v>
      </c>
      <c r="H3548" t="str">
        <f>VLOOKUP(C3548,Магазин!A:C,3,0)</f>
        <v>Заводская, 3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VLOOKUP(D3549,Товар!A:C,3,0)</f>
        <v xml:space="preserve">Таблетки для посудомоечных машин </v>
      </c>
      <c r="H3549" t="str">
        <f>VLOOKUP(C3549,Магазин!A:C,3,0)</f>
        <v>Заводская, 3</v>
      </c>
      <c r="I3549" t="str">
        <f>VLOOKUP(D3549,Товар!A:F,4,0)</f>
        <v>шт</v>
      </c>
      <c r="J3549">
        <f>VLOOKUP(D3549,Товар!A:F,5,0)</f>
        <v>60</v>
      </c>
    </row>
    <row r="3550" spans="1:10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VLOOKUP(D3550,Товар!A:C,3,0)</f>
        <v>Антиперспирант шариковый</v>
      </c>
      <c r="H3550" t="str">
        <f>VLOOKUP(C3550,Магазин!A:C,3,0)</f>
        <v>Заводская, 3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VLOOKUP(D3551,Товар!A:C,3,0)</f>
        <v>Антисептик для рук гель</v>
      </c>
      <c r="H3551" t="str">
        <f>VLOOKUP(C3551,Магазин!A:C,3,0)</f>
        <v>Заводская, 3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VLOOKUP(D3552,Товар!A:C,3,0)</f>
        <v>Гель для бритья</v>
      </c>
      <c r="H3552" t="str">
        <f>VLOOKUP(C3552,Магазин!A:C,3,0)</f>
        <v>Заводская, 3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VLOOKUP(D3553,Товар!A:C,3,0)</f>
        <v>Гель для душа тонизирующий</v>
      </c>
      <c r="H3553" t="str">
        <f>VLOOKUP(C3553,Магазин!A:C,3,0)</f>
        <v>Заводская, 3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VLOOKUP(D3554,Товар!A:C,3,0)</f>
        <v>Гель для душа успокаивающий</v>
      </c>
      <c r="H3554" t="str">
        <f>VLOOKUP(C3554,Магазин!A:C,3,0)</f>
        <v>Заводская, 3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VLOOKUP(D3555,Товар!A:C,3,0)</f>
        <v>Дезодорант  спрей</v>
      </c>
      <c r="H3555" t="str">
        <f>VLOOKUP(C3555,Магазин!A:C,3,0)</f>
        <v>Заводская, 3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VLOOKUP(D3556,Товар!A:C,3,0)</f>
        <v>Жидкое антибактериальное мыло</v>
      </c>
      <c r="H3556" t="str">
        <f>VLOOKUP(C3556,Магазин!A:C,3,0)</f>
        <v>Заводская, 3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VLOOKUP(C3557,Магазин!A:C,3,0)</f>
        <v>Заводская, 3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VLOOKUP(D3558,Товар!A:C,3,0)</f>
        <v>Крем для лица увлажняющий</v>
      </c>
      <c r="H3558" t="str">
        <f>VLOOKUP(C3558,Магазин!A:C,3,0)</f>
        <v>Заводская, 3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VLOOKUP(D3559,Товар!A:C,3,0)</f>
        <v>Крем-масло для рук и тела</v>
      </c>
      <c r="H3559" t="str">
        <f>VLOOKUP(C3559,Магазин!A:C,3,0)</f>
        <v>Заводская, 3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VLOOKUP(D3560,Товар!A:C,3,0)</f>
        <v>Крем-мыло для лица и тела</v>
      </c>
      <c r="H3560" t="str">
        <f>VLOOKUP(C3560,Магазин!A:C,3,0)</f>
        <v>Заводская, 3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VLOOKUP(D3561,Товар!A:C,3,0)</f>
        <v>Лосьон для лица после бритья</v>
      </c>
      <c r="H3561" t="str">
        <f>VLOOKUP(C3561,Магазин!A:C,3,0)</f>
        <v>Заводская, 3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VLOOKUP(D3562,Товар!A:C,3,0)</f>
        <v>Мусс для умывания</v>
      </c>
      <c r="H3562" t="str">
        <f>VLOOKUP(C3562,Магазин!A:C,3,0)</f>
        <v>Заводская, 3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VLOOKUP(D3563,Товар!A:C,3,0)</f>
        <v>Мыло детское</v>
      </c>
      <c r="H3563" t="str">
        <f>VLOOKUP(C3563,Магазин!A:C,3,0)</f>
        <v>Заводская, 3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VLOOKUP(D3564,Товар!A:C,3,0)</f>
        <v>Мыло туалетное земляничное</v>
      </c>
      <c r="H3564" t="str">
        <f>VLOOKUP(C3564,Магазин!A:C,3,0)</f>
        <v>Заводская, 3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VLOOKUP(D3565,Товар!A:C,3,0)</f>
        <v>Пена для бритья</v>
      </c>
      <c r="H3565" t="str">
        <f>VLOOKUP(C3565,Магазин!A:C,3,0)</f>
        <v>Заводская, 3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VLOOKUP(D3566,Товар!A:C,3,0)</f>
        <v>Гель для деликатной стирки</v>
      </c>
      <c r="H3566" t="str">
        <f>VLOOKUP(C3566,Магазин!A:C,3,0)</f>
        <v>ул. Сталеваров, 14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VLOOKUP(D3567,Товар!A:C,3,0)</f>
        <v>Гель для удаления засоров</v>
      </c>
      <c r="H3567" t="str">
        <f>VLOOKUP(C3567,Магазин!A:C,3,0)</f>
        <v>ул. Сталеваров, 14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VLOOKUP(D3568,Товар!A:C,3,0)</f>
        <v>Гель для чистки и дезинфекции</v>
      </c>
      <c r="H3568" t="str">
        <f>VLOOKUP(C3568,Магазин!A:C,3,0)</f>
        <v>ул. Сталеваров, 14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VLOOKUP(D3569,Товар!A:C,3,0)</f>
        <v>Ополаскиватель для белья лаванда</v>
      </c>
      <c r="H3569" t="str">
        <f>VLOOKUP(C3569,Магазин!A:C,3,0)</f>
        <v>ул. Сталеваров, 14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VLOOKUP(D3570,Товар!A:C,3,0)</f>
        <v>Ополаскиватель для белья хвойный</v>
      </c>
      <c r="H3570" t="str">
        <f>VLOOKUP(C3570,Магазин!A:C,3,0)</f>
        <v>ул. Сталеваров, 14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VLOOKUP(D3571,Товар!A:C,3,0)</f>
        <v xml:space="preserve">Освежитель воздуха </v>
      </c>
      <c r="H3571" t="str">
        <f>VLOOKUP(C3571,Магазин!A:C,3,0)</f>
        <v>ул. Сталеваров, 14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VLOOKUP(D3572,Товар!A:C,3,0)</f>
        <v>Отбеливатель</v>
      </c>
      <c r="H3572" t="str">
        <f>VLOOKUP(C3572,Магазин!A:C,3,0)</f>
        <v>ул. Сталеваров, 14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VLOOKUP(D3573,Товар!A:C,3,0)</f>
        <v>Порошок стиральный детский</v>
      </c>
      <c r="H3573" t="str">
        <f>VLOOKUP(C3573,Магазин!A:C,3,0)</f>
        <v>ул. Сталеваров, 14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VLOOKUP(D3574,Товар!A:C,3,0)</f>
        <v>Порошок стиральный для белого</v>
      </c>
      <c r="H3574" t="str">
        <f>VLOOKUP(C3574,Магазин!A:C,3,0)</f>
        <v>ул. Сталеваров, 14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VLOOKUP(D3575,Товар!A:C,3,0)</f>
        <v>Порошок стиральный для цветного</v>
      </c>
      <c r="H3575" t="str">
        <f>VLOOKUP(C3575,Магазин!A:C,3,0)</f>
        <v>ул. Сталеваров, 14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VLOOKUP(D3576,Товар!A:C,3,0)</f>
        <v>Пятновыводитель для ковров</v>
      </c>
      <c r="H3576" t="str">
        <f>VLOOKUP(C3576,Магазин!A:C,3,0)</f>
        <v>ул. Сталеваров, 14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VLOOKUP(D3577,Товар!A:C,3,0)</f>
        <v>Пятновыводитель для мебели</v>
      </c>
      <c r="H3577" t="str">
        <f>VLOOKUP(C3577,Магазин!A:C,3,0)</f>
        <v>ул. Сталеваров, 14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VLOOKUP(D3578,Товар!A:C,3,0)</f>
        <v>Пятновыводитель для стирки</v>
      </c>
      <c r="H3578" t="str">
        <f>VLOOKUP(C3578,Магазин!A:C,3,0)</f>
        <v>ул. Сталеваров, 14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VLOOKUP(D3579,Товар!A:C,3,0)</f>
        <v>Спрей для дезинфекции поверхностей</v>
      </c>
      <c r="H3579" t="str">
        <f>VLOOKUP(C3579,Магазин!A:C,3,0)</f>
        <v>ул. Сталеваров, 14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VLOOKUP(D3580,Товар!A:C,3,0)</f>
        <v>Спрей для мытья окон и зеркал</v>
      </c>
      <c r="H3580" t="str">
        <f>VLOOKUP(C3580,Магазин!A:C,3,0)</f>
        <v>ул. Сталеваров, 14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VLOOKUP(D3581,Товар!A:C,3,0)</f>
        <v>Средство для мытья посуды лимон</v>
      </c>
      <c r="H3581" t="str">
        <f>VLOOKUP(C3581,Магазин!A:C,3,0)</f>
        <v>ул. Сталеваров, 14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VLOOKUP(D3582,Товар!A:C,3,0)</f>
        <v>Средство для мытья полов</v>
      </c>
      <c r="H3582" t="str">
        <f>VLOOKUP(C3582,Магазин!A:C,3,0)</f>
        <v>ул. Сталеваров, 14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VLOOKUP(D3583,Товар!A:C,3,0)</f>
        <v>Средство для мытья сантехники</v>
      </c>
      <c r="H3583" t="str">
        <f>VLOOKUP(C3583,Магазин!A:C,3,0)</f>
        <v>ул. Сталеваров, 14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VLOOKUP(D3584,Товар!A:C,3,0)</f>
        <v>Средство для чистки металла</v>
      </c>
      <c r="H3584" t="str">
        <f>VLOOKUP(C3584,Магазин!A:C,3,0)</f>
        <v>ул. Сталеваров, 14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VLOOKUP(D3585,Товар!A:C,3,0)</f>
        <v xml:space="preserve">Таблетки для посудомоечных машин </v>
      </c>
      <c r="H3585" t="str">
        <f>VLOOKUP(C3585,Магазин!A:C,3,0)</f>
        <v>ул. Сталеваров, 14</v>
      </c>
      <c r="I3585" t="str">
        <f>VLOOKUP(D3585,Товар!A:F,4,0)</f>
        <v>шт</v>
      </c>
      <c r="J3585">
        <f>VLOOKUP(D3585,Товар!A:F,5,0)</f>
        <v>60</v>
      </c>
    </row>
    <row r="3586" spans="1:10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VLOOKUP(D3586,Товар!A:C,3,0)</f>
        <v>Антиперспирант шариковый</v>
      </c>
      <c r="H3586" t="str">
        <f>VLOOKUP(C3586,Магазин!A:C,3,0)</f>
        <v>ул. Сталеваров, 14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VLOOKUP(D3587,Товар!A:C,3,0)</f>
        <v>Антисептик для рук гель</v>
      </c>
      <c r="H3587" t="str">
        <f>VLOOKUP(C3587,Магазин!A:C,3,0)</f>
        <v>ул. Сталеваров, 14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VLOOKUP(D3588,Товар!A:C,3,0)</f>
        <v>Гель для бритья</v>
      </c>
      <c r="H3588" t="str">
        <f>VLOOKUP(C3588,Магазин!A:C,3,0)</f>
        <v>ул. Сталеваров, 14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VLOOKUP(D3589,Товар!A:C,3,0)</f>
        <v>Гель для душа тонизирующий</v>
      </c>
      <c r="H3589" t="str">
        <f>VLOOKUP(C3589,Магазин!A:C,3,0)</f>
        <v>ул. Сталеваров, 14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VLOOKUP(D3590,Товар!A:C,3,0)</f>
        <v>Гель для душа успокаивающий</v>
      </c>
      <c r="H3590" t="str">
        <f>VLOOKUP(C3590,Магазин!A:C,3,0)</f>
        <v>ул. Сталеваров, 14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VLOOKUP(D3591,Товар!A:C,3,0)</f>
        <v>Дезодорант  спрей</v>
      </c>
      <c r="H3591" t="str">
        <f>VLOOKUP(C3591,Магазин!A:C,3,0)</f>
        <v>ул. Сталеваров, 14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VLOOKUP(D3592,Товар!A:C,3,0)</f>
        <v>Жидкое антибактериальное мыло</v>
      </c>
      <c r="H3592" t="str">
        <f>VLOOKUP(C3592,Магазин!A:C,3,0)</f>
        <v>ул. Сталеваров, 14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VLOOKUP(D3594,Товар!A:C,3,0)</f>
        <v>Крем для лица увлажняющий</v>
      </c>
      <c r="H3594" t="str">
        <f>VLOOKUP(C3594,Магазин!A:C,3,0)</f>
        <v>ул. Сталеваров, 14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VLOOKUP(D3595,Товар!A:C,3,0)</f>
        <v>Крем-масло для рук и тела</v>
      </c>
      <c r="H3595" t="str">
        <f>VLOOKUP(C3595,Магазин!A:C,3,0)</f>
        <v>ул. Сталеваров, 14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VLOOKUP(D3596,Товар!A:C,3,0)</f>
        <v>Крем-мыло для лица и тела</v>
      </c>
      <c r="H3596" t="str">
        <f>VLOOKUP(C3596,Магазин!A:C,3,0)</f>
        <v>ул. Сталеваров, 14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VLOOKUP(D3597,Товар!A:C,3,0)</f>
        <v>Лосьон для лица после бритья</v>
      </c>
      <c r="H3597" t="str">
        <f>VLOOKUP(C3597,Магазин!A:C,3,0)</f>
        <v>ул. Сталеваров, 14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VLOOKUP(D3598,Товар!A:C,3,0)</f>
        <v>Мусс для умывания</v>
      </c>
      <c r="H3598" t="str">
        <f>VLOOKUP(C3598,Магазин!A:C,3,0)</f>
        <v>ул. Сталеваров, 14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VLOOKUP(D3599,Товар!A:C,3,0)</f>
        <v>Мыло детское</v>
      </c>
      <c r="H3599" t="str">
        <f>VLOOKUP(C3599,Магазин!A:C,3,0)</f>
        <v>ул. Сталеваров, 14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VLOOKUP(D3600,Товар!A:C,3,0)</f>
        <v>Мыло туалетное земляничное</v>
      </c>
      <c r="H3600" t="str">
        <f>VLOOKUP(C3600,Магазин!A:C,3,0)</f>
        <v>ул. Сталеваров, 14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VLOOKUP(D3601,Товар!A:C,3,0)</f>
        <v>Пена для бритья</v>
      </c>
      <c r="H3601" t="str">
        <f>VLOOKUP(C3601,Магазин!A:C,3,0)</f>
        <v>ул. Сталеваров, 14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VLOOKUP(D3602,Товар!A:C,3,0)</f>
        <v>Гель для деликатной стирки</v>
      </c>
      <c r="H3602" t="str">
        <f>VLOOKUP(C3602,Магазин!A:C,3,0)</f>
        <v>Мартеновская, 2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VLOOKUP(D3603,Товар!A:C,3,0)</f>
        <v>Гель для удаления засоров</v>
      </c>
      <c r="H3603" t="str">
        <f>VLOOKUP(C3603,Магазин!A:C,3,0)</f>
        <v>Мартеновская, 2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VLOOKUP(D3604,Товар!A:C,3,0)</f>
        <v>Гель для чистки и дезинфекции</v>
      </c>
      <c r="H3604" t="str">
        <f>VLOOKUP(C3604,Магазин!A:C,3,0)</f>
        <v>Мартеновская, 2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VLOOKUP(D3605,Товар!A:C,3,0)</f>
        <v>Ополаскиватель для белья лаванда</v>
      </c>
      <c r="H3605" t="str">
        <f>VLOOKUP(C3605,Магазин!A:C,3,0)</f>
        <v>Мартеновская, 2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VLOOKUP(D3606,Товар!A:C,3,0)</f>
        <v>Ополаскиватель для белья хвойный</v>
      </c>
      <c r="H3606" t="str">
        <f>VLOOKUP(C3606,Магазин!A:C,3,0)</f>
        <v>Мартеновская, 2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VLOOKUP(D3607,Товар!A:C,3,0)</f>
        <v xml:space="preserve">Освежитель воздуха </v>
      </c>
      <c r="H3607" t="str">
        <f>VLOOKUP(C3607,Магазин!A:C,3,0)</f>
        <v>Мартеновская, 2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VLOOKUP(D3608,Товар!A:C,3,0)</f>
        <v>Отбеливатель</v>
      </c>
      <c r="H3608" t="str">
        <f>VLOOKUP(C3608,Магазин!A:C,3,0)</f>
        <v>Мартеновская, 2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VLOOKUP(D3609,Товар!A:C,3,0)</f>
        <v>Порошок стиральный детский</v>
      </c>
      <c r="H3609" t="str">
        <f>VLOOKUP(C3609,Магазин!A:C,3,0)</f>
        <v>Мартеновская, 2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VLOOKUP(D3610,Товар!A:C,3,0)</f>
        <v>Порошок стиральный для белого</v>
      </c>
      <c r="H3610" t="str">
        <f>VLOOKUP(C3610,Магазин!A:C,3,0)</f>
        <v>Мартеновская, 2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VLOOKUP(D3611,Товар!A:C,3,0)</f>
        <v>Порошок стиральный для цветного</v>
      </c>
      <c r="H3611" t="str">
        <f>VLOOKUP(C3611,Магазин!A:C,3,0)</f>
        <v>Мартеновская, 2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VLOOKUP(D3612,Товар!A:C,3,0)</f>
        <v>Пятновыводитель для ковров</v>
      </c>
      <c r="H3612" t="str">
        <f>VLOOKUP(C3612,Магазин!A:C,3,0)</f>
        <v>Мартеновская, 2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VLOOKUP(D3613,Товар!A:C,3,0)</f>
        <v>Пятновыводитель для мебели</v>
      </c>
      <c r="H3613" t="str">
        <f>VLOOKUP(C3613,Магазин!A:C,3,0)</f>
        <v>Мартеновская, 2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VLOOKUP(D3614,Товар!A:C,3,0)</f>
        <v>Пятновыводитель для стирки</v>
      </c>
      <c r="H3614" t="str">
        <f>VLOOKUP(C3614,Магазин!A:C,3,0)</f>
        <v>Мартеновская, 2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VLOOKUP(D3615,Товар!A:C,3,0)</f>
        <v>Спрей для дезинфекции поверхностей</v>
      </c>
      <c r="H3615" t="str">
        <f>VLOOKUP(C3615,Магазин!A:C,3,0)</f>
        <v>Мартеновская, 2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VLOOKUP(D3616,Товар!A:C,3,0)</f>
        <v>Спрей для мытья окон и зеркал</v>
      </c>
      <c r="H3616" t="str">
        <f>VLOOKUP(C3616,Магазин!A:C,3,0)</f>
        <v>Мартеновская, 2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VLOOKUP(D3617,Товар!A:C,3,0)</f>
        <v>Средство для мытья посуды лимон</v>
      </c>
      <c r="H3617" t="str">
        <f>VLOOKUP(C3617,Магазин!A:C,3,0)</f>
        <v>Мартеновская, 2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VLOOKUP(D3618,Товар!A:C,3,0)</f>
        <v>Средство для мытья полов</v>
      </c>
      <c r="H3618" t="str">
        <f>VLOOKUP(C3618,Магазин!A:C,3,0)</f>
        <v>Мартеновская, 2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VLOOKUP(D3619,Товар!A:C,3,0)</f>
        <v>Средство для мытья сантехники</v>
      </c>
      <c r="H3619" t="str">
        <f>VLOOKUP(C3619,Магазин!A:C,3,0)</f>
        <v>Мартеновская, 2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VLOOKUP(D3620,Товар!A:C,3,0)</f>
        <v>Средство для чистки металла</v>
      </c>
      <c r="H3620" t="str">
        <f>VLOOKUP(C3620,Магазин!A:C,3,0)</f>
        <v>Мартеновская, 2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VLOOKUP(D3621,Товар!A:C,3,0)</f>
        <v xml:space="preserve">Таблетки для посудомоечных машин </v>
      </c>
      <c r="H3621" t="str">
        <f>VLOOKUP(C3621,Магазин!A:C,3,0)</f>
        <v>Мартеновская, 2</v>
      </c>
      <c r="I3621" t="str">
        <f>VLOOKUP(D3621,Товар!A:F,4,0)</f>
        <v>шт</v>
      </c>
      <c r="J3621">
        <f>VLOOKUP(D3621,Товар!A:F,5,0)</f>
        <v>60</v>
      </c>
    </row>
    <row r="3622" spans="1:10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VLOOKUP(D3622,Товар!A:C,3,0)</f>
        <v>Антиперспирант шариковый</v>
      </c>
      <c r="H3622" t="str">
        <f>VLOOKUP(C3622,Магазин!A:C,3,0)</f>
        <v>Мартеновская, 2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VLOOKUP(D3623,Товар!A:C,3,0)</f>
        <v>Антисептик для рук гель</v>
      </c>
      <c r="H3623" t="str">
        <f>VLOOKUP(C3623,Магазин!A:C,3,0)</f>
        <v>Мартеновская, 2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VLOOKUP(D3624,Товар!A:C,3,0)</f>
        <v>Гель для бритья</v>
      </c>
      <c r="H3624" t="str">
        <f>VLOOKUP(C3624,Магазин!A:C,3,0)</f>
        <v>Мартеновская, 2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VLOOKUP(D3625,Товар!A:C,3,0)</f>
        <v>Гель для душа тонизирующий</v>
      </c>
      <c r="H3625" t="str">
        <f>VLOOKUP(C3625,Магазин!A:C,3,0)</f>
        <v>Мартеновская, 2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VLOOKUP(D3626,Товар!A:C,3,0)</f>
        <v>Гель для душа успокаивающий</v>
      </c>
      <c r="H3626" t="str">
        <f>VLOOKUP(C3626,Магазин!A:C,3,0)</f>
        <v>Мартеновская, 2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VLOOKUP(D3627,Товар!A:C,3,0)</f>
        <v>Дезодорант  спрей</v>
      </c>
      <c r="H3627" t="str">
        <f>VLOOKUP(C3627,Магазин!A:C,3,0)</f>
        <v>Мартеновская, 2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VLOOKUP(D3628,Товар!A:C,3,0)</f>
        <v>Жидкое антибактериальное мыло</v>
      </c>
      <c r="H3628" t="str">
        <f>VLOOKUP(C3628,Магазин!A:C,3,0)</f>
        <v>Мартеновская, 2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VLOOKUP(D3630,Товар!A:C,3,0)</f>
        <v>Крем для лица увлажняющий</v>
      </c>
      <c r="H3630" t="str">
        <f>VLOOKUP(C3630,Магазин!A:C,3,0)</f>
        <v>Мартеновская, 2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VLOOKUP(D3631,Товар!A:C,3,0)</f>
        <v>Крем-масло для рук и тела</v>
      </c>
      <c r="H3631" t="str">
        <f>VLOOKUP(C3631,Магазин!A:C,3,0)</f>
        <v>Мартеновская, 2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VLOOKUP(D3632,Товар!A:C,3,0)</f>
        <v>Крем-мыло для лица и тела</v>
      </c>
      <c r="H3632" t="str">
        <f>VLOOKUP(C3632,Магазин!A:C,3,0)</f>
        <v>Мартеновская, 2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VLOOKUP(D3633,Товар!A:C,3,0)</f>
        <v>Лосьон для лица после бритья</v>
      </c>
      <c r="H3633" t="str">
        <f>VLOOKUP(C3633,Магазин!A:C,3,0)</f>
        <v>Мартеновская, 2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VLOOKUP(D3634,Товар!A:C,3,0)</f>
        <v>Мусс для умывания</v>
      </c>
      <c r="H3634" t="str">
        <f>VLOOKUP(C3634,Магазин!A:C,3,0)</f>
        <v>Мартеновская, 2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VLOOKUP(D3635,Товар!A:C,3,0)</f>
        <v>Мыло детское</v>
      </c>
      <c r="H3635" t="str">
        <f>VLOOKUP(C3635,Магазин!A:C,3,0)</f>
        <v>Мартеновская, 2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VLOOKUP(D3636,Товар!A:C,3,0)</f>
        <v>Мыло туалетное земляничное</v>
      </c>
      <c r="H3636" t="str">
        <f>VLOOKUP(C3636,Магазин!A:C,3,0)</f>
        <v>Мартеновская, 2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VLOOKUP(D3637,Товар!A:C,3,0)</f>
        <v>Пена для бритья</v>
      </c>
      <c r="H3637" t="str">
        <f>VLOOKUP(C3637,Магазин!A:C,3,0)</f>
        <v>Мартеновская, 2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VLOOKUP(D3638,Товар!A:C,3,0)</f>
        <v>Гель для деликатной стирки</v>
      </c>
      <c r="H3638" t="str">
        <f>VLOOKUP(C3638,Магазин!A:C,3,0)</f>
        <v>Мартеновская, 36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VLOOKUP(D3639,Товар!A:C,3,0)</f>
        <v>Гель для удаления засоров</v>
      </c>
      <c r="H3639" t="str">
        <f>VLOOKUP(C3639,Магазин!A:C,3,0)</f>
        <v>Мартеновская, 36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VLOOKUP(D3640,Товар!A:C,3,0)</f>
        <v>Гель для чистки и дезинфекции</v>
      </c>
      <c r="H3640" t="str">
        <f>VLOOKUP(C3640,Магазин!A:C,3,0)</f>
        <v>Мартеновская, 36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VLOOKUP(D3641,Товар!A:C,3,0)</f>
        <v>Ополаскиватель для белья лаванда</v>
      </c>
      <c r="H3641" t="str">
        <f>VLOOKUP(C3641,Магазин!A:C,3,0)</f>
        <v>Мартеновская, 36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VLOOKUP(D3642,Товар!A:C,3,0)</f>
        <v>Ополаскиватель для белья хвойный</v>
      </c>
      <c r="H3642" t="str">
        <f>VLOOKUP(C3642,Магазин!A:C,3,0)</f>
        <v>Мартеновская, 36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VLOOKUP(D3643,Товар!A:C,3,0)</f>
        <v xml:space="preserve">Освежитель воздуха </v>
      </c>
      <c r="H3643" t="str">
        <f>VLOOKUP(C3643,Магазин!A:C,3,0)</f>
        <v>Мартеновская, 36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VLOOKUP(D3644,Товар!A:C,3,0)</f>
        <v>Отбеливатель</v>
      </c>
      <c r="H3644" t="str">
        <f>VLOOKUP(C3644,Магазин!A:C,3,0)</f>
        <v>Мартеновская, 36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VLOOKUP(D3645,Товар!A:C,3,0)</f>
        <v>Порошок стиральный детский</v>
      </c>
      <c r="H3645" t="str">
        <f>VLOOKUP(C3645,Магазин!A:C,3,0)</f>
        <v>Мартеновская, 36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VLOOKUP(D3646,Товар!A:C,3,0)</f>
        <v>Порошок стиральный для белого</v>
      </c>
      <c r="H3646" t="str">
        <f>VLOOKUP(C3646,Магазин!A:C,3,0)</f>
        <v>Мартеновская, 36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VLOOKUP(D3647,Товар!A:C,3,0)</f>
        <v>Порошок стиральный для цветного</v>
      </c>
      <c r="H3647" t="str">
        <f>VLOOKUP(C3647,Магазин!A:C,3,0)</f>
        <v>Мартеновская, 36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VLOOKUP(D3648,Товар!A:C,3,0)</f>
        <v>Пятновыводитель для ковров</v>
      </c>
      <c r="H3648" t="str">
        <f>VLOOKUP(C3648,Магазин!A:C,3,0)</f>
        <v>Мартеновская, 36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VLOOKUP(D3649,Товар!A:C,3,0)</f>
        <v>Пятновыводитель для мебели</v>
      </c>
      <c r="H3649" t="str">
        <f>VLOOKUP(C3649,Магазин!A:C,3,0)</f>
        <v>Мартеновская, 36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VLOOKUP(D3650,Товар!A:C,3,0)</f>
        <v>Пятновыводитель для стирки</v>
      </c>
      <c r="H3650" t="str">
        <f>VLOOKUP(C3650,Магазин!A:C,3,0)</f>
        <v>Мартеновская, 36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VLOOKUP(D3651,Товар!A:C,3,0)</f>
        <v>Спрей для дезинфекции поверхностей</v>
      </c>
      <c r="H3651" t="str">
        <f>VLOOKUP(C3651,Магазин!A:C,3,0)</f>
        <v>Мартеновская, 36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VLOOKUP(D3652,Товар!A:C,3,0)</f>
        <v>Спрей для мытья окон и зеркал</v>
      </c>
      <c r="H3652" t="str">
        <f>VLOOKUP(C3652,Магазин!A:C,3,0)</f>
        <v>Мартеновская, 36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VLOOKUP(D3653,Товар!A:C,3,0)</f>
        <v>Средство для мытья посуды лимон</v>
      </c>
      <c r="H3653" t="str">
        <f>VLOOKUP(C3653,Магазин!A:C,3,0)</f>
        <v>Мартеновская, 36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VLOOKUP(D3654,Товар!A:C,3,0)</f>
        <v>Средство для мытья полов</v>
      </c>
      <c r="H3654" t="str">
        <f>VLOOKUP(C3654,Магазин!A:C,3,0)</f>
        <v>Мартеновская, 36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VLOOKUP(D3655,Товар!A:C,3,0)</f>
        <v>Средство для мытья сантехники</v>
      </c>
      <c r="H3655" t="str">
        <f>VLOOKUP(C3655,Магазин!A:C,3,0)</f>
        <v>Мартеновская, 36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VLOOKUP(D3656,Товар!A:C,3,0)</f>
        <v>Средство для чистки металла</v>
      </c>
      <c r="H3656" t="str">
        <f>VLOOKUP(C3656,Магазин!A:C,3,0)</f>
        <v>Мартеновская, 36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VLOOKUP(D3657,Товар!A:C,3,0)</f>
        <v xml:space="preserve">Таблетки для посудомоечных машин </v>
      </c>
      <c r="H3657" t="str">
        <f>VLOOKUP(C3657,Магазин!A:C,3,0)</f>
        <v>Мартеновская, 36</v>
      </c>
      <c r="I3657" t="str">
        <f>VLOOKUP(D3657,Товар!A:F,4,0)</f>
        <v>шт</v>
      </c>
      <c r="J3657">
        <f>VLOOKUP(D3657,Товар!A:F,5,0)</f>
        <v>60</v>
      </c>
    </row>
    <row r="3658" spans="1:10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VLOOKUP(D3658,Товар!A:C,3,0)</f>
        <v>Антиперспирант шариковый</v>
      </c>
      <c r="H3658" t="str">
        <f>VLOOKUP(C3658,Магазин!A:C,3,0)</f>
        <v>Мартеновская, 36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VLOOKUP(D3659,Товар!A:C,3,0)</f>
        <v>Антисептик для рук гель</v>
      </c>
      <c r="H3659" t="str">
        <f>VLOOKUP(C3659,Магазин!A:C,3,0)</f>
        <v>Мартеновская, 36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VLOOKUP(D3660,Товар!A:C,3,0)</f>
        <v>Гель для бритья</v>
      </c>
      <c r="H3660" t="str">
        <f>VLOOKUP(C3660,Магазин!A:C,3,0)</f>
        <v>Мартеновская, 36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VLOOKUP(D3661,Товар!A:C,3,0)</f>
        <v>Гель для душа тонизирующий</v>
      </c>
      <c r="H3661" t="str">
        <f>VLOOKUP(C3661,Магазин!A:C,3,0)</f>
        <v>Мартеновская, 36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VLOOKUP(D3662,Товар!A:C,3,0)</f>
        <v>Гель для душа успокаивающий</v>
      </c>
      <c r="H3662" t="str">
        <f>VLOOKUP(C3662,Магазин!A:C,3,0)</f>
        <v>Мартеновская, 36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VLOOKUP(D3663,Товар!A:C,3,0)</f>
        <v>Дезодорант  спрей</v>
      </c>
      <c r="H3663" t="str">
        <f>VLOOKUP(C3663,Магазин!A:C,3,0)</f>
        <v>Мартеновская, 36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VLOOKUP(D3664,Товар!A:C,3,0)</f>
        <v>Жидкое антибактериальное мыло</v>
      </c>
      <c r="H3664" t="str">
        <f>VLOOKUP(C3664,Магазин!A:C,3,0)</f>
        <v>Мартеновская, 36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VLOOKUP(D3666,Товар!A:C,3,0)</f>
        <v>Крем для лица увлажняющий</v>
      </c>
      <c r="H3666" t="str">
        <f>VLOOKUP(C3666,Магазин!A:C,3,0)</f>
        <v>Мартеновская, 36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VLOOKUP(D3667,Товар!A:C,3,0)</f>
        <v>Крем-масло для рук и тела</v>
      </c>
      <c r="H3667" t="str">
        <f>VLOOKUP(C3667,Магазин!A:C,3,0)</f>
        <v>Мартеновская, 36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VLOOKUP(D3668,Товар!A:C,3,0)</f>
        <v>Крем-мыло для лица и тела</v>
      </c>
      <c r="H3668" t="str">
        <f>VLOOKUP(C3668,Магазин!A:C,3,0)</f>
        <v>Мартеновская, 36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VLOOKUP(D3669,Товар!A:C,3,0)</f>
        <v>Лосьон для лица после бритья</v>
      </c>
      <c r="H3669" t="str">
        <f>VLOOKUP(C3669,Магазин!A:C,3,0)</f>
        <v>Мартеновская, 36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VLOOKUP(D3670,Товар!A:C,3,0)</f>
        <v>Мусс для умывания</v>
      </c>
      <c r="H3670" t="str">
        <f>VLOOKUP(C3670,Магазин!A:C,3,0)</f>
        <v>Мартеновская, 36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VLOOKUP(D3671,Товар!A:C,3,0)</f>
        <v>Мыло детское</v>
      </c>
      <c r="H3671" t="str">
        <f>VLOOKUP(C3671,Магазин!A:C,3,0)</f>
        <v>Мартеновская, 36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VLOOKUP(D3672,Товар!A:C,3,0)</f>
        <v>Мыло туалетное земляничное</v>
      </c>
      <c r="H3672" t="str">
        <f>VLOOKUP(C3672,Магазин!A:C,3,0)</f>
        <v>Мартеновская, 36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VLOOKUP(D3673,Товар!A:C,3,0)</f>
        <v>Пена для бритья</v>
      </c>
      <c r="H3673" t="str">
        <f>VLOOKUP(C3673,Магазин!A:C,3,0)</f>
        <v>Мартеновская, 36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VLOOKUP(D3674,Товар!A:C,3,0)</f>
        <v>Гель для деликатной стирки</v>
      </c>
      <c r="H3674" t="str">
        <f>VLOOKUP(C3674,Магазин!A:C,3,0)</f>
        <v>ул. Металлургов. 29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VLOOKUP(D3675,Товар!A:C,3,0)</f>
        <v>Гель для удаления засоров</v>
      </c>
      <c r="H3675" t="str">
        <f>VLOOKUP(C3675,Магазин!A:C,3,0)</f>
        <v>ул. Металлургов. 29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VLOOKUP(D3676,Товар!A:C,3,0)</f>
        <v>Гель для чистки и дезинфекции</v>
      </c>
      <c r="H3676" t="str">
        <f>VLOOKUP(C3676,Магазин!A:C,3,0)</f>
        <v>ул. Металлургов. 29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VLOOKUP(D3677,Товар!A:C,3,0)</f>
        <v>Ополаскиватель для белья лаванда</v>
      </c>
      <c r="H3677" t="str">
        <f>VLOOKUP(C3677,Магазин!A:C,3,0)</f>
        <v>ул. Металлургов. 29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VLOOKUP(D3678,Товар!A:C,3,0)</f>
        <v>Ополаскиватель для белья хвойный</v>
      </c>
      <c r="H3678" t="str">
        <f>VLOOKUP(C3678,Магазин!A:C,3,0)</f>
        <v>ул. Металлургов. 29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VLOOKUP(D3679,Товар!A:C,3,0)</f>
        <v xml:space="preserve">Освежитель воздуха </v>
      </c>
      <c r="H3679" t="str">
        <f>VLOOKUP(C3679,Магазин!A:C,3,0)</f>
        <v>ул. Металлургов. 29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VLOOKUP(D3680,Товар!A:C,3,0)</f>
        <v>Отбеливатель</v>
      </c>
      <c r="H3680" t="str">
        <f>VLOOKUP(C3680,Магазин!A:C,3,0)</f>
        <v>ул. Металлургов. 29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VLOOKUP(D3681,Товар!A:C,3,0)</f>
        <v>Порошок стиральный детский</v>
      </c>
      <c r="H3681" t="str">
        <f>VLOOKUP(C3681,Магазин!A:C,3,0)</f>
        <v>ул. Металлургов. 29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VLOOKUP(D3682,Товар!A:C,3,0)</f>
        <v>Порошок стиральный для белого</v>
      </c>
      <c r="H3682" t="str">
        <f>VLOOKUP(C3682,Магазин!A:C,3,0)</f>
        <v>ул. Металлургов. 29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VLOOKUP(D3683,Товар!A:C,3,0)</f>
        <v>Порошок стиральный для цветного</v>
      </c>
      <c r="H3683" t="str">
        <f>VLOOKUP(C3683,Магазин!A:C,3,0)</f>
        <v>ул. Металлургов. 29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VLOOKUP(D3684,Товар!A:C,3,0)</f>
        <v>Пятновыводитель для ковров</v>
      </c>
      <c r="H3684" t="str">
        <f>VLOOKUP(C3684,Магазин!A:C,3,0)</f>
        <v>ул. Металлургов. 29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VLOOKUP(D3685,Товар!A:C,3,0)</f>
        <v>Пятновыводитель для мебели</v>
      </c>
      <c r="H3685" t="str">
        <f>VLOOKUP(C3685,Магазин!A:C,3,0)</f>
        <v>ул. Металлургов. 29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VLOOKUP(D3686,Товар!A:C,3,0)</f>
        <v>Пятновыводитель для стирки</v>
      </c>
      <c r="H3686" t="str">
        <f>VLOOKUP(C3686,Магазин!A:C,3,0)</f>
        <v>ул. Металлургов. 29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VLOOKUP(D3687,Товар!A:C,3,0)</f>
        <v>Спрей для дезинфекции поверхностей</v>
      </c>
      <c r="H3687" t="str">
        <f>VLOOKUP(C3687,Магазин!A:C,3,0)</f>
        <v>ул. Металлургов. 29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VLOOKUP(D3688,Товар!A:C,3,0)</f>
        <v>Спрей для мытья окон и зеркал</v>
      </c>
      <c r="H3688" t="str">
        <f>VLOOKUP(C3688,Магазин!A:C,3,0)</f>
        <v>ул. Металлургов. 29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VLOOKUP(D3689,Товар!A:C,3,0)</f>
        <v>Средство для мытья посуды лимон</v>
      </c>
      <c r="H3689" t="str">
        <f>VLOOKUP(C3689,Магазин!A:C,3,0)</f>
        <v>ул. Металлургов. 29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VLOOKUP(D3690,Товар!A:C,3,0)</f>
        <v>Средство для мытья полов</v>
      </c>
      <c r="H3690" t="str">
        <f>VLOOKUP(C3690,Магазин!A:C,3,0)</f>
        <v>ул. Металлургов. 29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VLOOKUP(D3691,Товар!A:C,3,0)</f>
        <v>Средство для мытья сантехники</v>
      </c>
      <c r="H3691" t="str">
        <f>VLOOKUP(C3691,Магазин!A:C,3,0)</f>
        <v>ул. Металлургов. 29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VLOOKUP(D3692,Товар!A:C,3,0)</f>
        <v>Средство для чистки металла</v>
      </c>
      <c r="H3692" t="str">
        <f>VLOOKUP(C3692,Магазин!A:C,3,0)</f>
        <v>ул. Металлургов. 29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VLOOKUP(D3693,Товар!A:C,3,0)</f>
        <v xml:space="preserve">Таблетки для посудомоечных машин </v>
      </c>
      <c r="H3693" t="str">
        <f>VLOOKUP(C3693,Магазин!A:C,3,0)</f>
        <v>ул. Металлургов. 29</v>
      </c>
      <c r="I3693" t="str">
        <f>VLOOKUP(D3693,Товар!A:F,4,0)</f>
        <v>шт</v>
      </c>
      <c r="J3693">
        <f>VLOOKUP(D3693,Товар!A:F,5,0)</f>
        <v>60</v>
      </c>
    </row>
    <row r="3694" spans="1:10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VLOOKUP(D3694,Товар!A:C,3,0)</f>
        <v>Антиперспирант шариковый</v>
      </c>
      <c r="H3694" t="str">
        <f>VLOOKUP(C3694,Магазин!A:C,3,0)</f>
        <v>ул. Металлургов. 29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VLOOKUP(D3695,Товар!A:C,3,0)</f>
        <v>Антисептик для рук гель</v>
      </c>
      <c r="H3695" t="str">
        <f>VLOOKUP(C3695,Магазин!A:C,3,0)</f>
        <v>ул. Металлургов. 29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VLOOKUP(D3696,Товар!A:C,3,0)</f>
        <v>Гель для бритья</v>
      </c>
      <c r="H3696" t="str">
        <f>VLOOKUP(C3696,Магазин!A:C,3,0)</f>
        <v>ул. Металлургов. 29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VLOOKUP(D3697,Товар!A:C,3,0)</f>
        <v>Гель для душа тонизирующий</v>
      </c>
      <c r="H3697" t="str">
        <f>VLOOKUP(C3697,Магазин!A:C,3,0)</f>
        <v>ул. Металлургов. 29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VLOOKUP(D3698,Товар!A:C,3,0)</f>
        <v>Гель для душа успокаивающий</v>
      </c>
      <c r="H3698" t="str">
        <f>VLOOKUP(C3698,Магазин!A:C,3,0)</f>
        <v>ул. Металлургов. 29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VLOOKUP(D3699,Товар!A:C,3,0)</f>
        <v>Дезодорант  спрей</v>
      </c>
      <c r="H3699" t="str">
        <f>VLOOKUP(C3699,Магазин!A:C,3,0)</f>
        <v>ул. Металлургов. 29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VLOOKUP(D3700,Товар!A:C,3,0)</f>
        <v>Жидкое антибактериальное мыло</v>
      </c>
      <c r="H3700" t="str">
        <f>VLOOKUP(C3700,Магазин!A:C,3,0)</f>
        <v>ул. Металлургов. 29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VLOOKUP(D3702,Товар!A:C,3,0)</f>
        <v>Крем для лица увлажняющий</v>
      </c>
      <c r="H3702" t="str">
        <f>VLOOKUP(C3702,Магазин!A:C,3,0)</f>
        <v>ул. Металлургов. 29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VLOOKUP(D3703,Товар!A:C,3,0)</f>
        <v>Крем-масло для рук и тела</v>
      </c>
      <c r="H3703" t="str">
        <f>VLOOKUP(C3703,Магазин!A:C,3,0)</f>
        <v>ул. Металлургов. 29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VLOOKUP(D3704,Товар!A:C,3,0)</f>
        <v>Крем-мыло для лица и тела</v>
      </c>
      <c r="H3704" t="str">
        <f>VLOOKUP(C3704,Магазин!A:C,3,0)</f>
        <v>ул. Металлургов. 29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VLOOKUP(D3705,Товар!A:C,3,0)</f>
        <v>Лосьон для лица после бритья</v>
      </c>
      <c r="H3705" t="str">
        <f>VLOOKUP(C3705,Магазин!A:C,3,0)</f>
        <v>ул. Металлургов. 29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VLOOKUP(D3706,Товар!A:C,3,0)</f>
        <v>Мусс для умывания</v>
      </c>
      <c r="H3706" t="str">
        <f>VLOOKUP(C3706,Магазин!A:C,3,0)</f>
        <v>ул. Металлургов. 29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VLOOKUP(D3707,Товар!A:C,3,0)</f>
        <v>Мыло детское</v>
      </c>
      <c r="H3707" t="str">
        <f>VLOOKUP(C3707,Магазин!A:C,3,0)</f>
        <v>ул. Металлургов. 29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VLOOKUP(D3708,Товар!A:C,3,0)</f>
        <v>Мыло туалетное земляничное</v>
      </c>
      <c r="H3708" t="str">
        <f>VLOOKUP(C3708,Магазин!A:C,3,0)</f>
        <v>ул. Металлургов. 29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VLOOKUP(D3709,Товар!A:C,3,0)</f>
        <v>Пена для бритья</v>
      </c>
      <c r="H3709" t="str">
        <f>VLOOKUP(C3709,Магазин!A:C,3,0)</f>
        <v>ул. Металлургов. 29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VLOOKUP(D3710,Товар!A:C,3,0)</f>
        <v>Гель для деликатной стирки</v>
      </c>
      <c r="H3710" t="str">
        <f>VLOOKUP(C3710,Магазин!A:C,3,0)</f>
        <v>ул. Лермонтова, 11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VLOOKUP(D3711,Товар!A:C,3,0)</f>
        <v>Гель для удаления засоров</v>
      </c>
      <c r="H3711" t="str">
        <f>VLOOKUP(C3711,Магазин!A:C,3,0)</f>
        <v>ул. Лермонтова, 11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VLOOKUP(D3712,Товар!A:C,3,0)</f>
        <v>Гель для чистки и дезинфекции</v>
      </c>
      <c r="H3712" t="str">
        <f>VLOOKUP(C3712,Магазин!A:C,3,0)</f>
        <v>ул. Лермонтова, 11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VLOOKUP(D3713,Товар!A:C,3,0)</f>
        <v>Ополаскиватель для белья лаванда</v>
      </c>
      <c r="H3713" t="str">
        <f>VLOOKUP(C3713,Магазин!A:C,3,0)</f>
        <v>ул. Лермонтова, 11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VLOOKUP(D3714,Товар!A:C,3,0)</f>
        <v>Ополаскиватель для белья хвойный</v>
      </c>
      <c r="H3714" t="str">
        <f>VLOOKUP(C3714,Магазин!A:C,3,0)</f>
        <v>ул. Лермонтова, 11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VLOOKUP(D3715,Товар!A:C,3,0)</f>
        <v xml:space="preserve">Освежитель воздуха </v>
      </c>
      <c r="H3715" t="str">
        <f>VLOOKUP(C3715,Магазин!A:C,3,0)</f>
        <v>ул. Лермонтова, 11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VLOOKUP(D3716,Товар!A:C,3,0)</f>
        <v>Отбеливатель</v>
      </c>
      <c r="H3716" t="str">
        <f>VLOOKUP(C3716,Магазин!A:C,3,0)</f>
        <v>ул. Лермонтова, 11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VLOOKUP(D3717,Товар!A:C,3,0)</f>
        <v>Порошок стиральный детский</v>
      </c>
      <c r="H3717" t="str">
        <f>VLOOKUP(C3717,Магазин!A:C,3,0)</f>
        <v>ул. Лермонтова, 11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VLOOKUP(D3718,Товар!A:C,3,0)</f>
        <v>Порошок стиральный для белого</v>
      </c>
      <c r="H3718" t="str">
        <f>VLOOKUP(C3718,Магазин!A:C,3,0)</f>
        <v>ул. Лермонтова, 11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VLOOKUP(D3719,Товар!A:C,3,0)</f>
        <v>Порошок стиральный для цветного</v>
      </c>
      <c r="H3719" t="str">
        <f>VLOOKUP(C3719,Магазин!A:C,3,0)</f>
        <v>ул. Лермонтова, 11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VLOOKUP(D3720,Товар!A:C,3,0)</f>
        <v>Пятновыводитель для ковров</v>
      </c>
      <c r="H3720" t="str">
        <f>VLOOKUP(C3720,Магазин!A:C,3,0)</f>
        <v>ул. Лермонтова, 11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VLOOKUP(D3721,Товар!A:C,3,0)</f>
        <v>Пятновыводитель для мебели</v>
      </c>
      <c r="H3721" t="str">
        <f>VLOOKUP(C3721,Магазин!A:C,3,0)</f>
        <v>ул. Лермонтова, 11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VLOOKUP(D3722,Товар!A:C,3,0)</f>
        <v>Пятновыводитель для стирки</v>
      </c>
      <c r="H3722" t="str">
        <f>VLOOKUP(C3722,Магазин!A:C,3,0)</f>
        <v>ул. Лермонтова, 11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VLOOKUP(D3723,Товар!A:C,3,0)</f>
        <v>Спрей для дезинфекции поверхностей</v>
      </c>
      <c r="H3723" t="str">
        <f>VLOOKUP(C3723,Магазин!A:C,3,0)</f>
        <v>ул. Лермонтова, 11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VLOOKUP(D3724,Товар!A:C,3,0)</f>
        <v>Спрей для мытья окон и зеркал</v>
      </c>
      <c r="H3724" t="str">
        <f>VLOOKUP(C3724,Магазин!A:C,3,0)</f>
        <v>ул. Лермонтова, 11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VLOOKUP(D3725,Товар!A:C,3,0)</f>
        <v>Средство для мытья посуды лимон</v>
      </c>
      <c r="H3725" t="str">
        <f>VLOOKUP(C3725,Магазин!A:C,3,0)</f>
        <v>ул. Лермонтова, 11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VLOOKUP(D3726,Товар!A:C,3,0)</f>
        <v>Средство для мытья полов</v>
      </c>
      <c r="H3726" t="str">
        <f>VLOOKUP(C3726,Магазин!A:C,3,0)</f>
        <v>ул. Лермонтова, 11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VLOOKUP(D3727,Товар!A:C,3,0)</f>
        <v>Средство для мытья сантехники</v>
      </c>
      <c r="H3727" t="str">
        <f>VLOOKUP(C3727,Магазин!A:C,3,0)</f>
        <v>ул. Лермонтова, 11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VLOOKUP(D3728,Товар!A:C,3,0)</f>
        <v>Средство для чистки металла</v>
      </c>
      <c r="H3728" t="str">
        <f>VLOOKUP(C3728,Магазин!A:C,3,0)</f>
        <v>ул. Лермонтова, 11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VLOOKUP(D3729,Товар!A:C,3,0)</f>
        <v xml:space="preserve">Таблетки для посудомоечных машин </v>
      </c>
      <c r="H3729" t="str">
        <f>VLOOKUP(C3729,Магазин!A:C,3,0)</f>
        <v>ул. Лермонтова, 11</v>
      </c>
      <c r="I3729" t="str">
        <f>VLOOKUP(D3729,Товар!A:F,4,0)</f>
        <v>шт</v>
      </c>
      <c r="J3729">
        <f>VLOOKUP(D3729,Товар!A:F,5,0)</f>
        <v>60</v>
      </c>
    </row>
    <row r="3730" spans="1:10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VLOOKUP(D3730,Товар!A:C,3,0)</f>
        <v>Антиперспирант шариковый</v>
      </c>
      <c r="H3730" t="str">
        <f>VLOOKUP(C3730,Магазин!A:C,3,0)</f>
        <v>ул. Лермонтова, 11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VLOOKUP(D3731,Товар!A:C,3,0)</f>
        <v>Антисептик для рук гель</v>
      </c>
      <c r="H3731" t="str">
        <f>VLOOKUP(C3731,Магазин!A:C,3,0)</f>
        <v>ул. Лермонтова, 11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VLOOKUP(D3732,Товар!A:C,3,0)</f>
        <v>Гель для бритья</v>
      </c>
      <c r="H3732" t="str">
        <f>VLOOKUP(C3732,Магазин!A:C,3,0)</f>
        <v>ул. Лермонтова, 11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VLOOKUP(D3733,Товар!A:C,3,0)</f>
        <v>Гель для душа тонизирующий</v>
      </c>
      <c r="H3733" t="str">
        <f>VLOOKUP(C3733,Магазин!A:C,3,0)</f>
        <v>ул. Лермонтова, 11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VLOOKUP(D3734,Товар!A:C,3,0)</f>
        <v>Гель для душа успокаивающий</v>
      </c>
      <c r="H3734" t="str">
        <f>VLOOKUP(C3734,Магазин!A:C,3,0)</f>
        <v>ул. Лермонтова, 11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VLOOKUP(D3735,Товар!A:C,3,0)</f>
        <v>Дезодорант  спрей</v>
      </c>
      <c r="H3735" t="str">
        <f>VLOOKUP(C3735,Магазин!A:C,3,0)</f>
        <v>ул. Лермонтова, 11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VLOOKUP(D3736,Товар!A:C,3,0)</f>
        <v>Жидкое антибактериальное мыло</v>
      </c>
      <c r="H3736" t="str">
        <f>VLOOKUP(C3736,Магазин!A:C,3,0)</f>
        <v>ул. Лермонтова, 11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VLOOKUP(D3738,Товар!A:C,3,0)</f>
        <v>Крем для лица увлажняющий</v>
      </c>
      <c r="H3738" t="str">
        <f>VLOOKUP(C3738,Магазин!A:C,3,0)</f>
        <v>ул. Лермонтова, 11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VLOOKUP(D3739,Товар!A:C,3,0)</f>
        <v>Крем-масло для рук и тела</v>
      </c>
      <c r="H3739" t="str">
        <f>VLOOKUP(C3739,Магазин!A:C,3,0)</f>
        <v>ул. Лермонтова, 11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VLOOKUP(D3740,Товар!A:C,3,0)</f>
        <v>Крем-мыло для лица и тела</v>
      </c>
      <c r="H3740" t="str">
        <f>VLOOKUP(C3740,Магазин!A:C,3,0)</f>
        <v>ул. Лермонтова, 11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VLOOKUP(D3741,Товар!A:C,3,0)</f>
        <v>Лосьон для лица после бритья</v>
      </c>
      <c r="H3741" t="str">
        <f>VLOOKUP(C3741,Магазин!A:C,3,0)</f>
        <v>ул. Лермонтова, 11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VLOOKUP(D3742,Товар!A:C,3,0)</f>
        <v>Мусс для умывания</v>
      </c>
      <c r="H3742" t="str">
        <f>VLOOKUP(C3742,Магазин!A:C,3,0)</f>
        <v>ул. Лермонтова, 11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VLOOKUP(D3743,Товар!A:C,3,0)</f>
        <v>Мыло детское</v>
      </c>
      <c r="H3743" t="str">
        <f>VLOOKUP(C3743,Магазин!A:C,3,0)</f>
        <v>ул. Лермонтова, 11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VLOOKUP(D3744,Товар!A:C,3,0)</f>
        <v>Мыло туалетное земляничное</v>
      </c>
      <c r="H3744" t="str">
        <f>VLOOKUP(C3744,Магазин!A:C,3,0)</f>
        <v>ул. Лермонтова, 11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VLOOKUP(D3745,Товар!A:C,3,0)</f>
        <v>Пена для бритья</v>
      </c>
      <c r="H3745" t="str">
        <f>VLOOKUP(C3745,Магазин!A:C,3,0)</f>
        <v>ул. Лермонтова, 11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VLOOKUP(D3746,Товар!A:C,3,0)</f>
        <v>Гель для деликатной стирки</v>
      </c>
      <c r="H3746" t="str">
        <f>VLOOKUP(C3746,Магазин!A:C,3,0)</f>
        <v>ул. Достоевского, 7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VLOOKUP(D3747,Товар!A:C,3,0)</f>
        <v>Гель для удаления засоров</v>
      </c>
      <c r="H3747" t="str">
        <f>VLOOKUP(C3747,Магазин!A:C,3,0)</f>
        <v>ул. Достоевского, 7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VLOOKUP(D3748,Товар!A:C,3,0)</f>
        <v>Гель для чистки и дезинфекции</v>
      </c>
      <c r="H3748" t="str">
        <f>VLOOKUP(C3748,Магазин!A:C,3,0)</f>
        <v>ул. Достоевского, 7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VLOOKUP(D3749,Товар!A:C,3,0)</f>
        <v>Ополаскиватель для белья лаванда</v>
      </c>
      <c r="H3749" t="str">
        <f>VLOOKUP(C3749,Магазин!A:C,3,0)</f>
        <v>ул. Достоевского, 7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VLOOKUP(D3750,Товар!A:C,3,0)</f>
        <v>Ополаскиватель для белья хвойный</v>
      </c>
      <c r="H3750" t="str">
        <f>VLOOKUP(C3750,Магазин!A:C,3,0)</f>
        <v>ул. Достоевского, 7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VLOOKUP(D3751,Товар!A:C,3,0)</f>
        <v xml:space="preserve">Освежитель воздуха </v>
      </c>
      <c r="H3751" t="str">
        <f>VLOOKUP(C3751,Магазин!A:C,3,0)</f>
        <v>ул. Достоевского, 7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VLOOKUP(D3752,Товар!A:C,3,0)</f>
        <v>Отбеливатель</v>
      </c>
      <c r="H3752" t="str">
        <f>VLOOKUP(C3752,Магазин!A:C,3,0)</f>
        <v>ул. Достоевского, 7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VLOOKUP(D3753,Товар!A:C,3,0)</f>
        <v>Порошок стиральный детский</v>
      </c>
      <c r="H3753" t="str">
        <f>VLOOKUP(C3753,Магазин!A:C,3,0)</f>
        <v>ул. Достоевского, 7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VLOOKUP(D3754,Товар!A:C,3,0)</f>
        <v>Порошок стиральный для белого</v>
      </c>
      <c r="H3754" t="str">
        <f>VLOOKUP(C3754,Магазин!A:C,3,0)</f>
        <v>ул. Достоевского, 7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VLOOKUP(D3755,Товар!A:C,3,0)</f>
        <v>Порошок стиральный для цветного</v>
      </c>
      <c r="H3755" t="str">
        <f>VLOOKUP(C3755,Магазин!A:C,3,0)</f>
        <v>ул. Достоевского, 7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VLOOKUP(D3756,Товар!A:C,3,0)</f>
        <v>Пятновыводитель для ковров</v>
      </c>
      <c r="H3756" t="str">
        <f>VLOOKUP(C3756,Магазин!A:C,3,0)</f>
        <v>ул. Достоевского, 7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VLOOKUP(D3757,Товар!A:C,3,0)</f>
        <v>Пятновыводитель для мебели</v>
      </c>
      <c r="H3757" t="str">
        <f>VLOOKUP(C3757,Магазин!A:C,3,0)</f>
        <v>ул. Достоевского, 7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VLOOKUP(D3758,Товар!A:C,3,0)</f>
        <v>Пятновыводитель для стирки</v>
      </c>
      <c r="H3758" t="str">
        <f>VLOOKUP(C3758,Магазин!A:C,3,0)</f>
        <v>ул. Достоевского, 7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VLOOKUP(D3759,Товар!A:C,3,0)</f>
        <v>Спрей для дезинфекции поверхностей</v>
      </c>
      <c r="H3759" t="str">
        <f>VLOOKUP(C3759,Магазин!A:C,3,0)</f>
        <v>ул. Достоевского, 7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VLOOKUP(D3760,Товар!A:C,3,0)</f>
        <v>Спрей для мытья окон и зеркал</v>
      </c>
      <c r="H3760" t="str">
        <f>VLOOKUP(C3760,Магазин!A:C,3,0)</f>
        <v>ул. Достоевского, 7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VLOOKUP(D3761,Товар!A:C,3,0)</f>
        <v>Средство для мытья посуды лимон</v>
      </c>
      <c r="H3761" t="str">
        <f>VLOOKUP(C3761,Магазин!A:C,3,0)</f>
        <v>ул. Достоевского, 7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VLOOKUP(D3762,Товар!A:C,3,0)</f>
        <v>Средство для мытья полов</v>
      </c>
      <c r="H3762" t="str">
        <f>VLOOKUP(C3762,Магазин!A:C,3,0)</f>
        <v>ул. Достоевского, 7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VLOOKUP(D3763,Товар!A:C,3,0)</f>
        <v>Средство для мытья сантехники</v>
      </c>
      <c r="H3763" t="str">
        <f>VLOOKUP(C3763,Магазин!A:C,3,0)</f>
        <v>ул. Достоевского, 7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VLOOKUP(D3764,Товар!A:C,3,0)</f>
        <v>Средство для чистки металла</v>
      </c>
      <c r="H3764" t="str">
        <f>VLOOKUP(C3764,Магазин!A:C,3,0)</f>
        <v>ул. Достоевского, 7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VLOOKUP(D3765,Товар!A:C,3,0)</f>
        <v xml:space="preserve">Таблетки для посудомоечных машин </v>
      </c>
      <c r="H3765" t="str">
        <f>VLOOKUP(C3765,Магазин!A:C,3,0)</f>
        <v>ул. Достоевского, 7</v>
      </c>
      <c r="I3765" t="str">
        <f>VLOOKUP(D3765,Товар!A:F,4,0)</f>
        <v>шт</v>
      </c>
      <c r="J3765">
        <f>VLOOKUP(D3765,Товар!A:F,5,0)</f>
        <v>60</v>
      </c>
    </row>
    <row r="3766" spans="1:10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VLOOKUP(D3766,Товар!A:C,3,0)</f>
        <v>Антиперспирант шариковый</v>
      </c>
      <c r="H3766" t="str">
        <f>VLOOKUP(C3766,Магазин!A:C,3,0)</f>
        <v>ул. Достоевского, 7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VLOOKUP(D3767,Товар!A:C,3,0)</f>
        <v>Антисептик для рук гель</v>
      </c>
      <c r="H3767" t="str">
        <f>VLOOKUP(C3767,Магазин!A:C,3,0)</f>
        <v>ул. Достоевского, 7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VLOOKUP(D3768,Товар!A:C,3,0)</f>
        <v>Гель для бритья</v>
      </c>
      <c r="H3768" t="str">
        <f>VLOOKUP(C3768,Магазин!A:C,3,0)</f>
        <v>ул. Достоевского, 7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VLOOKUP(D3769,Товар!A:C,3,0)</f>
        <v>Гель для душа тонизирующий</v>
      </c>
      <c r="H3769" t="str">
        <f>VLOOKUP(C3769,Магазин!A:C,3,0)</f>
        <v>ул. Достоевского, 7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VLOOKUP(D3770,Товар!A:C,3,0)</f>
        <v>Гель для душа успокаивающий</v>
      </c>
      <c r="H3770" t="str">
        <f>VLOOKUP(C3770,Магазин!A:C,3,0)</f>
        <v>ул. Достоевского, 7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VLOOKUP(D3771,Товар!A:C,3,0)</f>
        <v>Дезодорант  спрей</v>
      </c>
      <c r="H3771" t="str">
        <f>VLOOKUP(C3771,Магазин!A:C,3,0)</f>
        <v>ул. Достоевского, 7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VLOOKUP(D3772,Товар!A:C,3,0)</f>
        <v>Жидкое антибактериальное мыло</v>
      </c>
      <c r="H3772" t="str">
        <f>VLOOKUP(C3772,Магазин!A:C,3,0)</f>
        <v>ул. Достоевского, 7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VLOOKUP(D3774,Товар!A:C,3,0)</f>
        <v>Крем для лица увлажняющий</v>
      </c>
      <c r="H3774" t="str">
        <f>VLOOKUP(C3774,Магазин!A:C,3,0)</f>
        <v>ул. Достоевского, 7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VLOOKUP(D3775,Товар!A:C,3,0)</f>
        <v>Крем-масло для рук и тела</v>
      </c>
      <c r="H3775" t="str">
        <f>VLOOKUP(C3775,Магазин!A:C,3,0)</f>
        <v>ул. Достоевского, 7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VLOOKUP(D3776,Товар!A:C,3,0)</f>
        <v>Крем-мыло для лица и тела</v>
      </c>
      <c r="H3776" t="str">
        <f>VLOOKUP(C3776,Магазин!A:C,3,0)</f>
        <v>ул. Достоевского, 7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VLOOKUP(D3777,Товар!A:C,3,0)</f>
        <v>Лосьон для лица после бритья</v>
      </c>
      <c r="H3777" t="str">
        <f>VLOOKUP(C3777,Магазин!A:C,3,0)</f>
        <v>ул. Достоевского, 7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VLOOKUP(D3778,Товар!A:C,3,0)</f>
        <v>Мусс для умывания</v>
      </c>
      <c r="H3778" t="str">
        <f>VLOOKUP(C3778,Магазин!A:C,3,0)</f>
        <v>ул. Достоевского, 7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VLOOKUP(D3779,Товар!A:C,3,0)</f>
        <v>Мыло детское</v>
      </c>
      <c r="H3779" t="str">
        <f>VLOOKUP(C3779,Магазин!A:C,3,0)</f>
        <v>ул. Достоевского, 7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VLOOKUP(D3780,Товар!A:C,3,0)</f>
        <v>Мыло туалетное земляничное</v>
      </c>
      <c r="H3780" t="str">
        <f>VLOOKUP(C3780,Магазин!A:C,3,0)</f>
        <v>ул. Достоевского, 7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VLOOKUP(D3781,Товар!A:C,3,0)</f>
        <v>Пена для бритья</v>
      </c>
      <c r="H3781" t="str">
        <f>VLOOKUP(C3781,Магазин!A:C,3,0)</f>
        <v>ул. Достоевского, 7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VLOOKUP(D3782,Товар!A:C,3,0)</f>
        <v>Гель для деликатной стирки</v>
      </c>
      <c r="H3782" t="str">
        <f>VLOOKUP(C3782,Магазин!A:C,3,0)</f>
        <v>ул. Лермонтова, 21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VLOOKUP(D3783,Товар!A:C,3,0)</f>
        <v>Гель для удаления засоров</v>
      </c>
      <c r="H3783" t="str">
        <f>VLOOKUP(C3783,Магазин!A:C,3,0)</f>
        <v>ул. Лермонтова, 21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VLOOKUP(D3784,Товар!A:C,3,0)</f>
        <v>Гель для чистки и дезинфекции</v>
      </c>
      <c r="H3784" t="str">
        <f>VLOOKUP(C3784,Магазин!A:C,3,0)</f>
        <v>ул. Лермонтова, 21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VLOOKUP(D3785,Товар!A:C,3,0)</f>
        <v>Ополаскиватель для белья лаванда</v>
      </c>
      <c r="H3785" t="str">
        <f>VLOOKUP(C3785,Магазин!A:C,3,0)</f>
        <v>ул. Лермонтова, 21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VLOOKUP(D3786,Товар!A:C,3,0)</f>
        <v>Ополаскиватель для белья хвойный</v>
      </c>
      <c r="H3786" t="str">
        <f>VLOOKUP(C3786,Магазин!A:C,3,0)</f>
        <v>ул. Лермонтова, 21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VLOOKUP(D3787,Товар!A:C,3,0)</f>
        <v xml:space="preserve">Освежитель воздуха </v>
      </c>
      <c r="H3787" t="str">
        <f>VLOOKUP(C3787,Магазин!A:C,3,0)</f>
        <v>ул. Лермонтова, 21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VLOOKUP(D3788,Товар!A:C,3,0)</f>
        <v>Отбеливатель</v>
      </c>
      <c r="H3788" t="str">
        <f>VLOOKUP(C3788,Магазин!A:C,3,0)</f>
        <v>ул. Лермонтова, 21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VLOOKUP(D3789,Товар!A:C,3,0)</f>
        <v>Порошок стиральный детский</v>
      </c>
      <c r="H3789" t="str">
        <f>VLOOKUP(C3789,Магазин!A:C,3,0)</f>
        <v>ул. Лермонтова, 21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VLOOKUP(D3790,Товар!A:C,3,0)</f>
        <v>Порошок стиральный для белого</v>
      </c>
      <c r="H3790" t="str">
        <f>VLOOKUP(C3790,Магазин!A:C,3,0)</f>
        <v>ул. Лермонтова, 21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VLOOKUP(D3791,Товар!A:C,3,0)</f>
        <v>Порошок стиральный для цветного</v>
      </c>
      <c r="H3791" t="str">
        <f>VLOOKUP(C3791,Магазин!A:C,3,0)</f>
        <v>ул. Лермонтова, 21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VLOOKUP(D3792,Товар!A:C,3,0)</f>
        <v>Пятновыводитель для ковров</v>
      </c>
      <c r="H3792" t="str">
        <f>VLOOKUP(C3792,Магазин!A:C,3,0)</f>
        <v>ул. Лермонтова, 21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VLOOKUP(D3793,Товар!A:C,3,0)</f>
        <v>Пятновыводитель для мебели</v>
      </c>
      <c r="H3793" t="str">
        <f>VLOOKUP(C3793,Магазин!A:C,3,0)</f>
        <v>ул. Лермонтова, 21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VLOOKUP(D3794,Товар!A:C,3,0)</f>
        <v>Пятновыводитель для стирки</v>
      </c>
      <c r="H3794" t="str">
        <f>VLOOKUP(C3794,Магазин!A:C,3,0)</f>
        <v>ул. Лермонтова, 21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VLOOKUP(D3795,Товар!A:C,3,0)</f>
        <v>Спрей для дезинфекции поверхностей</v>
      </c>
      <c r="H3795" t="str">
        <f>VLOOKUP(C3795,Магазин!A:C,3,0)</f>
        <v>ул. Лермонтова, 21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VLOOKUP(D3796,Товар!A:C,3,0)</f>
        <v>Спрей для мытья окон и зеркал</v>
      </c>
      <c r="H3796" t="str">
        <f>VLOOKUP(C3796,Магазин!A:C,3,0)</f>
        <v>ул. Лермонтова, 21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VLOOKUP(D3797,Товар!A:C,3,0)</f>
        <v>Средство для мытья посуды лимон</v>
      </c>
      <c r="H3797" t="str">
        <f>VLOOKUP(C3797,Магазин!A:C,3,0)</f>
        <v>ул. Лермонтова, 21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VLOOKUP(D3798,Товар!A:C,3,0)</f>
        <v>Средство для мытья полов</v>
      </c>
      <c r="H3798" t="str">
        <f>VLOOKUP(C3798,Магазин!A:C,3,0)</f>
        <v>ул. Лермонтова, 21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VLOOKUP(D3799,Товар!A:C,3,0)</f>
        <v>Средство для мытья сантехники</v>
      </c>
      <c r="H3799" t="str">
        <f>VLOOKUP(C3799,Магазин!A:C,3,0)</f>
        <v>ул. Лермонтова, 21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VLOOKUP(D3800,Товар!A:C,3,0)</f>
        <v>Средство для чистки металла</v>
      </c>
      <c r="H3800" t="str">
        <f>VLOOKUP(C3800,Магазин!A:C,3,0)</f>
        <v>ул. Лермонтова, 21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VLOOKUP(D3801,Товар!A:C,3,0)</f>
        <v xml:space="preserve">Таблетки для посудомоечных машин </v>
      </c>
      <c r="H3801" t="str">
        <f>VLOOKUP(C3801,Магазин!A:C,3,0)</f>
        <v>ул. Лермонтова, 21</v>
      </c>
      <c r="I3801" t="str">
        <f>VLOOKUP(D3801,Товар!A:F,4,0)</f>
        <v>шт</v>
      </c>
      <c r="J3801">
        <f>VLOOKUP(D3801,Товар!A:F,5,0)</f>
        <v>60</v>
      </c>
    </row>
    <row r="3802" spans="1:10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VLOOKUP(D3802,Товар!A:C,3,0)</f>
        <v>Антиперспирант шариковый</v>
      </c>
      <c r="H3802" t="str">
        <f>VLOOKUP(C3802,Магазин!A:C,3,0)</f>
        <v>ул. Лермонтова, 21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VLOOKUP(D3803,Товар!A:C,3,0)</f>
        <v>Антисептик для рук гель</v>
      </c>
      <c r="H3803" t="str">
        <f>VLOOKUP(C3803,Магазин!A:C,3,0)</f>
        <v>ул. Лермонтова, 21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VLOOKUP(D3804,Товар!A:C,3,0)</f>
        <v>Гель для бритья</v>
      </c>
      <c r="H3804" t="str">
        <f>VLOOKUP(C3804,Магазин!A:C,3,0)</f>
        <v>ул. Лермонтова, 21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VLOOKUP(D3805,Товар!A:C,3,0)</f>
        <v>Гель для душа тонизирующий</v>
      </c>
      <c r="H3805" t="str">
        <f>VLOOKUP(C3805,Магазин!A:C,3,0)</f>
        <v>ул. Лермонтова, 21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VLOOKUP(D3806,Товар!A:C,3,0)</f>
        <v>Гель для душа успокаивающий</v>
      </c>
      <c r="H3806" t="str">
        <f>VLOOKUP(C3806,Магазин!A:C,3,0)</f>
        <v>ул. Лермонтова, 21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VLOOKUP(D3807,Товар!A:C,3,0)</f>
        <v>Дезодорант  спрей</v>
      </c>
      <c r="H3807" t="str">
        <f>VLOOKUP(C3807,Магазин!A:C,3,0)</f>
        <v>ул. Лермонтова, 21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VLOOKUP(D3808,Товар!A:C,3,0)</f>
        <v>Жидкое антибактериальное мыло</v>
      </c>
      <c r="H3808" t="str">
        <f>VLOOKUP(C3808,Магазин!A:C,3,0)</f>
        <v>ул. Лермонтова, 21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VLOOKUP(D3810,Товар!A:C,3,0)</f>
        <v>Крем для лица увлажняющий</v>
      </c>
      <c r="H3810" t="str">
        <f>VLOOKUP(C3810,Магазин!A:C,3,0)</f>
        <v>ул. Лермонтова, 21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VLOOKUP(D3811,Товар!A:C,3,0)</f>
        <v>Крем-масло для рук и тела</v>
      </c>
      <c r="H3811" t="str">
        <f>VLOOKUP(C3811,Магазин!A:C,3,0)</f>
        <v>ул. Лермонтова, 21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VLOOKUP(D3812,Товар!A:C,3,0)</f>
        <v>Крем-мыло для лица и тела</v>
      </c>
      <c r="H3812" t="str">
        <f>VLOOKUP(C3812,Магазин!A:C,3,0)</f>
        <v>ул. Лермонтова, 21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VLOOKUP(D3813,Товар!A:C,3,0)</f>
        <v>Лосьон для лица после бритья</v>
      </c>
      <c r="H3813" t="str">
        <f>VLOOKUP(C3813,Магазин!A:C,3,0)</f>
        <v>ул. Лермонтова, 21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VLOOKUP(D3814,Товар!A:C,3,0)</f>
        <v>Мусс для умывания</v>
      </c>
      <c r="H3814" t="str">
        <f>VLOOKUP(C3814,Магазин!A:C,3,0)</f>
        <v>ул. Лермонтова, 21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VLOOKUP(D3815,Товар!A:C,3,0)</f>
        <v>Мыло детское</v>
      </c>
      <c r="H3815" t="str">
        <f>VLOOKUP(C3815,Магазин!A:C,3,0)</f>
        <v>ул. Лермонтова, 21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VLOOKUP(D3816,Товар!A:C,3,0)</f>
        <v>Мыло туалетное земляничное</v>
      </c>
      <c r="H3816" t="str">
        <f>VLOOKUP(C3816,Магазин!A:C,3,0)</f>
        <v>ул. Лермонтова, 21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VLOOKUP(D3817,Товар!A:C,3,0)</f>
        <v>Пена для бритья</v>
      </c>
      <c r="H3817" t="str">
        <f>VLOOKUP(C3817,Магазин!A:C,3,0)</f>
        <v>ул. Лермонтова, 21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VLOOKUP(D3818,Товар!A:C,3,0)</f>
        <v>Гель для деликатной стирки</v>
      </c>
      <c r="H3818" t="str">
        <f>VLOOKUP(C3818,Магазин!A:C,3,0)</f>
        <v>Тургеневская, 15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VLOOKUP(D3819,Товар!A:C,3,0)</f>
        <v>Гель для удаления засоров</v>
      </c>
      <c r="H3819" t="str">
        <f>VLOOKUP(C3819,Магазин!A:C,3,0)</f>
        <v>Тургеневская, 15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VLOOKUP(D3820,Товар!A:C,3,0)</f>
        <v>Гель для чистки и дезинфекции</v>
      </c>
      <c r="H3820" t="str">
        <f>VLOOKUP(C3820,Магазин!A:C,3,0)</f>
        <v>Тургеневская, 15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VLOOKUP(D3821,Товар!A:C,3,0)</f>
        <v>Ополаскиватель для белья лаванда</v>
      </c>
      <c r="H3821" t="str">
        <f>VLOOKUP(C3821,Магазин!A:C,3,0)</f>
        <v>Тургеневская, 15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VLOOKUP(D3822,Товар!A:C,3,0)</f>
        <v>Ополаскиватель для белья хвойный</v>
      </c>
      <c r="H3822" t="str">
        <f>VLOOKUP(C3822,Магазин!A:C,3,0)</f>
        <v>Тургеневская, 15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VLOOKUP(D3823,Товар!A:C,3,0)</f>
        <v xml:space="preserve">Освежитель воздуха </v>
      </c>
      <c r="H3823" t="str">
        <f>VLOOKUP(C3823,Магазин!A:C,3,0)</f>
        <v>Тургеневская, 15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VLOOKUP(D3824,Товар!A:C,3,0)</f>
        <v>Отбеливатель</v>
      </c>
      <c r="H3824" t="str">
        <f>VLOOKUP(C3824,Магазин!A:C,3,0)</f>
        <v>Тургеневская, 15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VLOOKUP(D3825,Товар!A:C,3,0)</f>
        <v>Порошок стиральный детский</v>
      </c>
      <c r="H3825" t="str">
        <f>VLOOKUP(C3825,Магазин!A:C,3,0)</f>
        <v>Тургеневская, 15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VLOOKUP(D3826,Товар!A:C,3,0)</f>
        <v>Порошок стиральный для белого</v>
      </c>
      <c r="H3826" t="str">
        <f>VLOOKUP(C3826,Магазин!A:C,3,0)</f>
        <v>Тургеневская, 15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VLOOKUP(D3827,Товар!A:C,3,0)</f>
        <v>Порошок стиральный для цветного</v>
      </c>
      <c r="H3827" t="str">
        <f>VLOOKUP(C3827,Магазин!A:C,3,0)</f>
        <v>Тургеневская, 15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VLOOKUP(D3828,Товар!A:C,3,0)</f>
        <v>Пятновыводитель для ковров</v>
      </c>
      <c r="H3828" t="str">
        <f>VLOOKUP(C3828,Магазин!A:C,3,0)</f>
        <v>Тургеневская, 15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VLOOKUP(D3829,Товар!A:C,3,0)</f>
        <v>Пятновыводитель для мебели</v>
      </c>
      <c r="H3829" t="str">
        <f>VLOOKUP(C3829,Магазин!A:C,3,0)</f>
        <v>Тургеневская, 15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VLOOKUP(D3830,Товар!A:C,3,0)</f>
        <v>Пятновыводитель для стирки</v>
      </c>
      <c r="H3830" t="str">
        <f>VLOOKUP(C3830,Магазин!A:C,3,0)</f>
        <v>Тургеневская, 15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VLOOKUP(D3831,Товар!A:C,3,0)</f>
        <v>Спрей для дезинфекции поверхностей</v>
      </c>
      <c r="H3831" t="str">
        <f>VLOOKUP(C3831,Магазин!A:C,3,0)</f>
        <v>Тургеневская, 15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VLOOKUP(D3832,Товар!A:C,3,0)</f>
        <v>Спрей для мытья окон и зеркал</v>
      </c>
      <c r="H3832" t="str">
        <f>VLOOKUP(C3832,Магазин!A:C,3,0)</f>
        <v>Тургеневская, 15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VLOOKUP(D3833,Товар!A:C,3,0)</f>
        <v>Средство для мытья посуды лимон</v>
      </c>
      <c r="H3833" t="str">
        <f>VLOOKUP(C3833,Магазин!A:C,3,0)</f>
        <v>Тургеневская, 15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VLOOKUP(D3834,Товар!A:C,3,0)</f>
        <v>Средство для мытья полов</v>
      </c>
      <c r="H3834" t="str">
        <f>VLOOKUP(C3834,Магазин!A:C,3,0)</f>
        <v>Тургеневская, 15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VLOOKUP(D3835,Товар!A:C,3,0)</f>
        <v>Средство для мытья сантехники</v>
      </c>
      <c r="H3835" t="str">
        <f>VLOOKUP(C3835,Магазин!A:C,3,0)</f>
        <v>Тургеневская, 15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VLOOKUP(D3836,Товар!A:C,3,0)</f>
        <v>Средство для чистки металла</v>
      </c>
      <c r="H3836" t="str">
        <f>VLOOKUP(C3836,Магазин!A:C,3,0)</f>
        <v>Тургеневская, 15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VLOOKUP(D3837,Товар!A:C,3,0)</f>
        <v xml:space="preserve">Таблетки для посудомоечных машин </v>
      </c>
      <c r="H3837" t="str">
        <f>VLOOKUP(C3837,Магазин!A:C,3,0)</f>
        <v>Тургеневская, 15</v>
      </c>
      <c r="I3837" t="str">
        <f>VLOOKUP(D3837,Товар!A:F,4,0)</f>
        <v>шт</v>
      </c>
      <c r="J3837">
        <f>VLOOKUP(D3837,Товар!A:F,5,0)</f>
        <v>60</v>
      </c>
    </row>
    <row r="3838" spans="1:10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VLOOKUP(D3838,Товар!A:C,3,0)</f>
        <v>Антиперспирант шариковый</v>
      </c>
      <c r="H3838" t="str">
        <f>VLOOKUP(C3838,Магазин!A:C,3,0)</f>
        <v>Тургеневская, 15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VLOOKUP(D3839,Товар!A:C,3,0)</f>
        <v>Антисептик для рук гель</v>
      </c>
      <c r="H3839" t="str">
        <f>VLOOKUP(C3839,Магазин!A:C,3,0)</f>
        <v>Тургеневская, 15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VLOOKUP(D3840,Товар!A:C,3,0)</f>
        <v>Гель для бритья</v>
      </c>
      <c r="H3840" t="str">
        <f>VLOOKUP(C3840,Магазин!A:C,3,0)</f>
        <v>Тургеневская, 15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VLOOKUP(D3841,Товар!A:C,3,0)</f>
        <v>Гель для душа тонизирующий</v>
      </c>
      <c r="H3841" t="str">
        <f>VLOOKUP(C3841,Магазин!A:C,3,0)</f>
        <v>Тургеневская, 15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VLOOKUP(D3842,Товар!A:C,3,0)</f>
        <v>Гель для душа успокаивающий</v>
      </c>
      <c r="H3842" t="str">
        <f>VLOOKUP(C3842,Магазин!A:C,3,0)</f>
        <v>Тургеневская, 15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VLOOKUP(D3843,Товар!A:C,3,0)</f>
        <v>Дезодорант  спрей</v>
      </c>
      <c r="H3843" t="str">
        <f>VLOOKUP(C3843,Магазин!A:C,3,0)</f>
        <v>Тургеневская, 15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VLOOKUP(D3844,Товар!A:C,3,0)</f>
        <v>Жидкое антибактериальное мыло</v>
      </c>
      <c r="H3844" t="str">
        <f>VLOOKUP(C3844,Магазин!A:C,3,0)</f>
        <v>Тургеневская, 15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VLOOKUP(D3846,Товар!A:C,3,0)</f>
        <v>Крем для лица увлажняющий</v>
      </c>
      <c r="H3846" t="str">
        <f>VLOOKUP(C3846,Магазин!A:C,3,0)</f>
        <v>Тургеневская, 15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VLOOKUP(D3847,Товар!A:C,3,0)</f>
        <v>Крем-масло для рук и тела</v>
      </c>
      <c r="H3847" t="str">
        <f>VLOOKUP(C3847,Магазин!A:C,3,0)</f>
        <v>Тургеневская, 15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VLOOKUP(D3848,Товар!A:C,3,0)</f>
        <v>Крем-мыло для лица и тела</v>
      </c>
      <c r="H3848" t="str">
        <f>VLOOKUP(C3848,Магазин!A:C,3,0)</f>
        <v>Тургеневская, 15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VLOOKUP(D3849,Товар!A:C,3,0)</f>
        <v>Лосьон для лица после бритья</v>
      </c>
      <c r="H3849" t="str">
        <f>VLOOKUP(C3849,Магазин!A:C,3,0)</f>
        <v>Тургеневская, 15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VLOOKUP(D3850,Товар!A:C,3,0)</f>
        <v>Мусс для умывания</v>
      </c>
      <c r="H3850" t="str">
        <f>VLOOKUP(C3850,Магазин!A:C,3,0)</f>
        <v>Тургеневская, 15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VLOOKUP(D3851,Товар!A:C,3,0)</f>
        <v>Мыло детское</v>
      </c>
      <c r="H3851" t="str">
        <f>VLOOKUP(C3851,Магазин!A:C,3,0)</f>
        <v>Тургеневская, 15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VLOOKUP(D3852,Товар!A:C,3,0)</f>
        <v>Мыло туалетное земляничное</v>
      </c>
      <c r="H3852" t="str">
        <f>VLOOKUP(C3852,Магазин!A:C,3,0)</f>
        <v>Тургеневская, 15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VLOOKUP(D3853,Товар!A:C,3,0)</f>
        <v>Пена для бритья</v>
      </c>
      <c r="H3853" t="str">
        <f>VLOOKUP(C3853,Магазин!A:C,3,0)</f>
        <v>Тургеневская, 15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VLOOKUP(D3854,Товар!A:C,3,0)</f>
        <v>Гель для деликатной стирки</v>
      </c>
      <c r="H3854" t="str">
        <f>VLOOKUP(C3854,Магазин!A:C,3,0)</f>
        <v>Тургеневская, 37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VLOOKUP(D3855,Товар!A:C,3,0)</f>
        <v>Гель для удаления засоров</v>
      </c>
      <c r="H3855" t="str">
        <f>VLOOKUP(C3855,Магазин!A:C,3,0)</f>
        <v>Тургеневская, 37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VLOOKUP(D3856,Товар!A:C,3,0)</f>
        <v>Гель для чистки и дезинфекции</v>
      </c>
      <c r="H3856" t="str">
        <f>VLOOKUP(C3856,Магазин!A:C,3,0)</f>
        <v>Тургеневская, 37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VLOOKUP(D3857,Товар!A:C,3,0)</f>
        <v>Ополаскиватель для белья лаванда</v>
      </c>
      <c r="H3857" t="str">
        <f>VLOOKUP(C3857,Магазин!A:C,3,0)</f>
        <v>Тургеневская, 37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VLOOKUP(D3858,Товар!A:C,3,0)</f>
        <v>Ополаскиватель для белья хвойный</v>
      </c>
      <c r="H3858" t="str">
        <f>VLOOKUP(C3858,Магазин!A:C,3,0)</f>
        <v>Тургеневская, 37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VLOOKUP(D3859,Товар!A:C,3,0)</f>
        <v xml:space="preserve">Освежитель воздуха </v>
      </c>
      <c r="H3859" t="str">
        <f>VLOOKUP(C3859,Магазин!A:C,3,0)</f>
        <v>Тургеневская, 37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VLOOKUP(D3860,Товар!A:C,3,0)</f>
        <v>Отбеливатель</v>
      </c>
      <c r="H3860" t="str">
        <f>VLOOKUP(C3860,Магазин!A:C,3,0)</f>
        <v>Тургеневская, 37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VLOOKUP(D3861,Товар!A:C,3,0)</f>
        <v>Порошок стиральный детский</v>
      </c>
      <c r="H3861" t="str">
        <f>VLOOKUP(C3861,Магазин!A:C,3,0)</f>
        <v>Тургеневская, 37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VLOOKUP(D3862,Товар!A:C,3,0)</f>
        <v>Порошок стиральный для белого</v>
      </c>
      <c r="H3862" t="str">
        <f>VLOOKUP(C3862,Магазин!A:C,3,0)</f>
        <v>Тургеневская, 37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VLOOKUP(D3863,Товар!A:C,3,0)</f>
        <v>Порошок стиральный для цветного</v>
      </c>
      <c r="H3863" t="str">
        <f>VLOOKUP(C3863,Магазин!A:C,3,0)</f>
        <v>Тургеневская, 37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VLOOKUP(D3864,Товар!A:C,3,0)</f>
        <v>Пятновыводитель для ковров</v>
      </c>
      <c r="H3864" t="str">
        <f>VLOOKUP(C3864,Магазин!A:C,3,0)</f>
        <v>Тургеневская, 37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VLOOKUP(D3865,Товар!A:C,3,0)</f>
        <v>Пятновыводитель для мебели</v>
      </c>
      <c r="H3865" t="str">
        <f>VLOOKUP(C3865,Магазин!A:C,3,0)</f>
        <v>Тургеневская, 37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VLOOKUP(D3866,Товар!A:C,3,0)</f>
        <v>Пятновыводитель для стирки</v>
      </c>
      <c r="H3866" t="str">
        <f>VLOOKUP(C3866,Магазин!A:C,3,0)</f>
        <v>Тургеневская, 37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VLOOKUP(D3867,Товар!A:C,3,0)</f>
        <v>Спрей для дезинфекции поверхностей</v>
      </c>
      <c r="H3867" t="str">
        <f>VLOOKUP(C3867,Магазин!A:C,3,0)</f>
        <v>Тургеневская, 37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VLOOKUP(D3868,Товар!A:C,3,0)</f>
        <v>Спрей для мытья окон и зеркал</v>
      </c>
      <c r="H3868" t="str">
        <f>VLOOKUP(C3868,Магазин!A:C,3,0)</f>
        <v>Тургеневская, 37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VLOOKUP(D3869,Товар!A:C,3,0)</f>
        <v>Средство для мытья посуды лимон</v>
      </c>
      <c r="H3869" t="str">
        <f>VLOOKUP(C3869,Магазин!A:C,3,0)</f>
        <v>Тургеневская, 37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VLOOKUP(D3870,Товар!A:C,3,0)</f>
        <v>Средство для мытья полов</v>
      </c>
      <c r="H3870" t="str">
        <f>VLOOKUP(C3870,Магазин!A:C,3,0)</f>
        <v>Тургеневская, 37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VLOOKUP(D3871,Товар!A:C,3,0)</f>
        <v>Средство для мытья сантехники</v>
      </c>
      <c r="H3871" t="str">
        <f>VLOOKUP(C3871,Магазин!A:C,3,0)</f>
        <v>Тургеневская, 37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VLOOKUP(D3872,Товар!A:C,3,0)</f>
        <v>Средство для чистки металла</v>
      </c>
      <c r="H3872" t="str">
        <f>VLOOKUP(C3872,Магазин!A:C,3,0)</f>
        <v>Тургеневская, 37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VLOOKUP(D3873,Товар!A:C,3,0)</f>
        <v xml:space="preserve">Таблетки для посудомоечных машин </v>
      </c>
      <c r="H3873" t="str">
        <f>VLOOKUP(C3873,Магазин!A:C,3,0)</f>
        <v>Тургеневская, 37</v>
      </c>
      <c r="I3873" t="str">
        <f>VLOOKUP(D3873,Товар!A:F,4,0)</f>
        <v>шт</v>
      </c>
      <c r="J3873">
        <f>VLOOKUP(D3873,Товар!A:F,5,0)</f>
        <v>60</v>
      </c>
    </row>
    <row r="3874" spans="1:10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VLOOKUP(D3874,Товар!A:C,3,0)</f>
        <v>Антиперспирант шариковый</v>
      </c>
      <c r="H3874" t="str">
        <f>VLOOKUP(C3874,Магазин!A:C,3,0)</f>
        <v>Тургеневская, 37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VLOOKUP(D3875,Товар!A:C,3,0)</f>
        <v>Антисептик для рук гель</v>
      </c>
      <c r="H3875" t="str">
        <f>VLOOKUP(C3875,Магазин!A:C,3,0)</f>
        <v>Тургеневская, 37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VLOOKUP(D3876,Товар!A:C,3,0)</f>
        <v>Гель для бритья</v>
      </c>
      <c r="H3876" t="str">
        <f>VLOOKUP(C3876,Магазин!A:C,3,0)</f>
        <v>Тургеневская, 37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VLOOKUP(D3877,Товар!A:C,3,0)</f>
        <v>Гель для душа тонизирующий</v>
      </c>
      <c r="H3877" t="str">
        <f>VLOOKUP(C3877,Магазин!A:C,3,0)</f>
        <v>Тургеневская, 37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VLOOKUP(D3878,Товар!A:C,3,0)</f>
        <v>Гель для душа успокаивающий</v>
      </c>
      <c r="H3878" t="str">
        <f>VLOOKUP(C3878,Магазин!A:C,3,0)</f>
        <v>Тургеневская, 37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VLOOKUP(D3879,Товар!A:C,3,0)</f>
        <v>Дезодорант  спрей</v>
      </c>
      <c r="H3879" t="str">
        <f>VLOOKUP(C3879,Магазин!A:C,3,0)</f>
        <v>Тургеневская, 37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VLOOKUP(D3880,Товар!A:C,3,0)</f>
        <v>Жидкое антибактериальное мыло</v>
      </c>
      <c r="H3880" t="str">
        <f>VLOOKUP(C3880,Магазин!A:C,3,0)</f>
        <v>Тургеневская, 37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VLOOKUP(D3882,Товар!A:C,3,0)</f>
        <v>Крем для лица увлажняющий</v>
      </c>
      <c r="H3882" t="str">
        <f>VLOOKUP(C3882,Магазин!A:C,3,0)</f>
        <v>Тургеневская, 37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VLOOKUP(D3883,Товар!A:C,3,0)</f>
        <v>Крем-масло для рук и тела</v>
      </c>
      <c r="H3883" t="str">
        <f>VLOOKUP(C3883,Магазин!A:C,3,0)</f>
        <v>Тургеневская, 37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VLOOKUP(D3884,Товар!A:C,3,0)</f>
        <v>Крем-мыло для лица и тела</v>
      </c>
      <c r="H3884" t="str">
        <f>VLOOKUP(C3884,Магазин!A:C,3,0)</f>
        <v>Тургеневская, 37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VLOOKUP(D3885,Товар!A:C,3,0)</f>
        <v>Лосьон для лица после бритья</v>
      </c>
      <c r="H3885" t="str">
        <f>VLOOKUP(C3885,Магазин!A:C,3,0)</f>
        <v>Тургеневская, 37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VLOOKUP(D3886,Товар!A:C,3,0)</f>
        <v>Мусс для умывания</v>
      </c>
      <c r="H3886" t="str">
        <f>VLOOKUP(C3886,Магазин!A:C,3,0)</f>
        <v>Тургеневская, 37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VLOOKUP(D3887,Товар!A:C,3,0)</f>
        <v>Мыло детское</v>
      </c>
      <c r="H3887" t="str">
        <f>VLOOKUP(C3887,Магазин!A:C,3,0)</f>
        <v>Тургеневская, 37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VLOOKUP(D3888,Товар!A:C,3,0)</f>
        <v>Мыло туалетное земляничное</v>
      </c>
      <c r="H3888" t="str">
        <f>VLOOKUP(C3888,Магазин!A:C,3,0)</f>
        <v>Тургеневская, 37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VLOOKUP(D3889,Товар!A:C,3,0)</f>
        <v>Пена для бритья</v>
      </c>
      <c r="H3889" t="str">
        <f>VLOOKUP(C3889,Магазин!A:C,3,0)</f>
        <v>Тургеневская, 37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VLOOKUP(D3890,Товар!A:C,3,0)</f>
        <v xml:space="preserve">Пена для ванн </v>
      </c>
      <c r="H3890" t="str">
        <f>VLOOKUP(C3890,Магазин!A:C,3,0)</f>
        <v>просп. Мира, 45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VLOOKUP(D3891,Товар!A:C,3,0)</f>
        <v>Шампунь для жирных волос</v>
      </c>
      <c r="H3891" t="str">
        <f>VLOOKUP(C3891,Магазин!A:C,3,0)</f>
        <v>просп. Мира, 45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VLOOKUP(D3892,Товар!A:C,3,0)</f>
        <v>Шампунь для нормальных волос</v>
      </c>
      <c r="H3892" t="str">
        <f>VLOOKUP(C3892,Магазин!A:C,3,0)</f>
        <v>просп. Мира, 45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VLOOKUP(D3893,Товар!A:C,3,0)</f>
        <v>Шампунь для сухих волос</v>
      </c>
      <c r="H3893" t="str">
        <f>VLOOKUP(C3893,Магазин!A:C,3,0)</f>
        <v>просп. Мира, 45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VLOOKUP(D3894,Товар!A:C,3,0)</f>
        <v>Бумага туалетная двухслойная</v>
      </c>
      <c r="H3894" t="str">
        <f>VLOOKUP(C3894,Магазин!A:C,3,0)</f>
        <v>просп. Мира, 45</v>
      </c>
      <c r="I3894" t="str">
        <f>VLOOKUP(D3894,Товар!A:F,4,0)</f>
        <v>шт</v>
      </c>
      <c r="J3894">
        <f>VLOOKUP(D3894,Товар!A:F,5,0)</f>
        <v>4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VLOOKUP(D3895,Товар!A:C,3,0)</f>
        <v>Бумага туалетная однослойная</v>
      </c>
      <c r="H3895" t="str">
        <f>VLOOKUP(C3895,Магазин!A:C,3,0)</f>
        <v>просп. Мира, 45</v>
      </c>
      <c r="I3895" t="str">
        <f>VLOOKUP(D3895,Товар!A:F,4,0)</f>
        <v>шт</v>
      </c>
      <c r="J3895">
        <f>VLOOKUP(D3895,Товар!A:F,5,0)</f>
        <v>1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VLOOKUP(D3896,Товар!A:C,3,0)</f>
        <v>Бумажные полотенца в рулоне</v>
      </c>
      <c r="H3896" t="str">
        <f>VLOOKUP(C3896,Магазин!A:C,3,0)</f>
        <v>просп. Мира, 45</v>
      </c>
      <c r="I3896" t="str">
        <f>VLOOKUP(D3896,Товар!A:F,4,0)</f>
        <v>шт</v>
      </c>
      <c r="J3896">
        <f>VLOOKUP(D3896,Товар!A:F,5,0)</f>
        <v>2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VLOOKUP(D3897,Товар!A:C,3,0)</f>
        <v>Ватные диски 120 шт в полиэтилене</v>
      </c>
      <c r="H3897" t="str">
        <f>VLOOKUP(C3897,Магазин!A:C,3,0)</f>
        <v>просп. Мира, 45</v>
      </c>
      <c r="I3897" t="str">
        <f>VLOOKUP(D3897,Товар!A:F,4,0)</f>
        <v>шт</v>
      </c>
      <c r="J3897">
        <f>VLOOKUP(D3897,Товар!A:F,5,0)</f>
        <v>1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VLOOKUP(D3898,Товар!A:C,3,0)</f>
        <v>Ватные палочки 100 шт банка</v>
      </c>
      <c r="H3898" t="str">
        <f>VLOOKUP(C3898,Магазин!A:C,3,0)</f>
        <v>просп. Мира, 45</v>
      </c>
      <c r="I3898" t="str">
        <f>VLOOKUP(D3898,Товар!A:F,4,0)</f>
        <v>шт</v>
      </c>
      <c r="J3898">
        <f>VLOOKUP(D3898,Товар!A:F,5,0)</f>
        <v>1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VLOOKUP(D3899,Товар!A:C,3,0)</f>
        <v>Губка банная для тела</v>
      </c>
      <c r="H3899" t="str">
        <f>VLOOKUP(C3899,Магазин!A:C,3,0)</f>
        <v>просп. Мира, 45</v>
      </c>
      <c r="I3899" t="str">
        <f>VLOOKUP(D3899,Товар!A:F,4,0)</f>
        <v>шт</v>
      </c>
      <c r="J3899">
        <f>VLOOKUP(D3899,Товар!A:F,5,0)</f>
        <v>1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VLOOKUP(D3900,Товар!A:C,3,0)</f>
        <v>Губки для мытья посуды 5 шт</v>
      </c>
      <c r="H3900" t="str">
        <f>VLOOKUP(C3900,Магазин!A:C,3,0)</f>
        <v>просп. Мира, 45</v>
      </c>
      <c r="I3900" t="str">
        <f>VLOOKUP(D3900,Товар!A:F,4,0)</f>
        <v>шт</v>
      </c>
      <c r="J3900">
        <f>VLOOKUP(D3900,Товар!A:F,5,0)</f>
        <v>1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VLOOKUP(D3901,Товар!A:C,3,0)</f>
        <v>Мочалка для тела массажная</v>
      </c>
      <c r="H3901" t="str">
        <f>VLOOKUP(C3901,Магазин!A:C,3,0)</f>
        <v>просп. Мира, 45</v>
      </c>
      <c r="I3901" t="str">
        <f>VLOOKUP(D3901,Товар!A:F,4,0)</f>
        <v>шт</v>
      </c>
      <c r="J3901">
        <f>VLOOKUP(D3901,Товар!A:F,5,0)</f>
        <v>1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VLOOKUP(D3902,Товар!A:C,3,0)</f>
        <v>Расческа</v>
      </c>
      <c r="H3902" t="str">
        <f>VLOOKUP(C3902,Магазин!A:C,3,0)</f>
        <v>просп. Мира, 45</v>
      </c>
      <c r="I3902" t="str">
        <f>VLOOKUP(D3902,Товар!A:F,4,0)</f>
        <v>шт</v>
      </c>
      <c r="J3902">
        <f>VLOOKUP(D3902,Товар!A:F,5,0)</f>
        <v>1</v>
      </c>
    </row>
    <row r="3903" spans="1:10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VLOOKUP(D3903,Товар!A:C,3,0)</f>
        <v>Салфетки бумажные сервировочные</v>
      </c>
      <c r="H3903" t="str">
        <f>VLOOKUP(C3903,Магазин!A:C,3,0)</f>
        <v>просп. Мира, 45</v>
      </c>
      <c r="I3903" t="str">
        <f>VLOOKUP(D3903,Товар!A:F,4,0)</f>
        <v>шт</v>
      </c>
      <c r="J3903">
        <f>VLOOKUP(D3903,Товар!A:F,5,0)</f>
        <v>1</v>
      </c>
    </row>
    <row r="3904" spans="1:10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VLOOKUP(D3904,Товар!A:C,3,0)</f>
        <v>Салфетки влажные антибактериальные</v>
      </c>
      <c r="H3904" t="str">
        <f>VLOOKUP(C3904,Магазин!A:C,3,0)</f>
        <v>просп. Мира, 45</v>
      </c>
      <c r="I3904" t="str">
        <f>VLOOKUP(D3904,Товар!A:F,4,0)</f>
        <v>шт</v>
      </c>
      <c r="J3904">
        <f>VLOOKUP(D3904,Товар!A:F,5,0)</f>
        <v>1</v>
      </c>
    </row>
    <row r="3905" spans="1:10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VLOOKUP(D3905,Товар!A:C,3,0)</f>
        <v>Салфетки косметические в коробке</v>
      </c>
      <c r="H3905" t="str">
        <f>VLOOKUP(C3905,Магазин!A:C,3,0)</f>
        <v>просп. Мира, 45</v>
      </c>
      <c r="I3905" t="str">
        <f>VLOOKUP(D3905,Товар!A:F,4,0)</f>
        <v>шт</v>
      </c>
      <c r="J3905">
        <f>VLOOKUP(D3905,Товар!A:F,5,0)</f>
        <v>1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VLOOKUP(D3906,Товар!A:C,3,0)</f>
        <v xml:space="preserve">Тряпка для пола </v>
      </c>
      <c r="H3906" t="str">
        <f>VLOOKUP(C3906,Магазин!A:C,3,0)</f>
        <v>просп. Мира, 45</v>
      </c>
      <c r="I3906" t="str">
        <f>VLOOKUP(D3906,Товар!A:F,4,0)</f>
        <v>шт</v>
      </c>
      <c r="J3906">
        <f>VLOOKUP(D3906,Товар!A:F,5,0)</f>
        <v>2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VLOOKUP(D3907,Товар!A:C,3,0)</f>
        <v>Тряпки для влажной уборки рулон</v>
      </c>
      <c r="H3907" t="str">
        <f>VLOOKUP(C3907,Магазин!A:C,3,0)</f>
        <v>просп. Мира, 45</v>
      </c>
      <c r="I3907" t="str">
        <f>VLOOKUP(D3907,Товар!A:F,4,0)</f>
        <v>шт</v>
      </c>
      <c r="J3907">
        <f>VLOOKUP(D3907,Товар!A:F,5,0)</f>
        <v>1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VLOOKUP(D3908,Товар!A:C,3,0)</f>
        <v>Тряпки из микрофибры</v>
      </c>
      <c r="H3908" t="str">
        <f>VLOOKUP(C3908,Магазин!A:C,3,0)</f>
        <v>просп. Мира, 45</v>
      </c>
      <c r="I3908" t="str">
        <f>VLOOKUP(D3908,Товар!A:F,4,0)</f>
        <v>шт</v>
      </c>
      <c r="J3908">
        <f>VLOOKUP(D3908,Товар!A:F,5,0)</f>
        <v>2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VLOOKUP(D3909,Товар!A:C,3,0)</f>
        <v>Швабра для мытья полов</v>
      </c>
      <c r="H3909" t="str">
        <f>VLOOKUP(C3909,Магазин!A:C,3,0)</f>
        <v>просп. Мира, 45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VLOOKUP(D3910,Товар!A:C,3,0)</f>
        <v>Щетка - сметка с совочком</v>
      </c>
      <c r="H3910" t="str">
        <f>VLOOKUP(C3910,Магазин!A:C,3,0)</f>
        <v>просп. Мира, 45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VLOOKUP(D3911,Товар!A:C,3,0)</f>
        <v>Щетка для волос массажная</v>
      </c>
      <c r="H3911" t="str">
        <f>VLOOKUP(C3911,Магазин!A:C,3,0)</f>
        <v>просп. Мира, 45</v>
      </c>
      <c r="I3911" t="str">
        <f>VLOOKUP(D3911,Товар!A:F,4,0)</f>
        <v>шт</v>
      </c>
      <c r="J3911">
        <f>VLOOKUP(D3911,Товар!A:F,5,0)</f>
        <v>1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VLOOKUP(D3912,Товар!A:C,3,0)</f>
        <v>Щетка для обуви</v>
      </c>
      <c r="H3912" t="str">
        <f>VLOOKUP(C3912,Магазин!A:C,3,0)</f>
        <v>просп. Мира, 45</v>
      </c>
      <c r="I3912" t="str">
        <f>VLOOKUP(D3912,Товар!A:F,4,0)</f>
        <v>шт</v>
      </c>
      <c r="J3912">
        <f>VLOOKUP(D3912,Товар!A:F,5,0)</f>
        <v>1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VLOOKUP(D3913,Товар!A:C,3,0)</f>
        <v>Щетка для одежды</v>
      </c>
      <c r="H3913" t="str">
        <f>VLOOKUP(C3913,Магазин!A:C,3,0)</f>
        <v>просп. Мира, 45</v>
      </c>
      <c r="I3913" t="str">
        <f>VLOOKUP(D3913,Товар!A:F,4,0)</f>
        <v>шт</v>
      </c>
      <c r="J3913">
        <f>VLOOKUP(D3913,Товар!A:F,5,0)</f>
        <v>1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VLOOKUP(D3914,Товар!A:C,3,0)</f>
        <v xml:space="preserve">Пена для ванн </v>
      </c>
      <c r="H3914" t="str">
        <f>VLOOKUP(C3914,Магазин!A:C,3,0)</f>
        <v>ул. Гагарина, 17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VLOOKUP(D3915,Товар!A:C,3,0)</f>
        <v>Шампунь для жирных волос</v>
      </c>
      <c r="H3915" t="str">
        <f>VLOOKUP(C3915,Магазин!A:C,3,0)</f>
        <v>ул. Гагарина, 17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VLOOKUP(D3916,Товар!A:C,3,0)</f>
        <v>Шампунь для нормальных волос</v>
      </c>
      <c r="H3916" t="str">
        <f>VLOOKUP(C3916,Магазин!A:C,3,0)</f>
        <v>ул. Гагарина, 17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VLOOKUP(D3917,Товар!A:C,3,0)</f>
        <v>Шампунь для сухих волос</v>
      </c>
      <c r="H3917" t="str">
        <f>VLOOKUP(C3917,Магазин!A:C,3,0)</f>
        <v>ул. Гагарина, 17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VLOOKUP(D3918,Товар!A:C,3,0)</f>
        <v>Бумага туалетная двухслойная</v>
      </c>
      <c r="H3918" t="str">
        <f>VLOOKUP(C3918,Магазин!A:C,3,0)</f>
        <v>ул. Гагарина, 17</v>
      </c>
      <c r="I3918" t="str">
        <f>VLOOKUP(D3918,Товар!A:F,4,0)</f>
        <v>шт</v>
      </c>
      <c r="J3918">
        <f>VLOOKUP(D3918,Товар!A:F,5,0)</f>
        <v>4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VLOOKUP(D3919,Товар!A:C,3,0)</f>
        <v>Бумага туалетная однослойная</v>
      </c>
      <c r="H3919" t="str">
        <f>VLOOKUP(C3919,Магазин!A:C,3,0)</f>
        <v>ул. Гагарина, 17</v>
      </c>
      <c r="I3919" t="str">
        <f>VLOOKUP(D3919,Товар!A:F,4,0)</f>
        <v>шт</v>
      </c>
      <c r="J3919">
        <f>VLOOKUP(D3919,Товар!A:F,5,0)</f>
        <v>1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VLOOKUP(D3920,Товар!A:C,3,0)</f>
        <v>Бумажные полотенца в рулоне</v>
      </c>
      <c r="H3920" t="str">
        <f>VLOOKUP(C3920,Магазин!A:C,3,0)</f>
        <v>ул. Гагарина, 17</v>
      </c>
      <c r="I3920" t="str">
        <f>VLOOKUP(D3920,Товар!A:F,4,0)</f>
        <v>шт</v>
      </c>
      <c r="J3920">
        <f>VLOOKUP(D3920,Товар!A:F,5,0)</f>
        <v>2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VLOOKUP(D3921,Товар!A:C,3,0)</f>
        <v>Ватные диски 120 шт в полиэтилене</v>
      </c>
      <c r="H3921" t="str">
        <f>VLOOKUP(C3921,Магазин!A:C,3,0)</f>
        <v>ул. Гагарина, 17</v>
      </c>
      <c r="I3921" t="str">
        <f>VLOOKUP(D3921,Товар!A:F,4,0)</f>
        <v>шт</v>
      </c>
      <c r="J3921">
        <f>VLOOKUP(D3921,Товар!A:F,5,0)</f>
        <v>1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VLOOKUP(D3922,Товар!A:C,3,0)</f>
        <v>Ватные палочки 100 шт банка</v>
      </c>
      <c r="H3922" t="str">
        <f>VLOOKUP(C3922,Магазин!A:C,3,0)</f>
        <v>ул. Гагарина, 17</v>
      </c>
      <c r="I3922" t="str">
        <f>VLOOKUP(D3922,Товар!A:F,4,0)</f>
        <v>шт</v>
      </c>
      <c r="J3922">
        <f>VLOOKUP(D3922,Товар!A:F,5,0)</f>
        <v>1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VLOOKUP(D3923,Товар!A:C,3,0)</f>
        <v>Губка банная для тела</v>
      </c>
      <c r="H3923" t="str">
        <f>VLOOKUP(C3923,Магазин!A:C,3,0)</f>
        <v>ул. Гагарина, 17</v>
      </c>
      <c r="I3923" t="str">
        <f>VLOOKUP(D3923,Товар!A:F,4,0)</f>
        <v>шт</v>
      </c>
      <c r="J3923">
        <f>VLOOKUP(D3923,Товар!A:F,5,0)</f>
        <v>1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VLOOKUP(D3924,Товар!A:C,3,0)</f>
        <v>Губки для мытья посуды 5 шт</v>
      </c>
      <c r="H3924" t="str">
        <f>VLOOKUP(C3924,Магазин!A:C,3,0)</f>
        <v>ул. Гагарина, 17</v>
      </c>
      <c r="I3924" t="str">
        <f>VLOOKUP(D3924,Товар!A:F,4,0)</f>
        <v>шт</v>
      </c>
      <c r="J3924">
        <f>VLOOKUP(D3924,Товар!A:F,5,0)</f>
        <v>1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VLOOKUP(D3925,Товар!A:C,3,0)</f>
        <v>Мочалка для тела массажная</v>
      </c>
      <c r="H3925" t="str">
        <f>VLOOKUP(C3925,Магазин!A:C,3,0)</f>
        <v>ул. Гагарина, 17</v>
      </c>
      <c r="I3925" t="str">
        <f>VLOOKUP(D3925,Товар!A:F,4,0)</f>
        <v>шт</v>
      </c>
      <c r="J3925">
        <f>VLOOKUP(D3925,Товар!A:F,5,0)</f>
        <v>1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VLOOKUP(D3926,Товар!A:C,3,0)</f>
        <v>Расческа</v>
      </c>
      <c r="H3926" t="str">
        <f>VLOOKUP(C3926,Магазин!A:C,3,0)</f>
        <v>ул. Гагарина, 17</v>
      </c>
      <c r="I3926" t="str">
        <f>VLOOKUP(D3926,Товар!A:F,4,0)</f>
        <v>шт</v>
      </c>
      <c r="J3926">
        <f>VLOOKUP(D3926,Товар!A:F,5,0)</f>
        <v>1</v>
      </c>
    </row>
    <row r="3927" spans="1:10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VLOOKUP(D3927,Товар!A:C,3,0)</f>
        <v>Салфетки бумажные сервировочные</v>
      </c>
      <c r="H3927" t="str">
        <f>VLOOKUP(C3927,Магазин!A:C,3,0)</f>
        <v>ул. Гагарина, 17</v>
      </c>
      <c r="I3927" t="str">
        <f>VLOOKUP(D3927,Товар!A:F,4,0)</f>
        <v>шт</v>
      </c>
      <c r="J3927">
        <f>VLOOKUP(D3927,Товар!A:F,5,0)</f>
        <v>1</v>
      </c>
    </row>
    <row r="3928" spans="1:10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VLOOKUP(D3928,Товар!A:C,3,0)</f>
        <v>Салфетки влажные антибактериальные</v>
      </c>
      <c r="H3928" t="str">
        <f>VLOOKUP(C3928,Магазин!A:C,3,0)</f>
        <v>ул. Гагарина, 17</v>
      </c>
      <c r="I3928" t="str">
        <f>VLOOKUP(D3928,Товар!A:F,4,0)</f>
        <v>шт</v>
      </c>
      <c r="J3928">
        <f>VLOOKUP(D3928,Товар!A:F,5,0)</f>
        <v>1</v>
      </c>
    </row>
    <row r="3929" spans="1:10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VLOOKUP(D3929,Товар!A:C,3,0)</f>
        <v>Салфетки косметические в коробке</v>
      </c>
      <c r="H3929" t="str">
        <f>VLOOKUP(C3929,Магазин!A:C,3,0)</f>
        <v>ул. Гагарина, 17</v>
      </c>
      <c r="I3929" t="str">
        <f>VLOOKUP(D3929,Товар!A:F,4,0)</f>
        <v>шт</v>
      </c>
      <c r="J3929">
        <f>VLOOKUP(D3929,Товар!A:F,5,0)</f>
        <v>1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VLOOKUP(D3930,Товар!A:C,3,0)</f>
        <v xml:space="preserve">Тряпка для пола </v>
      </c>
      <c r="H3930" t="str">
        <f>VLOOKUP(C3930,Магазин!A:C,3,0)</f>
        <v>ул. Гагарина, 17</v>
      </c>
      <c r="I3930" t="str">
        <f>VLOOKUP(D3930,Товар!A:F,4,0)</f>
        <v>шт</v>
      </c>
      <c r="J3930">
        <f>VLOOKUP(D3930,Товар!A:F,5,0)</f>
        <v>2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VLOOKUP(D3931,Товар!A:C,3,0)</f>
        <v>Тряпки для влажной уборки рулон</v>
      </c>
      <c r="H3931" t="str">
        <f>VLOOKUP(C3931,Магазин!A:C,3,0)</f>
        <v>ул. Гагарина, 17</v>
      </c>
      <c r="I3931" t="str">
        <f>VLOOKUP(D3931,Товар!A:F,4,0)</f>
        <v>шт</v>
      </c>
      <c r="J3931">
        <f>VLOOKUP(D3931,Товар!A:F,5,0)</f>
        <v>1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VLOOKUP(D3932,Товар!A:C,3,0)</f>
        <v>Тряпки из микрофибры</v>
      </c>
      <c r="H3932" t="str">
        <f>VLOOKUP(C3932,Магазин!A:C,3,0)</f>
        <v>ул. Гагарина, 17</v>
      </c>
      <c r="I3932" t="str">
        <f>VLOOKUP(D3932,Товар!A:F,4,0)</f>
        <v>шт</v>
      </c>
      <c r="J3932">
        <f>VLOOKUP(D3932,Товар!A:F,5,0)</f>
        <v>2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VLOOKUP(D3933,Товар!A:C,3,0)</f>
        <v>Швабра для мытья полов</v>
      </c>
      <c r="H3933" t="str">
        <f>VLOOKUP(C3933,Магазин!A:C,3,0)</f>
        <v>ул. Гагарина, 17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VLOOKUP(D3934,Товар!A:C,3,0)</f>
        <v>Щетка - сметка с совочком</v>
      </c>
      <c r="H3934" t="str">
        <f>VLOOKUP(C3934,Магазин!A:C,3,0)</f>
        <v>ул. Гагарина, 17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VLOOKUP(D3935,Товар!A:C,3,0)</f>
        <v>Щетка для волос массажная</v>
      </c>
      <c r="H3935" t="str">
        <f>VLOOKUP(C3935,Магазин!A:C,3,0)</f>
        <v>ул. Гагарина, 17</v>
      </c>
      <c r="I3935" t="str">
        <f>VLOOKUP(D3935,Товар!A:F,4,0)</f>
        <v>шт</v>
      </c>
      <c r="J3935">
        <f>VLOOKUP(D3935,Товар!A:F,5,0)</f>
        <v>1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VLOOKUP(D3936,Товар!A:C,3,0)</f>
        <v>Щетка для обуви</v>
      </c>
      <c r="H3936" t="str">
        <f>VLOOKUP(C3936,Магазин!A:C,3,0)</f>
        <v>ул. Гагарина, 17</v>
      </c>
      <c r="I3936" t="str">
        <f>VLOOKUP(D3936,Товар!A:F,4,0)</f>
        <v>шт</v>
      </c>
      <c r="J3936">
        <f>VLOOKUP(D3936,Товар!A:F,5,0)</f>
        <v>1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VLOOKUP(D3937,Товар!A:C,3,0)</f>
        <v>Щетка для одежды</v>
      </c>
      <c r="H3937" t="str">
        <f>VLOOKUP(C3937,Магазин!A:C,3,0)</f>
        <v>ул. Гагарина, 17</v>
      </c>
      <c r="I3937" t="str">
        <f>VLOOKUP(D3937,Товар!A:F,4,0)</f>
        <v>шт</v>
      </c>
      <c r="J3937">
        <f>VLOOKUP(D3937,Товар!A:F,5,0)</f>
        <v>1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VLOOKUP(D3938,Товар!A:C,3,0)</f>
        <v xml:space="preserve">Пена для ванн </v>
      </c>
      <c r="H3938" t="str">
        <f>VLOOKUP(C3938,Магазин!A:C,3,0)</f>
        <v>просп. Мира, 10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VLOOKUP(D3939,Товар!A:C,3,0)</f>
        <v>Шампунь для жирных волос</v>
      </c>
      <c r="H3939" t="str">
        <f>VLOOKUP(C3939,Магазин!A:C,3,0)</f>
        <v>просп. Мира, 10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VLOOKUP(D3940,Товар!A:C,3,0)</f>
        <v>Шампунь для нормальных волос</v>
      </c>
      <c r="H3940" t="str">
        <f>VLOOKUP(C3940,Магазин!A:C,3,0)</f>
        <v>просп. Мира, 10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VLOOKUP(D3941,Товар!A:C,3,0)</f>
        <v>Шампунь для сухих волос</v>
      </c>
      <c r="H3941" t="str">
        <f>VLOOKUP(C3941,Магазин!A:C,3,0)</f>
        <v>просп. Мира, 10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VLOOKUP(D3942,Товар!A:C,3,0)</f>
        <v>Бумага туалетная двухслойная</v>
      </c>
      <c r="H3942" t="str">
        <f>VLOOKUP(C3942,Магазин!A:C,3,0)</f>
        <v>просп. Мира, 10</v>
      </c>
      <c r="I3942" t="str">
        <f>VLOOKUP(D3942,Товар!A:F,4,0)</f>
        <v>шт</v>
      </c>
      <c r="J3942">
        <f>VLOOKUP(D3942,Товар!A:F,5,0)</f>
        <v>4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VLOOKUP(D3943,Товар!A:C,3,0)</f>
        <v>Бумага туалетная однослойная</v>
      </c>
      <c r="H3943" t="str">
        <f>VLOOKUP(C3943,Магазин!A:C,3,0)</f>
        <v>просп. Мира, 10</v>
      </c>
      <c r="I3943" t="str">
        <f>VLOOKUP(D3943,Товар!A:F,4,0)</f>
        <v>шт</v>
      </c>
      <c r="J3943">
        <f>VLOOKUP(D3943,Товар!A:F,5,0)</f>
        <v>1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VLOOKUP(D3944,Товар!A:C,3,0)</f>
        <v>Бумажные полотенца в рулоне</v>
      </c>
      <c r="H3944" t="str">
        <f>VLOOKUP(C3944,Магазин!A:C,3,0)</f>
        <v>просп. Мира, 10</v>
      </c>
      <c r="I3944" t="str">
        <f>VLOOKUP(D3944,Товар!A:F,4,0)</f>
        <v>шт</v>
      </c>
      <c r="J3944">
        <f>VLOOKUP(D3944,Товар!A:F,5,0)</f>
        <v>2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VLOOKUP(D3945,Товар!A:C,3,0)</f>
        <v>Ватные диски 120 шт в полиэтилене</v>
      </c>
      <c r="H3945" t="str">
        <f>VLOOKUP(C3945,Магазин!A:C,3,0)</f>
        <v>просп. Мира, 10</v>
      </c>
      <c r="I3945" t="str">
        <f>VLOOKUP(D3945,Товар!A:F,4,0)</f>
        <v>шт</v>
      </c>
      <c r="J3945">
        <f>VLOOKUP(D3945,Товар!A:F,5,0)</f>
        <v>1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VLOOKUP(D3946,Товар!A:C,3,0)</f>
        <v>Ватные палочки 100 шт банка</v>
      </c>
      <c r="H3946" t="str">
        <f>VLOOKUP(C3946,Магазин!A:C,3,0)</f>
        <v>просп. Мира, 10</v>
      </c>
      <c r="I3946" t="str">
        <f>VLOOKUP(D3946,Товар!A:F,4,0)</f>
        <v>шт</v>
      </c>
      <c r="J3946">
        <f>VLOOKUP(D3946,Товар!A:F,5,0)</f>
        <v>1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VLOOKUP(D3947,Товар!A:C,3,0)</f>
        <v>Губка банная для тела</v>
      </c>
      <c r="H3947" t="str">
        <f>VLOOKUP(C3947,Магазин!A:C,3,0)</f>
        <v>просп. Мира, 10</v>
      </c>
      <c r="I3947" t="str">
        <f>VLOOKUP(D3947,Товар!A:F,4,0)</f>
        <v>шт</v>
      </c>
      <c r="J3947">
        <f>VLOOKUP(D3947,Товар!A:F,5,0)</f>
        <v>1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VLOOKUP(D3948,Товар!A:C,3,0)</f>
        <v>Губки для мытья посуды 5 шт</v>
      </c>
      <c r="H3948" t="str">
        <f>VLOOKUP(C3948,Магазин!A:C,3,0)</f>
        <v>просп. Мира, 10</v>
      </c>
      <c r="I3948" t="str">
        <f>VLOOKUP(D3948,Товар!A:F,4,0)</f>
        <v>шт</v>
      </c>
      <c r="J3948">
        <f>VLOOKUP(D3948,Товар!A:F,5,0)</f>
        <v>1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VLOOKUP(D3949,Товар!A:C,3,0)</f>
        <v>Мочалка для тела массажная</v>
      </c>
      <c r="H3949" t="str">
        <f>VLOOKUP(C3949,Магазин!A:C,3,0)</f>
        <v>просп. Мира, 10</v>
      </c>
      <c r="I3949" t="str">
        <f>VLOOKUP(D3949,Товар!A:F,4,0)</f>
        <v>шт</v>
      </c>
      <c r="J3949">
        <f>VLOOKUP(D3949,Товар!A:F,5,0)</f>
        <v>1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VLOOKUP(D3950,Товар!A:C,3,0)</f>
        <v>Расческа</v>
      </c>
      <c r="H3950" t="str">
        <f>VLOOKUP(C3950,Магазин!A:C,3,0)</f>
        <v>просп. Мира, 10</v>
      </c>
      <c r="I3950" t="str">
        <f>VLOOKUP(D3950,Товар!A:F,4,0)</f>
        <v>шт</v>
      </c>
      <c r="J3950">
        <f>VLOOKUP(D3950,Товар!A:F,5,0)</f>
        <v>1</v>
      </c>
    </row>
    <row r="3951" spans="1:10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VLOOKUP(D3951,Товар!A:C,3,0)</f>
        <v>Салфетки бумажные сервировочные</v>
      </c>
      <c r="H3951" t="str">
        <f>VLOOKUP(C3951,Магазин!A:C,3,0)</f>
        <v>просп. Мира, 10</v>
      </c>
      <c r="I3951" t="str">
        <f>VLOOKUP(D3951,Товар!A:F,4,0)</f>
        <v>шт</v>
      </c>
      <c r="J3951">
        <f>VLOOKUP(D3951,Товар!A:F,5,0)</f>
        <v>1</v>
      </c>
    </row>
    <row r="3952" spans="1:10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VLOOKUP(D3952,Товар!A:C,3,0)</f>
        <v>Салфетки влажные антибактериальные</v>
      </c>
      <c r="H3952" t="str">
        <f>VLOOKUP(C3952,Магазин!A:C,3,0)</f>
        <v>просп. Мира, 10</v>
      </c>
      <c r="I3952" t="str">
        <f>VLOOKUP(D3952,Товар!A:F,4,0)</f>
        <v>шт</v>
      </c>
      <c r="J3952">
        <f>VLOOKUP(D3952,Товар!A:F,5,0)</f>
        <v>1</v>
      </c>
    </row>
    <row r="3953" spans="1:10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VLOOKUP(D3953,Товар!A:C,3,0)</f>
        <v>Салфетки косметические в коробке</v>
      </c>
      <c r="H3953" t="str">
        <f>VLOOKUP(C3953,Магазин!A:C,3,0)</f>
        <v>просп. Мира, 10</v>
      </c>
      <c r="I3953" t="str">
        <f>VLOOKUP(D3953,Товар!A:F,4,0)</f>
        <v>шт</v>
      </c>
      <c r="J3953">
        <f>VLOOKUP(D3953,Товар!A:F,5,0)</f>
        <v>1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VLOOKUP(D3954,Товар!A:C,3,0)</f>
        <v xml:space="preserve">Тряпка для пола </v>
      </c>
      <c r="H3954" t="str">
        <f>VLOOKUP(C3954,Магазин!A:C,3,0)</f>
        <v>просп. Мира, 10</v>
      </c>
      <c r="I3954" t="str">
        <f>VLOOKUP(D3954,Товар!A:F,4,0)</f>
        <v>шт</v>
      </c>
      <c r="J3954">
        <f>VLOOKUP(D3954,Товар!A:F,5,0)</f>
        <v>2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VLOOKUP(D3955,Товар!A:C,3,0)</f>
        <v>Тряпки для влажной уборки рулон</v>
      </c>
      <c r="H3955" t="str">
        <f>VLOOKUP(C3955,Магазин!A:C,3,0)</f>
        <v>просп. Мира, 10</v>
      </c>
      <c r="I3955" t="str">
        <f>VLOOKUP(D3955,Товар!A:F,4,0)</f>
        <v>шт</v>
      </c>
      <c r="J3955">
        <f>VLOOKUP(D3955,Товар!A:F,5,0)</f>
        <v>1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VLOOKUP(D3956,Товар!A:C,3,0)</f>
        <v>Тряпки из микрофибры</v>
      </c>
      <c r="H3956" t="str">
        <f>VLOOKUP(C3956,Магазин!A:C,3,0)</f>
        <v>просп. Мира, 10</v>
      </c>
      <c r="I3956" t="str">
        <f>VLOOKUP(D3956,Товар!A:F,4,0)</f>
        <v>шт</v>
      </c>
      <c r="J3956">
        <f>VLOOKUP(D3956,Товар!A:F,5,0)</f>
        <v>2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VLOOKUP(D3957,Товар!A:C,3,0)</f>
        <v>Швабра для мытья полов</v>
      </c>
      <c r="H3957" t="str">
        <f>VLOOKUP(C3957,Магазин!A:C,3,0)</f>
        <v>просп. Мира, 10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VLOOKUP(D3958,Товар!A:C,3,0)</f>
        <v>Щетка - сметка с совочком</v>
      </c>
      <c r="H3958" t="str">
        <f>VLOOKUP(C3958,Магазин!A:C,3,0)</f>
        <v>просп. Мира, 10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VLOOKUP(D3959,Товар!A:C,3,0)</f>
        <v>Щетка для волос массажная</v>
      </c>
      <c r="H3959" t="str">
        <f>VLOOKUP(C3959,Магазин!A:C,3,0)</f>
        <v>просп. Мира, 10</v>
      </c>
      <c r="I3959" t="str">
        <f>VLOOKUP(D3959,Товар!A:F,4,0)</f>
        <v>шт</v>
      </c>
      <c r="J3959">
        <f>VLOOKUP(D3959,Товар!A:F,5,0)</f>
        <v>1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VLOOKUP(D3960,Товар!A:C,3,0)</f>
        <v>Щетка для обуви</v>
      </c>
      <c r="H3960" t="str">
        <f>VLOOKUP(C3960,Магазин!A:C,3,0)</f>
        <v>просп. Мира, 10</v>
      </c>
      <c r="I3960" t="str">
        <f>VLOOKUP(D3960,Товар!A:F,4,0)</f>
        <v>шт</v>
      </c>
      <c r="J3960">
        <f>VLOOKUP(D3960,Товар!A:F,5,0)</f>
        <v>1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VLOOKUP(D3961,Товар!A:C,3,0)</f>
        <v>Щетка для одежды</v>
      </c>
      <c r="H3961" t="str">
        <f>VLOOKUP(C3961,Магазин!A:C,3,0)</f>
        <v>просп. Мира, 10</v>
      </c>
      <c r="I3961" t="str">
        <f>VLOOKUP(D3961,Товар!A:F,4,0)</f>
        <v>шт</v>
      </c>
      <c r="J3961">
        <f>VLOOKUP(D3961,Товар!A:F,5,0)</f>
        <v>1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VLOOKUP(D3962,Товар!A:C,3,0)</f>
        <v xml:space="preserve">Пена для ванн </v>
      </c>
      <c r="H3962" t="str">
        <f>VLOOKUP(C3962,Магазин!A:C,3,0)</f>
        <v>пл. Победы, 3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VLOOKUP(D3963,Товар!A:C,3,0)</f>
        <v>Шампунь для жирных волос</v>
      </c>
      <c r="H3963" t="str">
        <f>VLOOKUP(C3963,Магазин!A:C,3,0)</f>
        <v>пл. Победы, 3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VLOOKUP(D3964,Товар!A:C,3,0)</f>
        <v>Шампунь для нормальных волос</v>
      </c>
      <c r="H3964" t="str">
        <f>VLOOKUP(C3964,Магазин!A:C,3,0)</f>
        <v>пл. Победы, 3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VLOOKUP(D3965,Товар!A:C,3,0)</f>
        <v>Шампунь для сухих волос</v>
      </c>
      <c r="H3965" t="str">
        <f>VLOOKUP(C3965,Магазин!A:C,3,0)</f>
        <v>пл. Победы, 3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VLOOKUP(D3966,Товар!A:C,3,0)</f>
        <v>Бумага туалетная двухслойная</v>
      </c>
      <c r="H3966" t="str">
        <f>VLOOKUP(C3966,Магазин!A:C,3,0)</f>
        <v>пл. Победы, 3</v>
      </c>
      <c r="I3966" t="str">
        <f>VLOOKUP(D3966,Товар!A:F,4,0)</f>
        <v>шт</v>
      </c>
      <c r="J3966">
        <f>VLOOKUP(D3966,Товар!A:F,5,0)</f>
        <v>4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VLOOKUP(D3967,Товар!A:C,3,0)</f>
        <v>Бумага туалетная однослойная</v>
      </c>
      <c r="H3967" t="str">
        <f>VLOOKUP(C3967,Магазин!A:C,3,0)</f>
        <v>пл. Победы, 3</v>
      </c>
      <c r="I3967" t="str">
        <f>VLOOKUP(D3967,Товар!A:F,4,0)</f>
        <v>шт</v>
      </c>
      <c r="J3967">
        <f>VLOOKUP(D3967,Товар!A:F,5,0)</f>
        <v>1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VLOOKUP(D3968,Товар!A:C,3,0)</f>
        <v>Бумажные полотенца в рулоне</v>
      </c>
      <c r="H3968" t="str">
        <f>VLOOKUP(C3968,Магазин!A:C,3,0)</f>
        <v>пл. Победы, 3</v>
      </c>
      <c r="I3968" t="str">
        <f>VLOOKUP(D3968,Товар!A:F,4,0)</f>
        <v>шт</v>
      </c>
      <c r="J3968">
        <f>VLOOKUP(D3968,Товар!A:F,5,0)</f>
        <v>2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VLOOKUP(D3969,Товар!A:C,3,0)</f>
        <v>Ватные диски 120 шт в полиэтилене</v>
      </c>
      <c r="H3969" t="str">
        <f>VLOOKUP(C3969,Магазин!A:C,3,0)</f>
        <v>пл. Победы, 3</v>
      </c>
      <c r="I3969" t="str">
        <f>VLOOKUP(D3969,Товар!A:F,4,0)</f>
        <v>шт</v>
      </c>
      <c r="J3969">
        <f>VLOOKUP(D3969,Товар!A:F,5,0)</f>
        <v>1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VLOOKUP(D3970,Товар!A:C,3,0)</f>
        <v>Ватные палочки 100 шт банка</v>
      </c>
      <c r="H3970" t="str">
        <f>VLOOKUP(C3970,Магазин!A:C,3,0)</f>
        <v>пл. Победы, 3</v>
      </c>
      <c r="I3970" t="str">
        <f>VLOOKUP(D3970,Товар!A:F,4,0)</f>
        <v>шт</v>
      </c>
      <c r="J3970">
        <f>VLOOKUP(D3970,Товар!A:F,5,0)</f>
        <v>1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VLOOKUP(D3971,Товар!A:C,3,0)</f>
        <v>Губка банная для тела</v>
      </c>
      <c r="H3971" t="str">
        <f>VLOOKUP(C3971,Магазин!A:C,3,0)</f>
        <v>пл. Победы, 3</v>
      </c>
      <c r="I3971" t="str">
        <f>VLOOKUP(D3971,Товар!A:F,4,0)</f>
        <v>шт</v>
      </c>
      <c r="J3971">
        <f>VLOOKUP(D3971,Товар!A:F,5,0)</f>
        <v>1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VLOOKUP(D3972,Товар!A:C,3,0)</f>
        <v>Губки для мытья посуды 5 шт</v>
      </c>
      <c r="H3972" t="str">
        <f>VLOOKUP(C3972,Магазин!A:C,3,0)</f>
        <v>пл. Победы, 3</v>
      </c>
      <c r="I3972" t="str">
        <f>VLOOKUP(D3972,Товар!A:F,4,0)</f>
        <v>шт</v>
      </c>
      <c r="J3972">
        <f>VLOOKUP(D3972,Товар!A:F,5,0)</f>
        <v>1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VLOOKUP(D3973,Товар!A:C,3,0)</f>
        <v>Мочалка для тела массажная</v>
      </c>
      <c r="H3973" t="str">
        <f>VLOOKUP(C3973,Магазин!A:C,3,0)</f>
        <v>пл. Победы, 3</v>
      </c>
      <c r="I3973" t="str">
        <f>VLOOKUP(D3973,Товар!A:F,4,0)</f>
        <v>шт</v>
      </c>
      <c r="J3973">
        <f>VLOOKUP(D3973,Товар!A:F,5,0)</f>
        <v>1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VLOOKUP(D3974,Товар!A:C,3,0)</f>
        <v>Расческа</v>
      </c>
      <c r="H3974" t="str">
        <f>VLOOKUP(C3974,Магазин!A:C,3,0)</f>
        <v>пл. Победы, 3</v>
      </c>
      <c r="I3974" t="str">
        <f>VLOOKUP(D3974,Товар!A:F,4,0)</f>
        <v>шт</v>
      </c>
      <c r="J3974">
        <f>VLOOKUP(D3974,Товар!A:F,5,0)</f>
        <v>1</v>
      </c>
    </row>
    <row r="3975" spans="1:10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VLOOKUP(D3975,Товар!A:C,3,0)</f>
        <v>Салфетки бумажные сервировочные</v>
      </c>
      <c r="H3975" t="str">
        <f>VLOOKUP(C3975,Магазин!A:C,3,0)</f>
        <v>пл. Победы, 3</v>
      </c>
      <c r="I3975" t="str">
        <f>VLOOKUP(D3975,Товар!A:F,4,0)</f>
        <v>шт</v>
      </c>
      <c r="J3975">
        <f>VLOOKUP(D3975,Товар!A:F,5,0)</f>
        <v>1</v>
      </c>
    </row>
    <row r="3976" spans="1:10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VLOOKUP(D3976,Товар!A:C,3,0)</f>
        <v>Салфетки влажные антибактериальные</v>
      </c>
      <c r="H3976" t="str">
        <f>VLOOKUP(C3976,Магазин!A:C,3,0)</f>
        <v>пл. Победы, 3</v>
      </c>
      <c r="I3976" t="str">
        <f>VLOOKUP(D3976,Товар!A:F,4,0)</f>
        <v>шт</v>
      </c>
      <c r="J3976">
        <f>VLOOKUP(D3976,Товар!A:F,5,0)</f>
        <v>1</v>
      </c>
    </row>
    <row r="3977" spans="1:10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VLOOKUP(D3977,Товар!A:C,3,0)</f>
        <v>Салфетки косметические в коробке</v>
      </c>
      <c r="H3977" t="str">
        <f>VLOOKUP(C3977,Магазин!A:C,3,0)</f>
        <v>пл. Победы, 3</v>
      </c>
      <c r="I3977" t="str">
        <f>VLOOKUP(D3977,Товар!A:F,4,0)</f>
        <v>шт</v>
      </c>
      <c r="J3977">
        <f>VLOOKUP(D3977,Товар!A:F,5,0)</f>
        <v>1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VLOOKUP(D3978,Товар!A:C,3,0)</f>
        <v xml:space="preserve">Тряпка для пола </v>
      </c>
      <c r="H3978" t="str">
        <f>VLOOKUP(C3978,Магазин!A:C,3,0)</f>
        <v>пл. Победы, 3</v>
      </c>
      <c r="I3978" t="str">
        <f>VLOOKUP(D3978,Товар!A:F,4,0)</f>
        <v>шт</v>
      </c>
      <c r="J3978">
        <f>VLOOKUP(D3978,Товар!A:F,5,0)</f>
        <v>2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VLOOKUP(D3979,Товар!A:C,3,0)</f>
        <v>Тряпки для влажной уборки рулон</v>
      </c>
      <c r="H3979" t="str">
        <f>VLOOKUP(C3979,Магазин!A:C,3,0)</f>
        <v>пл. Победы, 3</v>
      </c>
      <c r="I3979" t="str">
        <f>VLOOKUP(D3979,Товар!A:F,4,0)</f>
        <v>шт</v>
      </c>
      <c r="J3979">
        <f>VLOOKUP(D3979,Товар!A:F,5,0)</f>
        <v>1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VLOOKUP(D3980,Товар!A:C,3,0)</f>
        <v>Тряпки из микрофибры</v>
      </c>
      <c r="H3980" t="str">
        <f>VLOOKUP(C3980,Магазин!A:C,3,0)</f>
        <v>пл. Победы, 3</v>
      </c>
      <c r="I3980" t="str">
        <f>VLOOKUP(D3980,Товар!A:F,4,0)</f>
        <v>шт</v>
      </c>
      <c r="J3980">
        <f>VLOOKUP(D3980,Товар!A:F,5,0)</f>
        <v>2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VLOOKUP(D3981,Товар!A:C,3,0)</f>
        <v>Швабра для мытья полов</v>
      </c>
      <c r="H3981" t="str">
        <f>VLOOKUP(C3981,Магазин!A:C,3,0)</f>
        <v>пл. Победы, 3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VLOOKUP(D3982,Товар!A:C,3,0)</f>
        <v>Щетка - сметка с совочком</v>
      </c>
      <c r="H3982" t="str">
        <f>VLOOKUP(C3982,Магазин!A:C,3,0)</f>
        <v>пл. Победы, 3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VLOOKUP(D3983,Товар!A:C,3,0)</f>
        <v>Щетка для волос массажная</v>
      </c>
      <c r="H3983" t="str">
        <f>VLOOKUP(C3983,Магазин!A:C,3,0)</f>
        <v>пл. Победы, 3</v>
      </c>
      <c r="I3983" t="str">
        <f>VLOOKUP(D3983,Товар!A:F,4,0)</f>
        <v>шт</v>
      </c>
      <c r="J3983">
        <f>VLOOKUP(D3983,Товар!A:F,5,0)</f>
        <v>1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VLOOKUP(D3984,Товар!A:C,3,0)</f>
        <v>Щетка для обуви</v>
      </c>
      <c r="H3984" t="str">
        <f>VLOOKUP(C3984,Магазин!A:C,3,0)</f>
        <v>пл. Победы, 3</v>
      </c>
      <c r="I3984" t="str">
        <f>VLOOKUP(D3984,Товар!A:F,4,0)</f>
        <v>шт</v>
      </c>
      <c r="J3984">
        <f>VLOOKUP(D3984,Товар!A:F,5,0)</f>
        <v>1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VLOOKUP(D3985,Товар!A:C,3,0)</f>
        <v>Щетка для одежды</v>
      </c>
      <c r="H3985" t="str">
        <f>VLOOKUP(C3985,Магазин!A:C,3,0)</f>
        <v>пл. Победы, 3</v>
      </c>
      <c r="I3985" t="str">
        <f>VLOOKUP(D3985,Товар!A:F,4,0)</f>
        <v>шт</v>
      </c>
      <c r="J3985">
        <f>VLOOKUP(D3985,Товар!A:F,5,0)</f>
        <v>1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VLOOKUP(D3986,Товар!A:C,3,0)</f>
        <v xml:space="preserve">Пена для ванн </v>
      </c>
      <c r="H3986" t="str">
        <f>VLOOKUP(C3986,Магазин!A:C,3,0)</f>
        <v>Пушкинская, 8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VLOOKUP(D3987,Товар!A:C,3,0)</f>
        <v>Шампунь для жирных волос</v>
      </c>
      <c r="H3987" t="str">
        <f>VLOOKUP(C3987,Магазин!A:C,3,0)</f>
        <v>Пушкинская, 8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VLOOKUP(D3988,Товар!A:C,3,0)</f>
        <v>Шампунь для нормальных волос</v>
      </c>
      <c r="H3988" t="str">
        <f>VLOOKUP(C3988,Магазин!A:C,3,0)</f>
        <v>Пушкинская, 8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VLOOKUP(D3989,Товар!A:C,3,0)</f>
        <v>Шампунь для сухих волос</v>
      </c>
      <c r="H3989" t="str">
        <f>VLOOKUP(C3989,Магазин!A:C,3,0)</f>
        <v>Пушкинская, 8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VLOOKUP(D3990,Товар!A:C,3,0)</f>
        <v>Бумага туалетная двухслойная</v>
      </c>
      <c r="H3990" t="str">
        <f>VLOOKUP(C3990,Магазин!A:C,3,0)</f>
        <v>Пушкинская, 8</v>
      </c>
      <c r="I3990" t="str">
        <f>VLOOKUP(D3990,Товар!A:F,4,0)</f>
        <v>шт</v>
      </c>
      <c r="J3990">
        <f>VLOOKUP(D3990,Товар!A:F,5,0)</f>
        <v>4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VLOOKUP(D3991,Товар!A:C,3,0)</f>
        <v>Бумага туалетная однослойная</v>
      </c>
      <c r="H3991" t="str">
        <f>VLOOKUP(C3991,Магазин!A:C,3,0)</f>
        <v>Пушкинская, 8</v>
      </c>
      <c r="I3991" t="str">
        <f>VLOOKUP(D3991,Товар!A:F,4,0)</f>
        <v>шт</v>
      </c>
      <c r="J3991">
        <f>VLOOKUP(D3991,Товар!A:F,5,0)</f>
        <v>1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VLOOKUP(D3992,Товар!A:C,3,0)</f>
        <v>Бумажные полотенца в рулоне</v>
      </c>
      <c r="H3992" t="str">
        <f>VLOOKUP(C3992,Магазин!A:C,3,0)</f>
        <v>Пушкинская, 8</v>
      </c>
      <c r="I3992" t="str">
        <f>VLOOKUP(D3992,Товар!A:F,4,0)</f>
        <v>шт</v>
      </c>
      <c r="J3992">
        <f>VLOOKUP(D3992,Товар!A:F,5,0)</f>
        <v>2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VLOOKUP(D3993,Товар!A:C,3,0)</f>
        <v>Ватные диски 120 шт в полиэтилене</v>
      </c>
      <c r="H3993" t="str">
        <f>VLOOKUP(C3993,Магазин!A:C,3,0)</f>
        <v>Пушкинская, 8</v>
      </c>
      <c r="I3993" t="str">
        <f>VLOOKUP(D3993,Товар!A:F,4,0)</f>
        <v>шт</v>
      </c>
      <c r="J3993">
        <f>VLOOKUP(D3993,Товар!A:F,5,0)</f>
        <v>1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VLOOKUP(D3994,Товар!A:C,3,0)</f>
        <v>Ватные палочки 100 шт банка</v>
      </c>
      <c r="H3994" t="str">
        <f>VLOOKUP(C3994,Магазин!A:C,3,0)</f>
        <v>Пушкинская, 8</v>
      </c>
      <c r="I3994" t="str">
        <f>VLOOKUP(D3994,Товар!A:F,4,0)</f>
        <v>шт</v>
      </c>
      <c r="J3994">
        <f>VLOOKUP(D3994,Товар!A:F,5,0)</f>
        <v>1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VLOOKUP(D3995,Товар!A:C,3,0)</f>
        <v>Губка банная для тела</v>
      </c>
      <c r="H3995" t="str">
        <f>VLOOKUP(C3995,Магазин!A:C,3,0)</f>
        <v>Пушкинская, 8</v>
      </c>
      <c r="I3995" t="str">
        <f>VLOOKUP(D3995,Товар!A:F,4,0)</f>
        <v>шт</v>
      </c>
      <c r="J3995">
        <f>VLOOKUP(D3995,Товар!A:F,5,0)</f>
        <v>1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VLOOKUP(D3996,Товар!A:C,3,0)</f>
        <v>Губки для мытья посуды 5 шт</v>
      </c>
      <c r="H3996" t="str">
        <f>VLOOKUP(C3996,Магазин!A:C,3,0)</f>
        <v>Пушкинская, 8</v>
      </c>
      <c r="I3996" t="str">
        <f>VLOOKUP(D3996,Товар!A:F,4,0)</f>
        <v>шт</v>
      </c>
      <c r="J3996">
        <f>VLOOKUP(D3996,Товар!A:F,5,0)</f>
        <v>1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VLOOKUP(D3997,Товар!A:C,3,0)</f>
        <v>Мочалка для тела массажная</v>
      </c>
      <c r="H3997" t="str">
        <f>VLOOKUP(C3997,Магазин!A:C,3,0)</f>
        <v>Пушкинская, 8</v>
      </c>
      <c r="I3997" t="str">
        <f>VLOOKUP(D3997,Товар!A:F,4,0)</f>
        <v>шт</v>
      </c>
      <c r="J3997">
        <f>VLOOKUP(D3997,Товар!A:F,5,0)</f>
        <v>1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VLOOKUP(D3998,Товар!A:C,3,0)</f>
        <v>Расческа</v>
      </c>
      <c r="H3998" t="str">
        <f>VLOOKUP(C3998,Магазин!A:C,3,0)</f>
        <v>Пушкинская, 8</v>
      </c>
      <c r="I3998" t="str">
        <f>VLOOKUP(D3998,Товар!A:F,4,0)</f>
        <v>шт</v>
      </c>
      <c r="J3998">
        <f>VLOOKUP(D3998,Товар!A:F,5,0)</f>
        <v>1</v>
      </c>
    </row>
    <row r="3999" spans="1:10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VLOOKUP(D3999,Товар!A:C,3,0)</f>
        <v>Салфетки бумажные сервировочные</v>
      </c>
      <c r="H3999" t="str">
        <f>VLOOKUP(C3999,Магазин!A:C,3,0)</f>
        <v>Пушкинская, 8</v>
      </c>
      <c r="I3999" t="str">
        <f>VLOOKUP(D3999,Товар!A:F,4,0)</f>
        <v>шт</v>
      </c>
      <c r="J3999">
        <f>VLOOKUP(D3999,Товар!A:F,5,0)</f>
        <v>1</v>
      </c>
    </row>
    <row r="4000" spans="1:10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VLOOKUP(D4000,Товар!A:C,3,0)</f>
        <v>Салфетки влажные антибактериальные</v>
      </c>
      <c r="H4000" t="str">
        <f>VLOOKUP(C4000,Магазин!A:C,3,0)</f>
        <v>Пушкинская, 8</v>
      </c>
      <c r="I4000" t="str">
        <f>VLOOKUP(D4000,Товар!A:F,4,0)</f>
        <v>шт</v>
      </c>
      <c r="J4000">
        <f>VLOOKUP(D4000,Товар!A:F,5,0)</f>
        <v>1</v>
      </c>
    </row>
    <row r="4001" spans="1:10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VLOOKUP(D4001,Товар!A:C,3,0)</f>
        <v>Салфетки косметические в коробке</v>
      </c>
      <c r="H4001" t="str">
        <f>VLOOKUP(C4001,Магазин!A:C,3,0)</f>
        <v>Пушкинская, 8</v>
      </c>
      <c r="I4001" t="str">
        <f>VLOOKUP(D4001,Товар!A:F,4,0)</f>
        <v>шт</v>
      </c>
      <c r="J4001">
        <f>VLOOKUP(D4001,Товар!A:F,5,0)</f>
        <v>1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VLOOKUP(D4002,Товар!A:C,3,0)</f>
        <v xml:space="preserve">Тряпка для пола </v>
      </c>
      <c r="H4002" t="str">
        <f>VLOOKUP(C4002,Магазин!A:C,3,0)</f>
        <v>Пушкинская, 8</v>
      </c>
      <c r="I4002" t="str">
        <f>VLOOKUP(D4002,Товар!A:F,4,0)</f>
        <v>шт</v>
      </c>
      <c r="J4002">
        <f>VLOOKUP(D4002,Товар!A:F,5,0)</f>
        <v>2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VLOOKUP(D4003,Товар!A:C,3,0)</f>
        <v>Тряпки для влажной уборки рулон</v>
      </c>
      <c r="H4003" t="str">
        <f>VLOOKUP(C4003,Магазин!A:C,3,0)</f>
        <v>Пушкинская, 8</v>
      </c>
      <c r="I4003" t="str">
        <f>VLOOKUP(D4003,Товар!A:F,4,0)</f>
        <v>шт</v>
      </c>
      <c r="J4003">
        <f>VLOOKUP(D4003,Товар!A:F,5,0)</f>
        <v>1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VLOOKUP(D4004,Товар!A:C,3,0)</f>
        <v>Тряпки из микрофибры</v>
      </c>
      <c r="H4004" t="str">
        <f>VLOOKUP(C4004,Магазин!A:C,3,0)</f>
        <v>Пушкинская, 8</v>
      </c>
      <c r="I4004" t="str">
        <f>VLOOKUP(D4004,Товар!A:F,4,0)</f>
        <v>шт</v>
      </c>
      <c r="J4004">
        <f>VLOOKUP(D4004,Товар!A:F,5,0)</f>
        <v>2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VLOOKUP(D4005,Товар!A:C,3,0)</f>
        <v>Швабра для мытья полов</v>
      </c>
      <c r="H4005" t="str">
        <f>VLOOKUP(C4005,Магазин!A:C,3,0)</f>
        <v>Пушкинская, 8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VLOOKUP(D4006,Товар!A:C,3,0)</f>
        <v>Щетка - сметка с совочком</v>
      </c>
      <c r="H4006" t="str">
        <f>VLOOKUP(C4006,Магазин!A:C,3,0)</f>
        <v>Пушкинская, 8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VLOOKUP(D4007,Товар!A:C,3,0)</f>
        <v>Щетка для волос массажная</v>
      </c>
      <c r="H4007" t="str">
        <f>VLOOKUP(C4007,Магазин!A:C,3,0)</f>
        <v>Пушкинская, 8</v>
      </c>
      <c r="I4007" t="str">
        <f>VLOOKUP(D4007,Товар!A:F,4,0)</f>
        <v>шт</v>
      </c>
      <c r="J4007">
        <f>VLOOKUP(D4007,Товар!A:F,5,0)</f>
        <v>1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VLOOKUP(D4008,Товар!A:C,3,0)</f>
        <v>Щетка для обуви</v>
      </c>
      <c r="H4008" t="str">
        <f>VLOOKUP(C4008,Магазин!A:C,3,0)</f>
        <v>Пушкинская, 8</v>
      </c>
      <c r="I4008" t="str">
        <f>VLOOKUP(D4008,Товар!A:F,4,0)</f>
        <v>шт</v>
      </c>
      <c r="J4008">
        <f>VLOOKUP(D4008,Товар!A:F,5,0)</f>
        <v>1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VLOOKUP(D4009,Товар!A:C,3,0)</f>
        <v>Щетка для одежды</v>
      </c>
      <c r="H4009" t="str">
        <f>VLOOKUP(C4009,Магазин!A:C,3,0)</f>
        <v>Пушкинская, 8</v>
      </c>
      <c r="I4009" t="str">
        <f>VLOOKUP(D4009,Товар!A:F,4,0)</f>
        <v>шт</v>
      </c>
      <c r="J4009">
        <f>VLOOKUP(D4009,Товар!A:F,5,0)</f>
        <v>1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VLOOKUP(D4010,Товар!A:C,3,0)</f>
        <v xml:space="preserve">Пена для ванн </v>
      </c>
      <c r="H4010" t="str">
        <f>VLOOKUP(C4010,Магазин!A:C,3,0)</f>
        <v>ул. Гагарина, 39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VLOOKUP(D4011,Товар!A:C,3,0)</f>
        <v>Шампунь для жирных волос</v>
      </c>
      <c r="H4011" t="str">
        <f>VLOOKUP(C4011,Магазин!A:C,3,0)</f>
        <v>ул. Гагарина, 39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VLOOKUP(D4012,Товар!A:C,3,0)</f>
        <v>Шампунь для нормальных волос</v>
      </c>
      <c r="H4012" t="str">
        <f>VLOOKUP(C4012,Магазин!A:C,3,0)</f>
        <v>ул. Гагарина, 39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VLOOKUP(D4013,Товар!A:C,3,0)</f>
        <v>Шампунь для сухих волос</v>
      </c>
      <c r="H4013" t="str">
        <f>VLOOKUP(C4013,Магазин!A:C,3,0)</f>
        <v>ул. Гагарина, 39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VLOOKUP(D4014,Товар!A:C,3,0)</f>
        <v>Бумага туалетная двухслойная</v>
      </c>
      <c r="H4014" t="str">
        <f>VLOOKUP(C4014,Магазин!A:C,3,0)</f>
        <v>ул. Гагарина, 39</v>
      </c>
      <c r="I4014" t="str">
        <f>VLOOKUP(D4014,Товар!A:F,4,0)</f>
        <v>шт</v>
      </c>
      <c r="J4014">
        <f>VLOOKUP(D4014,Товар!A:F,5,0)</f>
        <v>4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VLOOKUP(D4015,Товар!A:C,3,0)</f>
        <v>Бумага туалетная однослойная</v>
      </c>
      <c r="H4015" t="str">
        <f>VLOOKUP(C4015,Магазин!A:C,3,0)</f>
        <v>ул. Гагарина, 39</v>
      </c>
      <c r="I4015" t="str">
        <f>VLOOKUP(D4015,Товар!A:F,4,0)</f>
        <v>шт</v>
      </c>
      <c r="J4015">
        <f>VLOOKUP(D4015,Товар!A:F,5,0)</f>
        <v>1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VLOOKUP(D4016,Товар!A:C,3,0)</f>
        <v>Бумажные полотенца в рулоне</v>
      </c>
      <c r="H4016" t="str">
        <f>VLOOKUP(C4016,Магазин!A:C,3,0)</f>
        <v>ул. Гагарина, 39</v>
      </c>
      <c r="I4016" t="str">
        <f>VLOOKUP(D4016,Товар!A:F,4,0)</f>
        <v>шт</v>
      </c>
      <c r="J4016">
        <f>VLOOKUP(D4016,Товар!A:F,5,0)</f>
        <v>2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VLOOKUP(D4017,Товар!A:C,3,0)</f>
        <v>Ватные диски 120 шт в полиэтилене</v>
      </c>
      <c r="H4017" t="str">
        <f>VLOOKUP(C4017,Магазин!A:C,3,0)</f>
        <v>ул. Гагарина, 39</v>
      </c>
      <c r="I4017" t="str">
        <f>VLOOKUP(D4017,Товар!A:F,4,0)</f>
        <v>шт</v>
      </c>
      <c r="J4017">
        <f>VLOOKUP(D4017,Товар!A:F,5,0)</f>
        <v>1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VLOOKUP(D4018,Товар!A:C,3,0)</f>
        <v>Ватные палочки 100 шт банка</v>
      </c>
      <c r="H4018" t="str">
        <f>VLOOKUP(C4018,Магазин!A:C,3,0)</f>
        <v>ул. Гагарина, 39</v>
      </c>
      <c r="I4018" t="str">
        <f>VLOOKUP(D4018,Товар!A:F,4,0)</f>
        <v>шт</v>
      </c>
      <c r="J4018">
        <f>VLOOKUP(D4018,Товар!A:F,5,0)</f>
        <v>1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VLOOKUP(D4019,Товар!A:C,3,0)</f>
        <v>Губка банная для тела</v>
      </c>
      <c r="H4019" t="str">
        <f>VLOOKUP(C4019,Магазин!A:C,3,0)</f>
        <v>ул. Гагарина, 39</v>
      </c>
      <c r="I4019" t="str">
        <f>VLOOKUP(D4019,Товар!A:F,4,0)</f>
        <v>шт</v>
      </c>
      <c r="J4019">
        <f>VLOOKUP(D4019,Товар!A:F,5,0)</f>
        <v>1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VLOOKUP(D4020,Товар!A:C,3,0)</f>
        <v>Губки для мытья посуды 5 шт</v>
      </c>
      <c r="H4020" t="str">
        <f>VLOOKUP(C4020,Магазин!A:C,3,0)</f>
        <v>ул. Гагарина, 39</v>
      </c>
      <c r="I4020" t="str">
        <f>VLOOKUP(D4020,Товар!A:F,4,0)</f>
        <v>шт</v>
      </c>
      <c r="J4020">
        <f>VLOOKUP(D4020,Товар!A:F,5,0)</f>
        <v>1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VLOOKUP(D4021,Товар!A:C,3,0)</f>
        <v>Мочалка для тела массажная</v>
      </c>
      <c r="H4021" t="str">
        <f>VLOOKUP(C4021,Магазин!A:C,3,0)</f>
        <v>ул. Гагарина, 39</v>
      </c>
      <c r="I4021" t="str">
        <f>VLOOKUP(D4021,Товар!A:F,4,0)</f>
        <v>шт</v>
      </c>
      <c r="J4021">
        <f>VLOOKUP(D4021,Товар!A:F,5,0)</f>
        <v>1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VLOOKUP(D4022,Товар!A:C,3,0)</f>
        <v>Расческа</v>
      </c>
      <c r="H4022" t="str">
        <f>VLOOKUP(C4022,Магазин!A:C,3,0)</f>
        <v>ул. Гагарина, 39</v>
      </c>
      <c r="I4022" t="str">
        <f>VLOOKUP(D4022,Товар!A:F,4,0)</f>
        <v>шт</v>
      </c>
      <c r="J4022">
        <f>VLOOKUP(D4022,Товар!A:F,5,0)</f>
        <v>1</v>
      </c>
    </row>
    <row r="4023" spans="1:10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VLOOKUP(D4023,Товар!A:C,3,0)</f>
        <v>Салфетки бумажные сервировочные</v>
      </c>
      <c r="H4023" t="str">
        <f>VLOOKUP(C4023,Магазин!A:C,3,0)</f>
        <v>ул. Гагарина, 39</v>
      </c>
      <c r="I4023" t="str">
        <f>VLOOKUP(D4023,Товар!A:F,4,0)</f>
        <v>шт</v>
      </c>
      <c r="J4023">
        <f>VLOOKUP(D4023,Товар!A:F,5,0)</f>
        <v>1</v>
      </c>
    </row>
    <row r="4024" spans="1:10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VLOOKUP(D4024,Товар!A:C,3,0)</f>
        <v>Салфетки влажные антибактериальные</v>
      </c>
      <c r="H4024" t="str">
        <f>VLOOKUP(C4024,Магазин!A:C,3,0)</f>
        <v>ул. Гагарина, 39</v>
      </c>
      <c r="I4024" t="str">
        <f>VLOOKUP(D4024,Товар!A:F,4,0)</f>
        <v>шт</v>
      </c>
      <c r="J4024">
        <f>VLOOKUP(D4024,Товар!A:F,5,0)</f>
        <v>1</v>
      </c>
    </row>
    <row r="4025" spans="1:10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VLOOKUP(D4025,Товар!A:C,3,0)</f>
        <v>Салфетки косметические в коробке</v>
      </c>
      <c r="H4025" t="str">
        <f>VLOOKUP(C4025,Магазин!A:C,3,0)</f>
        <v>ул. Гагарина, 39</v>
      </c>
      <c r="I4025" t="str">
        <f>VLOOKUP(D4025,Товар!A:F,4,0)</f>
        <v>шт</v>
      </c>
      <c r="J4025">
        <f>VLOOKUP(D4025,Товар!A:F,5,0)</f>
        <v>1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VLOOKUP(D4026,Товар!A:C,3,0)</f>
        <v xml:space="preserve">Тряпка для пола </v>
      </c>
      <c r="H4026" t="str">
        <f>VLOOKUP(C4026,Магазин!A:C,3,0)</f>
        <v>ул. Гагарина, 39</v>
      </c>
      <c r="I4026" t="str">
        <f>VLOOKUP(D4026,Товар!A:F,4,0)</f>
        <v>шт</v>
      </c>
      <c r="J4026">
        <f>VLOOKUP(D4026,Товар!A:F,5,0)</f>
        <v>2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VLOOKUP(D4027,Товар!A:C,3,0)</f>
        <v>Тряпки для влажной уборки рулон</v>
      </c>
      <c r="H4027" t="str">
        <f>VLOOKUP(C4027,Магазин!A:C,3,0)</f>
        <v>ул. Гагарина, 39</v>
      </c>
      <c r="I4027" t="str">
        <f>VLOOKUP(D4027,Товар!A:F,4,0)</f>
        <v>шт</v>
      </c>
      <c r="J4027">
        <f>VLOOKUP(D4027,Товар!A:F,5,0)</f>
        <v>1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VLOOKUP(D4028,Товар!A:C,3,0)</f>
        <v>Тряпки из микрофибры</v>
      </c>
      <c r="H4028" t="str">
        <f>VLOOKUP(C4028,Магазин!A:C,3,0)</f>
        <v>ул. Гагарина, 39</v>
      </c>
      <c r="I4028" t="str">
        <f>VLOOKUP(D4028,Товар!A:F,4,0)</f>
        <v>шт</v>
      </c>
      <c r="J4028">
        <f>VLOOKUP(D4028,Товар!A:F,5,0)</f>
        <v>2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VLOOKUP(D4029,Товар!A:C,3,0)</f>
        <v>Швабра для мытья полов</v>
      </c>
      <c r="H4029" t="str">
        <f>VLOOKUP(C4029,Магазин!A:C,3,0)</f>
        <v>ул. Гагарина, 39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VLOOKUP(D4030,Товар!A:C,3,0)</f>
        <v>Щетка - сметка с совочком</v>
      </c>
      <c r="H4030" t="str">
        <f>VLOOKUP(C4030,Магазин!A:C,3,0)</f>
        <v>ул. Гагарина, 39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VLOOKUP(D4031,Товар!A:C,3,0)</f>
        <v>Щетка для волос массажная</v>
      </c>
      <c r="H4031" t="str">
        <f>VLOOKUP(C4031,Магазин!A:C,3,0)</f>
        <v>ул. Гагарина, 39</v>
      </c>
      <c r="I4031" t="str">
        <f>VLOOKUP(D4031,Товар!A:F,4,0)</f>
        <v>шт</v>
      </c>
      <c r="J4031">
        <f>VLOOKUP(D4031,Товар!A:F,5,0)</f>
        <v>1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VLOOKUP(D4032,Товар!A:C,3,0)</f>
        <v>Щетка для обуви</v>
      </c>
      <c r="H4032" t="str">
        <f>VLOOKUP(C4032,Магазин!A:C,3,0)</f>
        <v>ул. Гагарина, 39</v>
      </c>
      <c r="I4032" t="str">
        <f>VLOOKUP(D4032,Товар!A:F,4,0)</f>
        <v>шт</v>
      </c>
      <c r="J4032">
        <f>VLOOKUP(D4032,Товар!A:F,5,0)</f>
        <v>1</v>
      </c>
    </row>
    <row r="4033" spans="1:10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VLOOKUP(D4033,Товар!A:C,3,0)</f>
        <v>Щетка для одежды</v>
      </c>
      <c r="H4033" t="str">
        <f>VLOOKUP(C4033,Магазин!A:C,3,0)</f>
        <v>ул. Гагарина, 39</v>
      </c>
      <c r="I4033" t="str">
        <f>VLOOKUP(D4033,Товар!A:F,4,0)</f>
        <v>шт</v>
      </c>
      <c r="J4033">
        <f>VLOOKUP(D4033,Товар!A:F,5,0)</f>
        <v>1</v>
      </c>
    </row>
    <row r="4034" spans="1:10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VLOOKUP(D4034,Товар!A:C,3,0)</f>
        <v xml:space="preserve">Пена для ванн </v>
      </c>
      <c r="H4034" t="str">
        <f>VLOOKUP(C4034,Магазин!A:C,3,0)</f>
        <v>ул. Металлургов, 12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VLOOKUP(D4035,Товар!A:C,3,0)</f>
        <v>Шампунь для жирных волос</v>
      </c>
      <c r="H4035" t="str">
        <f>VLOOKUP(C4035,Магазин!A:C,3,0)</f>
        <v>ул. Металлургов, 12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VLOOKUP(D4036,Товар!A:C,3,0)</f>
        <v>Шампунь для нормальных волос</v>
      </c>
      <c r="H4036" t="str">
        <f>VLOOKUP(C4036,Магазин!A:C,3,0)</f>
        <v>ул. Металлургов, 12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VLOOKUP(D4037,Товар!A:C,3,0)</f>
        <v>Шампунь для сухих волос</v>
      </c>
      <c r="H4037" t="str">
        <f>VLOOKUP(C4037,Магазин!A:C,3,0)</f>
        <v>ул. Металлургов, 12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VLOOKUP(D4038,Товар!A:C,3,0)</f>
        <v>Бумага туалетная двухслойная</v>
      </c>
      <c r="H4038" t="str">
        <f>VLOOKUP(C4038,Магазин!A:C,3,0)</f>
        <v>ул. Металлургов, 12</v>
      </c>
      <c r="I4038" t="str">
        <f>VLOOKUP(D4038,Товар!A:F,4,0)</f>
        <v>шт</v>
      </c>
      <c r="J4038">
        <f>VLOOKUP(D4038,Товар!A:F,5,0)</f>
        <v>4</v>
      </c>
    </row>
    <row r="4039" spans="1:10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VLOOKUP(D4039,Товар!A:C,3,0)</f>
        <v>Бумага туалетная однослойная</v>
      </c>
      <c r="H4039" t="str">
        <f>VLOOKUP(C4039,Магазин!A:C,3,0)</f>
        <v>ул. Металлургов, 12</v>
      </c>
      <c r="I4039" t="str">
        <f>VLOOKUP(D4039,Товар!A:F,4,0)</f>
        <v>шт</v>
      </c>
      <c r="J4039">
        <f>VLOOKUP(D4039,Товар!A:F,5,0)</f>
        <v>1</v>
      </c>
    </row>
    <row r="4040" spans="1:10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VLOOKUP(D4040,Товар!A:C,3,0)</f>
        <v>Бумажные полотенца в рулоне</v>
      </c>
      <c r="H4040" t="str">
        <f>VLOOKUP(C4040,Магазин!A:C,3,0)</f>
        <v>ул. Металлургов, 12</v>
      </c>
      <c r="I4040" t="str">
        <f>VLOOKUP(D4040,Товар!A:F,4,0)</f>
        <v>шт</v>
      </c>
      <c r="J4040">
        <f>VLOOKUP(D4040,Товар!A:F,5,0)</f>
        <v>2</v>
      </c>
    </row>
    <row r="4041" spans="1:10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VLOOKUP(D4041,Товар!A:C,3,0)</f>
        <v>Ватные диски 120 шт в полиэтилене</v>
      </c>
      <c r="H4041" t="str">
        <f>VLOOKUP(C4041,Магазин!A:C,3,0)</f>
        <v>ул. Металлургов, 12</v>
      </c>
      <c r="I4041" t="str">
        <f>VLOOKUP(D4041,Товар!A:F,4,0)</f>
        <v>шт</v>
      </c>
      <c r="J4041">
        <f>VLOOKUP(D4041,Товар!A:F,5,0)</f>
        <v>1</v>
      </c>
    </row>
    <row r="4042" spans="1:10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VLOOKUP(D4042,Товар!A:C,3,0)</f>
        <v>Ватные палочки 100 шт банка</v>
      </c>
      <c r="H4042" t="str">
        <f>VLOOKUP(C4042,Магазин!A:C,3,0)</f>
        <v>ул. Металлургов, 12</v>
      </c>
      <c r="I4042" t="str">
        <f>VLOOKUP(D4042,Товар!A:F,4,0)</f>
        <v>шт</v>
      </c>
      <c r="J4042">
        <f>VLOOKUP(D4042,Товар!A:F,5,0)</f>
        <v>1</v>
      </c>
    </row>
    <row r="4043" spans="1:10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VLOOKUP(D4043,Товар!A:C,3,0)</f>
        <v>Губка банная для тела</v>
      </c>
      <c r="H4043" t="str">
        <f>VLOOKUP(C4043,Магазин!A:C,3,0)</f>
        <v>ул. Металлургов, 12</v>
      </c>
      <c r="I4043" t="str">
        <f>VLOOKUP(D4043,Товар!A:F,4,0)</f>
        <v>шт</v>
      </c>
      <c r="J4043">
        <f>VLOOKUP(D4043,Товар!A:F,5,0)</f>
        <v>1</v>
      </c>
    </row>
    <row r="4044" spans="1:10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VLOOKUP(D4044,Товар!A:C,3,0)</f>
        <v>Губки для мытья посуды 5 шт</v>
      </c>
      <c r="H4044" t="str">
        <f>VLOOKUP(C4044,Магазин!A:C,3,0)</f>
        <v>ул. Металлургов, 12</v>
      </c>
      <c r="I4044" t="str">
        <f>VLOOKUP(D4044,Товар!A:F,4,0)</f>
        <v>шт</v>
      </c>
      <c r="J4044">
        <f>VLOOKUP(D4044,Товар!A:F,5,0)</f>
        <v>1</v>
      </c>
    </row>
    <row r="4045" spans="1:10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VLOOKUP(D4045,Товар!A:C,3,0)</f>
        <v>Мочалка для тела массажная</v>
      </c>
      <c r="H4045" t="str">
        <f>VLOOKUP(C4045,Магазин!A:C,3,0)</f>
        <v>ул. Металлургов, 12</v>
      </c>
      <c r="I4045" t="str">
        <f>VLOOKUP(D4045,Товар!A:F,4,0)</f>
        <v>шт</v>
      </c>
      <c r="J4045">
        <f>VLOOKUP(D4045,Товар!A:F,5,0)</f>
        <v>1</v>
      </c>
    </row>
    <row r="4046" spans="1:10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VLOOKUP(D4046,Товар!A:C,3,0)</f>
        <v>Расческа</v>
      </c>
      <c r="H4046" t="str">
        <f>VLOOKUP(C4046,Магазин!A:C,3,0)</f>
        <v>ул. Металлургов, 12</v>
      </c>
      <c r="I4046" t="str">
        <f>VLOOKUP(D4046,Товар!A:F,4,0)</f>
        <v>шт</v>
      </c>
      <c r="J4046">
        <f>VLOOKUP(D4046,Товар!A:F,5,0)</f>
        <v>1</v>
      </c>
    </row>
    <row r="4047" spans="1:10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VLOOKUP(D4047,Товар!A:C,3,0)</f>
        <v>Салфетки бумажные сервировочные</v>
      </c>
      <c r="H4047" t="str">
        <f>VLOOKUP(C4047,Магазин!A:C,3,0)</f>
        <v>ул. Металлургов, 12</v>
      </c>
      <c r="I4047" t="str">
        <f>VLOOKUP(D4047,Товар!A:F,4,0)</f>
        <v>шт</v>
      </c>
      <c r="J4047">
        <f>VLOOKUP(D4047,Товар!A:F,5,0)</f>
        <v>1</v>
      </c>
    </row>
    <row r="4048" spans="1:10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VLOOKUP(D4048,Товар!A:C,3,0)</f>
        <v>Салфетки влажные антибактериальные</v>
      </c>
      <c r="H4048" t="str">
        <f>VLOOKUP(C4048,Магазин!A:C,3,0)</f>
        <v>ул. Металлургов, 12</v>
      </c>
      <c r="I4048" t="str">
        <f>VLOOKUP(D4048,Товар!A:F,4,0)</f>
        <v>шт</v>
      </c>
      <c r="J4048">
        <f>VLOOKUP(D4048,Товар!A:F,5,0)</f>
        <v>1</v>
      </c>
    </row>
    <row r="4049" spans="1:10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VLOOKUP(D4049,Товар!A:C,3,0)</f>
        <v>Салфетки косметические в коробке</v>
      </c>
      <c r="H4049" t="str">
        <f>VLOOKUP(C4049,Магазин!A:C,3,0)</f>
        <v>ул. Металлургов, 12</v>
      </c>
      <c r="I4049" t="str">
        <f>VLOOKUP(D4049,Товар!A:F,4,0)</f>
        <v>шт</v>
      </c>
      <c r="J4049">
        <f>VLOOKUP(D4049,Товар!A:F,5,0)</f>
        <v>1</v>
      </c>
    </row>
    <row r="4050" spans="1:10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VLOOKUP(D4050,Товар!A:C,3,0)</f>
        <v xml:space="preserve">Тряпка для пола </v>
      </c>
      <c r="H4050" t="str">
        <f>VLOOKUP(C4050,Магазин!A:C,3,0)</f>
        <v>ул. Металлургов, 12</v>
      </c>
      <c r="I4050" t="str">
        <f>VLOOKUP(D4050,Товар!A:F,4,0)</f>
        <v>шт</v>
      </c>
      <c r="J4050">
        <f>VLOOKUP(D4050,Товар!A:F,5,0)</f>
        <v>2</v>
      </c>
    </row>
    <row r="4051" spans="1:10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VLOOKUP(D4051,Товар!A:C,3,0)</f>
        <v>Тряпки для влажной уборки рулон</v>
      </c>
      <c r="H4051" t="str">
        <f>VLOOKUP(C4051,Магазин!A:C,3,0)</f>
        <v>ул. Металлургов, 12</v>
      </c>
      <c r="I4051" t="str">
        <f>VLOOKUP(D4051,Товар!A:F,4,0)</f>
        <v>шт</v>
      </c>
      <c r="J4051">
        <f>VLOOKUP(D4051,Товар!A:F,5,0)</f>
        <v>1</v>
      </c>
    </row>
    <row r="4052" spans="1:10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VLOOKUP(D4052,Товар!A:C,3,0)</f>
        <v>Тряпки из микрофибры</v>
      </c>
      <c r="H4052" t="str">
        <f>VLOOKUP(C4052,Магазин!A:C,3,0)</f>
        <v>ул. Металлургов, 12</v>
      </c>
      <c r="I4052" t="str">
        <f>VLOOKUP(D4052,Товар!A:F,4,0)</f>
        <v>шт</v>
      </c>
      <c r="J4052">
        <f>VLOOKUP(D4052,Товар!A:F,5,0)</f>
        <v>2</v>
      </c>
    </row>
    <row r="4053" spans="1:10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VLOOKUP(D4053,Товар!A:C,3,0)</f>
        <v>Швабра для мытья полов</v>
      </c>
      <c r="H4053" t="str">
        <f>VLOOKUP(C4053,Магазин!A:C,3,0)</f>
        <v>ул. Металлургов, 12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VLOOKUP(D4054,Товар!A:C,3,0)</f>
        <v>Щетка - сметка с совочком</v>
      </c>
      <c r="H4054" t="str">
        <f>VLOOKUP(C4054,Магазин!A:C,3,0)</f>
        <v>ул. Металлургов, 12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VLOOKUP(D4055,Товар!A:C,3,0)</f>
        <v>Щетка для волос массажная</v>
      </c>
      <c r="H4055" t="str">
        <f>VLOOKUP(C4055,Магазин!A:C,3,0)</f>
        <v>ул. Металлургов, 12</v>
      </c>
      <c r="I4055" t="str">
        <f>VLOOKUP(D4055,Товар!A:F,4,0)</f>
        <v>шт</v>
      </c>
      <c r="J4055">
        <f>VLOOKUP(D4055,Товар!A:F,5,0)</f>
        <v>1</v>
      </c>
    </row>
    <row r="4056" spans="1:10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VLOOKUP(D4056,Товар!A:C,3,0)</f>
        <v>Щетка для обуви</v>
      </c>
      <c r="H4056" t="str">
        <f>VLOOKUP(C4056,Магазин!A:C,3,0)</f>
        <v>ул. Металлургов, 12</v>
      </c>
      <c r="I4056" t="str">
        <f>VLOOKUP(D4056,Товар!A:F,4,0)</f>
        <v>шт</v>
      </c>
      <c r="J4056">
        <f>VLOOKUP(D4056,Товар!A:F,5,0)</f>
        <v>1</v>
      </c>
    </row>
    <row r="4057" spans="1:10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VLOOKUP(D4057,Товар!A:C,3,0)</f>
        <v>Щетка для одежды</v>
      </c>
      <c r="H4057" t="str">
        <f>VLOOKUP(C4057,Магазин!A:C,3,0)</f>
        <v>ул. Металлургов, 12</v>
      </c>
      <c r="I4057" t="str">
        <f>VLOOKUP(D4057,Товар!A:F,4,0)</f>
        <v>шт</v>
      </c>
      <c r="J4057">
        <f>VLOOKUP(D4057,Товар!A:F,5,0)</f>
        <v>1</v>
      </c>
    </row>
    <row r="4058" spans="1:10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VLOOKUP(D4058,Товар!A:C,3,0)</f>
        <v xml:space="preserve">Пена для ванн </v>
      </c>
      <c r="H4058" t="str">
        <f>VLOOKUP(C4058,Магазин!A:C,3,0)</f>
        <v>Заводская, 22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VLOOKUP(D4059,Товар!A:C,3,0)</f>
        <v>Шампунь для жирных волос</v>
      </c>
      <c r="H4059" t="str">
        <f>VLOOKUP(C4059,Магазин!A:C,3,0)</f>
        <v>Заводская, 22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VLOOKUP(D4060,Товар!A:C,3,0)</f>
        <v>Шампунь для нормальных волос</v>
      </c>
      <c r="H4060" t="str">
        <f>VLOOKUP(C4060,Магазин!A:C,3,0)</f>
        <v>Заводская, 22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VLOOKUP(D4061,Товар!A:C,3,0)</f>
        <v>Шампунь для сухих волос</v>
      </c>
      <c r="H4061" t="str">
        <f>VLOOKUP(C4061,Магазин!A:C,3,0)</f>
        <v>Заводская, 22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VLOOKUP(D4062,Товар!A:C,3,0)</f>
        <v>Бумага туалетная двухслойная</v>
      </c>
      <c r="H4062" t="str">
        <f>VLOOKUP(C4062,Магазин!A:C,3,0)</f>
        <v>Заводская, 22</v>
      </c>
      <c r="I4062" t="str">
        <f>VLOOKUP(D4062,Товар!A:F,4,0)</f>
        <v>шт</v>
      </c>
      <c r="J4062">
        <f>VLOOKUP(D4062,Товар!A:F,5,0)</f>
        <v>4</v>
      </c>
    </row>
    <row r="4063" spans="1:10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VLOOKUP(D4063,Товар!A:C,3,0)</f>
        <v>Бумага туалетная однослойная</v>
      </c>
      <c r="H4063" t="str">
        <f>VLOOKUP(C4063,Магазин!A:C,3,0)</f>
        <v>Заводская, 22</v>
      </c>
      <c r="I4063" t="str">
        <f>VLOOKUP(D4063,Товар!A:F,4,0)</f>
        <v>шт</v>
      </c>
      <c r="J4063">
        <f>VLOOKUP(D4063,Товар!A:F,5,0)</f>
        <v>1</v>
      </c>
    </row>
    <row r="4064" spans="1:10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VLOOKUP(D4064,Товар!A:C,3,0)</f>
        <v>Бумажные полотенца в рулоне</v>
      </c>
      <c r="H4064" t="str">
        <f>VLOOKUP(C4064,Магазин!A:C,3,0)</f>
        <v>Заводская, 22</v>
      </c>
      <c r="I4064" t="str">
        <f>VLOOKUP(D4064,Товар!A:F,4,0)</f>
        <v>шт</v>
      </c>
      <c r="J4064">
        <f>VLOOKUP(D4064,Товар!A:F,5,0)</f>
        <v>2</v>
      </c>
    </row>
    <row r="4065" spans="1:10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VLOOKUP(D4065,Товар!A:C,3,0)</f>
        <v>Ватные диски 120 шт в полиэтилене</v>
      </c>
      <c r="H4065" t="str">
        <f>VLOOKUP(C4065,Магазин!A:C,3,0)</f>
        <v>Заводская, 22</v>
      </c>
      <c r="I4065" t="str">
        <f>VLOOKUP(D4065,Товар!A:F,4,0)</f>
        <v>шт</v>
      </c>
      <c r="J4065">
        <f>VLOOKUP(D4065,Товар!A:F,5,0)</f>
        <v>1</v>
      </c>
    </row>
    <row r="4066" spans="1:10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VLOOKUP(D4066,Товар!A:C,3,0)</f>
        <v>Ватные палочки 100 шт банка</v>
      </c>
      <c r="H4066" t="str">
        <f>VLOOKUP(C4066,Магазин!A:C,3,0)</f>
        <v>Заводская, 22</v>
      </c>
      <c r="I4066" t="str">
        <f>VLOOKUP(D4066,Товар!A:F,4,0)</f>
        <v>шт</v>
      </c>
      <c r="J4066">
        <f>VLOOKUP(D4066,Товар!A:F,5,0)</f>
        <v>1</v>
      </c>
    </row>
    <row r="4067" spans="1:10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VLOOKUP(D4067,Товар!A:C,3,0)</f>
        <v>Губка банная для тела</v>
      </c>
      <c r="H4067" t="str">
        <f>VLOOKUP(C4067,Магазин!A:C,3,0)</f>
        <v>Заводская, 22</v>
      </c>
      <c r="I4067" t="str">
        <f>VLOOKUP(D4067,Товар!A:F,4,0)</f>
        <v>шт</v>
      </c>
      <c r="J4067">
        <f>VLOOKUP(D4067,Товар!A:F,5,0)</f>
        <v>1</v>
      </c>
    </row>
    <row r="4068" spans="1:10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VLOOKUP(D4068,Товар!A:C,3,0)</f>
        <v>Губки для мытья посуды 5 шт</v>
      </c>
      <c r="H4068" t="str">
        <f>VLOOKUP(C4068,Магазин!A:C,3,0)</f>
        <v>Заводская, 22</v>
      </c>
      <c r="I4068" t="str">
        <f>VLOOKUP(D4068,Товар!A:F,4,0)</f>
        <v>шт</v>
      </c>
      <c r="J4068">
        <f>VLOOKUP(D4068,Товар!A:F,5,0)</f>
        <v>1</v>
      </c>
    </row>
    <row r="4069" spans="1:10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VLOOKUP(D4069,Товар!A:C,3,0)</f>
        <v>Мочалка для тела массажная</v>
      </c>
      <c r="H4069" t="str">
        <f>VLOOKUP(C4069,Магазин!A:C,3,0)</f>
        <v>Заводская, 22</v>
      </c>
      <c r="I4069" t="str">
        <f>VLOOKUP(D4069,Товар!A:F,4,0)</f>
        <v>шт</v>
      </c>
      <c r="J4069">
        <f>VLOOKUP(D4069,Товар!A:F,5,0)</f>
        <v>1</v>
      </c>
    </row>
    <row r="4070" spans="1:10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VLOOKUP(D4070,Товар!A:C,3,0)</f>
        <v>Расческа</v>
      </c>
      <c r="H4070" t="str">
        <f>VLOOKUP(C4070,Магазин!A:C,3,0)</f>
        <v>Заводская, 22</v>
      </c>
      <c r="I4070" t="str">
        <f>VLOOKUP(D4070,Товар!A:F,4,0)</f>
        <v>шт</v>
      </c>
      <c r="J4070">
        <f>VLOOKUP(D4070,Товар!A:F,5,0)</f>
        <v>1</v>
      </c>
    </row>
    <row r="4071" spans="1:10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VLOOKUP(D4071,Товар!A:C,3,0)</f>
        <v>Салфетки бумажные сервировочные</v>
      </c>
      <c r="H4071" t="str">
        <f>VLOOKUP(C4071,Магазин!A:C,3,0)</f>
        <v>Заводская, 22</v>
      </c>
      <c r="I4071" t="str">
        <f>VLOOKUP(D4071,Товар!A:F,4,0)</f>
        <v>шт</v>
      </c>
      <c r="J4071">
        <f>VLOOKUP(D4071,Товар!A:F,5,0)</f>
        <v>1</v>
      </c>
    </row>
    <row r="4072" spans="1:10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VLOOKUP(D4072,Товар!A:C,3,0)</f>
        <v>Салфетки влажные антибактериальные</v>
      </c>
      <c r="H4072" t="str">
        <f>VLOOKUP(C4072,Магазин!A:C,3,0)</f>
        <v>Заводская, 22</v>
      </c>
      <c r="I4072" t="str">
        <f>VLOOKUP(D4072,Товар!A:F,4,0)</f>
        <v>шт</v>
      </c>
      <c r="J4072">
        <f>VLOOKUP(D4072,Товар!A:F,5,0)</f>
        <v>1</v>
      </c>
    </row>
    <row r="4073" spans="1:10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VLOOKUP(D4073,Товар!A:C,3,0)</f>
        <v>Салфетки косметические в коробке</v>
      </c>
      <c r="H4073" t="str">
        <f>VLOOKUP(C4073,Магазин!A:C,3,0)</f>
        <v>Заводская, 22</v>
      </c>
      <c r="I4073" t="str">
        <f>VLOOKUP(D4073,Товар!A:F,4,0)</f>
        <v>шт</v>
      </c>
      <c r="J4073">
        <f>VLOOKUP(D4073,Товар!A:F,5,0)</f>
        <v>1</v>
      </c>
    </row>
    <row r="4074" spans="1:10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VLOOKUP(D4074,Товар!A:C,3,0)</f>
        <v xml:space="preserve">Тряпка для пола </v>
      </c>
      <c r="H4074" t="str">
        <f>VLOOKUP(C4074,Магазин!A:C,3,0)</f>
        <v>Заводская, 22</v>
      </c>
      <c r="I4074" t="str">
        <f>VLOOKUP(D4074,Товар!A:F,4,0)</f>
        <v>шт</v>
      </c>
      <c r="J4074">
        <f>VLOOKUP(D4074,Товар!A:F,5,0)</f>
        <v>2</v>
      </c>
    </row>
    <row r="4075" spans="1:10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VLOOKUP(D4075,Товар!A:C,3,0)</f>
        <v>Тряпки для влажной уборки рулон</v>
      </c>
      <c r="H4075" t="str">
        <f>VLOOKUP(C4075,Магазин!A:C,3,0)</f>
        <v>Заводская, 22</v>
      </c>
      <c r="I4075" t="str">
        <f>VLOOKUP(D4075,Товар!A:F,4,0)</f>
        <v>шт</v>
      </c>
      <c r="J4075">
        <f>VLOOKUP(D4075,Товар!A:F,5,0)</f>
        <v>1</v>
      </c>
    </row>
    <row r="4076" spans="1:10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VLOOKUP(D4076,Товар!A:C,3,0)</f>
        <v>Тряпки из микрофибры</v>
      </c>
      <c r="H4076" t="str">
        <f>VLOOKUP(C4076,Магазин!A:C,3,0)</f>
        <v>Заводская, 22</v>
      </c>
      <c r="I4076" t="str">
        <f>VLOOKUP(D4076,Товар!A:F,4,0)</f>
        <v>шт</v>
      </c>
      <c r="J4076">
        <f>VLOOKUP(D4076,Товар!A:F,5,0)</f>
        <v>2</v>
      </c>
    </row>
    <row r="4077" spans="1:10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VLOOKUP(D4077,Товар!A:C,3,0)</f>
        <v>Швабра для мытья полов</v>
      </c>
      <c r="H4077" t="str">
        <f>VLOOKUP(C4077,Магазин!A:C,3,0)</f>
        <v>Заводская, 22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VLOOKUP(D4078,Товар!A:C,3,0)</f>
        <v>Щетка - сметка с совочком</v>
      </c>
      <c r="H4078" t="str">
        <f>VLOOKUP(C4078,Магазин!A:C,3,0)</f>
        <v>Заводская, 22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VLOOKUP(D4079,Товар!A:C,3,0)</f>
        <v>Щетка для волос массажная</v>
      </c>
      <c r="H4079" t="str">
        <f>VLOOKUP(C4079,Магазин!A:C,3,0)</f>
        <v>Заводская, 22</v>
      </c>
      <c r="I4079" t="str">
        <f>VLOOKUP(D4079,Товар!A:F,4,0)</f>
        <v>шт</v>
      </c>
      <c r="J4079">
        <f>VLOOKUP(D4079,Товар!A:F,5,0)</f>
        <v>1</v>
      </c>
    </row>
    <row r="4080" spans="1:10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VLOOKUP(D4080,Товар!A:C,3,0)</f>
        <v>Щетка для обуви</v>
      </c>
      <c r="H4080" t="str">
        <f>VLOOKUP(C4080,Магазин!A:C,3,0)</f>
        <v>Заводская, 22</v>
      </c>
      <c r="I4080" t="str">
        <f>VLOOKUP(D4080,Товар!A:F,4,0)</f>
        <v>шт</v>
      </c>
      <c r="J4080">
        <f>VLOOKUP(D4080,Товар!A:F,5,0)</f>
        <v>1</v>
      </c>
    </row>
    <row r="4081" spans="1:10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VLOOKUP(D4081,Товар!A:C,3,0)</f>
        <v>Щетка для одежды</v>
      </c>
      <c r="H4081" t="str">
        <f>VLOOKUP(C4081,Магазин!A:C,3,0)</f>
        <v>Заводская, 22</v>
      </c>
      <c r="I4081" t="str">
        <f>VLOOKUP(D4081,Товар!A:F,4,0)</f>
        <v>шт</v>
      </c>
      <c r="J4081">
        <f>VLOOKUP(D4081,Товар!A:F,5,0)</f>
        <v>1</v>
      </c>
    </row>
    <row r="4082" spans="1:10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VLOOKUP(D4082,Товар!A:C,3,0)</f>
        <v xml:space="preserve">Пена для ванн </v>
      </c>
      <c r="H4082" t="str">
        <f>VLOOKUP(C4082,Магазин!A:C,3,0)</f>
        <v>Заводская, 3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VLOOKUP(D4083,Товар!A:C,3,0)</f>
        <v>Шампунь для жирных волос</v>
      </c>
      <c r="H4083" t="str">
        <f>VLOOKUP(C4083,Магазин!A:C,3,0)</f>
        <v>Заводская, 3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VLOOKUP(D4084,Товар!A:C,3,0)</f>
        <v>Шампунь для нормальных волос</v>
      </c>
      <c r="H4084" t="str">
        <f>VLOOKUP(C4084,Магазин!A:C,3,0)</f>
        <v>Заводская, 3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VLOOKUP(D4085,Товар!A:C,3,0)</f>
        <v>Шампунь для сухих волос</v>
      </c>
      <c r="H4085" t="str">
        <f>VLOOKUP(C4085,Магазин!A:C,3,0)</f>
        <v>Заводская, 3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VLOOKUP(D4086,Товар!A:C,3,0)</f>
        <v>Бумага туалетная двухслойная</v>
      </c>
      <c r="H4086" t="str">
        <f>VLOOKUP(C4086,Магазин!A:C,3,0)</f>
        <v>Заводская, 3</v>
      </c>
      <c r="I4086" t="str">
        <f>VLOOKUP(D4086,Товар!A:F,4,0)</f>
        <v>шт</v>
      </c>
      <c r="J4086">
        <f>VLOOKUP(D4086,Товар!A:F,5,0)</f>
        <v>4</v>
      </c>
    </row>
    <row r="4087" spans="1:10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VLOOKUP(D4087,Товар!A:C,3,0)</f>
        <v>Бумага туалетная однослойная</v>
      </c>
      <c r="H4087" t="str">
        <f>VLOOKUP(C4087,Магазин!A:C,3,0)</f>
        <v>Заводская, 3</v>
      </c>
      <c r="I4087" t="str">
        <f>VLOOKUP(D4087,Товар!A:F,4,0)</f>
        <v>шт</v>
      </c>
      <c r="J4087">
        <f>VLOOKUP(D4087,Товар!A:F,5,0)</f>
        <v>1</v>
      </c>
    </row>
    <row r="4088" spans="1:10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VLOOKUP(D4088,Товар!A:C,3,0)</f>
        <v>Бумажные полотенца в рулоне</v>
      </c>
      <c r="H4088" t="str">
        <f>VLOOKUP(C4088,Магазин!A:C,3,0)</f>
        <v>Заводская, 3</v>
      </c>
      <c r="I4088" t="str">
        <f>VLOOKUP(D4088,Товар!A:F,4,0)</f>
        <v>шт</v>
      </c>
      <c r="J4088">
        <f>VLOOKUP(D4088,Товар!A:F,5,0)</f>
        <v>2</v>
      </c>
    </row>
    <row r="4089" spans="1:10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VLOOKUP(D4089,Товар!A:C,3,0)</f>
        <v>Ватные диски 120 шт в полиэтилене</v>
      </c>
      <c r="H4089" t="str">
        <f>VLOOKUP(C4089,Магазин!A:C,3,0)</f>
        <v>Заводская, 3</v>
      </c>
      <c r="I4089" t="str">
        <f>VLOOKUP(D4089,Товар!A:F,4,0)</f>
        <v>шт</v>
      </c>
      <c r="J4089">
        <f>VLOOKUP(D4089,Товар!A:F,5,0)</f>
        <v>1</v>
      </c>
    </row>
    <row r="4090" spans="1:10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VLOOKUP(D4090,Товар!A:C,3,0)</f>
        <v>Ватные палочки 100 шт банка</v>
      </c>
      <c r="H4090" t="str">
        <f>VLOOKUP(C4090,Магазин!A:C,3,0)</f>
        <v>Заводская, 3</v>
      </c>
      <c r="I4090" t="str">
        <f>VLOOKUP(D4090,Товар!A:F,4,0)</f>
        <v>шт</v>
      </c>
      <c r="J4090">
        <f>VLOOKUP(D4090,Товар!A:F,5,0)</f>
        <v>1</v>
      </c>
    </row>
    <row r="4091" spans="1:10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VLOOKUP(D4091,Товар!A:C,3,0)</f>
        <v>Губка банная для тела</v>
      </c>
      <c r="H4091" t="str">
        <f>VLOOKUP(C4091,Магазин!A:C,3,0)</f>
        <v>Заводская, 3</v>
      </c>
      <c r="I4091" t="str">
        <f>VLOOKUP(D4091,Товар!A:F,4,0)</f>
        <v>шт</v>
      </c>
      <c r="J4091">
        <f>VLOOKUP(D4091,Товар!A:F,5,0)</f>
        <v>1</v>
      </c>
    </row>
    <row r="4092" spans="1:10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VLOOKUP(D4092,Товар!A:C,3,0)</f>
        <v>Губки для мытья посуды 5 шт</v>
      </c>
      <c r="H4092" t="str">
        <f>VLOOKUP(C4092,Магазин!A:C,3,0)</f>
        <v>Заводская, 3</v>
      </c>
      <c r="I4092" t="str">
        <f>VLOOKUP(D4092,Товар!A:F,4,0)</f>
        <v>шт</v>
      </c>
      <c r="J4092">
        <f>VLOOKUP(D4092,Товар!A:F,5,0)</f>
        <v>1</v>
      </c>
    </row>
    <row r="4093" spans="1:10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VLOOKUP(D4093,Товар!A:C,3,0)</f>
        <v>Мочалка для тела массажная</v>
      </c>
      <c r="H4093" t="str">
        <f>VLOOKUP(C4093,Магазин!A:C,3,0)</f>
        <v>Заводская, 3</v>
      </c>
      <c r="I4093" t="str">
        <f>VLOOKUP(D4093,Товар!A:F,4,0)</f>
        <v>шт</v>
      </c>
      <c r="J4093">
        <f>VLOOKUP(D4093,Товар!A:F,5,0)</f>
        <v>1</v>
      </c>
    </row>
    <row r="4094" spans="1:10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VLOOKUP(D4094,Товар!A:C,3,0)</f>
        <v>Расческа</v>
      </c>
      <c r="H4094" t="str">
        <f>VLOOKUP(C4094,Магазин!A:C,3,0)</f>
        <v>Заводская, 3</v>
      </c>
      <c r="I4094" t="str">
        <f>VLOOKUP(D4094,Товар!A:F,4,0)</f>
        <v>шт</v>
      </c>
      <c r="J4094">
        <f>VLOOKUP(D4094,Товар!A:F,5,0)</f>
        <v>1</v>
      </c>
    </row>
    <row r="4095" spans="1:10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VLOOKUP(D4095,Товар!A:C,3,0)</f>
        <v>Салфетки бумажные сервировочные</v>
      </c>
      <c r="H4095" t="str">
        <f>VLOOKUP(C4095,Магазин!A:C,3,0)</f>
        <v>Заводская, 3</v>
      </c>
      <c r="I4095" t="str">
        <f>VLOOKUP(D4095,Товар!A:F,4,0)</f>
        <v>шт</v>
      </c>
      <c r="J4095">
        <f>VLOOKUP(D4095,Товар!A:F,5,0)</f>
        <v>1</v>
      </c>
    </row>
    <row r="4096" spans="1:10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VLOOKUP(D4096,Товар!A:C,3,0)</f>
        <v>Салфетки влажные антибактериальные</v>
      </c>
      <c r="H4096" t="str">
        <f>VLOOKUP(C4096,Магазин!A:C,3,0)</f>
        <v>Заводская, 3</v>
      </c>
      <c r="I4096" t="str">
        <f>VLOOKUP(D4096,Товар!A:F,4,0)</f>
        <v>шт</v>
      </c>
      <c r="J4096">
        <f>VLOOKUP(D4096,Товар!A:F,5,0)</f>
        <v>1</v>
      </c>
    </row>
    <row r="4097" spans="1:10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VLOOKUP(D4097,Товар!A:C,3,0)</f>
        <v>Салфетки косметические в коробке</v>
      </c>
      <c r="H4097" t="str">
        <f>VLOOKUP(C4097,Магазин!A:C,3,0)</f>
        <v>Заводская, 3</v>
      </c>
      <c r="I4097" t="str">
        <f>VLOOKUP(D4097,Товар!A:F,4,0)</f>
        <v>шт</v>
      </c>
      <c r="J4097">
        <f>VLOOKUP(D4097,Товар!A:F,5,0)</f>
        <v>1</v>
      </c>
    </row>
    <row r="4098" spans="1:10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VLOOKUP(D4098,Товар!A:C,3,0)</f>
        <v xml:space="preserve">Тряпка для пола </v>
      </c>
      <c r="H4098" t="str">
        <f>VLOOKUP(C4098,Магазин!A:C,3,0)</f>
        <v>Заводская, 3</v>
      </c>
      <c r="I4098" t="str">
        <f>VLOOKUP(D4098,Товар!A:F,4,0)</f>
        <v>шт</v>
      </c>
      <c r="J4098">
        <f>VLOOKUP(D4098,Товар!A:F,5,0)</f>
        <v>2</v>
      </c>
    </row>
    <row r="4099" spans="1:10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VLOOKUP(D4099,Товар!A:C,3,0)</f>
        <v>Тряпки для влажной уборки рулон</v>
      </c>
      <c r="H4099" t="str">
        <f>VLOOKUP(C4099,Магазин!A:C,3,0)</f>
        <v>Заводская, 3</v>
      </c>
      <c r="I4099" t="str">
        <f>VLOOKUP(D4099,Товар!A:F,4,0)</f>
        <v>шт</v>
      </c>
      <c r="J4099">
        <f>VLOOKUP(D4099,Товар!A:F,5,0)</f>
        <v>1</v>
      </c>
    </row>
    <row r="4100" spans="1:10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VLOOKUP(D4100,Товар!A:C,3,0)</f>
        <v>Тряпки из микрофибры</v>
      </c>
      <c r="H4100" t="str">
        <f>VLOOKUP(C4100,Магазин!A:C,3,0)</f>
        <v>Заводская, 3</v>
      </c>
      <c r="I4100" t="str">
        <f>VLOOKUP(D4100,Товар!A:F,4,0)</f>
        <v>шт</v>
      </c>
      <c r="J4100">
        <f>VLOOKUP(D4100,Товар!A:F,5,0)</f>
        <v>2</v>
      </c>
    </row>
    <row r="4101" spans="1:10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VLOOKUP(D4101,Товар!A:C,3,0)</f>
        <v>Швабра для мытья полов</v>
      </c>
      <c r="H4101" t="str">
        <f>VLOOKUP(C4101,Магазин!A:C,3,0)</f>
        <v>Заводская, 3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VLOOKUP(D4102,Товар!A:C,3,0)</f>
        <v>Щетка - сметка с совочком</v>
      </c>
      <c r="H4102" t="str">
        <f>VLOOKUP(C4102,Магазин!A:C,3,0)</f>
        <v>Заводская, 3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VLOOKUP(D4103,Товар!A:C,3,0)</f>
        <v>Щетка для волос массажная</v>
      </c>
      <c r="H4103" t="str">
        <f>VLOOKUP(C4103,Магазин!A:C,3,0)</f>
        <v>Заводская, 3</v>
      </c>
      <c r="I4103" t="str">
        <f>VLOOKUP(D4103,Товар!A:F,4,0)</f>
        <v>шт</v>
      </c>
      <c r="J4103">
        <f>VLOOKUP(D4103,Товар!A:F,5,0)</f>
        <v>1</v>
      </c>
    </row>
    <row r="4104" spans="1:10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VLOOKUP(D4104,Товар!A:C,3,0)</f>
        <v>Щетка для обуви</v>
      </c>
      <c r="H4104" t="str">
        <f>VLOOKUP(C4104,Магазин!A:C,3,0)</f>
        <v>Заводская, 3</v>
      </c>
      <c r="I4104" t="str">
        <f>VLOOKUP(D4104,Товар!A:F,4,0)</f>
        <v>шт</v>
      </c>
      <c r="J4104">
        <f>VLOOKUP(D4104,Товар!A:F,5,0)</f>
        <v>1</v>
      </c>
    </row>
    <row r="4105" spans="1:10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VLOOKUP(D4105,Товар!A:C,3,0)</f>
        <v>Щетка для одежды</v>
      </c>
      <c r="H4105" t="str">
        <f>VLOOKUP(C4105,Магазин!A:C,3,0)</f>
        <v>Заводская, 3</v>
      </c>
      <c r="I4105" t="str">
        <f>VLOOKUP(D4105,Товар!A:F,4,0)</f>
        <v>шт</v>
      </c>
      <c r="J4105">
        <f>VLOOKUP(D4105,Товар!A:F,5,0)</f>
        <v>1</v>
      </c>
    </row>
    <row r="4106" spans="1:10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VLOOKUP(D4106,Товар!A:C,3,0)</f>
        <v xml:space="preserve">Пена для ванн </v>
      </c>
      <c r="H4106" t="str">
        <f>VLOOKUP(C4106,Магазин!A:C,3,0)</f>
        <v>ул. Сталеваров, 14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VLOOKUP(D4107,Товар!A:C,3,0)</f>
        <v>Шампунь для жирных волос</v>
      </c>
      <c r="H4107" t="str">
        <f>VLOOKUP(C4107,Магазин!A:C,3,0)</f>
        <v>ул. Сталеваров, 14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VLOOKUP(D4108,Товар!A:C,3,0)</f>
        <v>Шампунь для нормальных волос</v>
      </c>
      <c r="H4108" t="str">
        <f>VLOOKUP(C4108,Магазин!A:C,3,0)</f>
        <v>ул. Сталеваров, 14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VLOOKUP(D4109,Товар!A:C,3,0)</f>
        <v>Шампунь для сухих волос</v>
      </c>
      <c r="H4109" t="str">
        <f>VLOOKUP(C4109,Магазин!A:C,3,0)</f>
        <v>ул. Сталеваров, 14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VLOOKUP(D4110,Товар!A:C,3,0)</f>
        <v>Бумага туалетная двухслойная</v>
      </c>
      <c r="H4110" t="str">
        <f>VLOOKUP(C4110,Магазин!A:C,3,0)</f>
        <v>ул. Сталеваров, 14</v>
      </c>
      <c r="I4110" t="str">
        <f>VLOOKUP(D4110,Товар!A:F,4,0)</f>
        <v>шт</v>
      </c>
      <c r="J4110">
        <f>VLOOKUP(D4110,Товар!A:F,5,0)</f>
        <v>4</v>
      </c>
    </row>
    <row r="4111" spans="1:10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VLOOKUP(D4111,Товар!A:C,3,0)</f>
        <v>Бумага туалетная однослойная</v>
      </c>
      <c r="H4111" t="str">
        <f>VLOOKUP(C4111,Магазин!A:C,3,0)</f>
        <v>ул. Сталеваров, 14</v>
      </c>
      <c r="I4111" t="str">
        <f>VLOOKUP(D4111,Товар!A:F,4,0)</f>
        <v>шт</v>
      </c>
      <c r="J4111">
        <f>VLOOKUP(D4111,Товар!A:F,5,0)</f>
        <v>1</v>
      </c>
    </row>
    <row r="4112" spans="1:10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VLOOKUP(D4112,Товар!A:C,3,0)</f>
        <v>Бумажные полотенца в рулоне</v>
      </c>
      <c r="H4112" t="str">
        <f>VLOOKUP(C4112,Магазин!A:C,3,0)</f>
        <v>ул. Сталеваров, 14</v>
      </c>
      <c r="I4112" t="str">
        <f>VLOOKUP(D4112,Товар!A:F,4,0)</f>
        <v>шт</v>
      </c>
      <c r="J4112">
        <f>VLOOKUP(D4112,Товар!A:F,5,0)</f>
        <v>2</v>
      </c>
    </row>
    <row r="4113" spans="1:10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VLOOKUP(D4113,Товар!A:C,3,0)</f>
        <v>Ватные диски 120 шт в полиэтилене</v>
      </c>
      <c r="H4113" t="str">
        <f>VLOOKUP(C4113,Магазин!A:C,3,0)</f>
        <v>ул. Сталеваров, 14</v>
      </c>
      <c r="I4113" t="str">
        <f>VLOOKUP(D4113,Товар!A:F,4,0)</f>
        <v>шт</v>
      </c>
      <c r="J4113">
        <f>VLOOKUP(D4113,Товар!A:F,5,0)</f>
        <v>1</v>
      </c>
    </row>
    <row r="4114" spans="1:10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VLOOKUP(D4114,Товар!A:C,3,0)</f>
        <v>Ватные палочки 100 шт банка</v>
      </c>
      <c r="H4114" t="str">
        <f>VLOOKUP(C4114,Магазин!A:C,3,0)</f>
        <v>ул. Сталеваров, 14</v>
      </c>
      <c r="I4114" t="str">
        <f>VLOOKUP(D4114,Товар!A:F,4,0)</f>
        <v>шт</v>
      </c>
      <c r="J4114">
        <f>VLOOKUP(D4114,Товар!A:F,5,0)</f>
        <v>1</v>
      </c>
    </row>
    <row r="4115" spans="1:10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VLOOKUP(D4115,Товар!A:C,3,0)</f>
        <v>Губка банная для тела</v>
      </c>
      <c r="H4115" t="str">
        <f>VLOOKUP(C4115,Магазин!A:C,3,0)</f>
        <v>ул. Сталеваров, 14</v>
      </c>
      <c r="I4115" t="str">
        <f>VLOOKUP(D4115,Товар!A:F,4,0)</f>
        <v>шт</v>
      </c>
      <c r="J4115">
        <f>VLOOKUP(D4115,Товар!A:F,5,0)</f>
        <v>1</v>
      </c>
    </row>
    <row r="4116" spans="1:10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VLOOKUP(D4116,Товар!A:C,3,0)</f>
        <v>Губки для мытья посуды 5 шт</v>
      </c>
      <c r="H4116" t="str">
        <f>VLOOKUP(C4116,Магазин!A:C,3,0)</f>
        <v>ул. Сталеваров, 14</v>
      </c>
      <c r="I4116" t="str">
        <f>VLOOKUP(D4116,Товар!A:F,4,0)</f>
        <v>шт</v>
      </c>
      <c r="J4116">
        <f>VLOOKUP(D4116,Товар!A:F,5,0)</f>
        <v>1</v>
      </c>
    </row>
    <row r="4117" spans="1:10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VLOOKUP(D4117,Товар!A:C,3,0)</f>
        <v>Мочалка для тела массажная</v>
      </c>
      <c r="H4117" t="str">
        <f>VLOOKUP(C4117,Магазин!A:C,3,0)</f>
        <v>ул. Сталеваров, 14</v>
      </c>
      <c r="I4117" t="str">
        <f>VLOOKUP(D4117,Товар!A:F,4,0)</f>
        <v>шт</v>
      </c>
      <c r="J4117">
        <f>VLOOKUP(D4117,Товар!A:F,5,0)</f>
        <v>1</v>
      </c>
    </row>
    <row r="4118" spans="1:10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VLOOKUP(D4118,Товар!A:C,3,0)</f>
        <v>Расческа</v>
      </c>
      <c r="H4118" t="str">
        <f>VLOOKUP(C4118,Магазин!A:C,3,0)</f>
        <v>ул. Сталеваров, 14</v>
      </c>
      <c r="I4118" t="str">
        <f>VLOOKUP(D4118,Товар!A:F,4,0)</f>
        <v>шт</v>
      </c>
      <c r="J4118">
        <f>VLOOKUP(D4118,Товар!A:F,5,0)</f>
        <v>1</v>
      </c>
    </row>
    <row r="4119" spans="1:10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VLOOKUP(D4119,Товар!A:C,3,0)</f>
        <v>Салфетки бумажные сервировочные</v>
      </c>
      <c r="H4119" t="str">
        <f>VLOOKUP(C4119,Магазин!A:C,3,0)</f>
        <v>ул. Сталеваров, 14</v>
      </c>
      <c r="I4119" t="str">
        <f>VLOOKUP(D4119,Товар!A:F,4,0)</f>
        <v>шт</v>
      </c>
      <c r="J4119">
        <f>VLOOKUP(D4119,Товар!A:F,5,0)</f>
        <v>1</v>
      </c>
    </row>
    <row r="4120" spans="1:10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VLOOKUP(D4120,Товар!A:C,3,0)</f>
        <v>Салфетки влажные антибактериальные</v>
      </c>
      <c r="H4120" t="str">
        <f>VLOOKUP(C4120,Магазин!A:C,3,0)</f>
        <v>ул. Сталеваров, 14</v>
      </c>
      <c r="I4120" t="str">
        <f>VLOOKUP(D4120,Товар!A:F,4,0)</f>
        <v>шт</v>
      </c>
      <c r="J4120">
        <f>VLOOKUP(D4120,Товар!A:F,5,0)</f>
        <v>1</v>
      </c>
    </row>
    <row r="4121" spans="1:10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VLOOKUP(D4121,Товар!A:C,3,0)</f>
        <v>Салфетки косметические в коробке</v>
      </c>
      <c r="H4121" t="str">
        <f>VLOOKUP(C4121,Магазин!A:C,3,0)</f>
        <v>ул. Сталеваров, 14</v>
      </c>
      <c r="I4121" t="str">
        <f>VLOOKUP(D4121,Товар!A:F,4,0)</f>
        <v>шт</v>
      </c>
      <c r="J4121">
        <f>VLOOKUP(D4121,Товар!A:F,5,0)</f>
        <v>1</v>
      </c>
    </row>
    <row r="4122" spans="1:10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VLOOKUP(D4122,Товар!A:C,3,0)</f>
        <v xml:space="preserve">Тряпка для пола </v>
      </c>
      <c r="H4122" t="str">
        <f>VLOOKUP(C4122,Магазин!A:C,3,0)</f>
        <v>ул. Сталеваров, 14</v>
      </c>
      <c r="I4122" t="str">
        <f>VLOOKUP(D4122,Товар!A:F,4,0)</f>
        <v>шт</v>
      </c>
      <c r="J4122">
        <f>VLOOKUP(D4122,Товар!A:F,5,0)</f>
        <v>2</v>
      </c>
    </row>
    <row r="4123" spans="1:10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VLOOKUP(D4123,Товар!A:C,3,0)</f>
        <v>Тряпки для влажной уборки рулон</v>
      </c>
      <c r="H4123" t="str">
        <f>VLOOKUP(C4123,Магазин!A:C,3,0)</f>
        <v>ул. Сталеваров, 14</v>
      </c>
      <c r="I4123" t="str">
        <f>VLOOKUP(D4123,Товар!A:F,4,0)</f>
        <v>шт</v>
      </c>
      <c r="J4123">
        <f>VLOOKUP(D4123,Товар!A:F,5,0)</f>
        <v>1</v>
      </c>
    </row>
    <row r="4124" spans="1:10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VLOOKUP(D4124,Товар!A:C,3,0)</f>
        <v>Тряпки из микрофибры</v>
      </c>
      <c r="H4124" t="str">
        <f>VLOOKUP(C4124,Магазин!A:C,3,0)</f>
        <v>ул. Сталеваров, 14</v>
      </c>
      <c r="I4124" t="str">
        <f>VLOOKUP(D4124,Товар!A:F,4,0)</f>
        <v>шт</v>
      </c>
      <c r="J4124">
        <f>VLOOKUP(D4124,Товар!A:F,5,0)</f>
        <v>2</v>
      </c>
    </row>
    <row r="4125" spans="1:10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VLOOKUP(D4125,Товар!A:C,3,0)</f>
        <v>Швабра для мытья полов</v>
      </c>
      <c r="H4125" t="str">
        <f>VLOOKUP(C4125,Магазин!A:C,3,0)</f>
        <v>ул. Сталеваров, 14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VLOOKUP(D4126,Товар!A:C,3,0)</f>
        <v>Щетка - сметка с совочком</v>
      </c>
      <c r="H4126" t="str">
        <f>VLOOKUP(C4126,Магазин!A:C,3,0)</f>
        <v>ул. Сталеваров, 14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VLOOKUP(D4127,Товар!A:C,3,0)</f>
        <v>Щетка для волос массажная</v>
      </c>
      <c r="H4127" t="str">
        <f>VLOOKUP(C4127,Магазин!A:C,3,0)</f>
        <v>ул. Сталеваров, 14</v>
      </c>
      <c r="I4127" t="str">
        <f>VLOOKUP(D4127,Товар!A:F,4,0)</f>
        <v>шт</v>
      </c>
      <c r="J4127">
        <f>VLOOKUP(D4127,Товар!A:F,5,0)</f>
        <v>1</v>
      </c>
    </row>
    <row r="4128" spans="1:10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VLOOKUP(D4128,Товар!A:C,3,0)</f>
        <v>Щетка для обуви</v>
      </c>
      <c r="H4128" t="str">
        <f>VLOOKUP(C4128,Магазин!A:C,3,0)</f>
        <v>ул. Сталеваров, 14</v>
      </c>
      <c r="I4128" t="str">
        <f>VLOOKUP(D4128,Товар!A:F,4,0)</f>
        <v>шт</v>
      </c>
      <c r="J4128">
        <f>VLOOKUP(D4128,Товар!A:F,5,0)</f>
        <v>1</v>
      </c>
    </row>
    <row r="4129" spans="1:10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VLOOKUP(D4129,Товар!A:C,3,0)</f>
        <v>Щетка для одежды</v>
      </c>
      <c r="H4129" t="str">
        <f>VLOOKUP(C4129,Магазин!A:C,3,0)</f>
        <v>ул. Сталеваров, 14</v>
      </c>
      <c r="I4129" t="str">
        <f>VLOOKUP(D4129,Товар!A:F,4,0)</f>
        <v>шт</v>
      </c>
      <c r="J4129">
        <f>VLOOKUP(D4129,Товар!A:F,5,0)</f>
        <v>1</v>
      </c>
    </row>
    <row r="4130" spans="1:10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VLOOKUP(D4130,Товар!A:C,3,0)</f>
        <v xml:space="preserve">Пена для ванн </v>
      </c>
      <c r="H4130" t="str">
        <f>VLOOKUP(C4130,Магазин!A:C,3,0)</f>
        <v>Мартеновская, 2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VLOOKUP(D4131,Товар!A:C,3,0)</f>
        <v>Шампунь для жирных волос</v>
      </c>
      <c r="H4131" t="str">
        <f>VLOOKUP(C4131,Магазин!A:C,3,0)</f>
        <v>Мартеновская, 2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VLOOKUP(D4132,Товар!A:C,3,0)</f>
        <v>Шампунь для нормальных волос</v>
      </c>
      <c r="H4132" t="str">
        <f>VLOOKUP(C4132,Магазин!A:C,3,0)</f>
        <v>Мартеновская, 2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VLOOKUP(D4133,Товар!A:C,3,0)</f>
        <v>Шампунь для сухих волос</v>
      </c>
      <c r="H4133" t="str">
        <f>VLOOKUP(C4133,Магазин!A:C,3,0)</f>
        <v>Мартеновская, 2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VLOOKUP(D4134,Товар!A:C,3,0)</f>
        <v>Бумага туалетная двухслойная</v>
      </c>
      <c r="H4134" t="str">
        <f>VLOOKUP(C4134,Магазин!A:C,3,0)</f>
        <v>Мартеновская, 2</v>
      </c>
      <c r="I4134" t="str">
        <f>VLOOKUP(D4134,Товар!A:F,4,0)</f>
        <v>шт</v>
      </c>
      <c r="J4134">
        <f>VLOOKUP(D4134,Товар!A:F,5,0)</f>
        <v>4</v>
      </c>
    </row>
    <row r="4135" spans="1:10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VLOOKUP(D4135,Товар!A:C,3,0)</f>
        <v>Бумага туалетная однослойная</v>
      </c>
      <c r="H4135" t="str">
        <f>VLOOKUP(C4135,Магазин!A:C,3,0)</f>
        <v>Мартеновская, 2</v>
      </c>
      <c r="I4135" t="str">
        <f>VLOOKUP(D4135,Товар!A:F,4,0)</f>
        <v>шт</v>
      </c>
      <c r="J4135">
        <f>VLOOKUP(D4135,Товар!A:F,5,0)</f>
        <v>1</v>
      </c>
    </row>
    <row r="4136" spans="1:10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VLOOKUP(D4136,Товар!A:C,3,0)</f>
        <v>Бумажные полотенца в рулоне</v>
      </c>
      <c r="H4136" t="str">
        <f>VLOOKUP(C4136,Магазин!A:C,3,0)</f>
        <v>Мартеновская, 2</v>
      </c>
      <c r="I4136" t="str">
        <f>VLOOKUP(D4136,Товар!A:F,4,0)</f>
        <v>шт</v>
      </c>
      <c r="J4136">
        <f>VLOOKUP(D4136,Товар!A:F,5,0)</f>
        <v>2</v>
      </c>
    </row>
    <row r="4137" spans="1:10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VLOOKUP(D4137,Товар!A:C,3,0)</f>
        <v>Ватные диски 120 шт в полиэтилене</v>
      </c>
      <c r="H4137" t="str">
        <f>VLOOKUP(C4137,Магазин!A:C,3,0)</f>
        <v>Мартеновская, 2</v>
      </c>
      <c r="I4137" t="str">
        <f>VLOOKUP(D4137,Товар!A:F,4,0)</f>
        <v>шт</v>
      </c>
      <c r="J4137">
        <f>VLOOKUP(D4137,Товар!A:F,5,0)</f>
        <v>1</v>
      </c>
    </row>
    <row r="4138" spans="1:10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VLOOKUP(D4138,Товар!A:C,3,0)</f>
        <v>Ватные палочки 100 шт банка</v>
      </c>
      <c r="H4138" t="str">
        <f>VLOOKUP(C4138,Магазин!A:C,3,0)</f>
        <v>Мартеновская, 2</v>
      </c>
      <c r="I4138" t="str">
        <f>VLOOKUP(D4138,Товар!A:F,4,0)</f>
        <v>шт</v>
      </c>
      <c r="J4138">
        <f>VLOOKUP(D4138,Товар!A:F,5,0)</f>
        <v>1</v>
      </c>
    </row>
    <row r="4139" spans="1:10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VLOOKUP(D4139,Товар!A:C,3,0)</f>
        <v>Губка банная для тела</v>
      </c>
      <c r="H4139" t="str">
        <f>VLOOKUP(C4139,Магазин!A:C,3,0)</f>
        <v>Мартеновская, 2</v>
      </c>
      <c r="I4139" t="str">
        <f>VLOOKUP(D4139,Товар!A:F,4,0)</f>
        <v>шт</v>
      </c>
      <c r="J4139">
        <f>VLOOKUP(D4139,Товар!A:F,5,0)</f>
        <v>1</v>
      </c>
    </row>
    <row r="4140" spans="1:10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VLOOKUP(D4140,Товар!A:C,3,0)</f>
        <v>Губки для мытья посуды 5 шт</v>
      </c>
      <c r="H4140" t="str">
        <f>VLOOKUP(C4140,Магазин!A:C,3,0)</f>
        <v>Мартеновская, 2</v>
      </c>
      <c r="I4140" t="str">
        <f>VLOOKUP(D4140,Товар!A:F,4,0)</f>
        <v>шт</v>
      </c>
      <c r="J4140">
        <f>VLOOKUP(D4140,Товар!A:F,5,0)</f>
        <v>1</v>
      </c>
    </row>
    <row r="4141" spans="1:10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VLOOKUP(D4141,Товар!A:C,3,0)</f>
        <v>Мочалка для тела массажная</v>
      </c>
      <c r="H4141" t="str">
        <f>VLOOKUP(C4141,Магазин!A:C,3,0)</f>
        <v>Мартеновская, 2</v>
      </c>
      <c r="I4141" t="str">
        <f>VLOOKUP(D4141,Товар!A:F,4,0)</f>
        <v>шт</v>
      </c>
      <c r="J4141">
        <f>VLOOKUP(D4141,Товар!A:F,5,0)</f>
        <v>1</v>
      </c>
    </row>
    <row r="4142" spans="1:10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VLOOKUP(D4142,Товар!A:C,3,0)</f>
        <v>Расческа</v>
      </c>
      <c r="H4142" t="str">
        <f>VLOOKUP(C4142,Магазин!A:C,3,0)</f>
        <v>Мартеновская, 2</v>
      </c>
      <c r="I4142" t="str">
        <f>VLOOKUP(D4142,Товар!A:F,4,0)</f>
        <v>шт</v>
      </c>
      <c r="J4142">
        <f>VLOOKUP(D4142,Товар!A:F,5,0)</f>
        <v>1</v>
      </c>
    </row>
    <row r="4143" spans="1:10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VLOOKUP(D4143,Товар!A:C,3,0)</f>
        <v>Салфетки бумажные сервировочные</v>
      </c>
      <c r="H4143" t="str">
        <f>VLOOKUP(C4143,Магазин!A:C,3,0)</f>
        <v>Мартеновская, 2</v>
      </c>
      <c r="I4143" t="str">
        <f>VLOOKUP(D4143,Товар!A:F,4,0)</f>
        <v>шт</v>
      </c>
      <c r="J4143">
        <f>VLOOKUP(D4143,Товар!A:F,5,0)</f>
        <v>1</v>
      </c>
    </row>
    <row r="4144" spans="1:10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VLOOKUP(D4144,Товар!A:C,3,0)</f>
        <v>Салфетки влажные антибактериальные</v>
      </c>
      <c r="H4144" t="str">
        <f>VLOOKUP(C4144,Магазин!A:C,3,0)</f>
        <v>Мартеновская, 2</v>
      </c>
      <c r="I4144" t="str">
        <f>VLOOKUP(D4144,Товар!A:F,4,0)</f>
        <v>шт</v>
      </c>
      <c r="J4144">
        <f>VLOOKUP(D4144,Товар!A:F,5,0)</f>
        <v>1</v>
      </c>
    </row>
    <row r="4145" spans="1:10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VLOOKUP(D4145,Товар!A:C,3,0)</f>
        <v>Салфетки косметические в коробке</v>
      </c>
      <c r="H4145" t="str">
        <f>VLOOKUP(C4145,Магазин!A:C,3,0)</f>
        <v>Мартеновская, 2</v>
      </c>
      <c r="I4145" t="str">
        <f>VLOOKUP(D4145,Товар!A:F,4,0)</f>
        <v>шт</v>
      </c>
      <c r="J4145">
        <f>VLOOKUP(D4145,Товар!A:F,5,0)</f>
        <v>1</v>
      </c>
    </row>
    <row r="4146" spans="1:10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VLOOKUP(D4146,Товар!A:C,3,0)</f>
        <v xml:space="preserve">Тряпка для пола </v>
      </c>
      <c r="H4146" t="str">
        <f>VLOOKUP(C4146,Магазин!A:C,3,0)</f>
        <v>Мартеновская, 2</v>
      </c>
      <c r="I4146" t="str">
        <f>VLOOKUP(D4146,Товар!A:F,4,0)</f>
        <v>шт</v>
      </c>
      <c r="J4146">
        <f>VLOOKUP(D4146,Товар!A:F,5,0)</f>
        <v>2</v>
      </c>
    </row>
    <row r="4147" spans="1:10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VLOOKUP(D4147,Товар!A:C,3,0)</f>
        <v>Тряпки для влажной уборки рулон</v>
      </c>
      <c r="H4147" t="str">
        <f>VLOOKUP(C4147,Магазин!A:C,3,0)</f>
        <v>Мартеновская, 2</v>
      </c>
      <c r="I4147" t="str">
        <f>VLOOKUP(D4147,Товар!A:F,4,0)</f>
        <v>шт</v>
      </c>
      <c r="J4147">
        <f>VLOOKUP(D4147,Товар!A:F,5,0)</f>
        <v>1</v>
      </c>
    </row>
    <row r="4148" spans="1:10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VLOOKUP(D4148,Товар!A:C,3,0)</f>
        <v>Тряпки из микрофибры</v>
      </c>
      <c r="H4148" t="str">
        <f>VLOOKUP(C4148,Магазин!A:C,3,0)</f>
        <v>Мартеновская, 2</v>
      </c>
      <c r="I4148" t="str">
        <f>VLOOKUP(D4148,Товар!A:F,4,0)</f>
        <v>шт</v>
      </c>
      <c r="J4148">
        <f>VLOOKUP(D4148,Товар!A:F,5,0)</f>
        <v>2</v>
      </c>
    </row>
    <row r="4149" spans="1:10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VLOOKUP(D4149,Товар!A:C,3,0)</f>
        <v>Швабра для мытья полов</v>
      </c>
      <c r="H4149" t="str">
        <f>VLOOKUP(C4149,Магазин!A:C,3,0)</f>
        <v>Мартеновская, 2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VLOOKUP(D4150,Товар!A:C,3,0)</f>
        <v>Щетка - сметка с совочком</v>
      </c>
      <c r="H4150" t="str">
        <f>VLOOKUP(C4150,Магазин!A:C,3,0)</f>
        <v>Мартеновская, 2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VLOOKUP(D4151,Товар!A:C,3,0)</f>
        <v>Щетка для волос массажная</v>
      </c>
      <c r="H4151" t="str">
        <f>VLOOKUP(C4151,Магазин!A:C,3,0)</f>
        <v>Мартеновская, 2</v>
      </c>
      <c r="I4151" t="str">
        <f>VLOOKUP(D4151,Товар!A:F,4,0)</f>
        <v>шт</v>
      </c>
      <c r="J4151">
        <f>VLOOKUP(D4151,Товар!A:F,5,0)</f>
        <v>1</v>
      </c>
    </row>
    <row r="4152" spans="1:10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VLOOKUP(D4152,Товар!A:C,3,0)</f>
        <v>Щетка для обуви</v>
      </c>
      <c r="H4152" t="str">
        <f>VLOOKUP(C4152,Магазин!A:C,3,0)</f>
        <v>Мартеновская, 2</v>
      </c>
      <c r="I4152" t="str">
        <f>VLOOKUP(D4152,Товар!A:F,4,0)</f>
        <v>шт</v>
      </c>
      <c r="J4152">
        <f>VLOOKUP(D4152,Товар!A:F,5,0)</f>
        <v>1</v>
      </c>
    </row>
    <row r="4153" spans="1:10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VLOOKUP(D4153,Товар!A:C,3,0)</f>
        <v>Щетка для одежды</v>
      </c>
      <c r="H4153" t="str">
        <f>VLOOKUP(C4153,Магазин!A:C,3,0)</f>
        <v>Мартеновская, 2</v>
      </c>
      <c r="I4153" t="str">
        <f>VLOOKUP(D4153,Товар!A:F,4,0)</f>
        <v>шт</v>
      </c>
      <c r="J4153">
        <f>VLOOKUP(D4153,Товар!A:F,5,0)</f>
        <v>1</v>
      </c>
    </row>
    <row r="4154" spans="1:10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VLOOKUP(D4154,Товар!A:C,3,0)</f>
        <v xml:space="preserve">Пена для ванн </v>
      </c>
      <c r="H4154" t="str">
        <f>VLOOKUP(C4154,Магазин!A:C,3,0)</f>
        <v>Мартеновская, 36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VLOOKUP(D4155,Товар!A:C,3,0)</f>
        <v>Шампунь для жирных волос</v>
      </c>
      <c r="H4155" t="str">
        <f>VLOOKUP(C4155,Магазин!A:C,3,0)</f>
        <v>Мартеновская, 36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VLOOKUP(D4156,Товар!A:C,3,0)</f>
        <v>Шампунь для нормальных волос</v>
      </c>
      <c r="H4156" t="str">
        <f>VLOOKUP(C4156,Магазин!A:C,3,0)</f>
        <v>Мартеновская, 36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VLOOKUP(D4157,Товар!A:C,3,0)</f>
        <v>Шампунь для сухих волос</v>
      </c>
      <c r="H4157" t="str">
        <f>VLOOKUP(C4157,Магазин!A:C,3,0)</f>
        <v>Мартеновская, 36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VLOOKUP(D4158,Товар!A:C,3,0)</f>
        <v>Бумага туалетная двухслойная</v>
      </c>
      <c r="H4158" t="str">
        <f>VLOOKUP(C4158,Магазин!A:C,3,0)</f>
        <v>Мартеновская, 36</v>
      </c>
      <c r="I4158" t="str">
        <f>VLOOKUP(D4158,Товар!A:F,4,0)</f>
        <v>шт</v>
      </c>
      <c r="J4158">
        <f>VLOOKUP(D4158,Товар!A:F,5,0)</f>
        <v>4</v>
      </c>
    </row>
    <row r="4159" spans="1:10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VLOOKUP(D4159,Товар!A:C,3,0)</f>
        <v>Бумага туалетная однослойная</v>
      </c>
      <c r="H4159" t="str">
        <f>VLOOKUP(C4159,Магазин!A:C,3,0)</f>
        <v>Мартеновская, 36</v>
      </c>
      <c r="I4159" t="str">
        <f>VLOOKUP(D4159,Товар!A:F,4,0)</f>
        <v>шт</v>
      </c>
      <c r="J4159">
        <f>VLOOKUP(D4159,Товар!A:F,5,0)</f>
        <v>1</v>
      </c>
    </row>
    <row r="4160" spans="1:10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VLOOKUP(D4160,Товар!A:C,3,0)</f>
        <v>Бумажные полотенца в рулоне</v>
      </c>
      <c r="H4160" t="str">
        <f>VLOOKUP(C4160,Магазин!A:C,3,0)</f>
        <v>Мартеновская, 36</v>
      </c>
      <c r="I4160" t="str">
        <f>VLOOKUP(D4160,Товар!A:F,4,0)</f>
        <v>шт</v>
      </c>
      <c r="J4160">
        <f>VLOOKUP(D4160,Товар!A:F,5,0)</f>
        <v>2</v>
      </c>
    </row>
    <row r="4161" spans="1:10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VLOOKUP(D4161,Товар!A:C,3,0)</f>
        <v>Ватные диски 120 шт в полиэтилене</v>
      </c>
      <c r="H4161" t="str">
        <f>VLOOKUP(C4161,Магазин!A:C,3,0)</f>
        <v>Мартеновская, 36</v>
      </c>
      <c r="I4161" t="str">
        <f>VLOOKUP(D4161,Товар!A:F,4,0)</f>
        <v>шт</v>
      </c>
      <c r="J4161">
        <f>VLOOKUP(D4161,Товар!A:F,5,0)</f>
        <v>1</v>
      </c>
    </row>
    <row r="4162" spans="1:10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VLOOKUP(D4162,Товар!A:C,3,0)</f>
        <v>Ватные палочки 100 шт банка</v>
      </c>
      <c r="H4162" t="str">
        <f>VLOOKUP(C4162,Магазин!A:C,3,0)</f>
        <v>Мартеновская, 36</v>
      </c>
      <c r="I4162" t="str">
        <f>VLOOKUP(D4162,Товар!A:F,4,0)</f>
        <v>шт</v>
      </c>
      <c r="J4162">
        <f>VLOOKUP(D4162,Товар!A:F,5,0)</f>
        <v>1</v>
      </c>
    </row>
    <row r="4163" spans="1:10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VLOOKUP(D4163,Товар!A:C,3,0)</f>
        <v>Губка банная для тела</v>
      </c>
      <c r="H4163" t="str">
        <f>VLOOKUP(C4163,Магазин!A:C,3,0)</f>
        <v>Мартеновская, 36</v>
      </c>
      <c r="I4163" t="str">
        <f>VLOOKUP(D4163,Товар!A:F,4,0)</f>
        <v>шт</v>
      </c>
      <c r="J4163">
        <f>VLOOKUP(D4163,Товар!A:F,5,0)</f>
        <v>1</v>
      </c>
    </row>
    <row r="4164" spans="1:10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VLOOKUP(D4164,Товар!A:C,3,0)</f>
        <v>Губки для мытья посуды 5 шт</v>
      </c>
      <c r="H4164" t="str">
        <f>VLOOKUP(C4164,Магазин!A:C,3,0)</f>
        <v>Мартеновская, 36</v>
      </c>
      <c r="I4164" t="str">
        <f>VLOOKUP(D4164,Товар!A:F,4,0)</f>
        <v>шт</v>
      </c>
      <c r="J4164">
        <f>VLOOKUP(D4164,Товар!A:F,5,0)</f>
        <v>1</v>
      </c>
    </row>
    <row r="4165" spans="1:10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VLOOKUP(D4165,Товар!A:C,3,0)</f>
        <v>Мочалка для тела массажная</v>
      </c>
      <c r="H4165" t="str">
        <f>VLOOKUP(C4165,Магазин!A:C,3,0)</f>
        <v>Мартеновская, 36</v>
      </c>
      <c r="I4165" t="str">
        <f>VLOOKUP(D4165,Товар!A:F,4,0)</f>
        <v>шт</v>
      </c>
      <c r="J4165">
        <f>VLOOKUP(D4165,Товар!A:F,5,0)</f>
        <v>1</v>
      </c>
    </row>
    <row r="4166" spans="1:10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VLOOKUP(D4166,Товар!A:C,3,0)</f>
        <v>Расческа</v>
      </c>
      <c r="H4166" t="str">
        <f>VLOOKUP(C4166,Магазин!A:C,3,0)</f>
        <v>Мартеновская, 36</v>
      </c>
      <c r="I4166" t="str">
        <f>VLOOKUP(D4166,Товар!A:F,4,0)</f>
        <v>шт</v>
      </c>
      <c r="J4166">
        <f>VLOOKUP(D4166,Товар!A:F,5,0)</f>
        <v>1</v>
      </c>
    </row>
    <row r="4167" spans="1:10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VLOOKUP(D4167,Товар!A:C,3,0)</f>
        <v>Салфетки бумажные сервировочные</v>
      </c>
      <c r="H4167" t="str">
        <f>VLOOKUP(C4167,Магазин!A:C,3,0)</f>
        <v>Мартеновская, 36</v>
      </c>
      <c r="I4167" t="str">
        <f>VLOOKUP(D4167,Товар!A:F,4,0)</f>
        <v>шт</v>
      </c>
      <c r="J4167">
        <f>VLOOKUP(D4167,Товар!A:F,5,0)</f>
        <v>1</v>
      </c>
    </row>
    <row r="4168" spans="1:10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VLOOKUP(D4168,Товар!A:C,3,0)</f>
        <v>Салфетки влажные антибактериальные</v>
      </c>
      <c r="H4168" t="str">
        <f>VLOOKUP(C4168,Магазин!A:C,3,0)</f>
        <v>Мартеновская, 36</v>
      </c>
      <c r="I4168" t="str">
        <f>VLOOKUP(D4168,Товар!A:F,4,0)</f>
        <v>шт</v>
      </c>
      <c r="J4168">
        <f>VLOOKUP(D4168,Товар!A:F,5,0)</f>
        <v>1</v>
      </c>
    </row>
    <row r="4169" spans="1:10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VLOOKUP(D4169,Товар!A:C,3,0)</f>
        <v>Салфетки косметические в коробке</v>
      </c>
      <c r="H4169" t="str">
        <f>VLOOKUP(C4169,Магазин!A:C,3,0)</f>
        <v>Мартеновская, 36</v>
      </c>
      <c r="I4169" t="str">
        <f>VLOOKUP(D4169,Товар!A:F,4,0)</f>
        <v>шт</v>
      </c>
      <c r="J4169">
        <f>VLOOKUP(D4169,Товар!A:F,5,0)</f>
        <v>1</v>
      </c>
    </row>
    <row r="4170" spans="1:10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VLOOKUP(D4170,Товар!A:C,3,0)</f>
        <v xml:space="preserve">Тряпка для пола </v>
      </c>
      <c r="H4170" t="str">
        <f>VLOOKUP(C4170,Магазин!A:C,3,0)</f>
        <v>Мартеновская, 36</v>
      </c>
      <c r="I4170" t="str">
        <f>VLOOKUP(D4170,Товар!A:F,4,0)</f>
        <v>шт</v>
      </c>
      <c r="J4170">
        <f>VLOOKUP(D4170,Товар!A:F,5,0)</f>
        <v>2</v>
      </c>
    </row>
    <row r="4171" spans="1:10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VLOOKUP(D4171,Товар!A:C,3,0)</f>
        <v>Тряпки для влажной уборки рулон</v>
      </c>
      <c r="H4171" t="str">
        <f>VLOOKUP(C4171,Магазин!A:C,3,0)</f>
        <v>Мартеновская, 36</v>
      </c>
      <c r="I4171" t="str">
        <f>VLOOKUP(D4171,Товар!A:F,4,0)</f>
        <v>шт</v>
      </c>
      <c r="J4171">
        <f>VLOOKUP(D4171,Товар!A:F,5,0)</f>
        <v>1</v>
      </c>
    </row>
    <row r="4172" spans="1:10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VLOOKUP(D4172,Товар!A:C,3,0)</f>
        <v>Тряпки из микрофибры</v>
      </c>
      <c r="H4172" t="str">
        <f>VLOOKUP(C4172,Магазин!A:C,3,0)</f>
        <v>Мартеновская, 36</v>
      </c>
      <c r="I4172" t="str">
        <f>VLOOKUP(D4172,Товар!A:F,4,0)</f>
        <v>шт</v>
      </c>
      <c r="J4172">
        <f>VLOOKUP(D4172,Товар!A:F,5,0)</f>
        <v>2</v>
      </c>
    </row>
    <row r="4173" spans="1:10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VLOOKUP(D4173,Товар!A:C,3,0)</f>
        <v>Швабра для мытья полов</v>
      </c>
      <c r="H4173" t="str">
        <f>VLOOKUP(C4173,Магазин!A:C,3,0)</f>
        <v>Мартеновская, 36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VLOOKUP(D4174,Товар!A:C,3,0)</f>
        <v>Щетка - сметка с совочком</v>
      </c>
      <c r="H4174" t="str">
        <f>VLOOKUP(C4174,Магазин!A:C,3,0)</f>
        <v>Мартеновская, 36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VLOOKUP(D4175,Товар!A:C,3,0)</f>
        <v>Щетка для волос массажная</v>
      </c>
      <c r="H4175" t="str">
        <f>VLOOKUP(C4175,Магазин!A:C,3,0)</f>
        <v>Мартеновская, 36</v>
      </c>
      <c r="I4175" t="str">
        <f>VLOOKUP(D4175,Товар!A:F,4,0)</f>
        <v>шт</v>
      </c>
      <c r="J4175">
        <f>VLOOKUP(D4175,Товар!A:F,5,0)</f>
        <v>1</v>
      </c>
    </row>
    <row r="4176" spans="1:10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VLOOKUP(D4176,Товар!A:C,3,0)</f>
        <v>Щетка для обуви</v>
      </c>
      <c r="H4176" t="str">
        <f>VLOOKUP(C4176,Магазин!A:C,3,0)</f>
        <v>Мартеновская, 36</v>
      </c>
      <c r="I4176" t="str">
        <f>VLOOKUP(D4176,Товар!A:F,4,0)</f>
        <v>шт</v>
      </c>
      <c r="J4176">
        <f>VLOOKUP(D4176,Товар!A:F,5,0)</f>
        <v>1</v>
      </c>
    </row>
    <row r="4177" spans="1:10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VLOOKUP(D4177,Товар!A:C,3,0)</f>
        <v>Щетка для одежды</v>
      </c>
      <c r="H4177" t="str">
        <f>VLOOKUP(C4177,Магазин!A:C,3,0)</f>
        <v>Мартеновская, 36</v>
      </c>
      <c r="I4177" t="str">
        <f>VLOOKUP(D4177,Товар!A:F,4,0)</f>
        <v>шт</v>
      </c>
      <c r="J4177">
        <f>VLOOKUP(D4177,Товар!A:F,5,0)</f>
        <v>1</v>
      </c>
    </row>
    <row r="4178" spans="1:10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VLOOKUP(D4178,Товар!A:C,3,0)</f>
        <v xml:space="preserve">Пена для ванн </v>
      </c>
      <c r="H4178" t="str">
        <f>VLOOKUP(C4178,Магазин!A:C,3,0)</f>
        <v>ул. Металлургов. 29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VLOOKUP(D4179,Товар!A:C,3,0)</f>
        <v>Шампунь для жирных волос</v>
      </c>
      <c r="H4179" t="str">
        <f>VLOOKUP(C4179,Магазин!A:C,3,0)</f>
        <v>ул. Металлургов. 29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VLOOKUP(D4180,Товар!A:C,3,0)</f>
        <v>Шампунь для нормальных волос</v>
      </c>
      <c r="H4180" t="str">
        <f>VLOOKUP(C4180,Магазин!A:C,3,0)</f>
        <v>ул. Металлургов. 29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VLOOKUP(D4181,Товар!A:C,3,0)</f>
        <v>Шампунь для сухих волос</v>
      </c>
      <c r="H4181" t="str">
        <f>VLOOKUP(C4181,Магазин!A:C,3,0)</f>
        <v>ул. Металлургов. 29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VLOOKUP(D4182,Товар!A:C,3,0)</f>
        <v>Бумага туалетная двухслойная</v>
      </c>
      <c r="H4182" t="str">
        <f>VLOOKUP(C4182,Магазин!A:C,3,0)</f>
        <v>ул. Металлургов. 29</v>
      </c>
      <c r="I4182" t="str">
        <f>VLOOKUP(D4182,Товар!A:F,4,0)</f>
        <v>шт</v>
      </c>
      <c r="J4182">
        <f>VLOOKUP(D4182,Товар!A:F,5,0)</f>
        <v>4</v>
      </c>
    </row>
    <row r="4183" spans="1:10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VLOOKUP(D4183,Товар!A:C,3,0)</f>
        <v>Бумага туалетная однослойная</v>
      </c>
      <c r="H4183" t="str">
        <f>VLOOKUP(C4183,Магазин!A:C,3,0)</f>
        <v>ул. Металлургов. 29</v>
      </c>
      <c r="I4183" t="str">
        <f>VLOOKUP(D4183,Товар!A:F,4,0)</f>
        <v>шт</v>
      </c>
      <c r="J4183">
        <f>VLOOKUP(D4183,Товар!A:F,5,0)</f>
        <v>1</v>
      </c>
    </row>
    <row r="4184" spans="1:10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VLOOKUP(D4184,Товар!A:C,3,0)</f>
        <v>Бумажные полотенца в рулоне</v>
      </c>
      <c r="H4184" t="str">
        <f>VLOOKUP(C4184,Магазин!A:C,3,0)</f>
        <v>ул. Металлургов. 29</v>
      </c>
      <c r="I4184" t="str">
        <f>VLOOKUP(D4184,Товар!A:F,4,0)</f>
        <v>шт</v>
      </c>
      <c r="J4184">
        <f>VLOOKUP(D4184,Товар!A:F,5,0)</f>
        <v>2</v>
      </c>
    </row>
    <row r="4185" spans="1:10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VLOOKUP(D4185,Товар!A:C,3,0)</f>
        <v>Ватные диски 120 шт в полиэтилене</v>
      </c>
      <c r="H4185" t="str">
        <f>VLOOKUP(C4185,Магазин!A:C,3,0)</f>
        <v>ул. Металлургов. 29</v>
      </c>
      <c r="I4185" t="str">
        <f>VLOOKUP(D4185,Товар!A:F,4,0)</f>
        <v>шт</v>
      </c>
      <c r="J4185">
        <f>VLOOKUP(D4185,Товар!A:F,5,0)</f>
        <v>1</v>
      </c>
    </row>
    <row r="4186" spans="1:10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VLOOKUP(D4186,Товар!A:C,3,0)</f>
        <v>Ватные палочки 100 шт банка</v>
      </c>
      <c r="H4186" t="str">
        <f>VLOOKUP(C4186,Магазин!A:C,3,0)</f>
        <v>ул. Металлургов. 29</v>
      </c>
      <c r="I4186" t="str">
        <f>VLOOKUP(D4186,Товар!A:F,4,0)</f>
        <v>шт</v>
      </c>
      <c r="J4186">
        <f>VLOOKUP(D4186,Товар!A:F,5,0)</f>
        <v>1</v>
      </c>
    </row>
    <row r="4187" spans="1:10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VLOOKUP(D4187,Товар!A:C,3,0)</f>
        <v>Губка банная для тела</v>
      </c>
      <c r="H4187" t="str">
        <f>VLOOKUP(C4187,Магазин!A:C,3,0)</f>
        <v>ул. Металлургов. 29</v>
      </c>
      <c r="I4187" t="str">
        <f>VLOOKUP(D4187,Товар!A:F,4,0)</f>
        <v>шт</v>
      </c>
      <c r="J4187">
        <f>VLOOKUP(D4187,Товар!A:F,5,0)</f>
        <v>1</v>
      </c>
    </row>
    <row r="4188" spans="1:10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VLOOKUP(D4188,Товар!A:C,3,0)</f>
        <v>Губки для мытья посуды 5 шт</v>
      </c>
      <c r="H4188" t="str">
        <f>VLOOKUP(C4188,Магазин!A:C,3,0)</f>
        <v>ул. Металлургов. 29</v>
      </c>
      <c r="I4188" t="str">
        <f>VLOOKUP(D4188,Товар!A:F,4,0)</f>
        <v>шт</v>
      </c>
      <c r="J4188">
        <f>VLOOKUP(D4188,Товар!A:F,5,0)</f>
        <v>1</v>
      </c>
    </row>
    <row r="4189" spans="1:10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VLOOKUP(D4189,Товар!A:C,3,0)</f>
        <v>Мочалка для тела массажная</v>
      </c>
      <c r="H4189" t="str">
        <f>VLOOKUP(C4189,Магазин!A:C,3,0)</f>
        <v>ул. Металлургов. 29</v>
      </c>
      <c r="I4189" t="str">
        <f>VLOOKUP(D4189,Товар!A:F,4,0)</f>
        <v>шт</v>
      </c>
      <c r="J4189">
        <f>VLOOKUP(D4189,Товар!A:F,5,0)</f>
        <v>1</v>
      </c>
    </row>
    <row r="4190" spans="1:10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VLOOKUP(D4190,Товар!A:C,3,0)</f>
        <v>Расческа</v>
      </c>
      <c r="H4190" t="str">
        <f>VLOOKUP(C4190,Магазин!A:C,3,0)</f>
        <v>ул. Металлургов. 29</v>
      </c>
      <c r="I4190" t="str">
        <f>VLOOKUP(D4190,Товар!A:F,4,0)</f>
        <v>шт</v>
      </c>
      <c r="J4190">
        <f>VLOOKUP(D4190,Товар!A:F,5,0)</f>
        <v>1</v>
      </c>
    </row>
    <row r="4191" spans="1:10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VLOOKUP(D4191,Товар!A:C,3,0)</f>
        <v>Салфетки бумажные сервировочные</v>
      </c>
      <c r="H4191" t="str">
        <f>VLOOKUP(C4191,Магазин!A:C,3,0)</f>
        <v>ул. Металлургов. 29</v>
      </c>
      <c r="I4191" t="str">
        <f>VLOOKUP(D4191,Товар!A:F,4,0)</f>
        <v>шт</v>
      </c>
      <c r="J4191">
        <f>VLOOKUP(D4191,Товар!A:F,5,0)</f>
        <v>1</v>
      </c>
    </row>
    <row r="4192" spans="1:10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VLOOKUP(D4192,Товар!A:C,3,0)</f>
        <v>Салфетки влажные антибактериальные</v>
      </c>
      <c r="H4192" t="str">
        <f>VLOOKUP(C4192,Магазин!A:C,3,0)</f>
        <v>ул. Металлургов. 29</v>
      </c>
      <c r="I4192" t="str">
        <f>VLOOKUP(D4192,Товар!A:F,4,0)</f>
        <v>шт</v>
      </c>
      <c r="J4192">
        <f>VLOOKUP(D4192,Товар!A:F,5,0)</f>
        <v>1</v>
      </c>
    </row>
    <row r="4193" spans="1:10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VLOOKUP(D4193,Товар!A:C,3,0)</f>
        <v>Салфетки косметические в коробке</v>
      </c>
      <c r="H4193" t="str">
        <f>VLOOKUP(C4193,Магазин!A:C,3,0)</f>
        <v>ул. Металлургов. 29</v>
      </c>
      <c r="I4193" t="str">
        <f>VLOOKUP(D4193,Товар!A:F,4,0)</f>
        <v>шт</v>
      </c>
      <c r="J4193">
        <f>VLOOKUP(D4193,Товар!A:F,5,0)</f>
        <v>1</v>
      </c>
    </row>
    <row r="4194" spans="1:10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VLOOKUP(D4194,Товар!A:C,3,0)</f>
        <v xml:space="preserve">Тряпка для пола </v>
      </c>
      <c r="H4194" t="str">
        <f>VLOOKUP(C4194,Магазин!A:C,3,0)</f>
        <v>ул. Металлургов. 29</v>
      </c>
      <c r="I4194" t="str">
        <f>VLOOKUP(D4194,Товар!A:F,4,0)</f>
        <v>шт</v>
      </c>
      <c r="J4194">
        <f>VLOOKUP(D4194,Товар!A:F,5,0)</f>
        <v>2</v>
      </c>
    </row>
    <row r="4195" spans="1:10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VLOOKUP(D4195,Товар!A:C,3,0)</f>
        <v>Тряпки для влажной уборки рулон</v>
      </c>
      <c r="H4195" t="str">
        <f>VLOOKUP(C4195,Магазин!A:C,3,0)</f>
        <v>ул. Металлургов. 29</v>
      </c>
      <c r="I4195" t="str">
        <f>VLOOKUP(D4195,Товар!A:F,4,0)</f>
        <v>шт</v>
      </c>
      <c r="J4195">
        <f>VLOOKUP(D4195,Товар!A:F,5,0)</f>
        <v>1</v>
      </c>
    </row>
    <row r="4196" spans="1:10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VLOOKUP(D4196,Товар!A:C,3,0)</f>
        <v>Тряпки из микрофибры</v>
      </c>
      <c r="H4196" t="str">
        <f>VLOOKUP(C4196,Магазин!A:C,3,0)</f>
        <v>ул. Металлургов. 29</v>
      </c>
      <c r="I4196" t="str">
        <f>VLOOKUP(D4196,Товар!A:F,4,0)</f>
        <v>шт</v>
      </c>
      <c r="J4196">
        <f>VLOOKUP(D4196,Товар!A:F,5,0)</f>
        <v>2</v>
      </c>
    </row>
    <row r="4197" spans="1:10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VLOOKUP(D4197,Товар!A:C,3,0)</f>
        <v>Швабра для мытья полов</v>
      </c>
      <c r="H4197" t="str">
        <f>VLOOKUP(C4197,Магазин!A:C,3,0)</f>
        <v>ул. Металлургов. 29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VLOOKUP(D4198,Товар!A:C,3,0)</f>
        <v>Щетка - сметка с совочком</v>
      </c>
      <c r="H4198" t="str">
        <f>VLOOKUP(C4198,Магазин!A:C,3,0)</f>
        <v>ул. Металлургов. 29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VLOOKUP(D4199,Товар!A:C,3,0)</f>
        <v>Щетка для волос массажная</v>
      </c>
      <c r="H4199" t="str">
        <f>VLOOKUP(C4199,Магазин!A:C,3,0)</f>
        <v>ул. Металлургов. 29</v>
      </c>
      <c r="I4199" t="str">
        <f>VLOOKUP(D4199,Товар!A:F,4,0)</f>
        <v>шт</v>
      </c>
      <c r="J4199">
        <f>VLOOKUP(D4199,Товар!A:F,5,0)</f>
        <v>1</v>
      </c>
    </row>
    <row r="4200" spans="1:10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VLOOKUP(D4200,Товар!A:C,3,0)</f>
        <v>Щетка для обуви</v>
      </c>
      <c r="H4200" t="str">
        <f>VLOOKUP(C4200,Магазин!A:C,3,0)</f>
        <v>ул. Металлургов. 29</v>
      </c>
      <c r="I4200" t="str">
        <f>VLOOKUP(D4200,Товар!A:F,4,0)</f>
        <v>шт</v>
      </c>
      <c r="J4200">
        <f>VLOOKUP(D4200,Товар!A:F,5,0)</f>
        <v>1</v>
      </c>
    </row>
    <row r="4201" spans="1:10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VLOOKUP(D4201,Товар!A:C,3,0)</f>
        <v>Щетка для одежды</v>
      </c>
      <c r="H4201" t="str">
        <f>VLOOKUP(C4201,Магазин!A:C,3,0)</f>
        <v>ул. Металлургов. 29</v>
      </c>
      <c r="I4201" t="str">
        <f>VLOOKUP(D4201,Товар!A:F,4,0)</f>
        <v>шт</v>
      </c>
      <c r="J4201">
        <f>VLOOKUP(D4201,Товар!A:F,5,0)</f>
        <v>1</v>
      </c>
    </row>
    <row r="4202" spans="1:10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VLOOKUP(D4202,Товар!A:C,3,0)</f>
        <v xml:space="preserve">Пена для ванн </v>
      </c>
      <c r="H4202" t="str">
        <f>VLOOKUP(C4202,Магазин!A:C,3,0)</f>
        <v>ул. Лермонтова, 11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VLOOKUP(D4203,Товар!A:C,3,0)</f>
        <v>Шампунь для жирных волос</v>
      </c>
      <c r="H4203" t="str">
        <f>VLOOKUP(C4203,Магазин!A:C,3,0)</f>
        <v>ул. Лермонтова, 11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VLOOKUP(D4204,Товар!A:C,3,0)</f>
        <v>Шампунь для нормальных волос</v>
      </c>
      <c r="H4204" t="str">
        <f>VLOOKUP(C4204,Магазин!A:C,3,0)</f>
        <v>ул. Лермонтова, 11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VLOOKUP(D4205,Товар!A:C,3,0)</f>
        <v>Шампунь для сухих волос</v>
      </c>
      <c r="H4205" t="str">
        <f>VLOOKUP(C4205,Магазин!A:C,3,0)</f>
        <v>ул. Лермонтова, 11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VLOOKUP(D4206,Товар!A:C,3,0)</f>
        <v>Бумага туалетная двухслойная</v>
      </c>
      <c r="H4206" t="str">
        <f>VLOOKUP(C4206,Магазин!A:C,3,0)</f>
        <v>ул. Лермонтова, 11</v>
      </c>
      <c r="I4206" t="str">
        <f>VLOOKUP(D4206,Товар!A:F,4,0)</f>
        <v>шт</v>
      </c>
      <c r="J4206">
        <f>VLOOKUP(D4206,Товар!A:F,5,0)</f>
        <v>4</v>
      </c>
    </row>
    <row r="4207" spans="1:10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VLOOKUP(D4207,Товар!A:C,3,0)</f>
        <v>Бумага туалетная однослойная</v>
      </c>
      <c r="H4207" t="str">
        <f>VLOOKUP(C4207,Магазин!A:C,3,0)</f>
        <v>ул. Лермонтова, 11</v>
      </c>
      <c r="I4207" t="str">
        <f>VLOOKUP(D4207,Товар!A:F,4,0)</f>
        <v>шт</v>
      </c>
      <c r="J4207">
        <f>VLOOKUP(D4207,Товар!A:F,5,0)</f>
        <v>1</v>
      </c>
    </row>
    <row r="4208" spans="1:10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VLOOKUP(D4208,Товар!A:C,3,0)</f>
        <v>Бумажные полотенца в рулоне</v>
      </c>
      <c r="H4208" t="str">
        <f>VLOOKUP(C4208,Магазин!A:C,3,0)</f>
        <v>ул. Лермонтова, 11</v>
      </c>
      <c r="I4208" t="str">
        <f>VLOOKUP(D4208,Товар!A:F,4,0)</f>
        <v>шт</v>
      </c>
      <c r="J4208">
        <f>VLOOKUP(D4208,Товар!A:F,5,0)</f>
        <v>2</v>
      </c>
    </row>
    <row r="4209" spans="1:10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VLOOKUP(D4209,Товар!A:C,3,0)</f>
        <v>Ватные диски 120 шт в полиэтилене</v>
      </c>
      <c r="H4209" t="str">
        <f>VLOOKUP(C4209,Магазин!A:C,3,0)</f>
        <v>ул. Лермонтова, 11</v>
      </c>
      <c r="I4209" t="str">
        <f>VLOOKUP(D4209,Товар!A:F,4,0)</f>
        <v>шт</v>
      </c>
      <c r="J4209">
        <f>VLOOKUP(D4209,Товар!A:F,5,0)</f>
        <v>1</v>
      </c>
    </row>
    <row r="4210" spans="1:10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VLOOKUP(D4210,Товар!A:C,3,0)</f>
        <v>Ватные палочки 100 шт банка</v>
      </c>
      <c r="H4210" t="str">
        <f>VLOOKUP(C4210,Магазин!A:C,3,0)</f>
        <v>ул. Лермонтова, 11</v>
      </c>
      <c r="I4210" t="str">
        <f>VLOOKUP(D4210,Товар!A:F,4,0)</f>
        <v>шт</v>
      </c>
      <c r="J4210">
        <f>VLOOKUP(D4210,Товар!A:F,5,0)</f>
        <v>1</v>
      </c>
    </row>
    <row r="4211" spans="1:10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VLOOKUP(D4211,Товар!A:C,3,0)</f>
        <v>Губка банная для тела</v>
      </c>
      <c r="H4211" t="str">
        <f>VLOOKUP(C4211,Магазин!A:C,3,0)</f>
        <v>ул. Лермонтова, 11</v>
      </c>
      <c r="I4211" t="str">
        <f>VLOOKUP(D4211,Товар!A:F,4,0)</f>
        <v>шт</v>
      </c>
      <c r="J4211">
        <f>VLOOKUP(D4211,Товар!A:F,5,0)</f>
        <v>1</v>
      </c>
    </row>
    <row r="4212" spans="1:10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VLOOKUP(D4212,Товар!A:C,3,0)</f>
        <v>Губки для мытья посуды 5 шт</v>
      </c>
      <c r="H4212" t="str">
        <f>VLOOKUP(C4212,Магазин!A:C,3,0)</f>
        <v>ул. Лермонтова, 11</v>
      </c>
      <c r="I4212" t="str">
        <f>VLOOKUP(D4212,Товар!A:F,4,0)</f>
        <v>шт</v>
      </c>
      <c r="J4212">
        <f>VLOOKUP(D4212,Товар!A:F,5,0)</f>
        <v>1</v>
      </c>
    </row>
    <row r="4213" spans="1:10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VLOOKUP(D4213,Товар!A:C,3,0)</f>
        <v>Мочалка для тела массажная</v>
      </c>
      <c r="H4213" t="str">
        <f>VLOOKUP(C4213,Магазин!A:C,3,0)</f>
        <v>ул. Лермонтова, 11</v>
      </c>
      <c r="I4213" t="str">
        <f>VLOOKUP(D4213,Товар!A:F,4,0)</f>
        <v>шт</v>
      </c>
      <c r="J4213">
        <f>VLOOKUP(D4213,Товар!A:F,5,0)</f>
        <v>1</v>
      </c>
    </row>
    <row r="4214" spans="1:10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VLOOKUP(D4214,Товар!A:C,3,0)</f>
        <v>Расческа</v>
      </c>
      <c r="H4214" t="str">
        <f>VLOOKUP(C4214,Магазин!A:C,3,0)</f>
        <v>ул. Лермонтова, 11</v>
      </c>
      <c r="I4214" t="str">
        <f>VLOOKUP(D4214,Товар!A:F,4,0)</f>
        <v>шт</v>
      </c>
      <c r="J4214">
        <f>VLOOKUP(D4214,Товар!A:F,5,0)</f>
        <v>1</v>
      </c>
    </row>
    <row r="4215" spans="1:10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VLOOKUP(D4215,Товар!A:C,3,0)</f>
        <v>Салфетки бумажные сервировочные</v>
      </c>
      <c r="H4215" t="str">
        <f>VLOOKUP(C4215,Магазин!A:C,3,0)</f>
        <v>ул. Лермонтова, 11</v>
      </c>
      <c r="I4215" t="str">
        <f>VLOOKUP(D4215,Товар!A:F,4,0)</f>
        <v>шт</v>
      </c>
      <c r="J4215">
        <f>VLOOKUP(D4215,Товар!A:F,5,0)</f>
        <v>1</v>
      </c>
    </row>
    <row r="4216" spans="1:10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VLOOKUP(D4216,Товар!A:C,3,0)</f>
        <v>Салфетки влажные антибактериальные</v>
      </c>
      <c r="H4216" t="str">
        <f>VLOOKUP(C4216,Магазин!A:C,3,0)</f>
        <v>ул. Лермонтова, 11</v>
      </c>
      <c r="I4216" t="str">
        <f>VLOOKUP(D4216,Товар!A:F,4,0)</f>
        <v>шт</v>
      </c>
      <c r="J4216">
        <f>VLOOKUP(D4216,Товар!A:F,5,0)</f>
        <v>1</v>
      </c>
    </row>
    <row r="4217" spans="1:10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VLOOKUP(D4217,Товар!A:C,3,0)</f>
        <v>Салфетки косметические в коробке</v>
      </c>
      <c r="H4217" t="str">
        <f>VLOOKUP(C4217,Магазин!A:C,3,0)</f>
        <v>ул. Лермонтова, 11</v>
      </c>
      <c r="I4217" t="str">
        <f>VLOOKUP(D4217,Товар!A:F,4,0)</f>
        <v>шт</v>
      </c>
      <c r="J4217">
        <f>VLOOKUP(D4217,Товар!A:F,5,0)</f>
        <v>1</v>
      </c>
    </row>
    <row r="4218" spans="1:10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VLOOKUP(D4218,Товар!A:C,3,0)</f>
        <v xml:space="preserve">Тряпка для пола </v>
      </c>
      <c r="H4218" t="str">
        <f>VLOOKUP(C4218,Магазин!A:C,3,0)</f>
        <v>ул. Лермонтова, 11</v>
      </c>
      <c r="I4218" t="str">
        <f>VLOOKUP(D4218,Товар!A:F,4,0)</f>
        <v>шт</v>
      </c>
      <c r="J4218">
        <f>VLOOKUP(D4218,Товар!A:F,5,0)</f>
        <v>2</v>
      </c>
    </row>
    <row r="4219" spans="1:10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VLOOKUP(D4219,Товар!A:C,3,0)</f>
        <v>Тряпки для влажной уборки рулон</v>
      </c>
      <c r="H4219" t="str">
        <f>VLOOKUP(C4219,Магазин!A:C,3,0)</f>
        <v>ул. Лермонтова, 11</v>
      </c>
      <c r="I4219" t="str">
        <f>VLOOKUP(D4219,Товар!A:F,4,0)</f>
        <v>шт</v>
      </c>
      <c r="J4219">
        <f>VLOOKUP(D4219,Товар!A:F,5,0)</f>
        <v>1</v>
      </c>
    </row>
    <row r="4220" spans="1:10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VLOOKUP(D4220,Товар!A:C,3,0)</f>
        <v>Тряпки из микрофибры</v>
      </c>
      <c r="H4220" t="str">
        <f>VLOOKUP(C4220,Магазин!A:C,3,0)</f>
        <v>ул. Лермонтова, 11</v>
      </c>
      <c r="I4220" t="str">
        <f>VLOOKUP(D4220,Товар!A:F,4,0)</f>
        <v>шт</v>
      </c>
      <c r="J4220">
        <f>VLOOKUP(D4220,Товар!A:F,5,0)</f>
        <v>2</v>
      </c>
    </row>
    <row r="4221" spans="1:10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VLOOKUP(D4221,Товар!A:C,3,0)</f>
        <v>Швабра для мытья полов</v>
      </c>
      <c r="H4221" t="str">
        <f>VLOOKUP(C4221,Магазин!A:C,3,0)</f>
        <v>ул. Лермонтова, 11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VLOOKUP(D4222,Товар!A:C,3,0)</f>
        <v>Щетка - сметка с совочком</v>
      </c>
      <c r="H4222" t="str">
        <f>VLOOKUP(C4222,Магазин!A:C,3,0)</f>
        <v>ул. Лермонтова, 11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VLOOKUP(D4223,Товар!A:C,3,0)</f>
        <v>Щетка для волос массажная</v>
      </c>
      <c r="H4223" t="str">
        <f>VLOOKUP(C4223,Магазин!A:C,3,0)</f>
        <v>ул. Лермонтова, 11</v>
      </c>
      <c r="I4223" t="str">
        <f>VLOOKUP(D4223,Товар!A:F,4,0)</f>
        <v>шт</v>
      </c>
      <c r="J4223">
        <f>VLOOKUP(D4223,Товар!A:F,5,0)</f>
        <v>1</v>
      </c>
    </row>
    <row r="4224" spans="1:10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VLOOKUP(D4224,Товар!A:C,3,0)</f>
        <v>Щетка для обуви</v>
      </c>
      <c r="H4224" t="str">
        <f>VLOOKUP(C4224,Магазин!A:C,3,0)</f>
        <v>ул. Лермонтова, 11</v>
      </c>
      <c r="I4224" t="str">
        <f>VLOOKUP(D4224,Товар!A:F,4,0)</f>
        <v>шт</v>
      </c>
      <c r="J4224">
        <f>VLOOKUP(D4224,Товар!A:F,5,0)</f>
        <v>1</v>
      </c>
    </row>
    <row r="4225" spans="1:10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VLOOKUP(D4225,Товар!A:C,3,0)</f>
        <v>Щетка для одежды</v>
      </c>
      <c r="H4225" t="str">
        <f>VLOOKUP(C4225,Магазин!A:C,3,0)</f>
        <v>ул. Лермонтова, 11</v>
      </c>
      <c r="I4225" t="str">
        <f>VLOOKUP(D4225,Товар!A:F,4,0)</f>
        <v>шт</v>
      </c>
      <c r="J4225">
        <f>VLOOKUP(D4225,Товар!A:F,5,0)</f>
        <v>1</v>
      </c>
    </row>
    <row r="4226" spans="1:10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VLOOKUP(D4226,Товар!A:C,3,0)</f>
        <v xml:space="preserve">Пена для ванн </v>
      </c>
      <c r="H4226" t="str">
        <f>VLOOKUP(C4226,Магазин!A:C,3,0)</f>
        <v>ул. Достоевского, 7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VLOOKUP(D4227,Товар!A:C,3,0)</f>
        <v>Шампунь для жирных волос</v>
      </c>
      <c r="H4227" t="str">
        <f>VLOOKUP(C4227,Магазин!A:C,3,0)</f>
        <v>ул. Достоевского, 7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VLOOKUP(D4228,Товар!A:C,3,0)</f>
        <v>Шампунь для нормальных волос</v>
      </c>
      <c r="H4228" t="str">
        <f>VLOOKUP(C4228,Магазин!A:C,3,0)</f>
        <v>ул. Достоевского, 7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VLOOKUP(D4229,Товар!A:C,3,0)</f>
        <v>Шампунь для сухих волос</v>
      </c>
      <c r="H4229" t="str">
        <f>VLOOKUP(C4229,Магазин!A:C,3,0)</f>
        <v>ул. Достоевского, 7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VLOOKUP(D4230,Товар!A:C,3,0)</f>
        <v>Бумага туалетная двухслойная</v>
      </c>
      <c r="H4230" t="str">
        <f>VLOOKUP(C4230,Магазин!A:C,3,0)</f>
        <v>ул. Достоевского, 7</v>
      </c>
      <c r="I4230" t="str">
        <f>VLOOKUP(D4230,Товар!A:F,4,0)</f>
        <v>шт</v>
      </c>
      <c r="J4230">
        <f>VLOOKUP(D4230,Товар!A:F,5,0)</f>
        <v>4</v>
      </c>
    </row>
    <row r="4231" spans="1:10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VLOOKUP(D4231,Товар!A:C,3,0)</f>
        <v>Бумага туалетная однослойная</v>
      </c>
      <c r="H4231" t="str">
        <f>VLOOKUP(C4231,Магазин!A:C,3,0)</f>
        <v>ул. Достоевского, 7</v>
      </c>
      <c r="I4231" t="str">
        <f>VLOOKUP(D4231,Товар!A:F,4,0)</f>
        <v>шт</v>
      </c>
      <c r="J4231">
        <f>VLOOKUP(D4231,Товар!A:F,5,0)</f>
        <v>1</v>
      </c>
    </row>
    <row r="4232" spans="1:10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VLOOKUP(D4232,Товар!A:C,3,0)</f>
        <v>Бумажные полотенца в рулоне</v>
      </c>
      <c r="H4232" t="str">
        <f>VLOOKUP(C4232,Магазин!A:C,3,0)</f>
        <v>ул. Достоевского, 7</v>
      </c>
      <c r="I4232" t="str">
        <f>VLOOKUP(D4232,Товар!A:F,4,0)</f>
        <v>шт</v>
      </c>
      <c r="J4232">
        <f>VLOOKUP(D4232,Товар!A:F,5,0)</f>
        <v>2</v>
      </c>
    </row>
    <row r="4233" spans="1:10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VLOOKUP(D4233,Товар!A:C,3,0)</f>
        <v>Ватные диски 120 шт в полиэтилене</v>
      </c>
      <c r="H4233" t="str">
        <f>VLOOKUP(C4233,Магазин!A:C,3,0)</f>
        <v>ул. Достоевского, 7</v>
      </c>
      <c r="I4233" t="str">
        <f>VLOOKUP(D4233,Товар!A:F,4,0)</f>
        <v>шт</v>
      </c>
      <c r="J4233">
        <f>VLOOKUP(D4233,Товар!A:F,5,0)</f>
        <v>1</v>
      </c>
    </row>
    <row r="4234" spans="1:10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VLOOKUP(D4234,Товар!A:C,3,0)</f>
        <v>Ватные палочки 100 шт банка</v>
      </c>
      <c r="H4234" t="str">
        <f>VLOOKUP(C4234,Магазин!A:C,3,0)</f>
        <v>ул. Достоевского, 7</v>
      </c>
      <c r="I4234" t="str">
        <f>VLOOKUP(D4234,Товар!A:F,4,0)</f>
        <v>шт</v>
      </c>
      <c r="J4234">
        <f>VLOOKUP(D4234,Товар!A:F,5,0)</f>
        <v>1</v>
      </c>
    </row>
    <row r="4235" spans="1:10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VLOOKUP(D4235,Товар!A:C,3,0)</f>
        <v>Губка банная для тела</v>
      </c>
      <c r="H4235" t="str">
        <f>VLOOKUP(C4235,Магазин!A:C,3,0)</f>
        <v>ул. Достоевского, 7</v>
      </c>
      <c r="I4235" t="str">
        <f>VLOOKUP(D4235,Товар!A:F,4,0)</f>
        <v>шт</v>
      </c>
      <c r="J4235">
        <f>VLOOKUP(D4235,Товар!A:F,5,0)</f>
        <v>1</v>
      </c>
    </row>
    <row r="4236" spans="1:10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VLOOKUP(D4236,Товар!A:C,3,0)</f>
        <v>Губки для мытья посуды 5 шт</v>
      </c>
      <c r="H4236" t="str">
        <f>VLOOKUP(C4236,Магазин!A:C,3,0)</f>
        <v>ул. Достоевского, 7</v>
      </c>
      <c r="I4236" t="str">
        <f>VLOOKUP(D4236,Товар!A:F,4,0)</f>
        <v>шт</v>
      </c>
      <c r="J4236">
        <f>VLOOKUP(D4236,Товар!A:F,5,0)</f>
        <v>1</v>
      </c>
    </row>
    <row r="4237" spans="1:10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VLOOKUP(D4237,Товар!A:C,3,0)</f>
        <v>Мочалка для тела массажная</v>
      </c>
      <c r="H4237" t="str">
        <f>VLOOKUP(C4237,Магазин!A:C,3,0)</f>
        <v>ул. Достоевского, 7</v>
      </c>
      <c r="I4237" t="str">
        <f>VLOOKUP(D4237,Товар!A:F,4,0)</f>
        <v>шт</v>
      </c>
      <c r="J4237">
        <f>VLOOKUP(D4237,Товар!A:F,5,0)</f>
        <v>1</v>
      </c>
    </row>
    <row r="4238" spans="1:10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VLOOKUP(D4238,Товар!A:C,3,0)</f>
        <v>Расческа</v>
      </c>
      <c r="H4238" t="str">
        <f>VLOOKUP(C4238,Магазин!A:C,3,0)</f>
        <v>ул. Достоевского, 7</v>
      </c>
      <c r="I4238" t="str">
        <f>VLOOKUP(D4238,Товар!A:F,4,0)</f>
        <v>шт</v>
      </c>
      <c r="J4238">
        <f>VLOOKUP(D4238,Товар!A:F,5,0)</f>
        <v>1</v>
      </c>
    </row>
    <row r="4239" spans="1:10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VLOOKUP(D4239,Товар!A:C,3,0)</f>
        <v>Салфетки бумажные сервировочные</v>
      </c>
      <c r="H4239" t="str">
        <f>VLOOKUP(C4239,Магазин!A:C,3,0)</f>
        <v>ул. Достоевского, 7</v>
      </c>
      <c r="I4239" t="str">
        <f>VLOOKUP(D4239,Товар!A:F,4,0)</f>
        <v>шт</v>
      </c>
      <c r="J4239">
        <f>VLOOKUP(D4239,Товар!A:F,5,0)</f>
        <v>1</v>
      </c>
    </row>
    <row r="4240" spans="1:10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VLOOKUP(D4240,Товар!A:C,3,0)</f>
        <v>Салфетки влажные антибактериальные</v>
      </c>
      <c r="H4240" t="str">
        <f>VLOOKUP(C4240,Магазин!A:C,3,0)</f>
        <v>ул. Достоевского, 7</v>
      </c>
      <c r="I4240" t="str">
        <f>VLOOKUP(D4240,Товар!A:F,4,0)</f>
        <v>шт</v>
      </c>
      <c r="J4240">
        <f>VLOOKUP(D4240,Товар!A:F,5,0)</f>
        <v>1</v>
      </c>
    </row>
    <row r="4241" spans="1:10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VLOOKUP(D4241,Товар!A:C,3,0)</f>
        <v>Салфетки косметические в коробке</v>
      </c>
      <c r="H4241" t="str">
        <f>VLOOKUP(C4241,Магазин!A:C,3,0)</f>
        <v>ул. Достоевского, 7</v>
      </c>
      <c r="I4241" t="str">
        <f>VLOOKUP(D4241,Товар!A:F,4,0)</f>
        <v>шт</v>
      </c>
      <c r="J4241">
        <f>VLOOKUP(D4241,Товар!A:F,5,0)</f>
        <v>1</v>
      </c>
    </row>
    <row r="4242" spans="1:10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VLOOKUP(D4242,Товар!A:C,3,0)</f>
        <v xml:space="preserve">Тряпка для пола </v>
      </c>
      <c r="H4242" t="str">
        <f>VLOOKUP(C4242,Магазин!A:C,3,0)</f>
        <v>ул. Достоевского, 7</v>
      </c>
      <c r="I4242" t="str">
        <f>VLOOKUP(D4242,Товар!A:F,4,0)</f>
        <v>шт</v>
      </c>
      <c r="J4242">
        <f>VLOOKUP(D4242,Товар!A:F,5,0)</f>
        <v>2</v>
      </c>
    </row>
    <row r="4243" spans="1:10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VLOOKUP(D4243,Товар!A:C,3,0)</f>
        <v>Тряпки для влажной уборки рулон</v>
      </c>
      <c r="H4243" t="str">
        <f>VLOOKUP(C4243,Магазин!A:C,3,0)</f>
        <v>ул. Достоевского, 7</v>
      </c>
      <c r="I4243" t="str">
        <f>VLOOKUP(D4243,Товар!A:F,4,0)</f>
        <v>шт</v>
      </c>
      <c r="J4243">
        <f>VLOOKUP(D4243,Товар!A:F,5,0)</f>
        <v>1</v>
      </c>
    </row>
    <row r="4244" spans="1:10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VLOOKUP(D4244,Товар!A:C,3,0)</f>
        <v>Тряпки из микрофибры</v>
      </c>
      <c r="H4244" t="str">
        <f>VLOOKUP(C4244,Магазин!A:C,3,0)</f>
        <v>ул. Достоевского, 7</v>
      </c>
      <c r="I4244" t="str">
        <f>VLOOKUP(D4244,Товар!A:F,4,0)</f>
        <v>шт</v>
      </c>
      <c r="J4244">
        <f>VLOOKUP(D4244,Товар!A:F,5,0)</f>
        <v>2</v>
      </c>
    </row>
    <row r="4245" spans="1:10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VLOOKUP(D4245,Товар!A:C,3,0)</f>
        <v>Швабра для мытья полов</v>
      </c>
      <c r="H4245" t="str">
        <f>VLOOKUP(C4245,Магазин!A:C,3,0)</f>
        <v>ул. Достоевского, 7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VLOOKUP(D4246,Товар!A:C,3,0)</f>
        <v>Щетка - сметка с совочком</v>
      </c>
      <c r="H4246" t="str">
        <f>VLOOKUP(C4246,Магазин!A:C,3,0)</f>
        <v>ул. Достоевского, 7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VLOOKUP(D4247,Товар!A:C,3,0)</f>
        <v>Щетка для волос массажная</v>
      </c>
      <c r="H4247" t="str">
        <f>VLOOKUP(C4247,Магазин!A:C,3,0)</f>
        <v>ул. Достоевского, 7</v>
      </c>
      <c r="I4247" t="str">
        <f>VLOOKUP(D4247,Товар!A:F,4,0)</f>
        <v>шт</v>
      </c>
      <c r="J4247">
        <f>VLOOKUP(D4247,Товар!A:F,5,0)</f>
        <v>1</v>
      </c>
    </row>
    <row r="4248" spans="1:10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VLOOKUP(D4248,Товар!A:C,3,0)</f>
        <v>Щетка для обуви</v>
      </c>
      <c r="H4248" t="str">
        <f>VLOOKUP(C4248,Магазин!A:C,3,0)</f>
        <v>ул. Достоевского, 7</v>
      </c>
      <c r="I4248" t="str">
        <f>VLOOKUP(D4248,Товар!A:F,4,0)</f>
        <v>шт</v>
      </c>
      <c r="J4248">
        <f>VLOOKUP(D4248,Товар!A:F,5,0)</f>
        <v>1</v>
      </c>
    </row>
    <row r="4249" spans="1:10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VLOOKUP(D4249,Товар!A:C,3,0)</f>
        <v>Щетка для одежды</v>
      </c>
      <c r="H4249" t="str">
        <f>VLOOKUP(C4249,Магазин!A:C,3,0)</f>
        <v>ул. Достоевского, 7</v>
      </c>
      <c r="I4249" t="str">
        <f>VLOOKUP(D4249,Товар!A:F,4,0)</f>
        <v>шт</v>
      </c>
      <c r="J4249">
        <f>VLOOKUP(D4249,Товар!A:F,5,0)</f>
        <v>1</v>
      </c>
    </row>
    <row r="4250" spans="1:10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VLOOKUP(D4250,Товар!A:C,3,0)</f>
        <v xml:space="preserve">Пена для ванн </v>
      </c>
      <c r="H4250" t="str">
        <f>VLOOKUP(C4250,Магазин!A:C,3,0)</f>
        <v>ул. Лермонтова, 21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VLOOKUP(D4251,Товар!A:C,3,0)</f>
        <v>Шампунь для жирных волос</v>
      </c>
      <c r="H4251" t="str">
        <f>VLOOKUP(C4251,Магазин!A:C,3,0)</f>
        <v>ул. Лермонтова, 21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VLOOKUP(D4252,Товар!A:C,3,0)</f>
        <v>Шампунь для нормальных волос</v>
      </c>
      <c r="H4252" t="str">
        <f>VLOOKUP(C4252,Магазин!A:C,3,0)</f>
        <v>ул. Лермонтова, 21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VLOOKUP(D4253,Товар!A:C,3,0)</f>
        <v>Шампунь для сухих волос</v>
      </c>
      <c r="H4253" t="str">
        <f>VLOOKUP(C4253,Магазин!A:C,3,0)</f>
        <v>ул. Лермонтова, 21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VLOOKUP(D4254,Товар!A:C,3,0)</f>
        <v>Бумага туалетная двухслойная</v>
      </c>
      <c r="H4254" t="str">
        <f>VLOOKUP(C4254,Магазин!A:C,3,0)</f>
        <v>ул. Лермонтова, 21</v>
      </c>
      <c r="I4254" t="str">
        <f>VLOOKUP(D4254,Товар!A:F,4,0)</f>
        <v>шт</v>
      </c>
      <c r="J4254">
        <f>VLOOKUP(D4254,Товар!A:F,5,0)</f>
        <v>4</v>
      </c>
    </row>
    <row r="4255" spans="1:10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VLOOKUP(D4255,Товар!A:C,3,0)</f>
        <v>Бумага туалетная однослойная</v>
      </c>
      <c r="H4255" t="str">
        <f>VLOOKUP(C4255,Магазин!A:C,3,0)</f>
        <v>ул. Лермонтова, 21</v>
      </c>
      <c r="I4255" t="str">
        <f>VLOOKUP(D4255,Товар!A:F,4,0)</f>
        <v>шт</v>
      </c>
      <c r="J4255">
        <f>VLOOKUP(D4255,Товар!A:F,5,0)</f>
        <v>1</v>
      </c>
    </row>
    <row r="4256" spans="1:10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VLOOKUP(D4256,Товар!A:C,3,0)</f>
        <v>Бумажные полотенца в рулоне</v>
      </c>
      <c r="H4256" t="str">
        <f>VLOOKUP(C4256,Магазин!A:C,3,0)</f>
        <v>ул. Лермонтова, 21</v>
      </c>
      <c r="I4256" t="str">
        <f>VLOOKUP(D4256,Товар!A:F,4,0)</f>
        <v>шт</v>
      </c>
      <c r="J4256">
        <f>VLOOKUP(D4256,Товар!A:F,5,0)</f>
        <v>2</v>
      </c>
    </row>
    <row r="4257" spans="1:10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VLOOKUP(D4257,Товар!A:C,3,0)</f>
        <v>Ватные диски 120 шт в полиэтилене</v>
      </c>
      <c r="H4257" t="str">
        <f>VLOOKUP(C4257,Магазин!A:C,3,0)</f>
        <v>ул. Лермонтова, 21</v>
      </c>
      <c r="I4257" t="str">
        <f>VLOOKUP(D4257,Товар!A:F,4,0)</f>
        <v>шт</v>
      </c>
      <c r="J4257">
        <f>VLOOKUP(D4257,Товар!A:F,5,0)</f>
        <v>1</v>
      </c>
    </row>
    <row r="4258" spans="1:10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VLOOKUP(D4258,Товар!A:C,3,0)</f>
        <v>Ватные палочки 100 шт банка</v>
      </c>
      <c r="H4258" t="str">
        <f>VLOOKUP(C4258,Магазин!A:C,3,0)</f>
        <v>ул. Лермонтова, 21</v>
      </c>
      <c r="I4258" t="str">
        <f>VLOOKUP(D4258,Товар!A:F,4,0)</f>
        <v>шт</v>
      </c>
      <c r="J4258">
        <f>VLOOKUP(D4258,Товар!A:F,5,0)</f>
        <v>1</v>
      </c>
    </row>
    <row r="4259" spans="1:10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VLOOKUP(D4259,Товар!A:C,3,0)</f>
        <v>Губка банная для тела</v>
      </c>
      <c r="H4259" t="str">
        <f>VLOOKUP(C4259,Магазин!A:C,3,0)</f>
        <v>ул. Лермонтова, 21</v>
      </c>
      <c r="I4259" t="str">
        <f>VLOOKUP(D4259,Товар!A:F,4,0)</f>
        <v>шт</v>
      </c>
      <c r="J4259">
        <f>VLOOKUP(D4259,Товар!A:F,5,0)</f>
        <v>1</v>
      </c>
    </row>
    <row r="4260" spans="1:10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VLOOKUP(D4260,Товар!A:C,3,0)</f>
        <v>Губки для мытья посуды 5 шт</v>
      </c>
      <c r="H4260" t="str">
        <f>VLOOKUP(C4260,Магазин!A:C,3,0)</f>
        <v>ул. Лермонтова, 21</v>
      </c>
      <c r="I4260" t="str">
        <f>VLOOKUP(D4260,Товар!A:F,4,0)</f>
        <v>шт</v>
      </c>
      <c r="J4260">
        <f>VLOOKUP(D4260,Товар!A:F,5,0)</f>
        <v>1</v>
      </c>
    </row>
    <row r="4261" spans="1:10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VLOOKUP(D4261,Товар!A:C,3,0)</f>
        <v>Мочалка для тела массажная</v>
      </c>
      <c r="H4261" t="str">
        <f>VLOOKUP(C4261,Магазин!A:C,3,0)</f>
        <v>ул. Лермонтова, 21</v>
      </c>
      <c r="I4261" t="str">
        <f>VLOOKUP(D4261,Товар!A:F,4,0)</f>
        <v>шт</v>
      </c>
      <c r="J4261">
        <f>VLOOKUP(D4261,Товар!A:F,5,0)</f>
        <v>1</v>
      </c>
    </row>
    <row r="4262" spans="1:10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VLOOKUP(D4262,Товар!A:C,3,0)</f>
        <v>Расческа</v>
      </c>
      <c r="H4262" t="str">
        <f>VLOOKUP(C4262,Магазин!A:C,3,0)</f>
        <v>ул. Лермонтова, 21</v>
      </c>
      <c r="I4262" t="str">
        <f>VLOOKUP(D4262,Товар!A:F,4,0)</f>
        <v>шт</v>
      </c>
      <c r="J4262">
        <f>VLOOKUP(D4262,Товар!A:F,5,0)</f>
        <v>1</v>
      </c>
    </row>
    <row r="4263" spans="1:10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VLOOKUP(D4263,Товар!A:C,3,0)</f>
        <v>Салфетки бумажные сервировочные</v>
      </c>
      <c r="H4263" t="str">
        <f>VLOOKUP(C4263,Магазин!A:C,3,0)</f>
        <v>ул. Лермонтова, 21</v>
      </c>
      <c r="I4263" t="str">
        <f>VLOOKUP(D4263,Товар!A:F,4,0)</f>
        <v>шт</v>
      </c>
      <c r="J4263">
        <f>VLOOKUP(D4263,Товар!A:F,5,0)</f>
        <v>1</v>
      </c>
    </row>
    <row r="4264" spans="1:10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VLOOKUP(D4264,Товар!A:C,3,0)</f>
        <v>Салфетки влажные антибактериальные</v>
      </c>
      <c r="H4264" t="str">
        <f>VLOOKUP(C4264,Магазин!A:C,3,0)</f>
        <v>ул. Лермонтова, 21</v>
      </c>
      <c r="I4264" t="str">
        <f>VLOOKUP(D4264,Товар!A:F,4,0)</f>
        <v>шт</v>
      </c>
      <c r="J4264">
        <f>VLOOKUP(D4264,Товар!A:F,5,0)</f>
        <v>1</v>
      </c>
    </row>
    <row r="4265" spans="1:10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VLOOKUP(D4265,Товар!A:C,3,0)</f>
        <v>Салфетки косметические в коробке</v>
      </c>
      <c r="H4265" t="str">
        <f>VLOOKUP(C4265,Магазин!A:C,3,0)</f>
        <v>ул. Лермонтова, 21</v>
      </c>
      <c r="I4265" t="str">
        <f>VLOOKUP(D4265,Товар!A:F,4,0)</f>
        <v>шт</v>
      </c>
      <c r="J4265">
        <f>VLOOKUP(D4265,Товар!A:F,5,0)</f>
        <v>1</v>
      </c>
    </row>
    <row r="4266" spans="1:10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VLOOKUP(D4266,Товар!A:C,3,0)</f>
        <v xml:space="preserve">Тряпка для пола </v>
      </c>
      <c r="H4266" t="str">
        <f>VLOOKUP(C4266,Магазин!A:C,3,0)</f>
        <v>ул. Лермонтова, 21</v>
      </c>
      <c r="I4266" t="str">
        <f>VLOOKUP(D4266,Товар!A:F,4,0)</f>
        <v>шт</v>
      </c>
      <c r="J4266">
        <f>VLOOKUP(D4266,Товар!A:F,5,0)</f>
        <v>2</v>
      </c>
    </row>
    <row r="4267" spans="1:10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VLOOKUP(D4267,Товар!A:C,3,0)</f>
        <v>Тряпки для влажной уборки рулон</v>
      </c>
      <c r="H4267" t="str">
        <f>VLOOKUP(C4267,Магазин!A:C,3,0)</f>
        <v>ул. Лермонтова, 21</v>
      </c>
      <c r="I4267" t="str">
        <f>VLOOKUP(D4267,Товар!A:F,4,0)</f>
        <v>шт</v>
      </c>
      <c r="J4267">
        <f>VLOOKUP(D4267,Товар!A:F,5,0)</f>
        <v>1</v>
      </c>
    </row>
    <row r="4268" spans="1:10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VLOOKUP(D4268,Товар!A:C,3,0)</f>
        <v>Тряпки из микрофибры</v>
      </c>
      <c r="H4268" t="str">
        <f>VLOOKUP(C4268,Магазин!A:C,3,0)</f>
        <v>ул. Лермонтова, 21</v>
      </c>
      <c r="I4268" t="str">
        <f>VLOOKUP(D4268,Товар!A:F,4,0)</f>
        <v>шт</v>
      </c>
      <c r="J4268">
        <f>VLOOKUP(D4268,Товар!A:F,5,0)</f>
        <v>2</v>
      </c>
    </row>
    <row r="4269" spans="1:10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VLOOKUP(D4269,Товар!A:C,3,0)</f>
        <v>Швабра для мытья полов</v>
      </c>
      <c r="H4269" t="str">
        <f>VLOOKUP(C4269,Магазин!A:C,3,0)</f>
        <v>ул. Лермонтова, 21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VLOOKUP(D4270,Товар!A:C,3,0)</f>
        <v>Щетка - сметка с совочком</v>
      </c>
      <c r="H4270" t="str">
        <f>VLOOKUP(C4270,Магазин!A:C,3,0)</f>
        <v>ул. Лермонтова, 21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VLOOKUP(D4271,Товар!A:C,3,0)</f>
        <v>Щетка для волос массажная</v>
      </c>
      <c r="H4271" t="str">
        <f>VLOOKUP(C4271,Магазин!A:C,3,0)</f>
        <v>ул. Лермонтова, 21</v>
      </c>
      <c r="I4271" t="str">
        <f>VLOOKUP(D4271,Товар!A:F,4,0)</f>
        <v>шт</v>
      </c>
      <c r="J4271">
        <f>VLOOKUP(D4271,Товар!A:F,5,0)</f>
        <v>1</v>
      </c>
    </row>
    <row r="4272" spans="1:10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VLOOKUP(D4272,Товар!A:C,3,0)</f>
        <v>Щетка для обуви</v>
      </c>
      <c r="H4272" t="str">
        <f>VLOOKUP(C4272,Магазин!A:C,3,0)</f>
        <v>ул. Лермонтова, 21</v>
      </c>
      <c r="I4272" t="str">
        <f>VLOOKUP(D4272,Товар!A:F,4,0)</f>
        <v>шт</v>
      </c>
      <c r="J4272">
        <f>VLOOKUP(D4272,Товар!A:F,5,0)</f>
        <v>1</v>
      </c>
    </row>
    <row r="4273" spans="1:10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VLOOKUP(D4273,Товар!A:C,3,0)</f>
        <v>Щетка для одежды</v>
      </c>
      <c r="H4273" t="str">
        <f>VLOOKUP(C4273,Магазин!A:C,3,0)</f>
        <v>ул. Лермонтова, 21</v>
      </c>
      <c r="I4273" t="str">
        <f>VLOOKUP(D4273,Товар!A:F,4,0)</f>
        <v>шт</v>
      </c>
      <c r="J4273">
        <f>VLOOKUP(D4273,Товар!A:F,5,0)</f>
        <v>1</v>
      </c>
    </row>
    <row r="4274" spans="1:10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VLOOKUP(D4274,Товар!A:C,3,0)</f>
        <v xml:space="preserve">Пена для ванн </v>
      </c>
      <c r="H4274" t="str">
        <f>VLOOKUP(C4274,Магазин!A:C,3,0)</f>
        <v>Тургеневская, 15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VLOOKUP(D4275,Товар!A:C,3,0)</f>
        <v>Шампунь для жирных волос</v>
      </c>
      <c r="H4275" t="str">
        <f>VLOOKUP(C4275,Магазин!A:C,3,0)</f>
        <v>Тургеневская, 15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VLOOKUP(D4276,Товар!A:C,3,0)</f>
        <v>Шампунь для нормальных волос</v>
      </c>
      <c r="H4276" t="str">
        <f>VLOOKUP(C4276,Магазин!A:C,3,0)</f>
        <v>Тургеневская, 15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VLOOKUP(D4277,Товар!A:C,3,0)</f>
        <v>Шампунь для сухих волос</v>
      </c>
      <c r="H4277" t="str">
        <f>VLOOKUP(C4277,Магазин!A:C,3,0)</f>
        <v>Тургеневская, 15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VLOOKUP(D4278,Товар!A:C,3,0)</f>
        <v>Бумага туалетная двухслойная</v>
      </c>
      <c r="H4278" t="str">
        <f>VLOOKUP(C4278,Магазин!A:C,3,0)</f>
        <v>Тургеневская, 15</v>
      </c>
      <c r="I4278" t="str">
        <f>VLOOKUP(D4278,Товар!A:F,4,0)</f>
        <v>шт</v>
      </c>
      <c r="J4278">
        <f>VLOOKUP(D4278,Товар!A:F,5,0)</f>
        <v>4</v>
      </c>
    </row>
    <row r="4279" spans="1:10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VLOOKUP(D4279,Товар!A:C,3,0)</f>
        <v>Бумага туалетная однослойная</v>
      </c>
      <c r="H4279" t="str">
        <f>VLOOKUP(C4279,Магазин!A:C,3,0)</f>
        <v>Тургеневская, 15</v>
      </c>
      <c r="I4279" t="str">
        <f>VLOOKUP(D4279,Товар!A:F,4,0)</f>
        <v>шт</v>
      </c>
      <c r="J4279">
        <f>VLOOKUP(D4279,Товар!A:F,5,0)</f>
        <v>1</v>
      </c>
    </row>
    <row r="4280" spans="1:10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VLOOKUP(D4280,Товар!A:C,3,0)</f>
        <v>Бумажные полотенца в рулоне</v>
      </c>
      <c r="H4280" t="str">
        <f>VLOOKUP(C4280,Магазин!A:C,3,0)</f>
        <v>Тургеневская, 15</v>
      </c>
      <c r="I4280" t="str">
        <f>VLOOKUP(D4280,Товар!A:F,4,0)</f>
        <v>шт</v>
      </c>
      <c r="J4280">
        <f>VLOOKUP(D4280,Товар!A:F,5,0)</f>
        <v>2</v>
      </c>
    </row>
    <row r="4281" spans="1:10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VLOOKUP(D4281,Товар!A:C,3,0)</f>
        <v>Ватные диски 120 шт в полиэтилене</v>
      </c>
      <c r="H4281" t="str">
        <f>VLOOKUP(C4281,Магазин!A:C,3,0)</f>
        <v>Тургеневская, 15</v>
      </c>
      <c r="I4281" t="str">
        <f>VLOOKUP(D4281,Товар!A:F,4,0)</f>
        <v>шт</v>
      </c>
      <c r="J4281">
        <f>VLOOKUP(D4281,Товар!A:F,5,0)</f>
        <v>1</v>
      </c>
    </row>
    <row r="4282" spans="1:10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VLOOKUP(D4282,Товар!A:C,3,0)</f>
        <v>Ватные палочки 100 шт банка</v>
      </c>
      <c r="H4282" t="str">
        <f>VLOOKUP(C4282,Магазин!A:C,3,0)</f>
        <v>Тургеневская, 15</v>
      </c>
      <c r="I4282" t="str">
        <f>VLOOKUP(D4282,Товар!A:F,4,0)</f>
        <v>шт</v>
      </c>
      <c r="J4282">
        <f>VLOOKUP(D4282,Товар!A:F,5,0)</f>
        <v>1</v>
      </c>
    </row>
    <row r="4283" spans="1:10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VLOOKUP(D4283,Товар!A:C,3,0)</f>
        <v>Губка банная для тела</v>
      </c>
      <c r="H4283" t="str">
        <f>VLOOKUP(C4283,Магазин!A:C,3,0)</f>
        <v>Тургеневская, 15</v>
      </c>
      <c r="I4283" t="str">
        <f>VLOOKUP(D4283,Товар!A:F,4,0)</f>
        <v>шт</v>
      </c>
      <c r="J4283">
        <f>VLOOKUP(D4283,Товар!A:F,5,0)</f>
        <v>1</v>
      </c>
    </row>
    <row r="4284" spans="1:10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VLOOKUP(D4284,Товар!A:C,3,0)</f>
        <v>Губки для мытья посуды 5 шт</v>
      </c>
      <c r="H4284" t="str">
        <f>VLOOKUP(C4284,Магазин!A:C,3,0)</f>
        <v>Тургеневская, 15</v>
      </c>
      <c r="I4284" t="str">
        <f>VLOOKUP(D4284,Товар!A:F,4,0)</f>
        <v>шт</v>
      </c>
      <c r="J4284">
        <f>VLOOKUP(D4284,Товар!A:F,5,0)</f>
        <v>1</v>
      </c>
    </row>
    <row r="4285" spans="1:10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VLOOKUP(D4285,Товар!A:C,3,0)</f>
        <v>Мочалка для тела массажная</v>
      </c>
      <c r="H4285" t="str">
        <f>VLOOKUP(C4285,Магазин!A:C,3,0)</f>
        <v>Тургеневская, 15</v>
      </c>
      <c r="I4285" t="str">
        <f>VLOOKUP(D4285,Товар!A:F,4,0)</f>
        <v>шт</v>
      </c>
      <c r="J4285">
        <f>VLOOKUP(D4285,Товар!A:F,5,0)</f>
        <v>1</v>
      </c>
    </row>
    <row r="4286" spans="1:10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VLOOKUP(D4286,Товар!A:C,3,0)</f>
        <v>Расческа</v>
      </c>
      <c r="H4286" t="str">
        <f>VLOOKUP(C4286,Магазин!A:C,3,0)</f>
        <v>Тургеневская, 15</v>
      </c>
      <c r="I4286" t="str">
        <f>VLOOKUP(D4286,Товар!A:F,4,0)</f>
        <v>шт</v>
      </c>
      <c r="J4286">
        <f>VLOOKUP(D4286,Товар!A:F,5,0)</f>
        <v>1</v>
      </c>
    </row>
    <row r="4287" spans="1:10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VLOOKUP(D4287,Товар!A:C,3,0)</f>
        <v>Салфетки бумажные сервировочные</v>
      </c>
      <c r="H4287" t="str">
        <f>VLOOKUP(C4287,Магазин!A:C,3,0)</f>
        <v>Тургеневская, 15</v>
      </c>
      <c r="I4287" t="str">
        <f>VLOOKUP(D4287,Товар!A:F,4,0)</f>
        <v>шт</v>
      </c>
      <c r="J4287">
        <f>VLOOKUP(D4287,Товар!A:F,5,0)</f>
        <v>1</v>
      </c>
    </row>
    <row r="4288" spans="1:10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VLOOKUP(D4288,Товар!A:C,3,0)</f>
        <v>Салфетки влажные антибактериальные</v>
      </c>
      <c r="H4288" t="str">
        <f>VLOOKUP(C4288,Магазин!A:C,3,0)</f>
        <v>Тургеневская, 15</v>
      </c>
      <c r="I4288" t="str">
        <f>VLOOKUP(D4288,Товар!A:F,4,0)</f>
        <v>шт</v>
      </c>
      <c r="J4288">
        <f>VLOOKUP(D4288,Товар!A:F,5,0)</f>
        <v>1</v>
      </c>
    </row>
    <row r="4289" spans="1:10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VLOOKUP(D4289,Товар!A:C,3,0)</f>
        <v>Салфетки косметические в коробке</v>
      </c>
      <c r="H4289" t="str">
        <f>VLOOKUP(C4289,Магазин!A:C,3,0)</f>
        <v>Тургеневская, 15</v>
      </c>
      <c r="I4289" t="str">
        <f>VLOOKUP(D4289,Товар!A:F,4,0)</f>
        <v>шт</v>
      </c>
      <c r="J4289">
        <f>VLOOKUP(D4289,Товар!A:F,5,0)</f>
        <v>1</v>
      </c>
    </row>
    <row r="4290" spans="1:10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VLOOKUP(D4290,Товар!A:C,3,0)</f>
        <v xml:space="preserve">Тряпка для пола </v>
      </c>
      <c r="H4290" t="str">
        <f>VLOOKUP(C4290,Магазин!A:C,3,0)</f>
        <v>Тургеневская, 15</v>
      </c>
      <c r="I4290" t="str">
        <f>VLOOKUP(D4290,Товар!A:F,4,0)</f>
        <v>шт</v>
      </c>
      <c r="J4290">
        <f>VLOOKUP(D4290,Товар!A:F,5,0)</f>
        <v>2</v>
      </c>
    </row>
    <row r="4291" spans="1:10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VLOOKUP(D4291,Товар!A:C,3,0)</f>
        <v>Тряпки для влажной уборки рулон</v>
      </c>
      <c r="H4291" t="str">
        <f>VLOOKUP(C4291,Магазин!A:C,3,0)</f>
        <v>Тургеневская, 15</v>
      </c>
      <c r="I4291" t="str">
        <f>VLOOKUP(D4291,Товар!A:F,4,0)</f>
        <v>шт</v>
      </c>
      <c r="J4291">
        <f>VLOOKUP(D4291,Товар!A:F,5,0)</f>
        <v>1</v>
      </c>
    </row>
    <row r="4292" spans="1:10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VLOOKUP(D4292,Товар!A:C,3,0)</f>
        <v>Тряпки из микрофибры</v>
      </c>
      <c r="H4292" t="str">
        <f>VLOOKUP(C4292,Магазин!A:C,3,0)</f>
        <v>Тургеневская, 15</v>
      </c>
      <c r="I4292" t="str">
        <f>VLOOKUP(D4292,Товар!A:F,4,0)</f>
        <v>шт</v>
      </c>
      <c r="J4292">
        <f>VLOOKUP(D4292,Товар!A:F,5,0)</f>
        <v>2</v>
      </c>
    </row>
    <row r="4293" spans="1:10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VLOOKUP(D4293,Товар!A:C,3,0)</f>
        <v>Швабра для мытья полов</v>
      </c>
      <c r="H4293" t="str">
        <f>VLOOKUP(C4293,Магазин!A:C,3,0)</f>
        <v>Тургеневская, 15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VLOOKUP(D4294,Товар!A:C,3,0)</f>
        <v>Щетка - сметка с совочком</v>
      </c>
      <c r="H4294" t="str">
        <f>VLOOKUP(C4294,Магазин!A:C,3,0)</f>
        <v>Тургеневская, 15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VLOOKUP(D4295,Товар!A:C,3,0)</f>
        <v>Щетка для волос массажная</v>
      </c>
      <c r="H4295" t="str">
        <f>VLOOKUP(C4295,Магазин!A:C,3,0)</f>
        <v>Тургеневская, 15</v>
      </c>
      <c r="I4295" t="str">
        <f>VLOOKUP(D4295,Товар!A:F,4,0)</f>
        <v>шт</v>
      </c>
      <c r="J4295">
        <f>VLOOKUP(D4295,Товар!A:F,5,0)</f>
        <v>1</v>
      </c>
    </row>
    <row r="4296" spans="1:10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VLOOKUP(D4296,Товар!A:C,3,0)</f>
        <v>Щетка для обуви</v>
      </c>
      <c r="H4296" t="str">
        <f>VLOOKUP(C4296,Магазин!A:C,3,0)</f>
        <v>Тургеневская, 15</v>
      </c>
      <c r="I4296" t="str">
        <f>VLOOKUP(D4296,Товар!A:F,4,0)</f>
        <v>шт</v>
      </c>
      <c r="J4296">
        <f>VLOOKUP(D4296,Товар!A:F,5,0)</f>
        <v>1</v>
      </c>
    </row>
    <row r="4297" spans="1:10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VLOOKUP(D4297,Товар!A:C,3,0)</f>
        <v>Щетка для одежды</v>
      </c>
      <c r="H4297" t="str">
        <f>VLOOKUP(C4297,Магазин!A:C,3,0)</f>
        <v>Тургеневская, 15</v>
      </c>
      <c r="I4297" t="str">
        <f>VLOOKUP(D4297,Товар!A:F,4,0)</f>
        <v>шт</v>
      </c>
      <c r="J4297">
        <f>VLOOKUP(D4297,Товар!A:F,5,0)</f>
        <v>1</v>
      </c>
    </row>
    <row r="4298" spans="1:10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VLOOKUP(D4298,Товар!A:C,3,0)</f>
        <v xml:space="preserve">Пена для ванн </v>
      </c>
      <c r="H4298" t="str">
        <f>VLOOKUP(C4298,Магазин!A:C,3,0)</f>
        <v>Тургеневская, 37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VLOOKUP(D4299,Товар!A:C,3,0)</f>
        <v>Шампунь для жирных волос</v>
      </c>
      <c r="H4299" t="str">
        <f>VLOOKUP(C4299,Магазин!A:C,3,0)</f>
        <v>Тургеневская, 37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VLOOKUP(D4300,Товар!A:C,3,0)</f>
        <v>Шампунь для нормальных волос</v>
      </c>
      <c r="H4300" t="str">
        <f>VLOOKUP(C4300,Магазин!A:C,3,0)</f>
        <v>Тургеневская, 37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VLOOKUP(D4301,Товар!A:C,3,0)</f>
        <v>Шампунь для сухих волос</v>
      </c>
      <c r="H4301" t="str">
        <f>VLOOKUP(C4301,Магазин!A:C,3,0)</f>
        <v>Тургеневская, 37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VLOOKUP(D4302,Товар!A:C,3,0)</f>
        <v>Бумага туалетная двухслойная</v>
      </c>
      <c r="H4302" t="str">
        <f>VLOOKUP(C4302,Магазин!A:C,3,0)</f>
        <v>Тургеневская, 37</v>
      </c>
      <c r="I4302" t="str">
        <f>VLOOKUP(D4302,Товар!A:F,4,0)</f>
        <v>шт</v>
      </c>
      <c r="J4302">
        <f>VLOOKUP(D4302,Товар!A:F,5,0)</f>
        <v>4</v>
      </c>
    </row>
    <row r="4303" spans="1:10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VLOOKUP(D4303,Товар!A:C,3,0)</f>
        <v>Бумага туалетная однослойная</v>
      </c>
      <c r="H4303" t="str">
        <f>VLOOKUP(C4303,Магазин!A:C,3,0)</f>
        <v>Тургеневская, 37</v>
      </c>
      <c r="I4303" t="str">
        <f>VLOOKUP(D4303,Товар!A:F,4,0)</f>
        <v>шт</v>
      </c>
      <c r="J4303">
        <f>VLOOKUP(D4303,Товар!A:F,5,0)</f>
        <v>1</v>
      </c>
    </row>
    <row r="4304" spans="1:10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VLOOKUP(D4304,Товар!A:C,3,0)</f>
        <v>Бумажные полотенца в рулоне</v>
      </c>
      <c r="H4304" t="str">
        <f>VLOOKUP(C4304,Магазин!A:C,3,0)</f>
        <v>Тургеневская, 37</v>
      </c>
      <c r="I4304" t="str">
        <f>VLOOKUP(D4304,Товар!A:F,4,0)</f>
        <v>шт</v>
      </c>
      <c r="J4304">
        <f>VLOOKUP(D4304,Товар!A:F,5,0)</f>
        <v>2</v>
      </c>
    </row>
    <row r="4305" spans="1:10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VLOOKUP(D4305,Товар!A:C,3,0)</f>
        <v>Ватные диски 120 шт в полиэтилене</v>
      </c>
      <c r="H4305" t="str">
        <f>VLOOKUP(C4305,Магазин!A:C,3,0)</f>
        <v>Тургеневская, 37</v>
      </c>
      <c r="I4305" t="str">
        <f>VLOOKUP(D4305,Товар!A:F,4,0)</f>
        <v>шт</v>
      </c>
      <c r="J4305">
        <f>VLOOKUP(D4305,Товар!A:F,5,0)</f>
        <v>1</v>
      </c>
    </row>
    <row r="4306" spans="1:10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VLOOKUP(D4306,Товар!A:C,3,0)</f>
        <v>Ватные палочки 100 шт банка</v>
      </c>
      <c r="H4306" t="str">
        <f>VLOOKUP(C4306,Магазин!A:C,3,0)</f>
        <v>Тургеневская, 37</v>
      </c>
      <c r="I4306" t="str">
        <f>VLOOKUP(D4306,Товар!A:F,4,0)</f>
        <v>шт</v>
      </c>
      <c r="J4306">
        <f>VLOOKUP(D4306,Товар!A:F,5,0)</f>
        <v>1</v>
      </c>
    </row>
    <row r="4307" spans="1:10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VLOOKUP(D4307,Товар!A:C,3,0)</f>
        <v>Губка банная для тела</v>
      </c>
      <c r="H4307" t="str">
        <f>VLOOKUP(C4307,Магазин!A:C,3,0)</f>
        <v>Тургеневская, 37</v>
      </c>
      <c r="I4307" t="str">
        <f>VLOOKUP(D4307,Товар!A:F,4,0)</f>
        <v>шт</v>
      </c>
      <c r="J4307">
        <f>VLOOKUP(D4307,Товар!A:F,5,0)</f>
        <v>1</v>
      </c>
    </row>
    <row r="4308" spans="1:10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VLOOKUP(D4308,Товар!A:C,3,0)</f>
        <v>Губки для мытья посуды 5 шт</v>
      </c>
      <c r="H4308" t="str">
        <f>VLOOKUP(C4308,Магазин!A:C,3,0)</f>
        <v>Тургеневская, 37</v>
      </c>
      <c r="I4308" t="str">
        <f>VLOOKUP(D4308,Товар!A:F,4,0)</f>
        <v>шт</v>
      </c>
      <c r="J4308">
        <f>VLOOKUP(D4308,Товар!A:F,5,0)</f>
        <v>1</v>
      </c>
    </row>
    <row r="4309" spans="1:10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VLOOKUP(D4309,Товар!A:C,3,0)</f>
        <v>Мочалка для тела массажная</v>
      </c>
      <c r="H4309" t="str">
        <f>VLOOKUP(C4309,Магазин!A:C,3,0)</f>
        <v>Тургеневская, 37</v>
      </c>
      <c r="I4309" t="str">
        <f>VLOOKUP(D4309,Товар!A:F,4,0)</f>
        <v>шт</v>
      </c>
      <c r="J4309">
        <f>VLOOKUP(D4309,Товар!A:F,5,0)</f>
        <v>1</v>
      </c>
    </row>
    <row r="4310" spans="1:10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VLOOKUP(D4310,Товар!A:C,3,0)</f>
        <v>Расческа</v>
      </c>
      <c r="H4310" t="str">
        <f>VLOOKUP(C4310,Магазин!A:C,3,0)</f>
        <v>Тургеневская, 37</v>
      </c>
      <c r="I4310" t="str">
        <f>VLOOKUP(D4310,Товар!A:F,4,0)</f>
        <v>шт</v>
      </c>
      <c r="J4310">
        <f>VLOOKUP(D4310,Товар!A:F,5,0)</f>
        <v>1</v>
      </c>
    </row>
    <row r="4311" spans="1:10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VLOOKUP(D4311,Товар!A:C,3,0)</f>
        <v>Салфетки бумажные сервировочные</v>
      </c>
      <c r="H4311" t="str">
        <f>VLOOKUP(C4311,Магазин!A:C,3,0)</f>
        <v>Тургеневская, 37</v>
      </c>
      <c r="I4311" t="str">
        <f>VLOOKUP(D4311,Товар!A:F,4,0)</f>
        <v>шт</v>
      </c>
      <c r="J4311">
        <f>VLOOKUP(D4311,Товар!A:F,5,0)</f>
        <v>1</v>
      </c>
    </row>
    <row r="4312" spans="1:10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VLOOKUP(D4312,Товар!A:C,3,0)</f>
        <v>Салфетки влажные антибактериальные</v>
      </c>
      <c r="H4312" t="str">
        <f>VLOOKUP(C4312,Магазин!A:C,3,0)</f>
        <v>Тургеневская, 37</v>
      </c>
      <c r="I4312" t="str">
        <f>VLOOKUP(D4312,Товар!A:F,4,0)</f>
        <v>шт</v>
      </c>
      <c r="J4312">
        <f>VLOOKUP(D4312,Товар!A:F,5,0)</f>
        <v>1</v>
      </c>
    </row>
    <row r="4313" spans="1:10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VLOOKUP(D4313,Товар!A:C,3,0)</f>
        <v>Салфетки косметические в коробке</v>
      </c>
      <c r="H4313" t="str">
        <f>VLOOKUP(C4313,Магазин!A:C,3,0)</f>
        <v>Тургеневская, 37</v>
      </c>
      <c r="I4313" t="str">
        <f>VLOOKUP(D4313,Товар!A:F,4,0)</f>
        <v>шт</v>
      </c>
      <c r="J4313">
        <f>VLOOKUP(D4313,Товар!A:F,5,0)</f>
        <v>1</v>
      </c>
    </row>
    <row r="4314" spans="1:10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VLOOKUP(D4314,Товар!A:C,3,0)</f>
        <v xml:space="preserve">Тряпка для пола </v>
      </c>
      <c r="H4314" t="str">
        <f>VLOOKUP(C4314,Магазин!A:C,3,0)</f>
        <v>Тургеневская, 37</v>
      </c>
      <c r="I4314" t="str">
        <f>VLOOKUP(D4314,Товар!A:F,4,0)</f>
        <v>шт</v>
      </c>
      <c r="J4314">
        <f>VLOOKUP(D4314,Товар!A:F,5,0)</f>
        <v>2</v>
      </c>
    </row>
    <row r="4315" spans="1:10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VLOOKUP(D4315,Товар!A:C,3,0)</f>
        <v>Тряпки для влажной уборки рулон</v>
      </c>
      <c r="H4315" t="str">
        <f>VLOOKUP(C4315,Магазин!A:C,3,0)</f>
        <v>Тургеневская, 37</v>
      </c>
      <c r="I4315" t="str">
        <f>VLOOKUP(D4315,Товар!A:F,4,0)</f>
        <v>шт</v>
      </c>
      <c r="J4315">
        <f>VLOOKUP(D4315,Товар!A:F,5,0)</f>
        <v>1</v>
      </c>
    </row>
    <row r="4316" spans="1:10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VLOOKUP(D4316,Товар!A:C,3,0)</f>
        <v>Тряпки из микрофибры</v>
      </c>
      <c r="H4316" t="str">
        <f>VLOOKUP(C4316,Магазин!A:C,3,0)</f>
        <v>Тургеневская, 37</v>
      </c>
      <c r="I4316" t="str">
        <f>VLOOKUP(D4316,Товар!A:F,4,0)</f>
        <v>шт</v>
      </c>
      <c r="J4316">
        <f>VLOOKUP(D4316,Товар!A:F,5,0)</f>
        <v>2</v>
      </c>
    </row>
    <row r="4317" spans="1:10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VLOOKUP(D4317,Товар!A:C,3,0)</f>
        <v>Швабра для мытья полов</v>
      </c>
      <c r="H4317" t="str">
        <f>VLOOKUP(C4317,Магазин!A:C,3,0)</f>
        <v>Тургеневская, 37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VLOOKUP(D4318,Товар!A:C,3,0)</f>
        <v>Щетка - сметка с совочком</v>
      </c>
      <c r="H4318" t="str">
        <f>VLOOKUP(C4318,Магазин!A:C,3,0)</f>
        <v>Тургеневская, 37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VLOOKUP(D4319,Товар!A:C,3,0)</f>
        <v>Щетка для волос массажная</v>
      </c>
      <c r="H4319" t="str">
        <f>VLOOKUP(C4319,Магазин!A:C,3,0)</f>
        <v>Тургеневская, 37</v>
      </c>
      <c r="I4319" t="str">
        <f>VLOOKUP(D4319,Товар!A:F,4,0)</f>
        <v>шт</v>
      </c>
      <c r="J4319">
        <f>VLOOKUP(D4319,Товар!A:F,5,0)</f>
        <v>1</v>
      </c>
    </row>
    <row r="4320" spans="1:10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VLOOKUP(D4320,Товар!A:C,3,0)</f>
        <v>Щетка для обуви</v>
      </c>
      <c r="H4320" t="str">
        <f>VLOOKUP(C4320,Магазин!A:C,3,0)</f>
        <v>Тургеневская, 37</v>
      </c>
      <c r="I4320" t="str">
        <f>VLOOKUP(D4320,Товар!A:F,4,0)</f>
        <v>шт</v>
      </c>
      <c r="J4320">
        <f>VLOOKUP(D4320,Товар!A:F,5,0)</f>
        <v>1</v>
      </c>
    </row>
    <row r="4321" spans="1:10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VLOOKUP(D4321,Товар!A:C,3,0)</f>
        <v>Щетка для одежды</v>
      </c>
      <c r="H4321" t="str">
        <f>VLOOKUP(C4321,Магазин!A:C,3,0)</f>
        <v>Тургеневская, 37</v>
      </c>
      <c r="I4321" t="str">
        <f>VLOOKUP(D4321,Товар!A:F,4,0)</f>
        <v>шт</v>
      </c>
      <c r="J4321">
        <f>VLOOKUP(D4321,Товар!A:F,5,0)</f>
        <v>1</v>
      </c>
    </row>
    <row r="4322" spans="1:10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VLOOKUP(D4322,Товар!A:C,3,0)</f>
        <v>Гель для деликатной стирки</v>
      </c>
      <c r="H4322" t="str">
        <f>VLOOKUP(C4322,Магазин!A:C,3,0)</f>
        <v>просп. Мира, 45</v>
      </c>
      <c r="I4322" t="str">
        <f>VLOOKUP(D4322,Товар!A:F,4,0)</f>
        <v xml:space="preserve">мл </v>
      </c>
      <c r="J4322">
        <f>VLOOKUP(D4322,Товар!A:F,5,0)</f>
        <v>1000</v>
      </c>
    </row>
    <row r="4323" spans="1:10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VLOOKUP(D4323,Товар!A:C,3,0)</f>
        <v>Гель для удаления засоров</v>
      </c>
      <c r="H4323" t="str">
        <f>VLOOKUP(C4323,Магазин!A:C,3,0)</f>
        <v>просп. Мира, 45</v>
      </c>
      <c r="I4323" t="str">
        <f>VLOOKUP(D4323,Товар!A:F,4,0)</f>
        <v xml:space="preserve">мл </v>
      </c>
      <c r="J4323">
        <f>VLOOKUP(D4323,Товар!A:F,5,0)</f>
        <v>500</v>
      </c>
    </row>
    <row r="4324" spans="1:10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VLOOKUP(D4324,Товар!A:C,3,0)</f>
        <v>Гель для чистки и дезинфекции</v>
      </c>
      <c r="H4324" t="str">
        <f>VLOOKUP(C4324,Магазин!A:C,3,0)</f>
        <v>просп. Мира, 45</v>
      </c>
      <c r="I4324" t="str">
        <f>VLOOKUP(D4324,Товар!A:F,4,0)</f>
        <v xml:space="preserve">мл </v>
      </c>
      <c r="J4324">
        <f>VLOOKUP(D4324,Товар!A:F,5,0)</f>
        <v>750</v>
      </c>
    </row>
    <row r="4325" spans="1:10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VLOOKUP(D4325,Товар!A:C,3,0)</f>
        <v>Ополаскиватель для белья лаванда</v>
      </c>
      <c r="H4325" t="str">
        <f>VLOOKUP(C4325,Магазин!A:C,3,0)</f>
        <v>просп. Мира, 45</v>
      </c>
      <c r="I4325" t="str">
        <f>VLOOKUP(D4325,Товар!A:F,4,0)</f>
        <v xml:space="preserve">мл </v>
      </c>
      <c r="J4325">
        <f>VLOOKUP(D4325,Товар!A:F,5,0)</f>
        <v>2000</v>
      </c>
    </row>
    <row r="4326" spans="1:10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VLOOKUP(D4326,Товар!A:C,3,0)</f>
        <v>Ополаскиватель для белья хвойный</v>
      </c>
      <c r="H4326" t="str">
        <f>VLOOKUP(C4326,Магазин!A:C,3,0)</f>
        <v>просп. Мира, 45</v>
      </c>
      <c r="I4326" t="str">
        <f>VLOOKUP(D4326,Товар!A:F,4,0)</f>
        <v xml:space="preserve">мл </v>
      </c>
      <c r="J4326">
        <f>VLOOKUP(D4326,Товар!A:F,5,0)</f>
        <v>1000</v>
      </c>
    </row>
    <row r="4327" spans="1:10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VLOOKUP(D4327,Товар!A:C,3,0)</f>
        <v xml:space="preserve">Освежитель воздуха </v>
      </c>
      <c r="H4327" t="str">
        <f>VLOOKUP(C4327,Магазин!A:C,3,0)</f>
        <v>просп. Мира, 45</v>
      </c>
      <c r="I4327" t="str">
        <f>VLOOKUP(D4327,Товар!A:F,4,0)</f>
        <v xml:space="preserve">мл </v>
      </c>
      <c r="J4327">
        <f>VLOOKUP(D4327,Товар!A:F,5,0)</f>
        <v>250</v>
      </c>
    </row>
    <row r="4328" spans="1:10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VLOOKUP(D4328,Товар!A:C,3,0)</f>
        <v>Отбеливатель</v>
      </c>
      <c r="H4328" t="str">
        <f>VLOOKUP(C4328,Магазин!A:C,3,0)</f>
        <v>просп. Мира, 45</v>
      </c>
      <c r="I4328" t="str">
        <f>VLOOKUP(D4328,Товар!A:F,4,0)</f>
        <v xml:space="preserve">мл </v>
      </c>
      <c r="J4328">
        <f>VLOOKUP(D4328,Товар!A:F,5,0)</f>
        <v>1000</v>
      </c>
    </row>
    <row r="4329" spans="1:10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VLOOKUP(D4329,Товар!A:C,3,0)</f>
        <v>Порошок стиральный детский</v>
      </c>
      <c r="H4329" t="str">
        <f>VLOOKUP(C4329,Магазин!A:C,3,0)</f>
        <v>просп. Мира, 45</v>
      </c>
      <c r="I4329" t="str">
        <f>VLOOKUP(D4329,Товар!A:F,4,0)</f>
        <v>грамм</v>
      </c>
      <c r="J4329">
        <f>VLOOKUP(D4329,Товар!A:F,5,0)</f>
        <v>900</v>
      </c>
    </row>
    <row r="4330" spans="1:10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VLOOKUP(D4330,Товар!A:C,3,0)</f>
        <v>Порошок стиральный для белого</v>
      </c>
      <c r="H4330" t="str">
        <f>VLOOKUP(C4330,Магазин!A:C,3,0)</f>
        <v>просп. Мира, 45</v>
      </c>
      <c r="I4330" t="str">
        <f>VLOOKUP(D4330,Товар!A:F,4,0)</f>
        <v>грамм</v>
      </c>
      <c r="J4330">
        <f>VLOOKUP(D4330,Товар!A:F,5,0)</f>
        <v>3000</v>
      </c>
    </row>
    <row r="4331" spans="1:10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VLOOKUP(D4331,Товар!A:C,3,0)</f>
        <v>Порошок стиральный для цветного</v>
      </c>
      <c r="H4331" t="str">
        <f>VLOOKUP(C4331,Магазин!A:C,3,0)</f>
        <v>просп. Мира, 45</v>
      </c>
      <c r="I4331" t="str">
        <f>VLOOKUP(D4331,Товар!A:F,4,0)</f>
        <v>грамм</v>
      </c>
      <c r="J4331">
        <f>VLOOKUP(D4331,Товар!A:F,5,0)</f>
        <v>3000</v>
      </c>
    </row>
    <row r="4332" spans="1:10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VLOOKUP(D4332,Товар!A:C,3,0)</f>
        <v>Пятновыводитель для ковров</v>
      </c>
      <c r="H4332" t="str">
        <f>VLOOKUP(C4332,Магазин!A:C,3,0)</f>
        <v>просп. Мира, 45</v>
      </c>
      <c r="I4332" t="str">
        <f>VLOOKUP(D4332,Товар!A:F,4,0)</f>
        <v xml:space="preserve">мл </v>
      </c>
      <c r="J4332">
        <f>VLOOKUP(D4332,Товар!A:F,5,0)</f>
        <v>1000</v>
      </c>
    </row>
    <row r="4333" spans="1:10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VLOOKUP(D4333,Товар!A:C,3,0)</f>
        <v>Пятновыводитель для мебели</v>
      </c>
      <c r="H4333" t="str">
        <f>VLOOKUP(C4333,Магазин!A:C,3,0)</f>
        <v>просп. Мира, 45</v>
      </c>
      <c r="I4333" t="str">
        <f>VLOOKUP(D4333,Товар!A:F,4,0)</f>
        <v xml:space="preserve">мл </v>
      </c>
      <c r="J4333">
        <f>VLOOKUP(D4333,Товар!A:F,5,0)</f>
        <v>750</v>
      </c>
    </row>
    <row r="4334" spans="1:10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VLOOKUP(D4334,Товар!A:C,3,0)</f>
        <v>Пятновыводитель для стирки</v>
      </c>
      <c r="H4334" t="str">
        <f>VLOOKUP(C4334,Магазин!A:C,3,0)</f>
        <v>просп. Мира, 45</v>
      </c>
      <c r="I4334" t="str">
        <f>VLOOKUP(D4334,Товар!A:F,4,0)</f>
        <v xml:space="preserve">мл </v>
      </c>
      <c r="J4334">
        <f>VLOOKUP(D4334,Товар!A:F,5,0)</f>
        <v>1000</v>
      </c>
    </row>
    <row r="4335" spans="1:10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VLOOKUP(D4335,Товар!A:C,3,0)</f>
        <v>Спрей для дезинфекции поверхностей</v>
      </c>
      <c r="H4335" t="str">
        <f>VLOOKUP(C4335,Магазин!A:C,3,0)</f>
        <v>просп. Мира, 45</v>
      </c>
      <c r="I4335" t="str">
        <f>VLOOKUP(D4335,Товар!A:F,4,0)</f>
        <v xml:space="preserve">мл </v>
      </c>
      <c r="J4335">
        <f>VLOOKUP(D4335,Товар!A:F,5,0)</f>
        <v>500</v>
      </c>
    </row>
    <row r="4336" spans="1:10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VLOOKUP(D4336,Товар!A:C,3,0)</f>
        <v>Спрей для мытья окон и зеркал</v>
      </c>
      <c r="H4336" t="str">
        <f>VLOOKUP(C4336,Магазин!A:C,3,0)</f>
        <v>просп. Мира, 45</v>
      </c>
      <c r="I4336" t="str">
        <f>VLOOKUP(D4336,Товар!A:F,4,0)</f>
        <v xml:space="preserve">мл </v>
      </c>
      <c r="J4336">
        <f>VLOOKUP(D4336,Товар!A:F,5,0)</f>
        <v>500</v>
      </c>
    </row>
    <row r="4337" spans="1:10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VLOOKUP(D4337,Товар!A:C,3,0)</f>
        <v>Средство для мытья посуды лимон</v>
      </c>
      <c r="H4337" t="str">
        <f>VLOOKUP(C4337,Магазин!A:C,3,0)</f>
        <v>просп. Мира, 45</v>
      </c>
      <c r="I4337" t="str">
        <f>VLOOKUP(D4337,Товар!A:F,4,0)</f>
        <v xml:space="preserve">мл </v>
      </c>
      <c r="J4337">
        <f>VLOOKUP(D4337,Товар!A:F,5,0)</f>
        <v>900</v>
      </c>
    </row>
    <row r="4338" spans="1:10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VLOOKUP(D4338,Товар!A:C,3,0)</f>
        <v>Средство для мытья полов</v>
      </c>
      <c r="H4338" t="str">
        <f>VLOOKUP(C4338,Магазин!A:C,3,0)</f>
        <v>просп. Мира, 45</v>
      </c>
      <c r="I4338" t="str">
        <f>VLOOKUP(D4338,Товар!A:F,4,0)</f>
        <v xml:space="preserve">мл </v>
      </c>
      <c r="J4338">
        <f>VLOOKUP(D4338,Товар!A:F,5,0)</f>
        <v>750</v>
      </c>
    </row>
    <row r="4339" spans="1:10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VLOOKUP(D4339,Товар!A:C,3,0)</f>
        <v>Средство для мытья сантехники</v>
      </c>
      <c r="H4339" t="str">
        <f>VLOOKUP(C4339,Магазин!A:C,3,0)</f>
        <v>просп. Мира, 45</v>
      </c>
      <c r="I4339" t="str">
        <f>VLOOKUP(D4339,Товар!A:F,4,0)</f>
        <v xml:space="preserve">мл </v>
      </c>
      <c r="J4339">
        <f>VLOOKUP(D4339,Товар!A:F,5,0)</f>
        <v>750</v>
      </c>
    </row>
    <row r="4340" spans="1:10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VLOOKUP(D4340,Товар!A:C,3,0)</f>
        <v>Средство для чистки металла</v>
      </c>
      <c r="H4340" t="str">
        <f>VLOOKUP(C4340,Магазин!A:C,3,0)</f>
        <v>просп. Мира, 45</v>
      </c>
      <c r="I4340" t="str">
        <f>VLOOKUP(D4340,Товар!A:F,4,0)</f>
        <v xml:space="preserve">мл </v>
      </c>
      <c r="J4340">
        <f>VLOOKUP(D4340,Товар!A:F,5,0)</f>
        <v>250</v>
      </c>
    </row>
    <row r="4341" spans="1:10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VLOOKUP(D4341,Товар!A:C,3,0)</f>
        <v xml:space="preserve">Таблетки для посудомоечных машин </v>
      </c>
      <c r="H4341" t="str">
        <f>VLOOKUP(C4341,Магазин!A:C,3,0)</f>
        <v>просп. Мира, 45</v>
      </c>
      <c r="I4341" t="str">
        <f>VLOOKUP(D4341,Товар!A:F,4,0)</f>
        <v>шт</v>
      </c>
      <c r="J4341">
        <f>VLOOKUP(D4341,Товар!A:F,5,0)</f>
        <v>60</v>
      </c>
    </row>
    <row r="4342" spans="1:10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VLOOKUP(D4342,Товар!A:C,3,0)</f>
        <v>Антиперспирант шариковый</v>
      </c>
      <c r="H4342" t="str">
        <f>VLOOKUP(C4342,Магазин!A:C,3,0)</f>
        <v>просп. Мира, 45</v>
      </c>
      <c r="I4342" t="str">
        <f>VLOOKUP(D4342,Товар!A:F,4,0)</f>
        <v xml:space="preserve">мл </v>
      </c>
      <c r="J4342">
        <f>VLOOKUP(D4342,Товар!A:F,5,0)</f>
        <v>50</v>
      </c>
    </row>
    <row r="4343" spans="1:10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VLOOKUP(D4343,Товар!A:C,3,0)</f>
        <v>Антисептик для рук гель</v>
      </c>
      <c r="H4343" t="str">
        <f>VLOOKUP(C4343,Магазин!A:C,3,0)</f>
        <v>просп. Мира, 45</v>
      </c>
      <c r="I4343" t="str">
        <f>VLOOKUP(D4343,Товар!A:F,4,0)</f>
        <v xml:space="preserve">мл </v>
      </c>
      <c r="J4343">
        <f>VLOOKUP(D4343,Товар!A:F,5,0)</f>
        <v>500</v>
      </c>
    </row>
    <row r="4344" spans="1:10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VLOOKUP(D4344,Товар!A:C,3,0)</f>
        <v>Гель для бритья</v>
      </c>
      <c r="H4344" t="str">
        <f>VLOOKUP(C4344,Магазин!A:C,3,0)</f>
        <v>просп. Мира, 45</v>
      </c>
      <c r="I4344" t="str">
        <f>VLOOKUP(D4344,Товар!A:F,4,0)</f>
        <v xml:space="preserve">мл </v>
      </c>
      <c r="J4344">
        <f>VLOOKUP(D4344,Товар!A:F,5,0)</f>
        <v>200</v>
      </c>
    </row>
    <row r="4345" spans="1:10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VLOOKUP(D4345,Товар!A:C,3,0)</f>
        <v>Гель для душа тонизирующий</v>
      </c>
      <c r="H4345" t="str">
        <f>VLOOKUP(C4345,Магазин!A:C,3,0)</f>
        <v>просп. Мира, 45</v>
      </c>
      <c r="I4345" t="str">
        <f>VLOOKUP(D4345,Товар!A:F,4,0)</f>
        <v xml:space="preserve">мл </v>
      </c>
      <c r="J4345">
        <f>VLOOKUP(D4345,Товар!A:F,5,0)</f>
        <v>350</v>
      </c>
    </row>
    <row r="4346" spans="1:10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VLOOKUP(D4346,Товар!A:C,3,0)</f>
        <v>Гель для душа успокаивающий</v>
      </c>
      <c r="H4346" t="str">
        <f>VLOOKUP(C4346,Магазин!A:C,3,0)</f>
        <v>просп. Мира, 45</v>
      </c>
      <c r="I4346" t="str">
        <f>VLOOKUP(D4346,Товар!A:F,4,0)</f>
        <v xml:space="preserve">мл </v>
      </c>
      <c r="J4346">
        <f>VLOOKUP(D4346,Товар!A:F,5,0)</f>
        <v>350</v>
      </c>
    </row>
    <row r="4347" spans="1:10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VLOOKUP(D4347,Товар!A:C,3,0)</f>
        <v>Дезодорант  спрей</v>
      </c>
      <c r="H4347" t="str">
        <f>VLOOKUP(C4347,Магазин!A:C,3,0)</f>
        <v>просп. Мира, 45</v>
      </c>
      <c r="I4347" t="str">
        <f>VLOOKUP(D4347,Товар!A:F,4,0)</f>
        <v xml:space="preserve">мл </v>
      </c>
      <c r="J4347">
        <f>VLOOKUP(D4347,Товар!A:F,5,0)</f>
        <v>150</v>
      </c>
    </row>
    <row r="4348" spans="1:10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VLOOKUP(D4348,Товар!A:C,3,0)</f>
        <v>Жидкое антибактериальное мыло</v>
      </c>
      <c r="H4348" t="str">
        <f>VLOOKUP(C4348,Магазин!A:C,3,0)</f>
        <v>просп. Мира, 45</v>
      </c>
      <c r="I4348" t="str">
        <f>VLOOKUP(D4348,Товар!A:F,4,0)</f>
        <v xml:space="preserve">мл </v>
      </c>
      <c r="J4348">
        <f>VLOOKUP(D4348,Товар!A:F,5,0)</f>
        <v>250</v>
      </c>
    </row>
    <row r="4349" spans="1:10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VLOOKUP(D4349,Товар!A:C,3,0)</f>
        <v xml:space="preserve">Кондиционер-ополаскиватель для волос </v>
      </c>
      <c r="H4349" t="str">
        <f>VLOOKUP(C4349,Магазин!A:C,3,0)</f>
        <v>просп. Мира, 45</v>
      </c>
      <c r="I4349" t="str">
        <f>VLOOKUP(D4349,Товар!A:F,4,0)</f>
        <v xml:space="preserve">мл </v>
      </c>
      <c r="J4349">
        <f>VLOOKUP(D4349,Товар!A:F,5,0)</f>
        <v>300</v>
      </c>
    </row>
    <row r="4350" spans="1:10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VLOOKUP(D4350,Товар!A:C,3,0)</f>
        <v>Крем для лица увлажняющий</v>
      </c>
      <c r="H4350" t="str">
        <f>VLOOKUP(C4350,Магазин!A:C,3,0)</f>
        <v>просп. Мира, 45</v>
      </c>
      <c r="I4350" t="str">
        <f>VLOOKUP(D4350,Товар!A:F,4,0)</f>
        <v xml:space="preserve">мл </v>
      </c>
      <c r="J4350">
        <f>VLOOKUP(D4350,Товар!A:F,5,0)</f>
        <v>75</v>
      </c>
    </row>
    <row r="4351" spans="1:10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VLOOKUP(D4351,Товар!A:C,3,0)</f>
        <v>Крем-масло для рук и тела</v>
      </c>
      <c r="H4351" t="str">
        <f>VLOOKUP(C4351,Магазин!A:C,3,0)</f>
        <v>просп. Мира, 45</v>
      </c>
      <c r="I4351" t="str">
        <f>VLOOKUP(D4351,Товар!A:F,4,0)</f>
        <v xml:space="preserve">мл </v>
      </c>
      <c r="J4351">
        <f>VLOOKUP(D4351,Товар!A:F,5,0)</f>
        <v>75</v>
      </c>
    </row>
    <row r="4352" spans="1:10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VLOOKUP(D4352,Товар!A:C,3,0)</f>
        <v>Крем-мыло для лица и тела</v>
      </c>
      <c r="H4352" t="str">
        <f>VLOOKUP(C4352,Магазин!A:C,3,0)</f>
        <v>просп. Мира, 45</v>
      </c>
      <c r="I4352" t="str">
        <f>VLOOKUP(D4352,Товар!A:F,4,0)</f>
        <v>грамм</v>
      </c>
      <c r="J4352">
        <f>VLOOKUP(D4352,Товар!A:F,5,0)</f>
        <v>150</v>
      </c>
    </row>
    <row r="4353" spans="1:11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VLOOKUP(D4353,Товар!A:C,3,0)</f>
        <v>Лосьон для лица после бритья</v>
      </c>
      <c r="H4353" t="str">
        <f>VLOOKUP(C4353,Магазин!A:C,3,0)</f>
        <v>просп. Мира, 45</v>
      </c>
      <c r="I4353" t="str">
        <f>VLOOKUP(D4353,Товар!A:F,4,0)</f>
        <v xml:space="preserve">мл </v>
      </c>
      <c r="J4353">
        <f>VLOOKUP(D4353,Товар!A:F,5,0)</f>
        <v>100</v>
      </c>
    </row>
    <row r="4354" spans="1:11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VLOOKUP(D4354,Товар!A:C,3,0)</f>
        <v>Мусс для умывания</v>
      </c>
      <c r="H4354" t="str">
        <f>VLOOKUP(C4354,Магазин!A:C,3,0)</f>
        <v>просп. Мира, 45</v>
      </c>
      <c r="I4354" t="str">
        <f>VLOOKUP(D4354,Товар!A:F,4,0)</f>
        <v xml:space="preserve">мл </v>
      </c>
      <c r="J4354">
        <f>VLOOKUP(D4354,Товар!A:F,5,0)</f>
        <v>150</v>
      </c>
    </row>
    <row r="4355" spans="1:11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VLOOKUP(D4355,Товар!A:C,3,0)</f>
        <v>Мыло детское</v>
      </c>
      <c r="H4355" t="str">
        <f>VLOOKUP(C4355,Магазин!A:C,3,0)</f>
        <v>просп. Мира, 45</v>
      </c>
      <c r="I4355" t="str">
        <f>VLOOKUP(D4355,Товар!A:F,4,0)</f>
        <v>грамм</v>
      </c>
      <c r="J4355">
        <f>VLOOKUP(D4355,Товар!A:F,5,0)</f>
        <v>100</v>
      </c>
    </row>
    <row r="4356" spans="1:11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VLOOKUP(D4356,Товар!A:C,3,0)</f>
        <v>Мыло туалетное земляничное</v>
      </c>
      <c r="H4356" t="str">
        <f>VLOOKUP(C4356,Магазин!A:C,3,0)</f>
        <v>просп. Мира, 45</v>
      </c>
      <c r="I4356" t="str">
        <f>VLOOKUP(D4356,Товар!A:F,4,0)</f>
        <v>грамм</v>
      </c>
      <c r="J4356">
        <f>VLOOKUP(D4356,Товар!A:F,5,0)</f>
        <v>150</v>
      </c>
    </row>
    <row r="4357" spans="1:11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VLOOKUP(D4357,Товар!A:C,3,0)</f>
        <v>Пена для бритья</v>
      </c>
      <c r="H4357" t="str">
        <f>VLOOKUP(C4357,Магазин!A:C,3,0)</f>
        <v>просп. Мира, 45</v>
      </c>
      <c r="I4357" t="str">
        <f>VLOOKUP(D4357,Товар!A:F,4,0)</f>
        <v xml:space="preserve">мл </v>
      </c>
      <c r="J4357">
        <f>VLOOKUP(D4357,Товар!A:F,5,0)</f>
        <v>200</v>
      </c>
    </row>
    <row r="4358" spans="1:11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VLOOKUP(D4358,Товар!A:C,3,0)</f>
        <v>Гель для деликатной стирки</v>
      </c>
      <c r="H4358" t="str">
        <f>VLOOKUP(C4358,Магазин!A:C,3,0)</f>
        <v>ул. Гагарина, 17</v>
      </c>
      <c r="I4358" t="str">
        <f>VLOOKUP(D4358,Товар!A:F,4,0)</f>
        <v xml:space="preserve">мл </v>
      </c>
      <c r="J4358">
        <f>VLOOKUP(D4358,Товар!A:F,5,0)</f>
        <v>1000</v>
      </c>
    </row>
    <row r="4359" spans="1:11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VLOOKUP(D4359,Товар!A:C,3,0)</f>
        <v>Гель для удаления засоров</v>
      </c>
      <c r="H4359" t="str">
        <f>VLOOKUP(C4359,Магазин!A:C,3,0)</f>
        <v>ул. Гагарина, 17</v>
      </c>
      <c r="I4359" t="str">
        <f>VLOOKUP(D4359,Товар!A:F,4,0)</f>
        <v xml:space="preserve">мл </v>
      </c>
      <c r="J4359">
        <f>VLOOKUP(D4359,Товар!A:F,5,0)</f>
        <v>500</v>
      </c>
    </row>
    <row r="4360" spans="1:11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VLOOKUP(D4360,Товар!A:C,3,0)</f>
        <v>Гель для чистки и дезинфекции</v>
      </c>
      <c r="H4360" t="str">
        <f>VLOOKUP(C4360,Магазин!A:C,3,0)</f>
        <v>ул. Гагарина, 17</v>
      </c>
      <c r="I4360" t="str">
        <f>VLOOKUP(D4360,Товар!A:F,4,0)</f>
        <v xml:space="preserve">мл </v>
      </c>
      <c r="J4360">
        <f>VLOOKUP(D4360,Товар!A:F,5,0)</f>
        <v>750</v>
      </c>
    </row>
    <row r="4361" spans="1:11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VLOOKUP(D4361,Товар!A:C,3,0)</f>
        <v>Ополаскиватель для белья лаванда</v>
      </c>
      <c r="H4361" t="str">
        <f>VLOOKUP(C4361,Магазин!A:C,3,0)</f>
        <v>ул. Гагарина, 17</v>
      </c>
      <c r="I4361" t="str">
        <f>VLOOKUP(D4361,Товар!A:F,4,0)</f>
        <v xml:space="preserve">мл </v>
      </c>
      <c r="J4361">
        <f>VLOOKUP(D4361,Товар!A:F,5,0)</f>
        <v>2000</v>
      </c>
    </row>
    <row r="4362" spans="1:11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VLOOKUP(D4362,Товар!A:C,3,0)</f>
        <v>Ополаскиватель для белья хвойный</v>
      </c>
      <c r="H4362" t="str">
        <f>VLOOKUP(C4362,Магазин!A:C,3,0)</f>
        <v>ул. Гагарина, 17</v>
      </c>
      <c r="I4362" t="str">
        <f>VLOOKUP(D4362,Товар!A:F,4,0)</f>
        <v xml:space="preserve">мл </v>
      </c>
      <c r="J4362">
        <f>VLOOKUP(D4362,Товар!A:F,5,0)</f>
        <v>1000</v>
      </c>
    </row>
    <row r="4363" spans="1:11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VLOOKUP(D4363,Товар!A:C,3,0)</f>
        <v xml:space="preserve">Освежитель воздуха </v>
      </c>
      <c r="H4363" t="str">
        <f>VLOOKUP(C4363,Магазин!A:C,3,0)</f>
        <v>ул. Гагарина, 17</v>
      </c>
      <c r="I4363" t="str">
        <f>VLOOKUP(D4363,Товар!A:F,4,0)</f>
        <v xml:space="preserve">мл </v>
      </c>
      <c r="J4363">
        <f>VLOOKUP(D4363,Товар!A:F,5,0)</f>
        <v>250</v>
      </c>
    </row>
    <row r="4364" spans="1:11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VLOOKUP(D4364,Товар!A:C,3,0)</f>
        <v>Отбеливатель</v>
      </c>
      <c r="H4364" t="str">
        <f>VLOOKUP(C4364,Магазин!A:C,3,0)</f>
        <v>ул. Гагарина, 17</v>
      </c>
      <c r="I4364" t="str">
        <f>VLOOKUP(D4364,Товар!A:F,4,0)</f>
        <v xml:space="preserve">мл </v>
      </c>
      <c r="J4364">
        <f>VLOOKUP(D4364,Товар!A:F,5,0)</f>
        <v>1000</v>
      </c>
    </row>
    <row r="4365" spans="1:11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VLOOKUP(D4365,Товар!A:C,3,0)</f>
        <v>Порошок стиральный детский</v>
      </c>
      <c r="H4365" t="str">
        <f>VLOOKUP(C4365,Магазин!A:C,3,0)</f>
        <v>ул. Гагарина, 17</v>
      </c>
      <c r="I4365" t="str">
        <f>VLOOKUP(D4365,Товар!A:F,4,0)</f>
        <v>грамм</v>
      </c>
      <c r="J4365">
        <f>VLOOKUP(D4365,Товар!A:F,5,0)</f>
        <v>900</v>
      </c>
    </row>
    <row r="4366" spans="1:11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VLOOKUP(D4366,Товар!A:C,3,0)</f>
        <v>Порошок стиральный для белого</v>
      </c>
      <c r="H4366" t="str">
        <f>VLOOKUP(C4366,Магазин!A:C,3,0)</f>
        <v>ул. Гагарина, 17</v>
      </c>
      <c r="I4366" t="str">
        <f>VLOOKUP(D4366,Товар!A:F,4,0)</f>
        <v>грамм</v>
      </c>
      <c r="J4366">
        <f>VLOOKUP(D4366,Товар!A:F,5,0)</f>
        <v>3000</v>
      </c>
    </row>
    <row r="4367" spans="1:11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VLOOKUP(D4367,Товар!A:C,3,0)</f>
        <v>Порошок стиральный для цветного</v>
      </c>
      <c r="H4367" t="str">
        <f>VLOOKUP(C4367,Магазин!A:C,3,0)</f>
        <v>ул. Гагарина, 17</v>
      </c>
      <c r="I4367" t="str">
        <f>VLOOKUP(D4367,Товар!A:F,4,0)</f>
        <v>грамм</v>
      </c>
      <c r="J4367">
        <f>VLOOKUP(D4367,Товар!A:F,5,0)</f>
        <v>3000</v>
      </c>
    </row>
    <row r="4368" spans="1:1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VLOOKUP(D4368,Товар!A:C,3,0)</f>
        <v>Пятновыводитель для ковров</v>
      </c>
      <c r="H4368" t="str">
        <f>VLOOKUP(C4368,Магазин!A:C,3,0)</f>
        <v>ул. Гагарина, 17</v>
      </c>
      <c r="I4368" t="str">
        <f>VLOOKUP(D4368,Товар!A:F,4,0)</f>
        <v xml:space="preserve">мл </v>
      </c>
      <c r="J4368">
        <f>VLOOKUP(D4368,Товар!A:F,5,0)</f>
        <v>1000</v>
      </c>
      <c r="K4368">
        <f t="shared" ref="K4368:K4370" si="2">E4368*J4368</f>
        <v>250000</v>
      </c>
    </row>
    <row r="4369" spans="1:1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VLOOKUP(D4369,Товар!A:C,3,0)</f>
        <v>Пятновыводитель для мебели</v>
      </c>
      <c r="H4369" t="str">
        <f>VLOOKUP(C4369,Магазин!A:C,3,0)</f>
        <v>ул. Гагарина, 17</v>
      </c>
      <c r="I4369" t="str">
        <f>VLOOKUP(D4369,Товар!A:F,4,0)</f>
        <v xml:space="preserve">мл </v>
      </c>
      <c r="J4369">
        <f>VLOOKUP(D4369,Товар!A:F,5,0)</f>
        <v>750</v>
      </c>
      <c r="K4369">
        <f t="shared" si="2"/>
        <v>187500</v>
      </c>
    </row>
    <row r="4370" spans="1:1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VLOOKUP(D4370,Товар!A:C,3,0)</f>
        <v>Пятновыводитель для стирки</v>
      </c>
      <c r="H4370" t="str">
        <f>VLOOKUP(C4370,Магазин!A:C,3,0)</f>
        <v>ул. Гагарина, 17</v>
      </c>
      <c r="I4370" t="str">
        <f>VLOOKUP(D4370,Товар!A:F,4,0)</f>
        <v xml:space="preserve">мл </v>
      </c>
      <c r="J4370">
        <f>VLOOKUP(D4370,Товар!A:F,5,0)</f>
        <v>1000</v>
      </c>
      <c r="K4370">
        <f t="shared" si="2"/>
        <v>250000</v>
      </c>
    </row>
    <row r="4371" spans="1:11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VLOOKUP(D4371,Товар!A:C,3,0)</f>
        <v>Спрей для дезинфекции поверхностей</v>
      </c>
      <c r="H4371" t="str">
        <f>VLOOKUP(C4371,Магазин!A:C,3,0)</f>
        <v>ул. Гагарина, 17</v>
      </c>
      <c r="I4371" t="str">
        <f>VLOOKUP(D4371,Товар!A:F,4,0)</f>
        <v xml:space="preserve">мл </v>
      </c>
      <c r="J4371">
        <f>VLOOKUP(D4371,Товар!A:F,5,0)</f>
        <v>500</v>
      </c>
    </row>
    <row r="4372" spans="1:11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VLOOKUP(D4372,Товар!A:C,3,0)</f>
        <v>Спрей для мытья окон и зеркал</v>
      </c>
      <c r="H4372" t="str">
        <f>VLOOKUP(C4372,Магазин!A:C,3,0)</f>
        <v>ул. Гагарина, 17</v>
      </c>
      <c r="I4372" t="str">
        <f>VLOOKUP(D4372,Товар!A:F,4,0)</f>
        <v xml:space="preserve">мл </v>
      </c>
      <c r="J4372">
        <f>VLOOKUP(D4372,Товар!A:F,5,0)</f>
        <v>500</v>
      </c>
    </row>
    <row r="4373" spans="1:11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VLOOKUP(D4373,Товар!A:C,3,0)</f>
        <v>Средство для мытья посуды лимон</v>
      </c>
      <c r="H4373" t="str">
        <f>VLOOKUP(C4373,Магазин!A:C,3,0)</f>
        <v>ул. Гагарина, 17</v>
      </c>
      <c r="I4373" t="str">
        <f>VLOOKUP(D4373,Товар!A:F,4,0)</f>
        <v xml:space="preserve">мл </v>
      </c>
      <c r="J4373">
        <f>VLOOKUP(D4373,Товар!A:F,5,0)</f>
        <v>900</v>
      </c>
    </row>
    <row r="4374" spans="1:11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VLOOKUP(D4374,Товар!A:C,3,0)</f>
        <v>Средство для мытья полов</v>
      </c>
      <c r="H4374" t="str">
        <f>VLOOKUP(C4374,Магазин!A:C,3,0)</f>
        <v>ул. Гагарина, 17</v>
      </c>
      <c r="I4374" t="str">
        <f>VLOOKUP(D4374,Товар!A:F,4,0)</f>
        <v xml:space="preserve">мл </v>
      </c>
      <c r="J4374">
        <f>VLOOKUP(D4374,Товар!A:F,5,0)</f>
        <v>750</v>
      </c>
    </row>
    <row r="4375" spans="1:11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VLOOKUP(D4375,Товар!A:C,3,0)</f>
        <v>Средство для мытья сантехники</v>
      </c>
      <c r="H4375" t="str">
        <f>VLOOKUP(C4375,Магазин!A:C,3,0)</f>
        <v>ул. Гагарина, 17</v>
      </c>
      <c r="I4375" t="str">
        <f>VLOOKUP(D4375,Товар!A:F,4,0)</f>
        <v xml:space="preserve">мл </v>
      </c>
      <c r="J4375">
        <f>VLOOKUP(D4375,Товар!A:F,5,0)</f>
        <v>750</v>
      </c>
    </row>
    <row r="4376" spans="1:11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VLOOKUP(D4376,Товар!A:C,3,0)</f>
        <v>Средство для чистки металла</v>
      </c>
      <c r="H4376" t="str">
        <f>VLOOKUP(C4376,Магазин!A:C,3,0)</f>
        <v>ул. Гагарина, 17</v>
      </c>
      <c r="I4376" t="str">
        <f>VLOOKUP(D4376,Товар!A:F,4,0)</f>
        <v xml:space="preserve">мл </v>
      </c>
      <c r="J4376">
        <f>VLOOKUP(D4376,Товар!A:F,5,0)</f>
        <v>250</v>
      </c>
    </row>
    <row r="4377" spans="1:11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VLOOKUP(D4377,Товар!A:C,3,0)</f>
        <v xml:space="preserve">Таблетки для посудомоечных машин </v>
      </c>
      <c r="H4377" t="str">
        <f>VLOOKUP(C4377,Магазин!A:C,3,0)</f>
        <v>ул. Гагарина, 17</v>
      </c>
      <c r="I4377" t="str">
        <f>VLOOKUP(D4377,Товар!A:F,4,0)</f>
        <v>шт</v>
      </c>
      <c r="J4377">
        <f>VLOOKUP(D4377,Товар!A:F,5,0)</f>
        <v>60</v>
      </c>
    </row>
    <row r="4378" spans="1:11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VLOOKUP(D4378,Товар!A:C,3,0)</f>
        <v>Антиперспирант шариковый</v>
      </c>
      <c r="H4378" t="str">
        <f>VLOOKUP(C4378,Магазин!A:C,3,0)</f>
        <v>ул. Гагарина, 17</v>
      </c>
      <c r="I4378" t="str">
        <f>VLOOKUP(D4378,Товар!A:F,4,0)</f>
        <v xml:space="preserve">мл </v>
      </c>
      <c r="J4378">
        <f>VLOOKUP(D4378,Товар!A:F,5,0)</f>
        <v>50</v>
      </c>
    </row>
    <row r="4379" spans="1:11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VLOOKUP(D4379,Товар!A:C,3,0)</f>
        <v>Антисептик для рук гель</v>
      </c>
      <c r="H4379" t="str">
        <f>VLOOKUP(C4379,Магазин!A:C,3,0)</f>
        <v>ул. Гагарина, 17</v>
      </c>
      <c r="I4379" t="str">
        <f>VLOOKUP(D4379,Товар!A:F,4,0)</f>
        <v xml:space="preserve">мл </v>
      </c>
      <c r="J4379">
        <f>VLOOKUP(D4379,Товар!A:F,5,0)</f>
        <v>500</v>
      </c>
    </row>
    <row r="4380" spans="1:11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VLOOKUP(D4380,Товар!A:C,3,0)</f>
        <v>Гель для бритья</v>
      </c>
      <c r="H4380" t="str">
        <f>VLOOKUP(C4380,Магазин!A:C,3,0)</f>
        <v>ул. Гагарина, 17</v>
      </c>
      <c r="I4380" t="str">
        <f>VLOOKUP(D4380,Товар!A:F,4,0)</f>
        <v xml:space="preserve">мл </v>
      </c>
      <c r="J4380">
        <f>VLOOKUP(D4380,Товар!A:F,5,0)</f>
        <v>200</v>
      </c>
    </row>
    <row r="4381" spans="1:11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VLOOKUP(D4381,Товар!A:C,3,0)</f>
        <v>Гель для душа тонизирующий</v>
      </c>
      <c r="H4381" t="str">
        <f>VLOOKUP(C4381,Магазин!A:C,3,0)</f>
        <v>ул. Гагарина, 17</v>
      </c>
      <c r="I4381" t="str">
        <f>VLOOKUP(D4381,Товар!A:F,4,0)</f>
        <v xml:space="preserve">мл </v>
      </c>
      <c r="J4381">
        <f>VLOOKUP(D4381,Товар!A:F,5,0)</f>
        <v>350</v>
      </c>
    </row>
    <row r="4382" spans="1:11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VLOOKUP(D4382,Товар!A:C,3,0)</f>
        <v>Гель для душа успокаивающий</v>
      </c>
      <c r="H4382" t="str">
        <f>VLOOKUP(C4382,Магазин!A:C,3,0)</f>
        <v>ул. Гагарина, 17</v>
      </c>
      <c r="I4382" t="str">
        <f>VLOOKUP(D4382,Товар!A:F,4,0)</f>
        <v xml:space="preserve">мл </v>
      </c>
      <c r="J4382">
        <f>VLOOKUP(D4382,Товар!A:F,5,0)</f>
        <v>350</v>
      </c>
    </row>
    <row r="4383" spans="1:11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VLOOKUP(D4383,Товар!A:C,3,0)</f>
        <v>Дезодорант  спрей</v>
      </c>
      <c r="H4383" t="str">
        <f>VLOOKUP(C4383,Магазин!A:C,3,0)</f>
        <v>ул. Гагарина, 17</v>
      </c>
      <c r="I4383" t="str">
        <f>VLOOKUP(D4383,Товар!A:F,4,0)</f>
        <v xml:space="preserve">мл </v>
      </c>
      <c r="J4383">
        <f>VLOOKUP(D4383,Товар!A:F,5,0)</f>
        <v>150</v>
      </c>
    </row>
    <row r="4384" spans="1:11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VLOOKUP(D4384,Товар!A:C,3,0)</f>
        <v>Жидкое антибактериальное мыло</v>
      </c>
      <c r="H4384" t="str">
        <f>VLOOKUP(C4384,Магазин!A:C,3,0)</f>
        <v>ул. Гагарина, 17</v>
      </c>
      <c r="I4384" t="str">
        <f>VLOOKUP(D4384,Товар!A:F,4,0)</f>
        <v xml:space="preserve">мл </v>
      </c>
      <c r="J4384">
        <f>VLOOKUP(D4384,Товар!A:F,5,0)</f>
        <v>250</v>
      </c>
    </row>
    <row r="4385" spans="1:10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VLOOKUP(D4385,Товар!A:C,3,0)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 t="str">
        <f>VLOOKUP(D4385,Товар!A:F,4,0)</f>
        <v xml:space="preserve">мл </v>
      </c>
      <c r="J4385">
        <f>VLOOKUP(D4385,Товар!A:F,5,0)</f>
        <v>300</v>
      </c>
    </row>
    <row r="4386" spans="1:10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VLOOKUP(D4386,Товар!A:C,3,0)</f>
        <v>Крем для лица увлажняющий</v>
      </c>
      <c r="H4386" t="str">
        <f>VLOOKUP(C4386,Магазин!A:C,3,0)</f>
        <v>ул. Гагарина, 17</v>
      </c>
      <c r="I4386" t="str">
        <f>VLOOKUP(D4386,Товар!A:F,4,0)</f>
        <v xml:space="preserve">мл </v>
      </c>
      <c r="J4386">
        <f>VLOOKUP(D4386,Товар!A:F,5,0)</f>
        <v>75</v>
      </c>
    </row>
    <row r="4387" spans="1:10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VLOOKUP(D4387,Товар!A:C,3,0)</f>
        <v>Крем-масло для рук и тела</v>
      </c>
      <c r="H4387" t="str">
        <f>VLOOKUP(C4387,Магазин!A:C,3,0)</f>
        <v>ул. Гагарина, 17</v>
      </c>
      <c r="I4387" t="str">
        <f>VLOOKUP(D4387,Товар!A:F,4,0)</f>
        <v xml:space="preserve">мл </v>
      </c>
      <c r="J4387">
        <f>VLOOKUP(D4387,Товар!A:F,5,0)</f>
        <v>75</v>
      </c>
    </row>
    <row r="4388" spans="1:10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VLOOKUP(D4388,Товар!A:C,3,0)</f>
        <v>Крем-мыло для лица и тела</v>
      </c>
      <c r="H4388" t="str">
        <f>VLOOKUP(C4388,Магазин!A:C,3,0)</f>
        <v>ул. Гагарина, 17</v>
      </c>
      <c r="I4388" t="str">
        <f>VLOOKUP(D4388,Товар!A:F,4,0)</f>
        <v>грамм</v>
      </c>
      <c r="J4388">
        <f>VLOOKUP(D4388,Товар!A:F,5,0)</f>
        <v>150</v>
      </c>
    </row>
    <row r="4389" spans="1:10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VLOOKUP(D4389,Товар!A:C,3,0)</f>
        <v>Лосьон для лица после бритья</v>
      </c>
      <c r="H4389" t="str">
        <f>VLOOKUP(C4389,Магазин!A:C,3,0)</f>
        <v>ул. Гагарина, 17</v>
      </c>
      <c r="I4389" t="str">
        <f>VLOOKUP(D4389,Товар!A:F,4,0)</f>
        <v xml:space="preserve">мл </v>
      </c>
      <c r="J4389">
        <f>VLOOKUP(D4389,Товар!A:F,5,0)</f>
        <v>100</v>
      </c>
    </row>
    <row r="4390" spans="1:10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VLOOKUP(D4390,Товар!A:C,3,0)</f>
        <v>Мусс для умывания</v>
      </c>
      <c r="H4390" t="str">
        <f>VLOOKUP(C4390,Магазин!A:C,3,0)</f>
        <v>ул. Гагарина, 17</v>
      </c>
      <c r="I4390" t="str">
        <f>VLOOKUP(D4390,Товар!A:F,4,0)</f>
        <v xml:space="preserve">мл </v>
      </c>
      <c r="J4390">
        <f>VLOOKUP(D4390,Товар!A:F,5,0)</f>
        <v>150</v>
      </c>
    </row>
    <row r="4391" spans="1:10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VLOOKUP(D4391,Товар!A:C,3,0)</f>
        <v>Мыло детское</v>
      </c>
      <c r="H4391" t="str">
        <f>VLOOKUP(C4391,Магазин!A:C,3,0)</f>
        <v>ул. Гагарина, 17</v>
      </c>
      <c r="I4391" t="str">
        <f>VLOOKUP(D4391,Товар!A:F,4,0)</f>
        <v>грамм</v>
      </c>
      <c r="J4391">
        <f>VLOOKUP(D4391,Товар!A:F,5,0)</f>
        <v>100</v>
      </c>
    </row>
    <row r="4392" spans="1:10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VLOOKUP(D4392,Товар!A:C,3,0)</f>
        <v>Мыло туалетное земляничное</v>
      </c>
      <c r="H4392" t="str">
        <f>VLOOKUP(C4392,Магазин!A:C,3,0)</f>
        <v>ул. Гагарина, 17</v>
      </c>
      <c r="I4392" t="str">
        <f>VLOOKUP(D4392,Товар!A:F,4,0)</f>
        <v>грамм</v>
      </c>
      <c r="J4392">
        <f>VLOOKUP(D4392,Товар!A:F,5,0)</f>
        <v>150</v>
      </c>
    </row>
    <row r="4393" spans="1:10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VLOOKUP(D4393,Товар!A:C,3,0)</f>
        <v>Пена для бритья</v>
      </c>
      <c r="H4393" t="str">
        <f>VLOOKUP(C4393,Магазин!A:C,3,0)</f>
        <v>ул. Гагарина, 17</v>
      </c>
      <c r="I4393" t="str">
        <f>VLOOKUP(D4393,Товар!A:F,4,0)</f>
        <v xml:space="preserve">мл </v>
      </c>
      <c r="J4393">
        <f>VLOOKUP(D4393,Товар!A:F,5,0)</f>
        <v>200</v>
      </c>
    </row>
    <row r="4394" spans="1:10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VLOOKUP(D4394,Товар!A:C,3,0)</f>
        <v>Гель для деликатной стирки</v>
      </c>
      <c r="H4394" t="str">
        <f>VLOOKUP(C4394,Магазин!A:C,3,0)</f>
        <v>просп. Мира, 10</v>
      </c>
      <c r="I4394" t="str">
        <f>VLOOKUP(D4394,Товар!A:F,4,0)</f>
        <v xml:space="preserve">мл </v>
      </c>
      <c r="J4394">
        <f>VLOOKUP(D4394,Товар!A:F,5,0)</f>
        <v>1000</v>
      </c>
    </row>
    <row r="4395" spans="1:10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VLOOKUP(D4395,Товар!A:C,3,0)</f>
        <v>Гель для удаления засоров</v>
      </c>
      <c r="H4395" t="str">
        <f>VLOOKUP(C4395,Магазин!A:C,3,0)</f>
        <v>просп. Мира, 10</v>
      </c>
      <c r="I4395" t="str">
        <f>VLOOKUP(D4395,Товар!A:F,4,0)</f>
        <v xml:space="preserve">мл </v>
      </c>
      <c r="J4395">
        <f>VLOOKUP(D4395,Товар!A:F,5,0)</f>
        <v>500</v>
      </c>
    </row>
    <row r="4396" spans="1:10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VLOOKUP(D4396,Товар!A:C,3,0)</f>
        <v>Гель для чистки и дезинфекции</v>
      </c>
      <c r="H4396" t="str">
        <f>VLOOKUP(C4396,Магазин!A:C,3,0)</f>
        <v>просп. Мира, 10</v>
      </c>
      <c r="I4396" t="str">
        <f>VLOOKUP(D4396,Товар!A:F,4,0)</f>
        <v xml:space="preserve">мл </v>
      </c>
      <c r="J4396">
        <f>VLOOKUP(D4396,Товар!A:F,5,0)</f>
        <v>750</v>
      </c>
    </row>
    <row r="4397" spans="1:10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VLOOKUP(D4397,Товар!A:C,3,0)</f>
        <v>Ополаскиватель для белья лаванда</v>
      </c>
      <c r="H4397" t="str">
        <f>VLOOKUP(C4397,Магазин!A:C,3,0)</f>
        <v>просп. Мира, 10</v>
      </c>
      <c r="I4397" t="str">
        <f>VLOOKUP(D4397,Товар!A:F,4,0)</f>
        <v xml:space="preserve">мл </v>
      </c>
      <c r="J4397">
        <f>VLOOKUP(D4397,Товар!A:F,5,0)</f>
        <v>2000</v>
      </c>
    </row>
    <row r="4398" spans="1:10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VLOOKUP(D4398,Товар!A:C,3,0)</f>
        <v>Ополаскиватель для белья хвойный</v>
      </c>
      <c r="H4398" t="str">
        <f>VLOOKUP(C4398,Магазин!A:C,3,0)</f>
        <v>просп. Мира, 10</v>
      </c>
      <c r="I4398" t="str">
        <f>VLOOKUP(D4398,Товар!A:F,4,0)</f>
        <v xml:space="preserve">мл </v>
      </c>
      <c r="J4398">
        <f>VLOOKUP(D4398,Товар!A:F,5,0)</f>
        <v>1000</v>
      </c>
    </row>
    <row r="4399" spans="1:10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VLOOKUP(D4399,Товар!A:C,3,0)</f>
        <v xml:space="preserve">Освежитель воздуха </v>
      </c>
      <c r="H4399" t="str">
        <f>VLOOKUP(C4399,Магазин!A:C,3,0)</f>
        <v>просп. Мира, 10</v>
      </c>
      <c r="I4399" t="str">
        <f>VLOOKUP(D4399,Товар!A:F,4,0)</f>
        <v xml:space="preserve">мл </v>
      </c>
      <c r="J4399">
        <f>VLOOKUP(D4399,Товар!A:F,5,0)</f>
        <v>250</v>
      </c>
    </row>
    <row r="4400" spans="1:10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VLOOKUP(D4400,Товар!A:C,3,0)</f>
        <v>Отбеливатель</v>
      </c>
      <c r="H4400" t="str">
        <f>VLOOKUP(C4400,Магазин!A:C,3,0)</f>
        <v>просп. Мира, 10</v>
      </c>
      <c r="I4400" t="str">
        <f>VLOOKUP(D4400,Товар!A:F,4,0)</f>
        <v xml:space="preserve">мл </v>
      </c>
      <c r="J4400">
        <f>VLOOKUP(D4400,Товар!A:F,5,0)</f>
        <v>1000</v>
      </c>
    </row>
    <row r="4401" spans="1:10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VLOOKUP(D4401,Товар!A:C,3,0)</f>
        <v>Порошок стиральный детский</v>
      </c>
      <c r="H4401" t="str">
        <f>VLOOKUP(C4401,Магазин!A:C,3,0)</f>
        <v>просп. Мира, 10</v>
      </c>
      <c r="I4401" t="str">
        <f>VLOOKUP(D4401,Товар!A:F,4,0)</f>
        <v>грамм</v>
      </c>
      <c r="J4401">
        <f>VLOOKUP(D4401,Товар!A:F,5,0)</f>
        <v>900</v>
      </c>
    </row>
    <row r="4402" spans="1:10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VLOOKUP(D4402,Товар!A:C,3,0)</f>
        <v>Порошок стиральный для белого</v>
      </c>
      <c r="H4402" t="str">
        <f>VLOOKUP(C4402,Магазин!A:C,3,0)</f>
        <v>просп. Мира, 10</v>
      </c>
      <c r="I4402" t="str">
        <f>VLOOKUP(D4402,Товар!A:F,4,0)</f>
        <v>грамм</v>
      </c>
      <c r="J4402">
        <f>VLOOKUP(D4402,Товар!A:F,5,0)</f>
        <v>3000</v>
      </c>
    </row>
    <row r="4403" spans="1:10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VLOOKUP(D4403,Товар!A:C,3,0)</f>
        <v>Порошок стиральный для цветного</v>
      </c>
      <c r="H4403" t="str">
        <f>VLOOKUP(C4403,Магазин!A:C,3,0)</f>
        <v>просп. Мира, 10</v>
      </c>
      <c r="I4403" t="str">
        <f>VLOOKUP(D4403,Товар!A:F,4,0)</f>
        <v>грамм</v>
      </c>
      <c r="J4403">
        <f>VLOOKUP(D4403,Товар!A:F,5,0)</f>
        <v>3000</v>
      </c>
    </row>
    <row r="4404" spans="1:10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VLOOKUP(D4404,Товар!A:C,3,0)</f>
        <v>Пятновыводитель для ковров</v>
      </c>
      <c r="H4404" t="str">
        <f>VLOOKUP(C4404,Магазин!A:C,3,0)</f>
        <v>просп. Мира, 10</v>
      </c>
      <c r="I4404" t="str">
        <f>VLOOKUP(D4404,Товар!A:F,4,0)</f>
        <v xml:space="preserve">мл </v>
      </c>
      <c r="J4404">
        <f>VLOOKUP(D4404,Товар!A:F,5,0)</f>
        <v>1000</v>
      </c>
    </row>
    <row r="4405" spans="1:10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VLOOKUP(D4405,Товар!A:C,3,0)</f>
        <v>Пятновыводитель для мебели</v>
      </c>
      <c r="H4405" t="str">
        <f>VLOOKUP(C4405,Магазин!A:C,3,0)</f>
        <v>просп. Мира, 10</v>
      </c>
      <c r="I4405" t="str">
        <f>VLOOKUP(D4405,Товар!A:F,4,0)</f>
        <v xml:space="preserve">мл </v>
      </c>
      <c r="J4405">
        <f>VLOOKUP(D4405,Товар!A:F,5,0)</f>
        <v>750</v>
      </c>
    </row>
    <row r="4406" spans="1:10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VLOOKUP(D4406,Товар!A:C,3,0)</f>
        <v>Пятновыводитель для стирки</v>
      </c>
      <c r="H4406" t="str">
        <f>VLOOKUP(C4406,Магазин!A:C,3,0)</f>
        <v>просп. Мира, 10</v>
      </c>
      <c r="I4406" t="str">
        <f>VLOOKUP(D4406,Товар!A:F,4,0)</f>
        <v xml:space="preserve">мл </v>
      </c>
      <c r="J4406">
        <f>VLOOKUP(D4406,Товар!A:F,5,0)</f>
        <v>1000</v>
      </c>
    </row>
    <row r="4407" spans="1:10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VLOOKUP(D4407,Товар!A:C,3,0)</f>
        <v>Спрей для дезинфекции поверхностей</v>
      </c>
      <c r="H4407" t="str">
        <f>VLOOKUP(C4407,Магазин!A:C,3,0)</f>
        <v>просп. Мира, 10</v>
      </c>
      <c r="I4407" t="str">
        <f>VLOOKUP(D4407,Товар!A:F,4,0)</f>
        <v xml:space="preserve">мл </v>
      </c>
      <c r="J4407">
        <f>VLOOKUP(D4407,Товар!A:F,5,0)</f>
        <v>500</v>
      </c>
    </row>
    <row r="4408" spans="1:10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VLOOKUP(D4408,Товар!A:C,3,0)</f>
        <v>Спрей для мытья окон и зеркал</v>
      </c>
      <c r="H4408" t="str">
        <f>VLOOKUP(C4408,Магазин!A:C,3,0)</f>
        <v>просп. Мира, 10</v>
      </c>
      <c r="I4408" t="str">
        <f>VLOOKUP(D4408,Товар!A:F,4,0)</f>
        <v xml:space="preserve">мл </v>
      </c>
      <c r="J4408">
        <f>VLOOKUP(D4408,Товар!A:F,5,0)</f>
        <v>500</v>
      </c>
    </row>
    <row r="4409" spans="1:10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VLOOKUP(D4409,Товар!A:C,3,0)</f>
        <v>Средство для мытья посуды лимон</v>
      </c>
      <c r="H4409" t="str">
        <f>VLOOKUP(C4409,Магазин!A:C,3,0)</f>
        <v>просп. Мира, 10</v>
      </c>
      <c r="I4409" t="str">
        <f>VLOOKUP(D4409,Товар!A:F,4,0)</f>
        <v xml:space="preserve">мл </v>
      </c>
      <c r="J4409">
        <f>VLOOKUP(D4409,Товар!A:F,5,0)</f>
        <v>900</v>
      </c>
    </row>
    <row r="4410" spans="1:10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VLOOKUP(D4410,Товар!A:C,3,0)</f>
        <v>Средство для мытья полов</v>
      </c>
      <c r="H4410" t="str">
        <f>VLOOKUP(C4410,Магазин!A:C,3,0)</f>
        <v>просп. Мира, 10</v>
      </c>
      <c r="I4410" t="str">
        <f>VLOOKUP(D4410,Товар!A:F,4,0)</f>
        <v xml:space="preserve">мл </v>
      </c>
      <c r="J4410">
        <f>VLOOKUP(D4410,Товар!A:F,5,0)</f>
        <v>750</v>
      </c>
    </row>
    <row r="4411" spans="1:10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VLOOKUP(D4411,Товар!A:C,3,0)</f>
        <v>Средство для мытья сантехники</v>
      </c>
      <c r="H4411" t="str">
        <f>VLOOKUP(C4411,Магазин!A:C,3,0)</f>
        <v>просп. Мира, 10</v>
      </c>
      <c r="I4411" t="str">
        <f>VLOOKUP(D4411,Товар!A:F,4,0)</f>
        <v xml:space="preserve">мл </v>
      </c>
      <c r="J4411">
        <f>VLOOKUP(D4411,Товар!A:F,5,0)</f>
        <v>750</v>
      </c>
    </row>
    <row r="4412" spans="1:10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VLOOKUP(D4412,Товар!A:C,3,0)</f>
        <v>Средство для чистки металла</v>
      </c>
      <c r="H4412" t="str">
        <f>VLOOKUP(C4412,Магазин!A:C,3,0)</f>
        <v>просп. Мира, 10</v>
      </c>
      <c r="I4412" t="str">
        <f>VLOOKUP(D4412,Товар!A:F,4,0)</f>
        <v xml:space="preserve">мл </v>
      </c>
      <c r="J4412">
        <f>VLOOKUP(D4412,Товар!A:F,5,0)</f>
        <v>250</v>
      </c>
    </row>
    <row r="4413" spans="1:10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VLOOKUP(D4413,Товар!A:C,3,0)</f>
        <v xml:space="preserve">Таблетки для посудомоечных машин </v>
      </c>
      <c r="H4413" t="str">
        <f>VLOOKUP(C4413,Магазин!A:C,3,0)</f>
        <v>просп. Мира, 10</v>
      </c>
      <c r="I4413" t="str">
        <f>VLOOKUP(D4413,Товар!A:F,4,0)</f>
        <v>шт</v>
      </c>
      <c r="J4413">
        <f>VLOOKUP(D4413,Товар!A:F,5,0)</f>
        <v>60</v>
      </c>
    </row>
    <row r="4414" spans="1:10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VLOOKUP(D4414,Товар!A:C,3,0)</f>
        <v>Антиперспирант шариковый</v>
      </c>
      <c r="H4414" t="str">
        <f>VLOOKUP(C4414,Магазин!A:C,3,0)</f>
        <v>просп. Мира, 10</v>
      </c>
      <c r="I4414" t="str">
        <f>VLOOKUP(D4414,Товар!A:F,4,0)</f>
        <v xml:space="preserve">мл </v>
      </c>
      <c r="J4414">
        <f>VLOOKUP(D4414,Товар!A:F,5,0)</f>
        <v>50</v>
      </c>
    </row>
    <row r="4415" spans="1:10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VLOOKUP(D4415,Товар!A:C,3,0)</f>
        <v>Антисептик для рук гель</v>
      </c>
      <c r="H4415" t="str">
        <f>VLOOKUP(C4415,Магазин!A:C,3,0)</f>
        <v>просп. Мира, 10</v>
      </c>
      <c r="I4415" t="str">
        <f>VLOOKUP(D4415,Товар!A:F,4,0)</f>
        <v xml:space="preserve">мл </v>
      </c>
      <c r="J4415">
        <f>VLOOKUP(D4415,Товар!A:F,5,0)</f>
        <v>500</v>
      </c>
    </row>
    <row r="4416" spans="1:10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VLOOKUP(D4416,Товар!A:C,3,0)</f>
        <v>Гель для бритья</v>
      </c>
      <c r="H4416" t="str">
        <f>VLOOKUP(C4416,Магазин!A:C,3,0)</f>
        <v>просп. Мира, 10</v>
      </c>
      <c r="I4416" t="str">
        <f>VLOOKUP(D4416,Товар!A:F,4,0)</f>
        <v xml:space="preserve">мл </v>
      </c>
      <c r="J4416">
        <f>VLOOKUP(D4416,Товар!A:F,5,0)</f>
        <v>200</v>
      </c>
    </row>
    <row r="4417" spans="1:10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VLOOKUP(D4417,Товар!A:C,3,0)</f>
        <v>Гель для душа тонизирующий</v>
      </c>
      <c r="H4417" t="str">
        <f>VLOOKUP(C4417,Магазин!A:C,3,0)</f>
        <v>просп. Мира, 10</v>
      </c>
      <c r="I4417" t="str">
        <f>VLOOKUP(D4417,Товар!A:F,4,0)</f>
        <v xml:space="preserve">мл </v>
      </c>
      <c r="J4417">
        <f>VLOOKUP(D4417,Товар!A:F,5,0)</f>
        <v>350</v>
      </c>
    </row>
    <row r="4418" spans="1:10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VLOOKUP(D4418,Товар!A:C,3,0)</f>
        <v>Гель для душа успокаивающий</v>
      </c>
      <c r="H4418" t="str">
        <f>VLOOKUP(C4418,Магазин!A:C,3,0)</f>
        <v>просп. Мира, 10</v>
      </c>
      <c r="I4418" t="str">
        <f>VLOOKUP(D4418,Товар!A:F,4,0)</f>
        <v xml:space="preserve">мл </v>
      </c>
      <c r="J4418">
        <f>VLOOKUP(D4418,Товар!A:F,5,0)</f>
        <v>350</v>
      </c>
    </row>
    <row r="4419" spans="1:10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VLOOKUP(D4419,Товар!A:C,3,0)</f>
        <v>Дезодорант  спрей</v>
      </c>
      <c r="H4419" t="str">
        <f>VLOOKUP(C4419,Магазин!A:C,3,0)</f>
        <v>просп. Мира, 10</v>
      </c>
      <c r="I4419" t="str">
        <f>VLOOKUP(D4419,Товар!A:F,4,0)</f>
        <v xml:space="preserve">мл </v>
      </c>
      <c r="J4419">
        <f>VLOOKUP(D4419,Товар!A:F,5,0)</f>
        <v>150</v>
      </c>
    </row>
    <row r="4420" spans="1:10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VLOOKUP(D4420,Товар!A:C,3,0)</f>
        <v>Жидкое антибактериальное мыло</v>
      </c>
      <c r="H4420" t="str">
        <f>VLOOKUP(C4420,Магазин!A:C,3,0)</f>
        <v>просп. Мира, 10</v>
      </c>
      <c r="I4420" t="str">
        <f>VLOOKUP(D4420,Товар!A:F,4,0)</f>
        <v xml:space="preserve">мл </v>
      </c>
      <c r="J4420">
        <f>VLOOKUP(D4420,Товар!A:F,5,0)</f>
        <v>250</v>
      </c>
    </row>
    <row r="4421" spans="1:10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VLOOKUP(D4421,Товар!A:C,3,0)</f>
        <v xml:space="preserve">Кондиционер-ополаскиватель для волос </v>
      </c>
      <c r="H4421" t="str">
        <f>VLOOKUP(C4421,Магазин!A:C,3,0)</f>
        <v>просп. Мира, 10</v>
      </c>
      <c r="I4421" t="str">
        <f>VLOOKUP(D4421,Товар!A:F,4,0)</f>
        <v xml:space="preserve">мл </v>
      </c>
      <c r="J4421">
        <f>VLOOKUP(D4421,Товар!A:F,5,0)</f>
        <v>300</v>
      </c>
    </row>
    <row r="4422" spans="1:10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VLOOKUP(D4422,Товар!A:C,3,0)</f>
        <v>Крем для лица увлажняющий</v>
      </c>
      <c r="H4422" t="str">
        <f>VLOOKUP(C4422,Магазин!A:C,3,0)</f>
        <v>просп. Мира, 10</v>
      </c>
      <c r="I4422" t="str">
        <f>VLOOKUP(D4422,Товар!A:F,4,0)</f>
        <v xml:space="preserve">мл </v>
      </c>
      <c r="J4422">
        <f>VLOOKUP(D4422,Товар!A:F,5,0)</f>
        <v>75</v>
      </c>
    </row>
    <row r="4423" spans="1:10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VLOOKUP(D4423,Товар!A:C,3,0)</f>
        <v>Крем-масло для рук и тела</v>
      </c>
      <c r="H4423" t="str">
        <f>VLOOKUP(C4423,Магазин!A:C,3,0)</f>
        <v>просп. Мира, 10</v>
      </c>
      <c r="I4423" t="str">
        <f>VLOOKUP(D4423,Товар!A:F,4,0)</f>
        <v xml:space="preserve">мл </v>
      </c>
      <c r="J4423">
        <f>VLOOKUP(D4423,Товар!A:F,5,0)</f>
        <v>75</v>
      </c>
    </row>
    <row r="4424" spans="1:10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VLOOKUP(D4424,Товар!A:C,3,0)</f>
        <v>Крем-мыло для лица и тела</v>
      </c>
      <c r="H4424" t="str">
        <f>VLOOKUP(C4424,Магазин!A:C,3,0)</f>
        <v>просп. Мира, 10</v>
      </c>
      <c r="I4424" t="str">
        <f>VLOOKUP(D4424,Товар!A:F,4,0)</f>
        <v>грамм</v>
      </c>
      <c r="J4424">
        <f>VLOOKUP(D4424,Товар!A:F,5,0)</f>
        <v>150</v>
      </c>
    </row>
    <row r="4425" spans="1:10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VLOOKUP(D4425,Товар!A:C,3,0)</f>
        <v>Лосьон для лица после бритья</v>
      </c>
      <c r="H4425" t="str">
        <f>VLOOKUP(C4425,Магазин!A:C,3,0)</f>
        <v>просп. Мира, 10</v>
      </c>
      <c r="I4425" t="str">
        <f>VLOOKUP(D4425,Товар!A:F,4,0)</f>
        <v xml:space="preserve">мл </v>
      </c>
      <c r="J4425">
        <f>VLOOKUP(D4425,Товар!A:F,5,0)</f>
        <v>100</v>
      </c>
    </row>
    <row r="4426" spans="1:10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VLOOKUP(D4426,Товар!A:C,3,0)</f>
        <v>Мусс для умывания</v>
      </c>
      <c r="H4426" t="str">
        <f>VLOOKUP(C4426,Магазин!A:C,3,0)</f>
        <v>просп. Мира, 10</v>
      </c>
      <c r="I4426" t="str">
        <f>VLOOKUP(D4426,Товар!A:F,4,0)</f>
        <v xml:space="preserve">мл </v>
      </c>
      <c r="J4426">
        <f>VLOOKUP(D4426,Товар!A:F,5,0)</f>
        <v>150</v>
      </c>
    </row>
    <row r="4427" spans="1:10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VLOOKUP(D4427,Товар!A:C,3,0)</f>
        <v>Мыло детское</v>
      </c>
      <c r="H4427" t="str">
        <f>VLOOKUP(C4427,Магазин!A:C,3,0)</f>
        <v>просп. Мира, 10</v>
      </c>
      <c r="I4427" t="str">
        <f>VLOOKUP(D4427,Товар!A:F,4,0)</f>
        <v>грамм</v>
      </c>
      <c r="J4427">
        <f>VLOOKUP(D4427,Товар!A:F,5,0)</f>
        <v>100</v>
      </c>
    </row>
    <row r="4428" spans="1:10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VLOOKUP(D4428,Товар!A:C,3,0)</f>
        <v>Мыло туалетное земляничное</v>
      </c>
      <c r="H4428" t="str">
        <f>VLOOKUP(C4428,Магазин!A:C,3,0)</f>
        <v>просп. Мира, 10</v>
      </c>
      <c r="I4428" t="str">
        <f>VLOOKUP(D4428,Товар!A:F,4,0)</f>
        <v>грамм</v>
      </c>
      <c r="J4428">
        <f>VLOOKUP(D4428,Товар!A:F,5,0)</f>
        <v>150</v>
      </c>
    </row>
    <row r="4429" spans="1:10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VLOOKUP(D4429,Товар!A:C,3,0)</f>
        <v>Пена для бритья</v>
      </c>
      <c r="H4429" t="str">
        <f>VLOOKUP(C4429,Магазин!A:C,3,0)</f>
        <v>просп. Мира, 10</v>
      </c>
      <c r="I4429" t="str">
        <f>VLOOKUP(D4429,Товар!A:F,4,0)</f>
        <v xml:space="preserve">мл </v>
      </c>
      <c r="J4429">
        <f>VLOOKUP(D4429,Товар!A:F,5,0)</f>
        <v>200</v>
      </c>
    </row>
    <row r="4430" spans="1:10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VLOOKUP(D4430,Товар!A:C,3,0)</f>
        <v>Гель для деликатной стирки</v>
      </c>
      <c r="H4430" t="str">
        <f>VLOOKUP(C4430,Магазин!A:C,3,0)</f>
        <v>пл. Победы, 3</v>
      </c>
      <c r="I4430" t="str">
        <f>VLOOKUP(D4430,Товар!A:F,4,0)</f>
        <v xml:space="preserve">мл </v>
      </c>
      <c r="J4430">
        <f>VLOOKUP(D4430,Товар!A:F,5,0)</f>
        <v>1000</v>
      </c>
    </row>
    <row r="4431" spans="1:10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VLOOKUP(D4431,Товар!A:C,3,0)</f>
        <v>Гель для удаления засоров</v>
      </c>
      <c r="H4431" t="str">
        <f>VLOOKUP(C4431,Магазин!A:C,3,0)</f>
        <v>пл. Победы, 3</v>
      </c>
      <c r="I4431" t="str">
        <f>VLOOKUP(D4431,Товар!A:F,4,0)</f>
        <v xml:space="preserve">мл </v>
      </c>
      <c r="J4431">
        <f>VLOOKUP(D4431,Товар!A:F,5,0)</f>
        <v>500</v>
      </c>
    </row>
    <row r="4432" spans="1:10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VLOOKUP(D4432,Товар!A:C,3,0)</f>
        <v>Гель для чистки и дезинфекции</v>
      </c>
      <c r="H4432" t="str">
        <f>VLOOKUP(C4432,Магазин!A:C,3,0)</f>
        <v>пл. Победы, 3</v>
      </c>
      <c r="I4432" t="str">
        <f>VLOOKUP(D4432,Товар!A:F,4,0)</f>
        <v xml:space="preserve">мл </v>
      </c>
      <c r="J4432">
        <f>VLOOKUP(D4432,Товар!A:F,5,0)</f>
        <v>750</v>
      </c>
    </row>
    <row r="4433" spans="1:10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VLOOKUP(D4433,Товар!A:C,3,0)</f>
        <v>Ополаскиватель для белья лаванда</v>
      </c>
      <c r="H4433" t="str">
        <f>VLOOKUP(C4433,Магазин!A:C,3,0)</f>
        <v>пл. Победы, 3</v>
      </c>
      <c r="I4433" t="str">
        <f>VLOOKUP(D4433,Товар!A:F,4,0)</f>
        <v xml:space="preserve">мл </v>
      </c>
      <c r="J4433">
        <f>VLOOKUP(D4433,Товар!A:F,5,0)</f>
        <v>2000</v>
      </c>
    </row>
    <row r="4434" spans="1:10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VLOOKUP(D4434,Товар!A:C,3,0)</f>
        <v>Ополаскиватель для белья хвойный</v>
      </c>
      <c r="H4434" t="str">
        <f>VLOOKUP(C4434,Магазин!A:C,3,0)</f>
        <v>пл. Победы, 3</v>
      </c>
      <c r="I4434" t="str">
        <f>VLOOKUP(D4434,Товар!A:F,4,0)</f>
        <v xml:space="preserve">мл </v>
      </c>
      <c r="J4434">
        <f>VLOOKUP(D4434,Товар!A:F,5,0)</f>
        <v>1000</v>
      </c>
    </row>
    <row r="4435" spans="1:10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VLOOKUP(D4435,Товар!A:C,3,0)</f>
        <v xml:space="preserve">Освежитель воздуха </v>
      </c>
      <c r="H4435" t="str">
        <f>VLOOKUP(C4435,Магазин!A:C,3,0)</f>
        <v>пл. Победы, 3</v>
      </c>
      <c r="I4435" t="str">
        <f>VLOOKUP(D4435,Товар!A:F,4,0)</f>
        <v xml:space="preserve">мл </v>
      </c>
      <c r="J4435">
        <f>VLOOKUP(D4435,Товар!A:F,5,0)</f>
        <v>250</v>
      </c>
    </row>
    <row r="4436" spans="1:10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VLOOKUP(D4436,Товар!A:C,3,0)</f>
        <v>Отбеливатель</v>
      </c>
      <c r="H4436" t="str">
        <f>VLOOKUP(C4436,Магазин!A:C,3,0)</f>
        <v>пл. Победы, 3</v>
      </c>
      <c r="I4436" t="str">
        <f>VLOOKUP(D4436,Товар!A:F,4,0)</f>
        <v xml:space="preserve">мл </v>
      </c>
      <c r="J4436">
        <f>VLOOKUP(D4436,Товар!A:F,5,0)</f>
        <v>1000</v>
      </c>
    </row>
    <row r="4437" spans="1:10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VLOOKUP(D4437,Товар!A:C,3,0)</f>
        <v>Порошок стиральный детский</v>
      </c>
      <c r="H4437" t="str">
        <f>VLOOKUP(C4437,Магазин!A:C,3,0)</f>
        <v>пл. Победы, 3</v>
      </c>
      <c r="I4437" t="str">
        <f>VLOOKUP(D4437,Товар!A:F,4,0)</f>
        <v>грамм</v>
      </c>
      <c r="J4437">
        <f>VLOOKUP(D4437,Товар!A:F,5,0)</f>
        <v>900</v>
      </c>
    </row>
    <row r="4438" spans="1:10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VLOOKUP(D4438,Товар!A:C,3,0)</f>
        <v>Порошок стиральный для белого</v>
      </c>
      <c r="H4438" t="str">
        <f>VLOOKUP(C4438,Магазин!A:C,3,0)</f>
        <v>пл. Победы, 3</v>
      </c>
      <c r="I4438" t="str">
        <f>VLOOKUP(D4438,Товар!A:F,4,0)</f>
        <v>грамм</v>
      </c>
      <c r="J4438">
        <f>VLOOKUP(D4438,Товар!A:F,5,0)</f>
        <v>3000</v>
      </c>
    </row>
    <row r="4439" spans="1:10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VLOOKUP(D4439,Товар!A:C,3,0)</f>
        <v>Порошок стиральный для цветного</v>
      </c>
      <c r="H4439" t="str">
        <f>VLOOKUP(C4439,Магазин!A:C,3,0)</f>
        <v>пл. Победы, 3</v>
      </c>
      <c r="I4439" t="str">
        <f>VLOOKUP(D4439,Товар!A:F,4,0)</f>
        <v>грамм</v>
      </c>
      <c r="J4439">
        <f>VLOOKUP(D4439,Товар!A:F,5,0)</f>
        <v>3000</v>
      </c>
    </row>
    <row r="4440" spans="1:10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VLOOKUP(D4440,Товар!A:C,3,0)</f>
        <v>Пятновыводитель для ковров</v>
      </c>
      <c r="H4440" t="str">
        <f>VLOOKUP(C4440,Магазин!A:C,3,0)</f>
        <v>пл. Победы, 3</v>
      </c>
      <c r="I4440" t="str">
        <f>VLOOKUP(D4440,Товар!A:F,4,0)</f>
        <v xml:space="preserve">мл </v>
      </c>
      <c r="J4440">
        <f>VLOOKUP(D4440,Товар!A:F,5,0)</f>
        <v>1000</v>
      </c>
    </row>
    <row r="4441" spans="1:10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VLOOKUP(D4441,Товар!A:C,3,0)</f>
        <v>Пятновыводитель для мебели</v>
      </c>
      <c r="H4441" t="str">
        <f>VLOOKUP(C4441,Магазин!A:C,3,0)</f>
        <v>пл. Победы, 3</v>
      </c>
      <c r="I4441" t="str">
        <f>VLOOKUP(D4441,Товар!A:F,4,0)</f>
        <v xml:space="preserve">мл </v>
      </c>
      <c r="J4441">
        <f>VLOOKUP(D4441,Товар!A:F,5,0)</f>
        <v>750</v>
      </c>
    </row>
    <row r="4442" spans="1:10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VLOOKUP(D4442,Товар!A:C,3,0)</f>
        <v>Пятновыводитель для стирки</v>
      </c>
      <c r="H4442" t="str">
        <f>VLOOKUP(C4442,Магазин!A:C,3,0)</f>
        <v>пл. Победы, 3</v>
      </c>
      <c r="I4442" t="str">
        <f>VLOOKUP(D4442,Товар!A:F,4,0)</f>
        <v xml:space="preserve">мл </v>
      </c>
      <c r="J4442">
        <f>VLOOKUP(D4442,Товар!A:F,5,0)</f>
        <v>1000</v>
      </c>
    </row>
    <row r="4443" spans="1:10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VLOOKUP(D4443,Товар!A:C,3,0)</f>
        <v>Спрей для дезинфекции поверхностей</v>
      </c>
      <c r="H4443" t="str">
        <f>VLOOKUP(C4443,Магазин!A:C,3,0)</f>
        <v>пл. Победы, 3</v>
      </c>
      <c r="I4443" t="str">
        <f>VLOOKUP(D4443,Товар!A:F,4,0)</f>
        <v xml:space="preserve">мл </v>
      </c>
      <c r="J4443">
        <f>VLOOKUP(D4443,Товар!A:F,5,0)</f>
        <v>500</v>
      </c>
    </row>
    <row r="4444" spans="1:10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VLOOKUP(D4444,Товар!A:C,3,0)</f>
        <v>Спрей для мытья окон и зеркал</v>
      </c>
      <c r="H4444" t="str">
        <f>VLOOKUP(C4444,Магазин!A:C,3,0)</f>
        <v>пл. Победы, 3</v>
      </c>
      <c r="I4444" t="str">
        <f>VLOOKUP(D4444,Товар!A:F,4,0)</f>
        <v xml:space="preserve">мл </v>
      </c>
      <c r="J4444">
        <f>VLOOKUP(D4444,Товар!A:F,5,0)</f>
        <v>500</v>
      </c>
    </row>
    <row r="4445" spans="1:10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VLOOKUP(D4445,Товар!A:C,3,0)</f>
        <v>Средство для мытья посуды лимон</v>
      </c>
      <c r="H4445" t="str">
        <f>VLOOKUP(C4445,Магазин!A:C,3,0)</f>
        <v>пл. Победы, 3</v>
      </c>
      <c r="I4445" t="str">
        <f>VLOOKUP(D4445,Товар!A:F,4,0)</f>
        <v xml:space="preserve">мл </v>
      </c>
      <c r="J4445">
        <f>VLOOKUP(D4445,Товар!A:F,5,0)</f>
        <v>900</v>
      </c>
    </row>
    <row r="4446" spans="1:10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VLOOKUP(D4446,Товар!A:C,3,0)</f>
        <v>Средство для мытья полов</v>
      </c>
      <c r="H4446" t="str">
        <f>VLOOKUP(C4446,Магазин!A:C,3,0)</f>
        <v>пл. Победы, 3</v>
      </c>
      <c r="I4446" t="str">
        <f>VLOOKUP(D4446,Товар!A:F,4,0)</f>
        <v xml:space="preserve">мл </v>
      </c>
      <c r="J4446">
        <f>VLOOKUP(D4446,Товар!A:F,5,0)</f>
        <v>750</v>
      </c>
    </row>
    <row r="4447" spans="1:10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VLOOKUP(D4447,Товар!A:C,3,0)</f>
        <v>Средство для мытья сантехники</v>
      </c>
      <c r="H4447" t="str">
        <f>VLOOKUP(C4447,Магазин!A:C,3,0)</f>
        <v>пл. Победы, 3</v>
      </c>
      <c r="I4447" t="str">
        <f>VLOOKUP(D4447,Товар!A:F,4,0)</f>
        <v xml:space="preserve">мл </v>
      </c>
      <c r="J4447">
        <f>VLOOKUP(D4447,Товар!A:F,5,0)</f>
        <v>750</v>
      </c>
    </row>
    <row r="4448" spans="1:10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VLOOKUP(D4448,Товар!A:C,3,0)</f>
        <v>Средство для чистки металла</v>
      </c>
      <c r="H4448" t="str">
        <f>VLOOKUP(C4448,Магазин!A:C,3,0)</f>
        <v>пл. Победы, 3</v>
      </c>
      <c r="I4448" t="str">
        <f>VLOOKUP(D4448,Товар!A:F,4,0)</f>
        <v xml:space="preserve">мл </v>
      </c>
      <c r="J4448">
        <f>VLOOKUP(D4448,Товар!A:F,5,0)</f>
        <v>250</v>
      </c>
    </row>
    <row r="4449" spans="1:10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VLOOKUP(D4449,Товар!A:C,3,0)</f>
        <v xml:space="preserve">Таблетки для посудомоечных машин </v>
      </c>
      <c r="H4449" t="str">
        <f>VLOOKUP(C4449,Магазин!A:C,3,0)</f>
        <v>пл. Победы, 3</v>
      </c>
      <c r="I4449" t="str">
        <f>VLOOKUP(D4449,Товар!A:F,4,0)</f>
        <v>шт</v>
      </c>
      <c r="J4449">
        <f>VLOOKUP(D4449,Товар!A:F,5,0)</f>
        <v>60</v>
      </c>
    </row>
    <row r="4450" spans="1:10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VLOOKUP(D4450,Товар!A:C,3,0)</f>
        <v>Антиперспирант шариковый</v>
      </c>
      <c r="H4450" t="str">
        <f>VLOOKUP(C4450,Магазин!A:C,3,0)</f>
        <v>пл. Победы, 3</v>
      </c>
      <c r="I4450" t="str">
        <f>VLOOKUP(D4450,Товар!A:F,4,0)</f>
        <v xml:space="preserve">мл </v>
      </c>
      <c r="J4450">
        <f>VLOOKUP(D4450,Товар!A:F,5,0)</f>
        <v>50</v>
      </c>
    </row>
    <row r="4451" spans="1:10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VLOOKUP(D4451,Товар!A:C,3,0)</f>
        <v>Антисептик для рук гель</v>
      </c>
      <c r="H4451" t="str">
        <f>VLOOKUP(C4451,Магазин!A:C,3,0)</f>
        <v>пл. Победы, 3</v>
      </c>
      <c r="I4451" t="str">
        <f>VLOOKUP(D4451,Товар!A:F,4,0)</f>
        <v xml:space="preserve">мл </v>
      </c>
      <c r="J4451">
        <f>VLOOKUP(D4451,Товар!A:F,5,0)</f>
        <v>500</v>
      </c>
    </row>
    <row r="4452" spans="1:10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VLOOKUP(D4452,Товар!A:C,3,0)</f>
        <v>Гель для бритья</v>
      </c>
      <c r="H4452" t="str">
        <f>VLOOKUP(C4452,Магазин!A:C,3,0)</f>
        <v>пл. Победы, 3</v>
      </c>
      <c r="I4452" t="str">
        <f>VLOOKUP(D4452,Товар!A:F,4,0)</f>
        <v xml:space="preserve">мл </v>
      </c>
      <c r="J4452">
        <f>VLOOKUP(D4452,Товар!A:F,5,0)</f>
        <v>200</v>
      </c>
    </row>
    <row r="4453" spans="1:10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VLOOKUP(D4453,Товар!A:C,3,0)</f>
        <v>Гель для душа тонизирующий</v>
      </c>
      <c r="H4453" t="str">
        <f>VLOOKUP(C4453,Магазин!A:C,3,0)</f>
        <v>пл. Победы, 3</v>
      </c>
      <c r="I4453" t="str">
        <f>VLOOKUP(D4453,Товар!A:F,4,0)</f>
        <v xml:space="preserve">мл </v>
      </c>
      <c r="J4453">
        <f>VLOOKUP(D4453,Товар!A:F,5,0)</f>
        <v>350</v>
      </c>
    </row>
    <row r="4454" spans="1:10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VLOOKUP(D4454,Товар!A:C,3,0)</f>
        <v>Гель для душа успокаивающий</v>
      </c>
      <c r="H4454" t="str">
        <f>VLOOKUP(C4454,Магазин!A:C,3,0)</f>
        <v>пл. Победы, 3</v>
      </c>
      <c r="I4454" t="str">
        <f>VLOOKUP(D4454,Товар!A:F,4,0)</f>
        <v xml:space="preserve">мл </v>
      </c>
      <c r="J4454">
        <f>VLOOKUP(D4454,Товар!A:F,5,0)</f>
        <v>350</v>
      </c>
    </row>
    <row r="4455" spans="1:10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VLOOKUP(D4455,Товар!A:C,3,0)</f>
        <v>Дезодорант  спрей</v>
      </c>
      <c r="H4455" t="str">
        <f>VLOOKUP(C4455,Магазин!A:C,3,0)</f>
        <v>пл. Победы, 3</v>
      </c>
      <c r="I4455" t="str">
        <f>VLOOKUP(D4455,Товар!A:F,4,0)</f>
        <v xml:space="preserve">мл </v>
      </c>
      <c r="J4455">
        <f>VLOOKUP(D4455,Товар!A:F,5,0)</f>
        <v>150</v>
      </c>
    </row>
    <row r="4456" spans="1:10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VLOOKUP(D4456,Товар!A:C,3,0)</f>
        <v>Жидкое антибактериальное мыло</v>
      </c>
      <c r="H4456" t="str">
        <f>VLOOKUP(C4456,Магазин!A:C,3,0)</f>
        <v>пл. Победы, 3</v>
      </c>
      <c r="I4456" t="str">
        <f>VLOOKUP(D4456,Товар!A:F,4,0)</f>
        <v xml:space="preserve">мл </v>
      </c>
      <c r="J4456">
        <f>VLOOKUP(D4456,Товар!A:F,5,0)</f>
        <v>250</v>
      </c>
    </row>
    <row r="4457" spans="1:10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VLOOKUP(D4457,Товар!A:C,3,0)</f>
        <v xml:space="preserve">Кондиционер-ополаскиватель для волос </v>
      </c>
      <c r="H4457" t="str">
        <f>VLOOKUP(C4457,Магазин!A:C,3,0)</f>
        <v>пл. Победы, 3</v>
      </c>
      <c r="I4457" t="str">
        <f>VLOOKUP(D4457,Товар!A:F,4,0)</f>
        <v xml:space="preserve">мл </v>
      </c>
      <c r="J4457">
        <f>VLOOKUP(D4457,Товар!A:F,5,0)</f>
        <v>300</v>
      </c>
    </row>
    <row r="4458" spans="1:10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VLOOKUP(D4458,Товар!A:C,3,0)</f>
        <v>Крем для лица увлажняющий</v>
      </c>
      <c r="H4458" t="str">
        <f>VLOOKUP(C4458,Магазин!A:C,3,0)</f>
        <v>пл. Победы, 3</v>
      </c>
      <c r="I4458" t="str">
        <f>VLOOKUP(D4458,Товар!A:F,4,0)</f>
        <v xml:space="preserve">мл </v>
      </c>
      <c r="J4458">
        <f>VLOOKUP(D4458,Товар!A:F,5,0)</f>
        <v>75</v>
      </c>
    </row>
    <row r="4459" spans="1:10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VLOOKUP(D4459,Товар!A:C,3,0)</f>
        <v>Крем-масло для рук и тела</v>
      </c>
      <c r="H4459" t="str">
        <f>VLOOKUP(C4459,Магазин!A:C,3,0)</f>
        <v>пл. Победы, 3</v>
      </c>
      <c r="I4459" t="str">
        <f>VLOOKUP(D4459,Товар!A:F,4,0)</f>
        <v xml:space="preserve">мл </v>
      </c>
      <c r="J4459">
        <f>VLOOKUP(D4459,Товар!A:F,5,0)</f>
        <v>75</v>
      </c>
    </row>
    <row r="4460" spans="1:10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VLOOKUP(D4460,Товар!A:C,3,0)</f>
        <v>Крем-мыло для лица и тела</v>
      </c>
      <c r="H4460" t="str">
        <f>VLOOKUP(C4460,Магазин!A:C,3,0)</f>
        <v>пл. Победы, 3</v>
      </c>
      <c r="I4460" t="str">
        <f>VLOOKUP(D4460,Товар!A:F,4,0)</f>
        <v>грамм</v>
      </c>
      <c r="J4460">
        <f>VLOOKUP(D4460,Товар!A:F,5,0)</f>
        <v>150</v>
      </c>
    </row>
    <row r="4461" spans="1:10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VLOOKUP(D4461,Товар!A:C,3,0)</f>
        <v>Лосьон для лица после бритья</v>
      </c>
      <c r="H4461" t="str">
        <f>VLOOKUP(C4461,Магазин!A:C,3,0)</f>
        <v>пл. Победы, 3</v>
      </c>
      <c r="I4461" t="str">
        <f>VLOOKUP(D4461,Товар!A:F,4,0)</f>
        <v xml:space="preserve">мл </v>
      </c>
      <c r="J4461">
        <f>VLOOKUP(D4461,Товар!A:F,5,0)</f>
        <v>100</v>
      </c>
    </row>
    <row r="4462" spans="1:10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VLOOKUP(D4462,Товар!A:C,3,0)</f>
        <v>Мусс для умывания</v>
      </c>
      <c r="H4462" t="str">
        <f>VLOOKUP(C4462,Магазин!A:C,3,0)</f>
        <v>пл. Победы, 3</v>
      </c>
      <c r="I4462" t="str">
        <f>VLOOKUP(D4462,Товар!A:F,4,0)</f>
        <v xml:space="preserve">мл </v>
      </c>
      <c r="J4462">
        <f>VLOOKUP(D4462,Товар!A:F,5,0)</f>
        <v>150</v>
      </c>
    </row>
    <row r="4463" spans="1:10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VLOOKUP(D4463,Товар!A:C,3,0)</f>
        <v>Мыло детское</v>
      </c>
      <c r="H4463" t="str">
        <f>VLOOKUP(C4463,Магазин!A:C,3,0)</f>
        <v>пл. Победы, 3</v>
      </c>
      <c r="I4463" t="str">
        <f>VLOOKUP(D4463,Товар!A:F,4,0)</f>
        <v>грамм</v>
      </c>
      <c r="J4463">
        <f>VLOOKUP(D4463,Товар!A:F,5,0)</f>
        <v>100</v>
      </c>
    </row>
    <row r="4464" spans="1:10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VLOOKUP(D4464,Товар!A:C,3,0)</f>
        <v>Мыло туалетное земляничное</v>
      </c>
      <c r="H4464" t="str">
        <f>VLOOKUP(C4464,Магазин!A:C,3,0)</f>
        <v>пл. Победы, 3</v>
      </c>
      <c r="I4464" t="str">
        <f>VLOOKUP(D4464,Товар!A:F,4,0)</f>
        <v>грамм</v>
      </c>
      <c r="J4464">
        <f>VLOOKUP(D4464,Товар!A:F,5,0)</f>
        <v>150</v>
      </c>
    </row>
    <row r="4465" spans="1:10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VLOOKUP(D4465,Товар!A:C,3,0)</f>
        <v>Пена для бритья</v>
      </c>
      <c r="H4465" t="str">
        <f>VLOOKUP(C4465,Магазин!A:C,3,0)</f>
        <v>пл. Победы, 3</v>
      </c>
      <c r="I4465" t="str">
        <f>VLOOKUP(D4465,Товар!A:F,4,0)</f>
        <v xml:space="preserve">мл </v>
      </c>
      <c r="J4465">
        <f>VLOOKUP(D4465,Товар!A:F,5,0)</f>
        <v>200</v>
      </c>
    </row>
    <row r="4466" spans="1:10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VLOOKUP(D4466,Товар!A:C,3,0)</f>
        <v>Гель для деликатной стирки</v>
      </c>
      <c r="H4466" t="str">
        <f>VLOOKUP(C4466,Магазин!A:C,3,0)</f>
        <v>Пушкинская, 8</v>
      </c>
      <c r="I4466" t="str">
        <f>VLOOKUP(D4466,Товар!A:F,4,0)</f>
        <v xml:space="preserve">мл </v>
      </c>
      <c r="J4466">
        <f>VLOOKUP(D4466,Товар!A:F,5,0)</f>
        <v>1000</v>
      </c>
    </row>
    <row r="4467" spans="1:10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VLOOKUP(D4467,Товар!A:C,3,0)</f>
        <v>Гель для удаления засоров</v>
      </c>
      <c r="H4467" t="str">
        <f>VLOOKUP(C4467,Магазин!A:C,3,0)</f>
        <v>Пушкинская, 8</v>
      </c>
      <c r="I4467" t="str">
        <f>VLOOKUP(D4467,Товар!A:F,4,0)</f>
        <v xml:space="preserve">мл </v>
      </c>
      <c r="J4467">
        <f>VLOOKUP(D4467,Товар!A:F,5,0)</f>
        <v>500</v>
      </c>
    </row>
    <row r="4468" spans="1:10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VLOOKUP(D4468,Товар!A:C,3,0)</f>
        <v>Гель для чистки и дезинфекции</v>
      </c>
      <c r="H4468" t="str">
        <f>VLOOKUP(C4468,Магазин!A:C,3,0)</f>
        <v>Пушкинская, 8</v>
      </c>
      <c r="I4468" t="str">
        <f>VLOOKUP(D4468,Товар!A:F,4,0)</f>
        <v xml:space="preserve">мл </v>
      </c>
      <c r="J4468">
        <f>VLOOKUP(D4468,Товар!A:F,5,0)</f>
        <v>750</v>
      </c>
    </row>
    <row r="4469" spans="1:10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VLOOKUP(D4469,Товар!A:C,3,0)</f>
        <v>Ополаскиватель для белья лаванда</v>
      </c>
      <c r="H4469" t="str">
        <f>VLOOKUP(C4469,Магазин!A:C,3,0)</f>
        <v>Пушкинская, 8</v>
      </c>
      <c r="I4469" t="str">
        <f>VLOOKUP(D4469,Товар!A:F,4,0)</f>
        <v xml:space="preserve">мл </v>
      </c>
      <c r="J4469">
        <f>VLOOKUP(D4469,Товар!A:F,5,0)</f>
        <v>2000</v>
      </c>
    </row>
    <row r="4470" spans="1:10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VLOOKUP(D4470,Товар!A:C,3,0)</f>
        <v>Ополаскиватель для белья хвойный</v>
      </c>
      <c r="H4470" t="str">
        <f>VLOOKUP(C4470,Магазин!A:C,3,0)</f>
        <v>Пушкинская, 8</v>
      </c>
      <c r="I4470" t="str">
        <f>VLOOKUP(D4470,Товар!A:F,4,0)</f>
        <v xml:space="preserve">мл </v>
      </c>
      <c r="J4470">
        <f>VLOOKUP(D4470,Товар!A:F,5,0)</f>
        <v>1000</v>
      </c>
    </row>
    <row r="4471" spans="1:10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VLOOKUP(D4471,Товар!A:C,3,0)</f>
        <v xml:space="preserve">Освежитель воздуха </v>
      </c>
      <c r="H4471" t="str">
        <f>VLOOKUP(C4471,Магазин!A:C,3,0)</f>
        <v>Пушкинская, 8</v>
      </c>
      <c r="I4471" t="str">
        <f>VLOOKUP(D4471,Товар!A:F,4,0)</f>
        <v xml:space="preserve">мл </v>
      </c>
      <c r="J4471">
        <f>VLOOKUP(D4471,Товар!A:F,5,0)</f>
        <v>250</v>
      </c>
    </row>
    <row r="4472" spans="1:10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VLOOKUP(D4472,Товар!A:C,3,0)</f>
        <v>Отбеливатель</v>
      </c>
      <c r="H4472" t="str">
        <f>VLOOKUP(C4472,Магазин!A:C,3,0)</f>
        <v>Пушкинская, 8</v>
      </c>
      <c r="I4472" t="str">
        <f>VLOOKUP(D4472,Товар!A:F,4,0)</f>
        <v xml:space="preserve">мл </v>
      </c>
      <c r="J4472">
        <f>VLOOKUP(D4472,Товар!A:F,5,0)</f>
        <v>1000</v>
      </c>
    </row>
    <row r="4473" spans="1:10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VLOOKUP(D4473,Товар!A:C,3,0)</f>
        <v>Порошок стиральный детский</v>
      </c>
      <c r="H4473" t="str">
        <f>VLOOKUP(C4473,Магазин!A:C,3,0)</f>
        <v>Пушкинская, 8</v>
      </c>
      <c r="I4473" t="str">
        <f>VLOOKUP(D4473,Товар!A:F,4,0)</f>
        <v>грамм</v>
      </c>
      <c r="J4473">
        <f>VLOOKUP(D4473,Товар!A:F,5,0)</f>
        <v>900</v>
      </c>
    </row>
    <row r="4474" spans="1:10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VLOOKUP(D4474,Товар!A:C,3,0)</f>
        <v>Порошок стиральный для белого</v>
      </c>
      <c r="H4474" t="str">
        <f>VLOOKUP(C4474,Магазин!A:C,3,0)</f>
        <v>Пушкинская, 8</v>
      </c>
      <c r="I4474" t="str">
        <f>VLOOKUP(D4474,Товар!A:F,4,0)</f>
        <v>грамм</v>
      </c>
      <c r="J4474">
        <f>VLOOKUP(D4474,Товар!A:F,5,0)</f>
        <v>3000</v>
      </c>
    </row>
    <row r="4475" spans="1:10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VLOOKUP(D4475,Товар!A:C,3,0)</f>
        <v>Порошок стиральный для цветного</v>
      </c>
      <c r="H4475" t="str">
        <f>VLOOKUP(C4475,Магазин!A:C,3,0)</f>
        <v>Пушкинская, 8</v>
      </c>
      <c r="I4475" t="str">
        <f>VLOOKUP(D4475,Товар!A:F,4,0)</f>
        <v>грамм</v>
      </c>
      <c r="J4475">
        <f>VLOOKUP(D4475,Товар!A:F,5,0)</f>
        <v>3000</v>
      </c>
    </row>
    <row r="4476" spans="1:10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VLOOKUP(D4476,Товар!A:C,3,0)</f>
        <v>Пятновыводитель для ковров</v>
      </c>
      <c r="H4476" t="str">
        <f>VLOOKUP(C4476,Магазин!A:C,3,0)</f>
        <v>Пушкинская, 8</v>
      </c>
      <c r="I4476" t="str">
        <f>VLOOKUP(D4476,Товар!A:F,4,0)</f>
        <v xml:space="preserve">мл </v>
      </c>
      <c r="J4476">
        <f>VLOOKUP(D4476,Товар!A:F,5,0)</f>
        <v>1000</v>
      </c>
    </row>
    <row r="4477" spans="1:10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VLOOKUP(D4477,Товар!A:C,3,0)</f>
        <v>Пятновыводитель для мебели</v>
      </c>
      <c r="H4477" t="str">
        <f>VLOOKUP(C4477,Магазин!A:C,3,0)</f>
        <v>Пушкинская, 8</v>
      </c>
      <c r="I4477" t="str">
        <f>VLOOKUP(D4477,Товар!A:F,4,0)</f>
        <v xml:space="preserve">мл </v>
      </c>
      <c r="J4477">
        <f>VLOOKUP(D4477,Товар!A:F,5,0)</f>
        <v>750</v>
      </c>
    </row>
    <row r="4478" spans="1:10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VLOOKUP(D4478,Товар!A:C,3,0)</f>
        <v>Пятновыводитель для стирки</v>
      </c>
      <c r="H4478" t="str">
        <f>VLOOKUP(C4478,Магазин!A:C,3,0)</f>
        <v>Пушкинская, 8</v>
      </c>
      <c r="I4478" t="str">
        <f>VLOOKUP(D4478,Товар!A:F,4,0)</f>
        <v xml:space="preserve">мл </v>
      </c>
      <c r="J4478">
        <f>VLOOKUP(D4478,Товар!A:F,5,0)</f>
        <v>1000</v>
      </c>
    </row>
    <row r="4479" spans="1:10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VLOOKUP(D4479,Товар!A:C,3,0)</f>
        <v>Спрей для дезинфекции поверхностей</v>
      </c>
      <c r="H4479" t="str">
        <f>VLOOKUP(C4479,Магазин!A:C,3,0)</f>
        <v>Пушкинская, 8</v>
      </c>
      <c r="I4479" t="str">
        <f>VLOOKUP(D4479,Товар!A:F,4,0)</f>
        <v xml:space="preserve">мл </v>
      </c>
      <c r="J4479">
        <f>VLOOKUP(D4479,Товар!A:F,5,0)</f>
        <v>500</v>
      </c>
    </row>
    <row r="4480" spans="1:10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VLOOKUP(D4480,Товар!A:C,3,0)</f>
        <v>Спрей для мытья окон и зеркал</v>
      </c>
      <c r="H4480" t="str">
        <f>VLOOKUP(C4480,Магазин!A:C,3,0)</f>
        <v>Пушкинская, 8</v>
      </c>
      <c r="I4480" t="str">
        <f>VLOOKUP(D4480,Товар!A:F,4,0)</f>
        <v xml:space="preserve">мл </v>
      </c>
      <c r="J4480">
        <f>VLOOKUP(D4480,Товар!A:F,5,0)</f>
        <v>500</v>
      </c>
    </row>
    <row r="4481" spans="1:10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VLOOKUP(D4481,Товар!A:C,3,0)</f>
        <v>Средство для мытья посуды лимон</v>
      </c>
      <c r="H4481" t="str">
        <f>VLOOKUP(C4481,Магазин!A:C,3,0)</f>
        <v>Пушкинская, 8</v>
      </c>
      <c r="I4481" t="str">
        <f>VLOOKUP(D4481,Товар!A:F,4,0)</f>
        <v xml:space="preserve">мл </v>
      </c>
      <c r="J4481">
        <f>VLOOKUP(D4481,Товар!A:F,5,0)</f>
        <v>900</v>
      </c>
    </row>
    <row r="4482" spans="1:10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VLOOKUP(D4482,Товар!A:C,3,0)</f>
        <v>Средство для мытья полов</v>
      </c>
      <c r="H4482" t="str">
        <f>VLOOKUP(C4482,Магазин!A:C,3,0)</f>
        <v>Пушкинская, 8</v>
      </c>
      <c r="I4482" t="str">
        <f>VLOOKUP(D4482,Товар!A:F,4,0)</f>
        <v xml:space="preserve">мл </v>
      </c>
      <c r="J4482">
        <f>VLOOKUP(D4482,Товар!A:F,5,0)</f>
        <v>750</v>
      </c>
    </row>
    <row r="4483" spans="1:10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VLOOKUP(D4483,Товар!A:C,3,0)</f>
        <v>Средство для мытья сантехники</v>
      </c>
      <c r="H4483" t="str">
        <f>VLOOKUP(C4483,Магазин!A:C,3,0)</f>
        <v>Пушкинская, 8</v>
      </c>
      <c r="I4483" t="str">
        <f>VLOOKUP(D4483,Товар!A:F,4,0)</f>
        <v xml:space="preserve">мл </v>
      </c>
      <c r="J4483">
        <f>VLOOKUP(D4483,Товар!A:F,5,0)</f>
        <v>750</v>
      </c>
    </row>
    <row r="4484" spans="1:10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VLOOKUP(D4484,Товар!A:C,3,0)</f>
        <v>Средство для чистки металла</v>
      </c>
      <c r="H4484" t="str">
        <f>VLOOKUP(C4484,Магазин!A:C,3,0)</f>
        <v>Пушкинская, 8</v>
      </c>
      <c r="I4484" t="str">
        <f>VLOOKUP(D4484,Товар!A:F,4,0)</f>
        <v xml:space="preserve">мл </v>
      </c>
      <c r="J4484">
        <f>VLOOKUP(D4484,Товар!A:F,5,0)</f>
        <v>250</v>
      </c>
    </row>
    <row r="4485" spans="1:10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VLOOKUP(D4485,Товар!A:C,3,0)</f>
        <v xml:space="preserve">Таблетки для посудомоечных машин </v>
      </c>
      <c r="H4485" t="str">
        <f>VLOOKUP(C4485,Магазин!A:C,3,0)</f>
        <v>Пушкинская, 8</v>
      </c>
      <c r="I4485" t="str">
        <f>VLOOKUP(D4485,Товар!A:F,4,0)</f>
        <v>шт</v>
      </c>
      <c r="J4485">
        <f>VLOOKUP(D4485,Товар!A:F,5,0)</f>
        <v>60</v>
      </c>
    </row>
    <row r="4486" spans="1:10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VLOOKUP(D4486,Товар!A:C,3,0)</f>
        <v>Антиперспирант шариковый</v>
      </c>
      <c r="H4486" t="str">
        <f>VLOOKUP(C4486,Магазин!A:C,3,0)</f>
        <v>Пушкинская, 8</v>
      </c>
      <c r="I4486" t="str">
        <f>VLOOKUP(D4486,Товар!A:F,4,0)</f>
        <v xml:space="preserve">мл </v>
      </c>
      <c r="J4486">
        <f>VLOOKUP(D4486,Товар!A:F,5,0)</f>
        <v>50</v>
      </c>
    </row>
    <row r="4487" spans="1:10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VLOOKUP(D4487,Товар!A:C,3,0)</f>
        <v>Антисептик для рук гель</v>
      </c>
      <c r="H4487" t="str">
        <f>VLOOKUP(C4487,Магазин!A:C,3,0)</f>
        <v>Пушкинская, 8</v>
      </c>
      <c r="I4487" t="str">
        <f>VLOOKUP(D4487,Товар!A:F,4,0)</f>
        <v xml:space="preserve">мл </v>
      </c>
      <c r="J4487">
        <f>VLOOKUP(D4487,Товар!A:F,5,0)</f>
        <v>500</v>
      </c>
    </row>
    <row r="4488" spans="1:10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VLOOKUP(D4488,Товар!A:C,3,0)</f>
        <v>Гель для бритья</v>
      </c>
      <c r="H4488" t="str">
        <f>VLOOKUP(C4488,Магазин!A:C,3,0)</f>
        <v>Пушкинская, 8</v>
      </c>
      <c r="I4488" t="str">
        <f>VLOOKUP(D4488,Товар!A:F,4,0)</f>
        <v xml:space="preserve">мл </v>
      </c>
      <c r="J4488">
        <f>VLOOKUP(D4488,Товар!A:F,5,0)</f>
        <v>200</v>
      </c>
    </row>
    <row r="4489" spans="1:10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VLOOKUP(D4489,Товар!A:C,3,0)</f>
        <v>Гель для душа тонизирующий</v>
      </c>
      <c r="H4489" t="str">
        <f>VLOOKUP(C4489,Магазин!A:C,3,0)</f>
        <v>Пушкинская, 8</v>
      </c>
      <c r="I4489" t="str">
        <f>VLOOKUP(D4489,Товар!A:F,4,0)</f>
        <v xml:space="preserve">мл </v>
      </c>
      <c r="J4489">
        <f>VLOOKUP(D4489,Товар!A:F,5,0)</f>
        <v>350</v>
      </c>
    </row>
    <row r="4490" spans="1:10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VLOOKUP(D4490,Товар!A:C,3,0)</f>
        <v>Гель для душа успокаивающий</v>
      </c>
      <c r="H4490" t="str">
        <f>VLOOKUP(C4490,Магазин!A:C,3,0)</f>
        <v>Пушкинская, 8</v>
      </c>
      <c r="I4490" t="str">
        <f>VLOOKUP(D4490,Товар!A:F,4,0)</f>
        <v xml:space="preserve">мл </v>
      </c>
      <c r="J4490">
        <f>VLOOKUP(D4490,Товар!A:F,5,0)</f>
        <v>350</v>
      </c>
    </row>
    <row r="4491" spans="1:10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VLOOKUP(D4491,Товар!A:C,3,0)</f>
        <v>Дезодорант  спрей</v>
      </c>
      <c r="H4491" t="str">
        <f>VLOOKUP(C4491,Магазин!A:C,3,0)</f>
        <v>Пушкинская, 8</v>
      </c>
      <c r="I4491" t="str">
        <f>VLOOKUP(D4491,Товар!A:F,4,0)</f>
        <v xml:space="preserve">мл </v>
      </c>
      <c r="J4491">
        <f>VLOOKUP(D4491,Товар!A:F,5,0)</f>
        <v>150</v>
      </c>
    </row>
    <row r="4492" spans="1:10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VLOOKUP(D4492,Товар!A:C,3,0)</f>
        <v>Жидкое антибактериальное мыло</v>
      </c>
      <c r="H4492" t="str">
        <f>VLOOKUP(C4492,Магазин!A:C,3,0)</f>
        <v>Пушкинская, 8</v>
      </c>
      <c r="I4492" t="str">
        <f>VLOOKUP(D4492,Товар!A:F,4,0)</f>
        <v xml:space="preserve">мл </v>
      </c>
      <c r="J4492">
        <f>VLOOKUP(D4492,Товар!A:F,5,0)</f>
        <v>250</v>
      </c>
    </row>
    <row r="4493" spans="1:10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VLOOKUP(D4493,Товар!A:C,3,0)</f>
        <v xml:space="preserve">Кондиционер-ополаскиватель для волос </v>
      </c>
      <c r="H4493" t="str">
        <f>VLOOKUP(C4493,Магазин!A:C,3,0)</f>
        <v>Пушкинская, 8</v>
      </c>
      <c r="I4493" t="str">
        <f>VLOOKUP(D4493,Товар!A:F,4,0)</f>
        <v xml:space="preserve">мл </v>
      </c>
      <c r="J4493">
        <f>VLOOKUP(D4493,Товар!A:F,5,0)</f>
        <v>300</v>
      </c>
    </row>
    <row r="4494" spans="1:10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VLOOKUP(D4494,Товар!A:C,3,0)</f>
        <v>Крем для лица увлажняющий</v>
      </c>
      <c r="H4494" t="str">
        <f>VLOOKUP(C4494,Магазин!A:C,3,0)</f>
        <v>Пушкинская, 8</v>
      </c>
      <c r="I4494" t="str">
        <f>VLOOKUP(D4494,Товар!A:F,4,0)</f>
        <v xml:space="preserve">мл </v>
      </c>
      <c r="J4494">
        <f>VLOOKUP(D4494,Товар!A:F,5,0)</f>
        <v>75</v>
      </c>
    </row>
    <row r="4495" spans="1:10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VLOOKUP(D4495,Товар!A:C,3,0)</f>
        <v>Крем-масло для рук и тела</v>
      </c>
      <c r="H4495" t="str">
        <f>VLOOKUP(C4495,Магазин!A:C,3,0)</f>
        <v>Пушкинская, 8</v>
      </c>
      <c r="I4495" t="str">
        <f>VLOOKUP(D4495,Товар!A:F,4,0)</f>
        <v xml:space="preserve">мл </v>
      </c>
      <c r="J4495">
        <f>VLOOKUP(D4495,Товар!A:F,5,0)</f>
        <v>75</v>
      </c>
    </row>
    <row r="4496" spans="1:10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VLOOKUP(D4496,Товар!A:C,3,0)</f>
        <v>Крем-мыло для лица и тела</v>
      </c>
      <c r="H4496" t="str">
        <f>VLOOKUP(C4496,Магазин!A:C,3,0)</f>
        <v>Пушкинская, 8</v>
      </c>
      <c r="I4496" t="str">
        <f>VLOOKUP(D4496,Товар!A:F,4,0)</f>
        <v>грамм</v>
      </c>
      <c r="J4496">
        <f>VLOOKUP(D4496,Товар!A:F,5,0)</f>
        <v>150</v>
      </c>
    </row>
    <row r="4497" spans="1:11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VLOOKUP(D4497,Товар!A:C,3,0)</f>
        <v>Лосьон для лица после бритья</v>
      </c>
      <c r="H4497" t="str">
        <f>VLOOKUP(C4497,Магазин!A:C,3,0)</f>
        <v>Пушкинская, 8</v>
      </c>
      <c r="I4497" t="str">
        <f>VLOOKUP(D4497,Товар!A:F,4,0)</f>
        <v xml:space="preserve">мл </v>
      </c>
      <c r="J4497">
        <f>VLOOKUP(D4497,Товар!A:F,5,0)</f>
        <v>100</v>
      </c>
    </row>
    <row r="4498" spans="1:11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VLOOKUP(D4498,Товар!A:C,3,0)</f>
        <v>Мусс для умывания</v>
      </c>
      <c r="H4498" t="str">
        <f>VLOOKUP(C4498,Магазин!A:C,3,0)</f>
        <v>Пушкинская, 8</v>
      </c>
      <c r="I4498" t="str">
        <f>VLOOKUP(D4498,Товар!A:F,4,0)</f>
        <v xml:space="preserve">мл </v>
      </c>
      <c r="J4498">
        <f>VLOOKUP(D4498,Товар!A:F,5,0)</f>
        <v>150</v>
      </c>
    </row>
    <row r="4499" spans="1:11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VLOOKUP(D4499,Товар!A:C,3,0)</f>
        <v>Мыло детское</v>
      </c>
      <c r="H4499" t="str">
        <f>VLOOKUP(C4499,Магазин!A:C,3,0)</f>
        <v>Пушкинская, 8</v>
      </c>
      <c r="I4499" t="str">
        <f>VLOOKUP(D4499,Товар!A:F,4,0)</f>
        <v>грамм</v>
      </c>
      <c r="J4499">
        <f>VLOOKUP(D4499,Товар!A:F,5,0)</f>
        <v>100</v>
      </c>
    </row>
    <row r="4500" spans="1:11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VLOOKUP(D4500,Товар!A:C,3,0)</f>
        <v>Мыло туалетное земляничное</v>
      </c>
      <c r="H4500" t="str">
        <f>VLOOKUP(C4500,Магазин!A:C,3,0)</f>
        <v>Пушкинская, 8</v>
      </c>
      <c r="I4500" t="str">
        <f>VLOOKUP(D4500,Товар!A:F,4,0)</f>
        <v>грамм</v>
      </c>
      <c r="J4500">
        <f>VLOOKUP(D4500,Товар!A:F,5,0)</f>
        <v>150</v>
      </c>
    </row>
    <row r="4501" spans="1:11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VLOOKUP(D4501,Товар!A:C,3,0)</f>
        <v>Пена для бритья</v>
      </c>
      <c r="H4501" t="str">
        <f>VLOOKUP(C4501,Магазин!A:C,3,0)</f>
        <v>Пушкинская, 8</v>
      </c>
      <c r="I4501" t="str">
        <f>VLOOKUP(D4501,Товар!A:F,4,0)</f>
        <v xml:space="preserve">мл </v>
      </c>
      <c r="J4501">
        <f>VLOOKUP(D4501,Товар!A:F,5,0)</f>
        <v>200</v>
      </c>
    </row>
    <row r="4502" spans="1:11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VLOOKUP(D4502,Товар!A:C,3,0)</f>
        <v>Гель для деликатной стирки</v>
      </c>
      <c r="H4502" t="str">
        <f>VLOOKUP(C4502,Магазин!A:C,3,0)</f>
        <v>ул. Гагарина, 39</v>
      </c>
      <c r="I4502" t="str">
        <f>VLOOKUP(D4502,Товар!A:F,4,0)</f>
        <v xml:space="preserve">мл </v>
      </c>
      <c r="J4502">
        <f>VLOOKUP(D4502,Товар!A:F,5,0)</f>
        <v>1000</v>
      </c>
    </row>
    <row r="4503" spans="1:11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VLOOKUP(D4503,Товар!A:C,3,0)</f>
        <v>Гель для удаления засоров</v>
      </c>
      <c r="H4503" t="str">
        <f>VLOOKUP(C4503,Магазин!A:C,3,0)</f>
        <v>ул. Гагарина, 39</v>
      </c>
      <c r="I4503" t="str">
        <f>VLOOKUP(D4503,Товар!A:F,4,0)</f>
        <v xml:space="preserve">мл </v>
      </c>
      <c r="J4503">
        <f>VLOOKUP(D4503,Товар!A:F,5,0)</f>
        <v>500</v>
      </c>
    </row>
    <row r="4504" spans="1:11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VLOOKUP(D4504,Товар!A:C,3,0)</f>
        <v>Гель для чистки и дезинфекции</v>
      </c>
      <c r="H4504" t="str">
        <f>VLOOKUP(C4504,Магазин!A:C,3,0)</f>
        <v>ул. Гагарина, 39</v>
      </c>
      <c r="I4504" t="str">
        <f>VLOOKUP(D4504,Товар!A:F,4,0)</f>
        <v xml:space="preserve">мл </v>
      </c>
      <c r="J4504">
        <f>VLOOKUP(D4504,Товар!A:F,5,0)</f>
        <v>750</v>
      </c>
    </row>
    <row r="4505" spans="1:11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VLOOKUP(D4505,Товар!A:C,3,0)</f>
        <v>Ополаскиватель для белья лаванда</v>
      </c>
      <c r="H4505" t="str">
        <f>VLOOKUP(C4505,Магазин!A:C,3,0)</f>
        <v>ул. Гагарина, 39</v>
      </c>
      <c r="I4505" t="str">
        <f>VLOOKUP(D4505,Товар!A:F,4,0)</f>
        <v xml:space="preserve">мл </v>
      </c>
      <c r="J4505">
        <f>VLOOKUP(D4505,Товар!A:F,5,0)</f>
        <v>2000</v>
      </c>
    </row>
    <row r="4506" spans="1:11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VLOOKUP(D4506,Товар!A:C,3,0)</f>
        <v>Ополаскиватель для белья хвойный</v>
      </c>
      <c r="H4506" t="str">
        <f>VLOOKUP(C4506,Магазин!A:C,3,0)</f>
        <v>ул. Гагарина, 39</v>
      </c>
      <c r="I4506" t="str">
        <f>VLOOKUP(D4506,Товар!A:F,4,0)</f>
        <v xml:space="preserve">мл </v>
      </c>
      <c r="J4506">
        <f>VLOOKUP(D4506,Товар!A:F,5,0)</f>
        <v>1000</v>
      </c>
    </row>
    <row r="4507" spans="1:11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VLOOKUP(D4507,Товар!A:C,3,0)</f>
        <v xml:space="preserve">Освежитель воздуха </v>
      </c>
      <c r="H4507" t="str">
        <f>VLOOKUP(C4507,Магазин!A:C,3,0)</f>
        <v>ул. Гагарина, 39</v>
      </c>
      <c r="I4507" t="str">
        <f>VLOOKUP(D4507,Товар!A:F,4,0)</f>
        <v xml:space="preserve">мл </v>
      </c>
      <c r="J4507">
        <f>VLOOKUP(D4507,Товар!A:F,5,0)</f>
        <v>250</v>
      </c>
    </row>
    <row r="4508" spans="1:11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VLOOKUP(D4508,Товар!A:C,3,0)</f>
        <v>Отбеливатель</v>
      </c>
      <c r="H4508" t="str">
        <f>VLOOKUP(C4508,Магазин!A:C,3,0)</f>
        <v>ул. Гагарина, 39</v>
      </c>
      <c r="I4508" t="str">
        <f>VLOOKUP(D4508,Товар!A:F,4,0)</f>
        <v xml:space="preserve">мл </v>
      </c>
      <c r="J4508">
        <f>VLOOKUP(D4508,Товар!A:F,5,0)</f>
        <v>1000</v>
      </c>
    </row>
    <row r="4509" spans="1:11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VLOOKUP(D4509,Товар!A:C,3,0)</f>
        <v>Порошок стиральный детский</v>
      </c>
      <c r="H4509" t="str">
        <f>VLOOKUP(C4509,Магазин!A:C,3,0)</f>
        <v>ул. Гагарина, 39</v>
      </c>
      <c r="I4509" t="str">
        <f>VLOOKUP(D4509,Товар!A:F,4,0)</f>
        <v>грамм</v>
      </c>
      <c r="J4509">
        <f>VLOOKUP(D4509,Товар!A:F,5,0)</f>
        <v>900</v>
      </c>
    </row>
    <row r="4510" spans="1:11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VLOOKUP(D4510,Товар!A:C,3,0)</f>
        <v>Порошок стиральный для белого</v>
      </c>
      <c r="H4510" t="str">
        <f>VLOOKUP(C4510,Магазин!A:C,3,0)</f>
        <v>ул. Гагарина, 39</v>
      </c>
      <c r="I4510" t="str">
        <f>VLOOKUP(D4510,Товар!A:F,4,0)</f>
        <v>грамм</v>
      </c>
      <c r="J4510">
        <f>VLOOKUP(D4510,Товар!A:F,5,0)</f>
        <v>3000</v>
      </c>
    </row>
    <row r="4511" spans="1:11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VLOOKUP(D4511,Товар!A:C,3,0)</f>
        <v>Порошок стиральный для цветного</v>
      </c>
      <c r="H4511" t="str">
        <f>VLOOKUP(C4511,Магазин!A:C,3,0)</f>
        <v>ул. Гагарина, 39</v>
      </c>
      <c r="I4511" t="str">
        <f>VLOOKUP(D4511,Товар!A:F,4,0)</f>
        <v>грамм</v>
      </c>
      <c r="J4511">
        <f>VLOOKUP(D4511,Товар!A:F,5,0)</f>
        <v>3000</v>
      </c>
    </row>
    <row r="4512" spans="1:1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VLOOKUP(D4512,Товар!A:C,3,0)</f>
        <v>Пятновыводитель для ковров</v>
      </c>
      <c r="H4512" t="str">
        <f>VLOOKUP(C4512,Магазин!A:C,3,0)</f>
        <v>ул. Гагарина, 39</v>
      </c>
      <c r="I4512" t="str">
        <f>VLOOKUP(D4512,Товар!A:F,4,0)</f>
        <v xml:space="preserve">мл </v>
      </c>
      <c r="J4512">
        <f>VLOOKUP(D4512,Товар!A:F,5,0)</f>
        <v>1000</v>
      </c>
      <c r="K4512">
        <f t="shared" ref="K4512:K4514" si="3">E4512*J4512</f>
        <v>250000</v>
      </c>
    </row>
    <row r="4513" spans="1:1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VLOOKUP(D4513,Товар!A:C,3,0)</f>
        <v>Пятновыводитель для мебели</v>
      </c>
      <c r="H4513" t="str">
        <f>VLOOKUP(C4513,Магазин!A:C,3,0)</f>
        <v>ул. Гагарина, 39</v>
      </c>
      <c r="I4513" t="str">
        <f>VLOOKUP(D4513,Товар!A:F,4,0)</f>
        <v xml:space="preserve">мл </v>
      </c>
      <c r="J4513">
        <f>VLOOKUP(D4513,Товар!A:F,5,0)</f>
        <v>750</v>
      </c>
      <c r="K4513">
        <f t="shared" si="3"/>
        <v>187500</v>
      </c>
    </row>
    <row r="4514" spans="1:1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VLOOKUP(D4514,Товар!A:C,3,0)</f>
        <v>Пятновыводитель для стирки</v>
      </c>
      <c r="H4514" t="str">
        <f>VLOOKUP(C4514,Магазин!A:C,3,0)</f>
        <v>ул. Гагарина, 39</v>
      </c>
      <c r="I4514" t="str">
        <f>VLOOKUP(D4514,Товар!A:F,4,0)</f>
        <v xml:space="preserve">мл </v>
      </c>
      <c r="J4514">
        <f>VLOOKUP(D4514,Товар!A:F,5,0)</f>
        <v>1000</v>
      </c>
      <c r="K4514">
        <f t="shared" si="3"/>
        <v>250000</v>
      </c>
    </row>
    <row r="4515" spans="1:11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VLOOKUP(D4515,Товар!A:C,3,0)</f>
        <v>Спрей для дезинфекции поверхностей</v>
      </c>
      <c r="H4515" t="str">
        <f>VLOOKUP(C4515,Магазин!A:C,3,0)</f>
        <v>ул. Гагарина, 39</v>
      </c>
      <c r="I4515" t="str">
        <f>VLOOKUP(D4515,Товар!A:F,4,0)</f>
        <v xml:space="preserve">мл </v>
      </c>
      <c r="J4515">
        <f>VLOOKUP(D4515,Товар!A:F,5,0)</f>
        <v>500</v>
      </c>
    </row>
    <row r="4516" spans="1:11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VLOOKUP(D4516,Товар!A:C,3,0)</f>
        <v>Спрей для мытья окон и зеркал</v>
      </c>
      <c r="H4516" t="str">
        <f>VLOOKUP(C4516,Магазин!A:C,3,0)</f>
        <v>ул. Гагарина, 39</v>
      </c>
      <c r="I4516" t="str">
        <f>VLOOKUP(D4516,Товар!A:F,4,0)</f>
        <v xml:space="preserve">мл </v>
      </c>
      <c r="J4516">
        <f>VLOOKUP(D4516,Товар!A:F,5,0)</f>
        <v>500</v>
      </c>
    </row>
    <row r="4517" spans="1:11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VLOOKUP(D4517,Товар!A:C,3,0)</f>
        <v>Средство для мытья посуды лимон</v>
      </c>
      <c r="H4517" t="str">
        <f>VLOOKUP(C4517,Магазин!A:C,3,0)</f>
        <v>ул. Гагарина, 39</v>
      </c>
      <c r="I4517" t="str">
        <f>VLOOKUP(D4517,Товар!A:F,4,0)</f>
        <v xml:space="preserve">мл </v>
      </c>
      <c r="J4517">
        <f>VLOOKUP(D4517,Товар!A:F,5,0)</f>
        <v>900</v>
      </c>
    </row>
    <row r="4518" spans="1:11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VLOOKUP(D4518,Товар!A:C,3,0)</f>
        <v>Средство для мытья полов</v>
      </c>
      <c r="H4518" t="str">
        <f>VLOOKUP(C4518,Магазин!A:C,3,0)</f>
        <v>ул. Гагарина, 39</v>
      </c>
      <c r="I4518" t="str">
        <f>VLOOKUP(D4518,Товар!A:F,4,0)</f>
        <v xml:space="preserve">мл </v>
      </c>
      <c r="J4518">
        <f>VLOOKUP(D4518,Товар!A:F,5,0)</f>
        <v>750</v>
      </c>
    </row>
    <row r="4519" spans="1:11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VLOOKUP(D4519,Товар!A:C,3,0)</f>
        <v>Средство для мытья сантехники</v>
      </c>
      <c r="H4519" t="str">
        <f>VLOOKUP(C4519,Магазин!A:C,3,0)</f>
        <v>ул. Гагарина, 39</v>
      </c>
      <c r="I4519" t="str">
        <f>VLOOKUP(D4519,Товар!A:F,4,0)</f>
        <v xml:space="preserve">мл </v>
      </c>
      <c r="J4519">
        <f>VLOOKUP(D4519,Товар!A:F,5,0)</f>
        <v>750</v>
      </c>
    </row>
    <row r="4520" spans="1:11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VLOOKUP(D4520,Товар!A:C,3,0)</f>
        <v>Средство для чистки металла</v>
      </c>
      <c r="H4520" t="str">
        <f>VLOOKUP(C4520,Магазин!A:C,3,0)</f>
        <v>ул. Гагарина, 39</v>
      </c>
      <c r="I4520" t="str">
        <f>VLOOKUP(D4520,Товар!A:F,4,0)</f>
        <v xml:space="preserve">мл </v>
      </c>
      <c r="J4520">
        <f>VLOOKUP(D4520,Товар!A:F,5,0)</f>
        <v>250</v>
      </c>
    </row>
    <row r="4521" spans="1:11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VLOOKUP(D4521,Товар!A:C,3,0)</f>
        <v xml:space="preserve">Таблетки для посудомоечных машин </v>
      </c>
      <c r="H4521" t="str">
        <f>VLOOKUP(C4521,Магазин!A:C,3,0)</f>
        <v>ул. Гагарина, 39</v>
      </c>
      <c r="I4521" t="str">
        <f>VLOOKUP(D4521,Товар!A:F,4,0)</f>
        <v>шт</v>
      </c>
      <c r="J4521">
        <f>VLOOKUP(D4521,Товар!A:F,5,0)</f>
        <v>60</v>
      </c>
    </row>
    <row r="4522" spans="1:11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VLOOKUP(D4522,Товар!A:C,3,0)</f>
        <v>Антиперспирант шариковый</v>
      </c>
      <c r="H4522" t="str">
        <f>VLOOKUP(C4522,Магазин!A:C,3,0)</f>
        <v>ул. Гагарина, 39</v>
      </c>
      <c r="I4522" t="str">
        <f>VLOOKUP(D4522,Товар!A:F,4,0)</f>
        <v xml:space="preserve">мл </v>
      </c>
      <c r="J4522">
        <f>VLOOKUP(D4522,Товар!A:F,5,0)</f>
        <v>50</v>
      </c>
    </row>
    <row r="4523" spans="1:11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VLOOKUP(D4523,Товар!A:C,3,0)</f>
        <v>Антисептик для рук гель</v>
      </c>
      <c r="H4523" t="str">
        <f>VLOOKUP(C4523,Магазин!A:C,3,0)</f>
        <v>ул. Гагарина, 39</v>
      </c>
      <c r="I4523" t="str">
        <f>VLOOKUP(D4523,Товар!A:F,4,0)</f>
        <v xml:space="preserve">мл </v>
      </c>
      <c r="J4523">
        <f>VLOOKUP(D4523,Товар!A:F,5,0)</f>
        <v>500</v>
      </c>
    </row>
    <row r="4524" spans="1:11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VLOOKUP(D4524,Товар!A:C,3,0)</f>
        <v>Гель для бритья</v>
      </c>
      <c r="H4524" t="str">
        <f>VLOOKUP(C4524,Магазин!A:C,3,0)</f>
        <v>ул. Гагарина, 39</v>
      </c>
      <c r="I4524" t="str">
        <f>VLOOKUP(D4524,Товар!A:F,4,0)</f>
        <v xml:space="preserve">мл </v>
      </c>
      <c r="J4524">
        <f>VLOOKUP(D4524,Товар!A:F,5,0)</f>
        <v>200</v>
      </c>
    </row>
    <row r="4525" spans="1:11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VLOOKUP(D4525,Товар!A:C,3,0)</f>
        <v>Гель для душа тонизирующий</v>
      </c>
      <c r="H4525" t="str">
        <f>VLOOKUP(C4525,Магазин!A:C,3,0)</f>
        <v>ул. Гагарина, 39</v>
      </c>
      <c r="I4525" t="str">
        <f>VLOOKUP(D4525,Товар!A:F,4,0)</f>
        <v xml:space="preserve">мл </v>
      </c>
      <c r="J4525">
        <f>VLOOKUP(D4525,Товар!A:F,5,0)</f>
        <v>350</v>
      </c>
    </row>
    <row r="4526" spans="1:11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VLOOKUP(D4526,Товар!A:C,3,0)</f>
        <v>Гель для душа успокаивающий</v>
      </c>
      <c r="H4526" t="str">
        <f>VLOOKUP(C4526,Магазин!A:C,3,0)</f>
        <v>ул. Гагарина, 39</v>
      </c>
      <c r="I4526" t="str">
        <f>VLOOKUP(D4526,Товар!A:F,4,0)</f>
        <v xml:space="preserve">мл </v>
      </c>
      <c r="J4526">
        <f>VLOOKUP(D4526,Товар!A:F,5,0)</f>
        <v>350</v>
      </c>
    </row>
    <row r="4527" spans="1:11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VLOOKUP(D4527,Товар!A:C,3,0)</f>
        <v>Дезодорант  спрей</v>
      </c>
      <c r="H4527" t="str">
        <f>VLOOKUP(C4527,Магазин!A:C,3,0)</f>
        <v>ул. Гагарина, 39</v>
      </c>
      <c r="I4527" t="str">
        <f>VLOOKUP(D4527,Товар!A:F,4,0)</f>
        <v xml:space="preserve">мл </v>
      </c>
      <c r="J4527">
        <f>VLOOKUP(D4527,Товар!A:F,5,0)</f>
        <v>150</v>
      </c>
    </row>
    <row r="4528" spans="1:11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VLOOKUP(D4528,Товар!A:C,3,0)</f>
        <v>Жидкое антибактериальное мыло</v>
      </c>
      <c r="H4528" t="str">
        <f>VLOOKUP(C4528,Магазин!A:C,3,0)</f>
        <v>ул. Гагарина, 39</v>
      </c>
      <c r="I4528" t="str">
        <f>VLOOKUP(D4528,Товар!A:F,4,0)</f>
        <v xml:space="preserve">мл </v>
      </c>
      <c r="J4528">
        <f>VLOOKUP(D4528,Товар!A:F,5,0)</f>
        <v>250</v>
      </c>
    </row>
    <row r="4529" spans="1:10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VLOOKUP(D4529,Товар!A:C,3,0)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 t="str">
        <f>VLOOKUP(D4529,Товар!A:F,4,0)</f>
        <v xml:space="preserve">мл </v>
      </c>
      <c r="J4529">
        <f>VLOOKUP(D4529,Товар!A:F,5,0)</f>
        <v>300</v>
      </c>
    </row>
    <row r="4530" spans="1:10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VLOOKUP(D4530,Товар!A:C,3,0)</f>
        <v>Крем для лица увлажняющий</v>
      </c>
      <c r="H4530" t="str">
        <f>VLOOKUP(C4530,Магазин!A:C,3,0)</f>
        <v>ул. Гагарина, 39</v>
      </c>
      <c r="I4530" t="str">
        <f>VLOOKUP(D4530,Товар!A:F,4,0)</f>
        <v xml:space="preserve">мл </v>
      </c>
      <c r="J4530">
        <f>VLOOKUP(D4530,Товар!A:F,5,0)</f>
        <v>75</v>
      </c>
    </row>
    <row r="4531" spans="1:10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VLOOKUP(D4531,Товар!A:C,3,0)</f>
        <v>Крем-масло для рук и тела</v>
      </c>
      <c r="H4531" t="str">
        <f>VLOOKUP(C4531,Магазин!A:C,3,0)</f>
        <v>ул. Гагарина, 39</v>
      </c>
      <c r="I4531" t="str">
        <f>VLOOKUP(D4531,Товар!A:F,4,0)</f>
        <v xml:space="preserve">мл </v>
      </c>
      <c r="J4531">
        <f>VLOOKUP(D4531,Товар!A:F,5,0)</f>
        <v>75</v>
      </c>
    </row>
    <row r="4532" spans="1:10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VLOOKUP(D4532,Товар!A:C,3,0)</f>
        <v>Крем-мыло для лица и тела</v>
      </c>
      <c r="H4532" t="str">
        <f>VLOOKUP(C4532,Магазин!A:C,3,0)</f>
        <v>ул. Гагарина, 39</v>
      </c>
      <c r="I4532" t="str">
        <f>VLOOKUP(D4532,Товар!A:F,4,0)</f>
        <v>грамм</v>
      </c>
      <c r="J4532">
        <f>VLOOKUP(D4532,Товар!A:F,5,0)</f>
        <v>150</v>
      </c>
    </row>
    <row r="4533" spans="1:10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VLOOKUP(D4533,Товар!A:C,3,0)</f>
        <v>Лосьон для лица после бритья</v>
      </c>
      <c r="H4533" t="str">
        <f>VLOOKUP(C4533,Магазин!A:C,3,0)</f>
        <v>ул. Гагарина, 39</v>
      </c>
      <c r="I4533" t="str">
        <f>VLOOKUP(D4533,Товар!A:F,4,0)</f>
        <v xml:space="preserve">мл </v>
      </c>
      <c r="J4533">
        <f>VLOOKUP(D4533,Товар!A:F,5,0)</f>
        <v>100</v>
      </c>
    </row>
    <row r="4534" spans="1:10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VLOOKUP(D4534,Товар!A:C,3,0)</f>
        <v>Мусс для умывания</v>
      </c>
      <c r="H4534" t="str">
        <f>VLOOKUP(C4534,Магазин!A:C,3,0)</f>
        <v>ул. Гагарина, 39</v>
      </c>
      <c r="I4534" t="str">
        <f>VLOOKUP(D4534,Товар!A:F,4,0)</f>
        <v xml:space="preserve">мл </v>
      </c>
      <c r="J4534">
        <f>VLOOKUP(D4534,Товар!A:F,5,0)</f>
        <v>150</v>
      </c>
    </row>
    <row r="4535" spans="1:10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VLOOKUP(D4535,Товар!A:C,3,0)</f>
        <v>Мыло детское</v>
      </c>
      <c r="H4535" t="str">
        <f>VLOOKUP(C4535,Магазин!A:C,3,0)</f>
        <v>ул. Гагарина, 39</v>
      </c>
      <c r="I4535" t="str">
        <f>VLOOKUP(D4535,Товар!A:F,4,0)</f>
        <v>грамм</v>
      </c>
      <c r="J4535">
        <f>VLOOKUP(D4535,Товар!A:F,5,0)</f>
        <v>100</v>
      </c>
    </row>
    <row r="4536" spans="1:10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VLOOKUP(D4536,Товар!A:C,3,0)</f>
        <v>Мыло туалетное земляничное</v>
      </c>
      <c r="H4536" t="str">
        <f>VLOOKUP(C4536,Магазин!A:C,3,0)</f>
        <v>ул. Гагарина, 39</v>
      </c>
      <c r="I4536" t="str">
        <f>VLOOKUP(D4536,Товар!A:F,4,0)</f>
        <v>грамм</v>
      </c>
      <c r="J4536">
        <f>VLOOKUP(D4536,Товар!A:F,5,0)</f>
        <v>150</v>
      </c>
    </row>
    <row r="4537" spans="1:10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VLOOKUP(D4537,Товар!A:C,3,0)</f>
        <v>Пена для бритья</v>
      </c>
      <c r="H4537" t="str">
        <f>VLOOKUP(C4537,Магазин!A:C,3,0)</f>
        <v>ул. Гагарина, 39</v>
      </c>
      <c r="I4537" t="str">
        <f>VLOOKUP(D4537,Товар!A:F,4,0)</f>
        <v xml:space="preserve">мл </v>
      </c>
      <c r="J4537">
        <f>VLOOKUP(D4537,Товар!A:F,5,0)</f>
        <v>200</v>
      </c>
    </row>
    <row r="4538" spans="1:10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VLOOKUP(D4538,Товар!A:C,3,0)</f>
        <v>Гель для деликатной стирки</v>
      </c>
      <c r="H4538" t="str">
        <f>VLOOKUP(C4538,Магазин!A:C,3,0)</f>
        <v>ул. Металлургов, 12</v>
      </c>
      <c r="I4538" t="str">
        <f>VLOOKUP(D4538,Товар!A:F,4,0)</f>
        <v xml:space="preserve">мл </v>
      </c>
      <c r="J4538">
        <f>VLOOKUP(D4538,Товар!A:F,5,0)</f>
        <v>1000</v>
      </c>
    </row>
    <row r="4539" spans="1:10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VLOOKUP(D4539,Товар!A:C,3,0)</f>
        <v>Гель для удаления засоров</v>
      </c>
      <c r="H4539" t="str">
        <f>VLOOKUP(C4539,Магазин!A:C,3,0)</f>
        <v>ул. Металлургов, 12</v>
      </c>
      <c r="I4539" t="str">
        <f>VLOOKUP(D4539,Товар!A:F,4,0)</f>
        <v xml:space="preserve">мл </v>
      </c>
      <c r="J4539">
        <f>VLOOKUP(D4539,Товар!A:F,5,0)</f>
        <v>500</v>
      </c>
    </row>
    <row r="4540" spans="1:10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VLOOKUP(D4540,Товар!A:C,3,0)</f>
        <v>Гель для чистки и дезинфекции</v>
      </c>
      <c r="H4540" t="str">
        <f>VLOOKUP(C4540,Магазин!A:C,3,0)</f>
        <v>ул. Металлургов, 12</v>
      </c>
      <c r="I4540" t="str">
        <f>VLOOKUP(D4540,Товар!A:F,4,0)</f>
        <v xml:space="preserve">мл </v>
      </c>
      <c r="J4540">
        <f>VLOOKUP(D4540,Товар!A:F,5,0)</f>
        <v>750</v>
      </c>
    </row>
    <row r="4541" spans="1:10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VLOOKUP(D4541,Товар!A:C,3,0)</f>
        <v>Ополаскиватель для белья лаванда</v>
      </c>
      <c r="H4541" t="str">
        <f>VLOOKUP(C4541,Магазин!A:C,3,0)</f>
        <v>ул. Металлургов, 12</v>
      </c>
      <c r="I4541" t="str">
        <f>VLOOKUP(D4541,Товар!A:F,4,0)</f>
        <v xml:space="preserve">мл </v>
      </c>
      <c r="J4541">
        <f>VLOOKUP(D4541,Товар!A:F,5,0)</f>
        <v>2000</v>
      </c>
    </row>
    <row r="4542" spans="1:10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VLOOKUP(D4542,Товар!A:C,3,0)</f>
        <v>Ополаскиватель для белья хвойный</v>
      </c>
      <c r="H4542" t="str">
        <f>VLOOKUP(C4542,Магазин!A:C,3,0)</f>
        <v>ул. Металлургов, 12</v>
      </c>
      <c r="I4542" t="str">
        <f>VLOOKUP(D4542,Товар!A:F,4,0)</f>
        <v xml:space="preserve">мл </v>
      </c>
      <c r="J4542">
        <f>VLOOKUP(D4542,Товар!A:F,5,0)</f>
        <v>1000</v>
      </c>
    </row>
    <row r="4543" spans="1:10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VLOOKUP(D4543,Товар!A:C,3,0)</f>
        <v xml:space="preserve">Освежитель воздуха </v>
      </c>
      <c r="H4543" t="str">
        <f>VLOOKUP(C4543,Магазин!A:C,3,0)</f>
        <v>ул. Металлургов, 12</v>
      </c>
      <c r="I4543" t="str">
        <f>VLOOKUP(D4543,Товар!A:F,4,0)</f>
        <v xml:space="preserve">мл </v>
      </c>
      <c r="J4543">
        <f>VLOOKUP(D4543,Товар!A:F,5,0)</f>
        <v>250</v>
      </c>
    </row>
    <row r="4544" spans="1:10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VLOOKUP(D4544,Товар!A:C,3,0)</f>
        <v>Отбеливатель</v>
      </c>
      <c r="H4544" t="str">
        <f>VLOOKUP(C4544,Магазин!A:C,3,0)</f>
        <v>ул. Металлургов, 12</v>
      </c>
      <c r="I4544" t="str">
        <f>VLOOKUP(D4544,Товар!A:F,4,0)</f>
        <v xml:space="preserve">мл </v>
      </c>
      <c r="J4544">
        <f>VLOOKUP(D4544,Товар!A:F,5,0)</f>
        <v>1000</v>
      </c>
    </row>
    <row r="4545" spans="1:10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VLOOKUP(D4545,Товар!A:C,3,0)</f>
        <v>Порошок стиральный детский</v>
      </c>
      <c r="H4545" t="str">
        <f>VLOOKUP(C4545,Магазин!A:C,3,0)</f>
        <v>ул. Металлургов, 12</v>
      </c>
      <c r="I4545" t="str">
        <f>VLOOKUP(D4545,Товар!A:F,4,0)</f>
        <v>грамм</v>
      </c>
      <c r="J4545">
        <f>VLOOKUP(D4545,Товар!A:F,5,0)</f>
        <v>900</v>
      </c>
    </row>
    <row r="4546" spans="1:10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VLOOKUP(D4546,Товар!A:C,3,0)</f>
        <v>Порошок стиральный для белого</v>
      </c>
      <c r="H4546" t="str">
        <f>VLOOKUP(C4546,Магазин!A:C,3,0)</f>
        <v>ул. Металлургов, 12</v>
      </c>
      <c r="I4546" t="str">
        <f>VLOOKUP(D4546,Товар!A:F,4,0)</f>
        <v>грамм</v>
      </c>
      <c r="J4546">
        <f>VLOOKUP(D4546,Товар!A:F,5,0)</f>
        <v>3000</v>
      </c>
    </row>
    <row r="4547" spans="1:10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VLOOKUP(D4547,Товар!A:C,3,0)</f>
        <v>Порошок стиральный для цветного</v>
      </c>
      <c r="H4547" t="str">
        <f>VLOOKUP(C4547,Магазин!A:C,3,0)</f>
        <v>ул. Металлургов, 12</v>
      </c>
      <c r="I4547" t="str">
        <f>VLOOKUP(D4547,Товар!A:F,4,0)</f>
        <v>грамм</v>
      </c>
      <c r="J4547">
        <f>VLOOKUP(D4547,Товар!A:F,5,0)</f>
        <v>3000</v>
      </c>
    </row>
    <row r="4548" spans="1:10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VLOOKUP(D4548,Товар!A:C,3,0)</f>
        <v>Пятновыводитель для ковров</v>
      </c>
      <c r="H4548" t="str">
        <f>VLOOKUP(C4548,Магазин!A:C,3,0)</f>
        <v>ул. Металлургов, 12</v>
      </c>
      <c r="I4548" t="str">
        <f>VLOOKUP(D4548,Товар!A:F,4,0)</f>
        <v xml:space="preserve">мл </v>
      </c>
      <c r="J4548">
        <f>VLOOKUP(D4548,Товар!A:F,5,0)</f>
        <v>1000</v>
      </c>
    </row>
    <row r="4549" spans="1:10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VLOOKUP(D4549,Товар!A:C,3,0)</f>
        <v>Пятновыводитель для мебели</v>
      </c>
      <c r="H4549" t="str">
        <f>VLOOKUP(C4549,Магазин!A:C,3,0)</f>
        <v>ул. Металлургов, 12</v>
      </c>
      <c r="I4549" t="str">
        <f>VLOOKUP(D4549,Товар!A:F,4,0)</f>
        <v xml:space="preserve">мл </v>
      </c>
      <c r="J4549">
        <f>VLOOKUP(D4549,Товар!A:F,5,0)</f>
        <v>750</v>
      </c>
    </row>
    <row r="4550" spans="1:10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VLOOKUP(D4550,Товар!A:C,3,0)</f>
        <v>Пятновыводитель для стирки</v>
      </c>
      <c r="H4550" t="str">
        <f>VLOOKUP(C4550,Магазин!A:C,3,0)</f>
        <v>ул. Металлургов, 12</v>
      </c>
      <c r="I4550" t="str">
        <f>VLOOKUP(D4550,Товар!A:F,4,0)</f>
        <v xml:space="preserve">мл </v>
      </c>
      <c r="J4550">
        <f>VLOOKUP(D4550,Товар!A:F,5,0)</f>
        <v>1000</v>
      </c>
    </row>
    <row r="4551" spans="1:10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VLOOKUP(D4551,Товар!A:C,3,0)</f>
        <v>Спрей для дезинфекции поверхностей</v>
      </c>
      <c r="H4551" t="str">
        <f>VLOOKUP(C4551,Магазин!A:C,3,0)</f>
        <v>ул. Металлургов, 12</v>
      </c>
      <c r="I4551" t="str">
        <f>VLOOKUP(D4551,Товар!A:F,4,0)</f>
        <v xml:space="preserve">мл </v>
      </c>
      <c r="J4551">
        <f>VLOOKUP(D4551,Товар!A:F,5,0)</f>
        <v>500</v>
      </c>
    </row>
    <row r="4552" spans="1:10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VLOOKUP(D4552,Товар!A:C,3,0)</f>
        <v>Спрей для мытья окон и зеркал</v>
      </c>
      <c r="H4552" t="str">
        <f>VLOOKUP(C4552,Магазин!A:C,3,0)</f>
        <v>ул. Металлургов, 12</v>
      </c>
      <c r="I4552" t="str">
        <f>VLOOKUP(D4552,Товар!A:F,4,0)</f>
        <v xml:space="preserve">мл </v>
      </c>
      <c r="J4552">
        <f>VLOOKUP(D4552,Товар!A:F,5,0)</f>
        <v>500</v>
      </c>
    </row>
    <row r="4553" spans="1:10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VLOOKUP(D4553,Товар!A:C,3,0)</f>
        <v>Средство для мытья посуды лимон</v>
      </c>
      <c r="H4553" t="str">
        <f>VLOOKUP(C4553,Магазин!A:C,3,0)</f>
        <v>ул. Металлургов, 12</v>
      </c>
      <c r="I4553" t="str">
        <f>VLOOKUP(D4553,Товар!A:F,4,0)</f>
        <v xml:space="preserve">мл </v>
      </c>
      <c r="J4553">
        <f>VLOOKUP(D4553,Товар!A:F,5,0)</f>
        <v>900</v>
      </c>
    </row>
    <row r="4554" spans="1:10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VLOOKUP(D4554,Товар!A:C,3,0)</f>
        <v>Средство для мытья полов</v>
      </c>
      <c r="H4554" t="str">
        <f>VLOOKUP(C4554,Магазин!A:C,3,0)</f>
        <v>ул. Металлургов, 12</v>
      </c>
      <c r="I4554" t="str">
        <f>VLOOKUP(D4554,Товар!A:F,4,0)</f>
        <v xml:space="preserve">мл </v>
      </c>
      <c r="J4554">
        <f>VLOOKUP(D4554,Товар!A:F,5,0)</f>
        <v>750</v>
      </c>
    </row>
    <row r="4555" spans="1:10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VLOOKUP(D4555,Товар!A:C,3,0)</f>
        <v>Средство для мытья сантехники</v>
      </c>
      <c r="H4555" t="str">
        <f>VLOOKUP(C4555,Магазин!A:C,3,0)</f>
        <v>ул. Металлургов, 12</v>
      </c>
      <c r="I4555" t="str">
        <f>VLOOKUP(D4555,Товар!A:F,4,0)</f>
        <v xml:space="preserve">мл </v>
      </c>
      <c r="J4555">
        <f>VLOOKUP(D4555,Товар!A:F,5,0)</f>
        <v>750</v>
      </c>
    </row>
    <row r="4556" spans="1:10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VLOOKUP(D4556,Товар!A:C,3,0)</f>
        <v>Средство для чистки металла</v>
      </c>
      <c r="H4556" t="str">
        <f>VLOOKUP(C4556,Магазин!A:C,3,0)</f>
        <v>ул. Металлургов, 12</v>
      </c>
      <c r="I4556" t="str">
        <f>VLOOKUP(D4556,Товар!A:F,4,0)</f>
        <v xml:space="preserve">мл </v>
      </c>
      <c r="J4556">
        <f>VLOOKUP(D4556,Товар!A:F,5,0)</f>
        <v>250</v>
      </c>
    </row>
    <row r="4557" spans="1:10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VLOOKUP(D4557,Товар!A:C,3,0)</f>
        <v xml:space="preserve">Таблетки для посудомоечных машин </v>
      </c>
      <c r="H4557" t="str">
        <f>VLOOKUP(C4557,Магазин!A:C,3,0)</f>
        <v>ул. Металлургов, 12</v>
      </c>
      <c r="I4557" t="str">
        <f>VLOOKUP(D4557,Товар!A:F,4,0)</f>
        <v>шт</v>
      </c>
      <c r="J4557">
        <f>VLOOKUP(D4557,Товар!A:F,5,0)</f>
        <v>60</v>
      </c>
    </row>
    <row r="4558" spans="1:10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VLOOKUP(D4558,Товар!A:C,3,0)</f>
        <v>Антиперспирант шариковый</v>
      </c>
      <c r="H4558" t="str">
        <f>VLOOKUP(C4558,Магазин!A:C,3,0)</f>
        <v>ул. Металлургов, 12</v>
      </c>
      <c r="I4558" t="str">
        <f>VLOOKUP(D4558,Товар!A:F,4,0)</f>
        <v xml:space="preserve">мл </v>
      </c>
      <c r="J4558">
        <f>VLOOKUP(D4558,Товар!A:F,5,0)</f>
        <v>50</v>
      </c>
    </row>
    <row r="4559" spans="1:10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VLOOKUP(D4559,Товар!A:C,3,0)</f>
        <v>Антисептик для рук гель</v>
      </c>
      <c r="H4559" t="str">
        <f>VLOOKUP(C4559,Магазин!A:C,3,0)</f>
        <v>ул. Металлургов, 12</v>
      </c>
      <c r="I4559" t="str">
        <f>VLOOKUP(D4559,Товар!A:F,4,0)</f>
        <v xml:space="preserve">мл </v>
      </c>
      <c r="J4559">
        <f>VLOOKUP(D4559,Товар!A:F,5,0)</f>
        <v>500</v>
      </c>
    </row>
    <row r="4560" spans="1:10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VLOOKUP(D4560,Товар!A:C,3,0)</f>
        <v>Гель для бритья</v>
      </c>
      <c r="H4560" t="str">
        <f>VLOOKUP(C4560,Магазин!A:C,3,0)</f>
        <v>ул. Металлургов, 12</v>
      </c>
      <c r="I4560" t="str">
        <f>VLOOKUP(D4560,Товар!A:F,4,0)</f>
        <v xml:space="preserve">мл </v>
      </c>
      <c r="J4560">
        <f>VLOOKUP(D4560,Товар!A:F,5,0)</f>
        <v>200</v>
      </c>
    </row>
    <row r="4561" spans="1:10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VLOOKUP(D4561,Товар!A:C,3,0)</f>
        <v>Гель для душа тонизирующий</v>
      </c>
      <c r="H4561" t="str">
        <f>VLOOKUP(C4561,Магазин!A:C,3,0)</f>
        <v>ул. Металлургов, 12</v>
      </c>
      <c r="I4561" t="str">
        <f>VLOOKUP(D4561,Товар!A:F,4,0)</f>
        <v xml:space="preserve">мл </v>
      </c>
      <c r="J4561">
        <f>VLOOKUP(D4561,Товар!A:F,5,0)</f>
        <v>350</v>
      </c>
    </row>
    <row r="4562" spans="1:10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VLOOKUP(D4562,Товар!A:C,3,0)</f>
        <v>Гель для душа успокаивающий</v>
      </c>
      <c r="H4562" t="str">
        <f>VLOOKUP(C4562,Магазин!A:C,3,0)</f>
        <v>ул. Металлургов, 12</v>
      </c>
      <c r="I4562" t="str">
        <f>VLOOKUP(D4562,Товар!A:F,4,0)</f>
        <v xml:space="preserve">мл </v>
      </c>
      <c r="J4562">
        <f>VLOOKUP(D4562,Товар!A:F,5,0)</f>
        <v>350</v>
      </c>
    </row>
    <row r="4563" spans="1:10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VLOOKUP(D4563,Товар!A:C,3,0)</f>
        <v>Дезодорант  спрей</v>
      </c>
      <c r="H4563" t="str">
        <f>VLOOKUP(C4563,Магазин!A:C,3,0)</f>
        <v>ул. Металлургов, 12</v>
      </c>
      <c r="I4563" t="str">
        <f>VLOOKUP(D4563,Товар!A:F,4,0)</f>
        <v xml:space="preserve">мл </v>
      </c>
      <c r="J4563">
        <f>VLOOKUP(D4563,Товар!A:F,5,0)</f>
        <v>150</v>
      </c>
    </row>
    <row r="4564" spans="1:10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VLOOKUP(D4564,Товар!A:C,3,0)</f>
        <v>Жидкое антибактериальное мыло</v>
      </c>
      <c r="H4564" t="str">
        <f>VLOOKUP(C4564,Магазин!A:C,3,0)</f>
        <v>ул. Металлургов, 12</v>
      </c>
      <c r="I4564" t="str">
        <f>VLOOKUP(D4564,Товар!A:F,4,0)</f>
        <v xml:space="preserve">мл </v>
      </c>
      <c r="J4564">
        <f>VLOOKUP(D4564,Товар!A:F,5,0)</f>
        <v>250</v>
      </c>
    </row>
    <row r="4565" spans="1:10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VLOOKUP(D4565,Товар!A:C,3,0)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 t="str">
        <f>VLOOKUP(D4565,Товар!A:F,4,0)</f>
        <v xml:space="preserve">мл </v>
      </c>
      <c r="J4565">
        <f>VLOOKUP(D4565,Товар!A:F,5,0)</f>
        <v>300</v>
      </c>
    </row>
    <row r="4566" spans="1:10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VLOOKUP(D4566,Товар!A:C,3,0)</f>
        <v>Крем для лица увлажняющий</v>
      </c>
      <c r="H4566" t="str">
        <f>VLOOKUP(C4566,Магазин!A:C,3,0)</f>
        <v>ул. Металлургов, 12</v>
      </c>
      <c r="I4566" t="str">
        <f>VLOOKUP(D4566,Товар!A:F,4,0)</f>
        <v xml:space="preserve">мл </v>
      </c>
      <c r="J4566">
        <f>VLOOKUP(D4566,Товар!A:F,5,0)</f>
        <v>75</v>
      </c>
    </row>
    <row r="4567" spans="1:10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VLOOKUP(D4567,Товар!A:C,3,0)</f>
        <v>Крем-масло для рук и тела</v>
      </c>
      <c r="H4567" t="str">
        <f>VLOOKUP(C4567,Магазин!A:C,3,0)</f>
        <v>ул. Металлургов, 12</v>
      </c>
      <c r="I4567" t="str">
        <f>VLOOKUP(D4567,Товар!A:F,4,0)</f>
        <v xml:space="preserve">мл </v>
      </c>
      <c r="J4567">
        <f>VLOOKUP(D4567,Товар!A:F,5,0)</f>
        <v>75</v>
      </c>
    </row>
    <row r="4568" spans="1:10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VLOOKUP(D4568,Товар!A:C,3,0)</f>
        <v>Крем-мыло для лица и тела</v>
      </c>
      <c r="H4568" t="str">
        <f>VLOOKUP(C4568,Магазин!A:C,3,0)</f>
        <v>ул. Металлургов, 12</v>
      </c>
      <c r="I4568" t="str">
        <f>VLOOKUP(D4568,Товар!A:F,4,0)</f>
        <v>грамм</v>
      </c>
      <c r="J4568">
        <f>VLOOKUP(D4568,Товар!A:F,5,0)</f>
        <v>150</v>
      </c>
    </row>
    <row r="4569" spans="1:10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VLOOKUP(D4569,Товар!A:C,3,0)</f>
        <v>Лосьон для лица после бритья</v>
      </c>
      <c r="H4569" t="str">
        <f>VLOOKUP(C4569,Магазин!A:C,3,0)</f>
        <v>ул. Металлургов, 12</v>
      </c>
      <c r="I4569" t="str">
        <f>VLOOKUP(D4569,Товар!A:F,4,0)</f>
        <v xml:space="preserve">мл </v>
      </c>
      <c r="J4569">
        <f>VLOOKUP(D4569,Товар!A:F,5,0)</f>
        <v>100</v>
      </c>
    </row>
    <row r="4570" spans="1:10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VLOOKUP(D4570,Товар!A:C,3,0)</f>
        <v>Мусс для умывания</v>
      </c>
      <c r="H4570" t="str">
        <f>VLOOKUP(C4570,Магазин!A:C,3,0)</f>
        <v>ул. Металлургов, 12</v>
      </c>
      <c r="I4570" t="str">
        <f>VLOOKUP(D4570,Товар!A:F,4,0)</f>
        <v xml:space="preserve">мл </v>
      </c>
      <c r="J4570">
        <f>VLOOKUP(D4570,Товар!A:F,5,0)</f>
        <v>150</v>
      </c>
    </row>
    <row r="4571" spans="1:10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VLOOKUP(D4571,Товар!A:C,3,0)</f>
        <v>Мыло детское</v>
      </c>
      <c r="H4571" t="str">
        <f>VLOOKUP(C4571,Магазин!A:C,3,0)</f>
        <v>ул. Металлургов, 12</v>
      </c>
      <c r="I4571" t="str">
        <f>VLOOKUP(D4571,Товар!A:F,4,0)</f>
        <v>грамм</v>
      </c>
      <c r="J4571">
        <f>VLOOKUP(D4571,Товар!A:F,5,0)</f>
        <v>100</v>
      </c>
    </row>
    <row r="4572" spans="1:10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VLOOKUP(D4572,Товар!A:C,3,0)</f>
        <v>Мыло туалетное земляничное</v>
      </c>
      <c r="H4572" t="str">
        <f>VLOOKUP(C4572,Магазин!A:C,3,0)</f>
        <v>ул. Металлургов, 12</v>
      </c>
      <c r="I4572" t="str">
        <f>VLOOKUP(D4572,Товар!A:F,4,0)</f>
        <v>грамм</v>
      </c>
      <c r="J4572">
        <f>VLOOKUP(D4572,Товар!A:F,5,0)</f>
        <v>150</v>
      </c>
    </row>
    <row r="4573" spans="1:10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VLOOKUP(D4573,Товар!A:C,3,0)</f>
        <v>Пена для бритья</v>
      </c>
      <c r="H4573" t="str">
        <f>VLOOKUP(C4573,Магазин!A:C,3,0)</f>
        <v>ул. Металлургов, 12</v>
      </c>
      <c r="I4573" t="str">
        <f>VLOOKUP(D4573,Товар!A:F,4,0)</f>
        <v xml:space="preserve">мл </v>
      </c>
      <c r="J4573">
        <f>VLOOKUP(D4573,Товар!A:F,5,0)</f>
        <v>200</v>
      </c>
    </row>
    <row r="4574" spans="1:10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VLOOKUP(D4574,Товар!A:C,3,0)</f>
        <v>Гель для деликатной стирки</v>
      </c>
      <c r="H4574" t="str">
        <f>VLOOKUP(C4574,Магазин!A:C,3,0)</f>
        <v>Заводская, 22</v>
      </c>
      <c r="I4574" t="str">
        <f>VLOOKUP(D4574,Товар!A:F,4,0)</f>
        <v xml:space="preserve">мл </v>
      </c>
      <c r="J4574">
        <f>VLOOKUP(D4574,Товар!A:F,5,0)</f>
        <v>1000</v>
      </c>
    </row>
    <row r="4575" spans="1:10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VLOOKUP(D4575,Товар!A:C,3,0)</f>
        <v>Гель для удаления засоров</v>
      </c>
      <c r="H4575" t="str">
        <f>VLOOKUP(C4575,Магазин!A:C,3,0)</f>
        <v>Заводская, 22</v>
      </c>
      <c r="I4575" t="str">
        <f>VLOOKUP(D4575,Товар!A:F,4,0)</f>
        <v xml:space="preserve">мл </v>
      </c>
      <c r="J4575">
        <f>VLOOKUP(D4575,Товар!A:F,5,0)</f>
        <v>500</v>
      </c>
    </row>
    <row r="4576" spans="1:10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VLOOKUP(D4576,Товар!A:C,3,0)</f>
        <v>Гель для чистки и дезинфекции</v>
      </c>
      <c r="H4576" t="str">
        <f>VLOOKUP(C4576,Магазин!A:C,3,0)</f>
        <v>Заводская, 22</v>
      </c>
      <c r="I4576" t="str">
        <f>VLOOKUP(D4576,Товар!A:F,4,0)</f>
        <v xml:space="preserve">мл </v>
      </c>
      <c r="J4576">
        <f>VLOOKUP(D4576,Товар!A:F,5,0)</f>
        <v>750</v>
      </c>
    </row>
    <row r="4577" spans="1:10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VLOOKUP(D4577,Товар!A:C,3,0)</f>
        <v>Ополаскиватель для белья лаванда</v>
      </c>
      <c r="H4577" t="str">
        <f>VLOOKUP(C4577,Магазин!A:C,3,0)</f>
        <v>Заводская, 22</v>
      </c>
      <c r="I4577" t="str">
        <f>VLOOKUP(D4577,Товар!A:F,4,0)</f>
        <v xml:space="preserve">мл </v>
      </c>
      <c r="J4577">
        <f>VLOOKUP(D4577,Товар!A:F,5,0)</f>
        <v>2000</v>
      </c>
    </row>
    <row r="4578" spans="1:10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VLOOKUP(D4578,Товар!A:C,3,0)</f>
        <v>Ополаскиватель для белья хвойный</v>
      </c>
      <c r="H4578" t="str">
        <f>VLOOKUP(C4578,Магазин!A:C,3,0)</f>
        <v>Заводская, 22</v>
      </c>
      <c r="I4578" t="str">
        <f>VLOOKUP(D4578,Товар!A:F,4,0)</f>
        <v xml:space="preserve">мл </v>
      </c>
      <c r="J4578">
        <f>VLOOKUP(D4578,Товар!A:F,5,0)</f>
        <v>1000</v>
      </c>
    </row>
    <row r="4579" spans="1:10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VLOOKUP(D4579,Товар!A:C,3,0)</f>
        <v xml:space="preserve">Освежитель воздуха </v>
      </c>
      <c r="H4579" t="str">
        <f>VLOOKUP(C4579,Магазин!A:C,3,0)</f>
        <v>Заводская, 22</v>
      </c>
      <c r="I4579" t="str">
        <f>VLOOKUP(D4579,Товар!A:F,4,0)</f>
        <v xml:space="preserve">мл </v>
      </c>
      <c r="J4579">
        <f>VLOOKUP(D4579,Товар!A:F,5,0)</f>
        <v>250</v>
      </c>
    </row>
    <row r="4580" spans="1:10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VLOOKUP(D4580,Товар!A:C,3,0)</f>
        <v>Отбеливатель</v>
      </c>
      <c r="H4580" t="str">
        <f>VLOOKUP(C4580,Магазин!A:C,3,0)</f>
        <v>Заводская, 22</v>
      </c>
      <c r="I4580" t="str">
        <f>VLOOKUP(D4580,Товар!A:F,4,0)</f>
        <v xml:space="preserve">мл </v>
      </c>
      <c r="J4580">
        <f>VLOOKUP(D4580,Товар!A:F,5,0)</f>
        <v>1000</v>
      </c>
    </row>
    <row r="4581" spans="1:10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VLOOKUP(D4581,Товар!A:C,3,0)</f>
        <v>Порошок стиральный детский</v>
      </c>
      <c r="H4581" t="str">
        <f>VLOOKUP(C4581,Магазин!A:C,3,0)</f>
        <v>Заводская, 22</v>
      </c>
      <c r="I4581" t="str">
        <f>VLOOKUP(D4581,Товар!A:F,4,0)</f>
        <v>грамм</v>
      </c>
      <c r="J4581">
        <f>VLOOKUP(D4581,Товар!A:F,5,0)</f>
        <v>900</v>
      </c>
    </row>
    <row r="4582" spans="1:10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VLOOKUP(D4582,Товар!A:C,3,0)</f>
        <v>Порошок стиральный для белого</v>
      </c>
      <c r="H4582" t="str">
        <f>VLOOKUP(C4582,Магазин!A:C,3,0)</f>
        <v>Заводская, 22</v>
      </c>
      <c r="I4582" t="str">
        <f>VLOOKUP(D4582,Товар!A:F,4,0)</f>
        <v>грамм</v>
      </c>
      <c r="J4582">
        <f>VLOOKUP(D4582,Товар!A:F,5,0)</f>
        <v>3000</v>
      </c>
    </row>
    <row r="4583" spans="1:10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VLOOKUP(D4583,Товар!A:C,3,0)</f>
        <v>Порошок стиральный для цветного</v>
      </c>
      <c r="H4583" t="str">
        <f>VLOOKUP(C4583,Магазин!A:C,3,0)</f>
        <v>Заводская, 22</v>
      </c>
      <c r="I4583" t="str">
        <f>VLOOKUP(D4583,Товар!A:F,4,0)</f>
        <v>грамм</v>
      </c>
      <c r="J4583">
        <f>VLOOKUP(D4583,Товар!A:F,5,0)</f>
        <v>3000</v>
      </c>
    </row>
    <row r="4584" spans="1:10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VLOOKUP(D4584,Товар!A:C,3,0)</f>
        <v>Пятновыводитель для ковров</v>
      </c>
      <c r="H4584" t="str">
        <f>VLOOKUP(C4584,Магазин!A:C,3,0)</f>
        <v>Заводская, 22</v>
      </c>
      <c r="I4584" t="str">
        <f>VLOOKUP(D4584,Товар!A:F,4,0)</f>
        <v xml:space="preserve">мл </v>
      </c>
      <c r="J4584">
        <f>VLOOKUP(D4584,Товар!A:F,5,0)</f>
        <v>1000</v>
      </c>
    </row>
    <row r="4585" spans="1:10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VLOOKUP(D4585,Товар!A:C,3,0)</f>
        <v>Пятновыводитель для мебели</v>
      </c>
      <c r="H4585" t="str">
        <f>VLOOKUP(C4585,Магазин!A:C,3,0)</f>
        <v>Заводская, 22</v>
      </c>
      <c r="I4585" t="str">
        <f>VLOOKUP(D4585,Товар!A:F,4,0)</f>
        <v xml:space="preserve">мл </v>
      </c>
      <c r="J4585">
        <f>VLOOKUP(D4585,Товар!A:F,5,0)</f>
        <v>750</v>
      </c>
    </row>
    <row r="4586" spans="1:10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VLOOKUP(D4586,Товар!A:C,3,0)</f>
        <v>Пятновыводитель для стирки</v>
      </c>
      <c r="H4586" t="str">
        <f>VLOOKUP(C4586,Магазин!A:C,3,0)</f>
        <v>Заводская, 22</v>
      </c>
      <c r="I4586" t="str">
        <f>VLOOKUP(D4586,Товар!A:F,4,0)</f>
        <v xml:space="preserve">мл </v>
      </c>
      <c r="J4586">
        <f>VLOOKUP(D4586,Товар!A:F,5,0)</f>
        <v>1000</v>
      </c>
    </row>
    <row r="4587" spans="1:10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VLOOKUP(D4587,Товар!A:C,3,0)</f>
        <v>Спрей для дезинфекции поверхностей</v>
      </c>
      <c r="H4587" t="str">
        <f>VLOOKUP(C4587,Магазин!A:C,3,0)</f>
        <v>Заводская, 22</v>
      </c>
      <c r="I4587" t="str">
        <f>VLOOKUP(D4587,Товар!A:F,4,0)</f>
        <v xml:space="preserve">мл </v>
      </c>
      <c r="J4587">
        <f>VLOOKUP(D4587,Товар!A:F,5,0)</f>
        <v>500</v>
      </c>
    </row>
    <row r="4588" spans="1:10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VLOOKUP(D4588,Товар!A:C,3,0)</f>
        <v>Спрей для мытья окон и зеркал</v>
      </c>
      <c r="H4588" t="str">
        <f>VLOOKUP(C4588,Магазин!A:C,3,0)</f>
        <v>Заводская, 22</v>
      </c>
      <c r="I4588" t="str">
        <f>VLOOKUP(D4588,Товар!A:F,4,0)</f>
        <v xml:space="preserve">мл </v>
      </c>
      <c r="J4588">
        <f>VLOOKUP(D4588,Товар!A:F,5,0)</f>
        <v>500</v>
      </c>
    </row>
    <row r="4589" spans="1:10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VLOOKUP(D4589,Товар!A:C,3,0)</f>
        <v>Средство для мытья посуды лимон</v>
      </c>
      <c r="H4589" t="str">
        <f>VLOOKUP(C4589,Магазин!A:C,3,0)</f>
        <v>Заводская, 22</v>
      </c>
      <c r="I4589" t="str">
        <f>VLOOKUP(D4589,Товар!A:F,4,0)</f>
        <v xml:space="preserve">мл </v>
      </c>
      <c r="J4589">
        <f>VLOOKUP(D4589,Товар!A:F,5,0)</f>
        <v>900</v>
      </c>
    </row>
    <row r="4590" spans="1:10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VLOOKUP(D4590,Товар!A:C,3,0)</f>
        <v>Средство для мытья полов</v>
      </c>
      <c r="H4590" t="str">
        <f>VLOOKUP(C4590,Магазин!A:C,3,0)</f>
        <v>Заводская, 22</v>
      </c>
      <c r="I4590" t="str">
        <f>VLOOKUP(D4590,Товар!A:F,4,0)</f>
        <v xml:space="preserve">мл </v>
      </c>
      <c r="J4590">
        <f>VLOOKUP(D4590,Товар!A:F,5,0)</f>
        <v>750</v>
      </c>
    </row>
    <row r="4591" spans="1:10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VLOOKUP(D4591,Товар!A:C,3,0)</f>
        <v>Средство для мытья сантехники</v>
      </c>
      <c r="H4591" t="str">
        <f>VLOOKUP(C4591,Магазин!A:C,3,0)</f>
        <v>Заводская, 22</v>
      </c>
      <c r="I4591" t="str">
        <f>VLOOKUP(D4591,Товар!A:F,4,0)</f>
        <v xml:space="preserve">мл </v>
      </c>
      <c r="J4591">
        <f>VLOOKUP(D4591,Товар!A:F,5,0)</f>
        <v>750</v>
      </c>
    </row>
    <row r="4592" spans="1:10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VLOOKUP(D4592,Товар!A:C,3,0)</f>
        <v>Средство для чистки металла</v>
      </c>
      <c r="H4592" t="str">
        <f>VLOOKUP(C4592,Магазин!A:C,3,0)</f>
        <v>Заводская, 22</v>
      </c>
      <c r="I4592" t="str">
        <f>VLOOKUP(D4592,Товар!A:F,4,0)</f>
        <v xml:space="preserve">мл </v>
      </c>
      <c r="J4592">
        <f>VLOOKUP(D4592,Товар!A:F,5,0)</f>
        <v>250</v>
      </c>
    </row>
    <row r="4593" spans="1:10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VLOOKUP(D4593,Товар!A:C,3,0)</f>
        <v xml:space="preserve">Таблетки для посудомоечных машин </v>
      </c>
      <c r="H4593" t="str">
        <f>VLOOKUP(C4593,Магазин!A:C,3,0)</f>
        <v>Заводская, 22</v>
      </c>
      <c r="I4593" t="str">
        <f>VLOOKUP(D4593,Товар!A:F,4,0)</f>
        <v>шт</v>
      </c>
      <c r="J4593">
        <f>VLOOKUP(D4593,Товар!A:F,5,0)</f>
        <v>60</v>
      </c>
    </row>
    <row r="4594" spans="1:10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VLOOKUP(D4594,Товар!A:C,3,0)</f>
        <v>Антиперспирант шариковый</v>
      </c>
      <c r="H4594" t="str">
        <f>VLOOKUP(C4594,Магазин!A:C,3,0)</f>
        <v>Заводская, 22</v>
      </c>
      <c r="I4594" t="str">
        <f>VLOOKUP(D4594,Товар!A:F,4,0)</f>
        <v xml:space="preserve">мл </v>
      </c>
      <c r="J4594">
        <f>VLOOKUP(D4594,Товар!A:F,5,0)</f>
        <v>50</v>
      </c>
    </row>
    <row r="4595" spans="1:10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VLOOKUP(D4595,Товар!A:C,3,0)</f>
        <v>Антисептик для рук гель</v>
      </c>
      <c r="H4595" t="str">
        <f>VLOOKUP(C4595,Магазин!A:C,3,0)</f>
        <v>Заводская, 22</v>
      </c>
      <c r="I4595" t="str">
        <f>VLOOKUP(D4595,Товар!A:F,4,0)</f>
        <v xml:space="preserve">мл </v>
      </c>
      <c r="J4595">
        <f>VLOOKUP(D4595,Товар!A:F,5,0)</f>
        <v>500</v>
      </c>
    </row>
    <row r="4596" spans="1:10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VLOOKUP(D4596,Товар!A:C,3,0)</f>
        <v>Гель для бритья</v>
      </c>
      <c r="H4596" t="str">
        <f>VLOOKUP(C4596,Магазин!A:C,3,0)</f>
        <v>Заводская, 22</v>
      </c>
      <c r="I4596" t="str">
        <f>VLOOKUP(D4596,Товар!A:F,4,0)</f>
        <v xml:space="preserve">мл </v>
      </c>
      <c r="J4596">
        <f>VLOOKUP(D4596,Товар!A:F,5,0)</f>
        <v>200</v>
      </c>
    </row>
    <row r="4597" spans="1:10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VLOOKUP(D4597,Товар!A:C,3,0)</f>
        <v>Гель для душа тонизирующий</v>
      </c>
      <c r="H4597" t="str">
        <f>VLOOKUP(C4597,Магазин!A:C,3,0)</f>
        <v>Заводская, 22</v>
      </c>
      <c r="I4597" t="str">
        <f>VLOOKUP(D4597,Товар!A:F,4,0)</f>
        <v xml:space="preserve">мл </v>
      </c>
      <c r="J4597">
        <f>VLOOKUP(D4597,Товар!A:F,5,0)</f>
        <v>350</v>
      </c>
    </row>
    <row r="4598" spans="1:10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VLOOKUP(D4598,Товар!A:C,3,0)</f>
        <v>Гель для душа успокаивающий</v>
      </c>
      <c r="H4598" t="str">
        <f>VLOOKUP(C4598,Магазин!A:C,3,0)</f>
        <v>Заводская, 22</v>
      </c>
      <c r="I4598" t="str">
        <f>VLOOKUP(D4598,Товар!A:F,4,0)</f>
        <v xml:space="preserve">мл </v>
      </c>
      <c r="J4598">
        <f>VLOOKUP(D4598,Товар!A:F,5,0)</f>
        <v>350</v>
      </c>
    </row>
    <row r="4599" spans="1:10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VLOOKUP(D4599,Товар!A:C,3,0)</f>
        <v>Дезодорант  спрей</v>
      </c>
      <c r="H4599" t="str">
        <f>VLOOKUP(C4599,Магазин!A:C,3,0)</f>
        <v>Заводская, 22</v>
      </c>
      <c r="I4599" t="str">
        <f>VLOOKUP(D4599,Товар!A:F,4,0)</f>
        <v xml:space="preserve">мл </v>
      </c>
      <c r="J4599">
        <f>VLOOKUP(D4599,Товар!A:F,5,0)</f>
        <v>150</v>
      </c>
    </row>
    <row r="4600" spans="1:10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VLOOKUP(D4600,Товар!A:C,3,0)</f>
        <v>Жидкое антибактериальное мыло</v>
      </c>
      <c r="H4600" t="str">
        <f>VLOOKUP(C4600,Магазин!A:C,3,0)</f>
        <v>Заводская, 22</v>
      </c>
      <c r="I4600" t="str">
        <f>VLOOKUP(D4600,Товар!A:F,4,0)</f>
        <v xml:space="preserve">мл </v>
      </c>
      <c r="J4600">
        <f>VLOOKUP(D4600,Товар!A:F,5,0)</f>
        <v>250</v>
      </c>
    </row>
    <row r="4601" spans="1:10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VLOOKUP(D4601,Товар!A:C,3,0)</f>
        <v xml:space="preserve">Кондиционер-ополаскиватель для волос </v>
      </c>
      <c r="H4601" t="str">
        <f>VLOOKUP(C4601,Магазин!A:C,3,0)</f>
        <v>Заводская, 22</v>
      </c>
      <c r="I4601" t="str">
        <f>VLOOKUP(D4601,Товар!A:F,4,0)</f>
        <v xml:space="preserve">мл </v>
      </c>
      <c r="J4601">
        <f>VLOOKUP(D4601,Товар!A:F,5,0)</f>
        <v>300</v>
      </c>
    </row>
    <row r="4602" spans="1:10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VLOOKUP(D4602,Товар!A:C,3,0)</f>
        <v>Крем для лица увлажняющий</v>
      </c>
      <c r="H4602" t="str">
        <f>VLOOKUP(C4602,Магазин!A:C,3,0)</f>
        <v>Заводская, 22</v>
      </c>
      <c r="I4602" t="str">
        <f>VLOOKUP(D4602,Товар!A:F,4,0)</f>
        <v xml:space="preserve">мл </v>
      </c>
      <c r="J4602">
        <f>VLOOKUP(D4602,Товар!A:F,5,0)</f>
        <v>75</v>
      </c>
    </row>
    <row r="4603" spans="1:10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VLOOKUP(D4603,Товар!A:C,3,0)</f>
        <v>Крем-масло для рук и тела</v>
      </c>
      <c r="H4603" t="str">
        <f>VLOOKUP(C4603,Магазин!A:C,3,0)</f>
        <v>Заводская, 22</v>
      </c>
      <c r="I4603" t="str">
        <f>VLOOKUP(D4603,Товар!A:F,4,0)</f>
        <v xml:space="preserve">мл </v>
      </c>
      <c r="J4603">
        <f>VLOOKUP(D4603,Товар!A:F,5,0)</f>
        <v>75</v>
      </c>
    </row>
    <row r="4604" spans="1:10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VLOOKUP(D4604,Товар!A:C,3,0)</f>
        <v>Крем-мыло для лица и тела</v>
      </c>
      <c r="H4604" t="str">
        <f>VLOOKUP(C4604,Магазин!A:C,3,0)</f>
        <v>Заводская, 22</v>
      </c>
      <c r="I4604" t="str">
        <f>VLOOKUP(D4604,Товар!A:F,4,0)</f>
        <v>грамм</v>
      </c>
      <c r="J4604">
        <f>VLOOKUP(D4604,Товар!A:F,5,0)</f>
        <v>150</v>
      </c>
    </row>
    <row r="4605" spans="1:10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VLOOKUP(D4605,Товар!A:C,3,0)</f>
        <v>Лосьон для лица после бритья</v>
      </c>
      <c r="H4605" t="str">
        <f>VLOOKUP(C4605,Магазин!A:C,3,0)</f>
        <v>Заводская, 22</v>
      </c>
      <c r="I4605" t="str">
        <f>VLOOKUP(D4605,Товар!A:F,4,0)</f>
        <v xml:space="preserve">мл </v>
      </c>
      <c r="J4605">
        <f>VLOOKUP(D4605,Товар!A:F,5,0)</f>
        <v>100</v>
      </c>
    </row>
    <row r="4606" spans="1:10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VLOOKUP(D4606,Товар!A:C,3,0)</f>
        <v>Мусс для умывания</v>
      </c>
      <c r="H4606" t="str">
        <f>VLOOKUP(C4606,Магазин!A:C,3,0)</f>
        <v>Заводская, 22</v>
      </c>
      <c r="I4606" t="str">
        <f>VLOOKUP(D4606,Товар!A:F,4,0)</f>
        <v xml:space="preserve">мл </v>
      </c>
      <c r="J4606">
        <f>VLOOKUP(D4606,Товар!A:F,5,0)</f>
        <v>150</v>
      </c>
    </row>
    <row r="4607" spans="1:10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VLOOKUP(D4607,Товар!A:C,3,0)</f>
        <v>Мыло детское</v>
      </c>
      <c r="H4607" t="str">
        <f>VLOOKUP(C4607,Магазин!A:C,3,0)</f>
        <v>Заводская, 22</v>
      </c>
      <c r="I4607" t="str">
        <f>VLOOKUP(D4607,Товар!A:F,4,0)</f>
        <v>грамм</v>
      </c>
      <c r="J4607">
        <f>VLOOKUP(D4607,Товар!A:F,5,0)</f>
        <v>100</v>
      </c>
    </row>
    <row r="4608" spans="1:10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VLOOKUP(D4608,Товар!A:C,3,0)</f>
        <v>Мыло туалетное земляничное</v>
      </c>
      <c r="H4608" t="str">
        <f>VLOOKUP(C4608,Магазин!A:C,3,0)</f>
        <v>Заводская, 22</v>
      </c>
      <c r="I4608" t="str">
        <f>VLOOKUP(D4608,Товар!A:F,4,0)</f>
        <v>грамм</v>
      </c>
      <c r="J4608">
        <f>VLOOKUP(D4608,Товар!A:F,5,0)</f>
        <v>150</v>
      </c>
    </row>
    <row r="4609" spans="1:10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VLOOKUP(D4609,Товар!A:C,3,0)</f>
        <v>Пена для бритья</v>
      </c>
      <c r="H4609" t="str">
        <f>VLOOKUP(C4609,Магазин!A:C,3,0)</f>
        <v>Заводская, 22</v>
      </c>
      <c r="I4609" t="str">
        <f>VLOOKUP(D4609,Товар!A:F,4,0)</f>
        <v xml:space="preserve">мл </v>
      </c>
      <c r="J4609">
        <f>VLOOKUP(D4609,Товар!A:F,5,0)</f>
        <v>200</v>
      </c>
    </row>
    <row r="4610" spans="1:10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VLOOKUP(D4610,Товар!A:C,3,0)</f>
        <v>Гель для деликатной стирки</v>
      </c>
      <c r="H4610" t="str">
        <f>VLOOKUP(C4610,Магазин!A:C,3,0)</f>
        <v>Заводская, 3</v>
      </c>
      <c r="I4610" t="str">
        <f>VLOOKUP(D4610,Товар!A:F,4,0)</f>
        <v xml:space="preserve">мл </v>
      </c>
      <c r="J4610">
        <f>VLOOKUP(D4610,Товар!A:F,5,0)</f>
        <v>1000</v>
      </c>
    </row>
    <row r="4611" spans="1:10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VLOOKUP(D4611,Товар!A:C,3,0)</f>
        <v>Гель для удаления засоров</v>
      </c>
      <c r="H4611" t="str">
        <f>VLOOKUP(C4611,Магазин!A:C,3,0)</f>
        <v>Заводская, 3</v>
      </c>
      <c r="I4611" t="str">
        <f>VLOOKUP(D4611,Товар!A:F,4,0)</f>
        <v xml:space="preserve">мл </v>
      </c>
      <c r="J4611">
        <f>VLOOKUP(D4611,Товар!A:F,5,0)</f>
        <v>500</v>
      </c>
    </row>
    <row r="4612" spans="1:10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VLOOKUP(D4612,Товар!A:C,3,0)</f>
        <v>Гель для чистки и дезинфекции</v>
      </c>
      <c r="H4612" t="str">
        <f>VLOOKUP(C4612,Магазин!A:C,3,0)</f>
        <v>Заводская, 3</v>
      </c>
      <c r="I4612" t="str">
        <f>VLOOKUP(D4612,Товар!A:F,4,0)</f>
        <v xml:space="preserve">мл </v>
      </c>
      <c r="J4612">
        <f>VLOOKUP(D4612,Товар!A:F,5,0)</f>
        <v>750</v>
      </c>
    </row>
    <row r="4613" spans="1:10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VLOOKUP(D4613,Товар!A:C,3,0)</f>
        <v>Ополаскиватель для белья лаванда</v>
      </c>
      <c r="H4613" t="str">
        <f>VLOOKUP(C4613,Магазин!A:C,3,0)</f>
        <v>Заводская, 3</v>
      </c>
      <c r="I4613" t="str">
        <f>VLOOKUP(D4613,Товар!A:F,4,0)</f>
        <v xml:space="preserve">мл </v>
      </c>
      <c r="J4613">
        <f>VLOOKUP(D4613,Товар!A:F,5,0)</f>
        <v>2000</v>
      </c>
    </row>
    <row r="4614" spans="1:10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VLOOKUP(D4614,Товар!A:C,3,0)</f>
        <v>Ополаскиватель для белья хвойный</v>
      </c>
      <c r="H4614" t="str">
        <f>VLOOKUP(C4614,Магазин!A:C,3,0)</f>
        <v>Заводская, 3</v>
      </c>
      <c r="I4614" t="str">
        <f>VLOOKUP(D4614,Товар!A:F,4,0)</f>
        <v xml:space="preserve">мл </v>
      </c>
      <c r="J4614">
        <f>VLOOKUP(D4614,Товар!A:F,5,0)</f>
        <v>1000</v>
      </c>
    </row>
    <row r="4615" spans="1:10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VLOOKUP(D4615,Товар!A:C,3,0)</f>
        <v xml:space="preserve">Освежитель воздуха </v>
      </c>
      <c r="H4615" t="str">
        <f>VLOOKUP(C4615,Магазин!A:C,3,0)</f>
        <v>Заводская, 3</v>
      </c>
      <c r="I4615" t="str">
        <f>VLOOKUP(D4615,Товар!A:F,4,0)</f>
        <v xml:space="preserve">мл </v>
      </c>
      <c r="J4615">
        <f>VLOOKUP(D4615,Товар!A:F,5,0)</f>
        <v>250</v>
      </c>
    </row>
    <row r="4616" spans="1:10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VLOOKUP(D4616,Товар!A:C,3,0)</f>
        <v>Отбеливатель</v>
      </c>
      <c r="H4616" t="str">
        <f>VLOOKUP(C4616,Магазин!A:C,3,0)</f>
        <v>Заводская, 3</v>
      </c>
      <c r="I4616" t="str">
        <f>VLOOKUP(D4616,Товар!A:F,4,0)</f>
        <v xml:space="preserve">мл </v>
      </c>
      <c r="J4616">
        <f>VLOOKUP(D4616,Товар!A:F,5,0)</f>
        <v>1000</v>
      </c>
    </row>
    <row r="4617" spans="1:10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VLOOKUP(D4617,Товар!A:C,3,0)</f>
        <v>Порошок стиральный детский</v>
      </c>
      <c r="H4617" t="str">
        <f>VLOOKUP(C4617,Магазин!A:C,3,0)</f>
        <v>Заводская, 3</v>
      </c>
      <c r="I4617" t="str">
        <f>VLOOKUP(D4617,Товар!A:F,4,0)</f>
        <v>грамм</v>
      </c>
      <c r="J4617">
        <f>VLOOKUP(D4617,Товар!A:F,5,0)</f>
        <v>900</v>
      </c>
    </row>
    <row r="4618" spans="1:10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VLOOKUP(D4618,Товар!A:C,3,0)</f>
        <v>Порошок стиральный для белого</v>
      </c>
      <c r="H4618" t="str">
        <f>VLOOKUP(C4618,Магазин!A:C,3,0)</f>
        <v>Заводская, 3</v>
      </c>
      <c r="I4618" t="str">
        <f>VLOOKUP(D4618,Товар!A:F,4,0)</f>
        <v>грамм</v>
      </c>
      <c r="J4618">
        <f>VLOOKUP(D4618,Товар!A:F,5,0)</f>
        <v>3000</v>
      </c>
    </row>
    <row r="4619" spans="1:10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VLOOKUP(D4619,Товар!A:C,3,0)</f>
        <v>Порошок стиральный для цветного</v>
      </c>
      <c r="H4619" t="str">
        <f>VLOOKUP(C4619,Магазин!A:C,3,0)</f>
        <v>Заводская, 3</v>
      </c>
      <c r="I4619" t="str">
        <f>VLOOKUP(D4619,Товар!A:F,4,0)</f>
        <v>грамм</v>
      </c>
      <c r="J4619">
        <f>VLOOKUP(D4619,Товар!A:F,5,0)</f>
        <v>3000</v>
      </c>
    </row>
    <row r="4620" spans="1:10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VLOOKUP(D4620,Товар!A:C,3,0)</f>
        <v>Пятновыводитель для ковров</v>
      </c>
      <c r="H4620" t="str">
        <f>VLOOKUP(C4620,Магазин!A:C,3,0)</f>
        <v>Заводская, 3</v>
      </c>
      <c r="I4620" t="str">
        <f>VLOOKUP(D4620,Товар!A:F,4,0)</f>
        <v xml:space="preserve">мл </v>
      </c>
      <c r="J4620">
        <f>VLOOKUP(D4620,Товар!A:F,5,0)</f>
        <v>1000</v>
      </c>
    </row>
    <row r="4621" spans="1:10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VLOOKUP(D4621,Товар!A:C,3,0)</f>
        <v>Пятновыводитель для мебели</v>
      </c>
      <c r="H4621" t="str">
        <f>VLOOKUP(C4621,Магазин!A:C,3,0)</f>
        <v>Заводская, 3</v>
      </c>
      <c r="I4621" t="str">
        <f>VLOOKUP(D4621,Товар!A:F,4,0)</f>
        <v xml:space="preserve">мл </v>
      </c>
      <c r="J4621">
        <f>VLOOKUP(D4621,Товар!A:F,5,0)</f>
        <v>750</v>
      </c>
    </row>
    <row r="4622" spans="1:10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VLOOKUP(D4622,Товар!A:C,3,0)</f>
        <v>Пятновыводитель для стирки</v>
      </c>
      <c r="H4622" t="str">
        <f>VLOOKUP(C4622,Магазин!A:C,3,0)</f>
        <v>Заводская, 3</v>
      </c>
      <c r="I4622" t="str">
        <f>VLOOKUP(D4622,Товар!A:F,4,0)</f>
        <v xml:space="preserve">мл </v>
      </c>
      <c r="J4622">
        <f>VLOOKUP(D4622,Товар!A:F,5,0)</f>
        <v>1000</v>
      </c>
    </row>
    <row r="4623" spans="1:10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VLOOKUP(D4623,Товар!A:C,3,0)</f>
        <v>Спрей для дезинфекции поверхностей</v>
      </c>
      <c r="H4623" t="str">
        <f>VLOOKUP(C4623,Магазин!A:C,3,0)</f>
        <v>Заводская, 3</v>
      </c>
      <c r="I4623" t="str">
        <f>VLOOKUP(D4623,Товар!A:F,4,0)</f>
        <v xml:space="preserve">мл </v>
      </c>
      <c r="J4623">
        <f>VLOOKUP(D4623,Товар!A:F,5,0)</f>
        <v>500</v>
      </c>
    </row>
    <row r="4624" spans="1:10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VLOOKUP(D4624,Товар!A:C,3,0)</f>
        <v>Спрей для мытья окон и зеркал</v>
      </c>
      <c r="H4624" t="str">
        <f>VLOOKUP(C4624,Магазин!A:C,3,0)</f>
        <v>Заводская, 3</v>
      </c>
      <c r="I4624" t="str">
        <f>VLOOKUP(D4624,Товар!A:F,4,0)</f>
        <v xml:space="preserve">мл </v>
      </c>
      <c r="J4624">
        <f>VLOOKUP(D4624,Товар!A:F,5,0)</f>
        <v>500</v>
      </c>
    </row>
    <row r="4625" spans="1:10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VLOOKUP(D4625,Товар!A:C,3,0)</f>
        <v>Средство для мытья посуды лимон</v>
      </c>
      <c r="H4625" t="str">
        <f>VLOOKUP(C4625,Магазин!A:C,3,0)</f>
        <v>Заводская, 3</v>
      </c>
      <c r="I4625" t="str">
        <f>VLOOKUP(D4625,Товар!A:F,4,0)</f>
        <v xml:space="preserve">мл </v>
      </c>
      <c r="J4625">
        <f>VLOOKUP(D4625,Товар!A:F,5,0)</f>
        <v>900</v>
      </c>
    </row>
    <row r="4626" spans="1:10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VLOOKUP(D4626,Товар!A:C,3,0)</f>
        <v>Средство для мытья полов</v>
      </c>
      <c r="H4626" t="str">
        <f>VLOOKUP(C4626,Магазин!A:C,3,0)</f>
        <v>Заводская, 3</v>
      </c>
      <c r="I4626" t="str">
        <f>VLOOKUP(D4626,Товар!A:F,4,0)</f>
        <v xml:space="preserve">мл </v>
      </c>
      <c r="J4626">
        <f>VLOOKUP(D4626,Товар!A:F,5,0)</f>
        <v>750</v>
      </c>
    </row>
    <row r="4627" spans="1:10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VLOOKUP(D4627,Товар!A:C,3,0)</f>
        <v>Средство для мытья сантехники</v>
      </c>
      <c r="H4627" t="str">
        <f>VLOOKUP(C4627,Магазин!A:C,3,0)</f>
        <v>Заводская, 3</v>
      </c>
      <c r="I4627" t="str">
        <f>VLOOKUP(D4627,Товар!A:F,4,0)</f>
        <v xml:space="preserve">мл </v>
      </c>
      <c r="J4627">
        <f>VLOOKUP(D4627,Товар!A:F,5,0)</f>
        <v>750</v>
      </c>
    </row>
    <row r="4628" spans="1:10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VLOOKUP(D4628,Товар!A:C,3,0)</f>
        <v>Средство для чистки металла</v>
      </c>
      <c r="H4628" t="str">
        <f>VLOOKUP(C4628,Магазин!A:C,3,0)</f>
        <v>Заводская, 3</v>
      </c>
      <c r="I4628" t="str">
        <f>VLOOKUP(D4628,Товар!A:F,4,0)</f>
        <v xml:space="preserve">мл </v>
      </c>
      <c r="J4628">
        <f>VLOOKUP(D4628,Товар!A:F,5,0)</f>
        <v>250</v>
      </c>
    </row>
    <row r="4629" spans="1:10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VLOOKUP(D4629,Товар!A:C,3,0)</f>
        <v xml:space="preserve">Таблетки для посудомоечных машин </v>
      </c>
      <c r="H4629" t="str">
        <f>VLOOKUP(C4629,Магазин!A:C,3,0)</f>
        <v>Заводская, 3</v>
      </c>
      <c r="I4629" t="str">
        <f>VLOOKUP(D4629,Товар!A:F,4,0)</f>
        <v>шт</v>
      </c>
      <c r="J4629">
        <f>VLOOKUP(D4629,Товар!A:F,5,0)</f>
        <v>60</v>
      </c>
    </row>
    <row r="4630" spans="1:10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VLOOKUP(D4630,Товар!A:C,3,0)</f>
        <v>Антиперспирант шариковый</v>
      </c>
      <c r="H4630" t="str">
        <f>VLOOKUP(C4630,Магазин!A:C,3,0)</f>
        <v>Заводская, 3</v>
      </c>
      <c r="I4630" t="str">
        <f>VLOOKUP(D4630,Товар!A:F,4,0)</f>
        <v xml:space="preserve">мл </v>
      </c>
      <c r="J4630">
        <f>VLOOKUP(D4630,Товар!A:F,5,0)</f>
        <v>50</v>
      </c>
    </row>
    <row r="4631" spans="1:10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VLOOKUP(D4631,Товар!A:C,3,0)</f>
        <v>Антисептик для рук гель</v>
      </c>
      <c r="H4631" t="str">
        <f>VLOOKUP(C4631,Магазин!A:C,3,0)</f>
        <v>Заводская, 3</v>
      </c>
      <c r="I4631" t="str">
        <f>VLOOKUP(D4631,Товар!A:F,4,0)</f>
        <v xml:space="preserve">мл </v>
      </c>
      <c r="J4631">
        <f>VLOOKUP(D4631,Товар!A:F,5,0)</f>
        <v>500</v>
      </c>
    </row>
    <row r="4632" spans="1:10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VLOOKUP(D4632,Товар!A:C,3,0)</f>
        <v>Гель для бритья</v>
      </c>
      <c r="H4632" t="str">
        <f>VLOOKUP(C4632,Магазин!A:C,3,0)</f>
        <v>Заводская, 3</v>
      </c>
      <c r="I4632" t="str">
        <f>VLOOKUP(D4632,Товар!A:F,4,0)</f>
        <v xml:space="preserve">мл </v>
      </c>
      <c r="J4632">
        <f>VLOOKUP(D4632,Товар!A:F,5,0)</f>
        <v>200</v>
      </c>
    </row>
    <row r="4633" spans="1:10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VLOOKUP(D4633,Товар!A:C,3,0)</f>
        <v>Гель для душа тонизирующий</v>
      </c>
      <c r="H4633" t="str">
        <f>VLOOKUP(C4633,Магазин!A:C,3,0)</f>
        <v>Заводская, 3</v>
      </c>
      <c r="I4633" t="str">
        <f>VLOOKUP(D4633,Товар!A:F,4,0)</f>
        <v xml:space="preserve">мл </v>
      </c>
      <c r="J4633">
        <f>VLOOKUP(D4633,Товар!A:F,5,0)</f>
        <v>350</v>
      </c>
    </row>
    <row r="4634" spans="1:10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VLOOKUP(D4634,Товар!A:C,3,0)</f>
        <v>Гель для душа успокаивающий</v>
      </c>
      <c r="H4634" t="str">
        <f>VLOOKUP(C4634,Магазин!A:C,3,0)</f>
        <v>Заводская, 3</v>
      </c>
      <c r="I4634" t="str">
        <f>VLOOKUP(D4634,Товар!A:F,4,0)</f>
        <v xml:space="preserve">мл </v>
      </c>
      <c r="J4634">
        <f>VLOOKUP(D4634,Товар!A:F,5,0)</f>
        <v>350</v>
      </c>
    </row>
    <row r="4635" spans="1:10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VLOOKUP(D4635,Товар!A:C,3,0)</f>
        <v>Дезодорант  спрей</v>
      </c>
      <c r="H4635" t="str">
        <f>VLOOKUP(C4635,Магазин!A:C,3,0)</f>
        <v>Заводская, 3</v>
      </c>
      <c r="I4635" t="str">
        <f>VLOOKUP(D4635,Товар!A:F,4,0)</f>
        <v xml:space="preserve">мл </v>
      </c>
      <c r="J4635">
        <f>VLOOKUP(D4635,Товар!A:F,5,0)</f>
        <v>150</v>
      </c>
    </row>
    <row r="4636" spans="1:10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VLOOKUP(D4636,Товар!A:C,3,0)</f>
        <v>Жидкое антибактериальное мыло</v>
      </c>
      <c r="H4636" t="str">
        <f>VLOOKUP(C4636,Магазин!A:C,3,0)</f>
        <v>Заводская, 3</v>
      </c>
      <c r="I4636" t="str">
        <f>VLOOKUP(D4636,Товар!A:F,4,0)</f>
        <v xml:space="preserve">мл </v>
      </c>
      <c r="J4636">
        <f>VLOOKUP(D4636,Товар!A:F,5,0)</f>
        <v>250</v>
      </c>
    </row>
    <row r="4637" spans="1:10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VLOOKUP(D4637,Товар!A:C,3,0)</f>
        <v xml:space="preserve">Кондиционер-ополаскиватель для волос </v>
      </c>
      <c r="H4637" t="str">
        <f>VLOOKUP(C4637,Магазин!A:C,3,0)</f>
        <v>Заводская, 3</v>
      </c>
      <c r="I4637" t="str">
        <f>VLOOKUP(D4637,Товар!A:F,4,0)</f>
        <v xml:space="preserve">мл </v>
      </c>
      <c r="J4637">
        <f>VLOOKUP(D4637,Товар!A:F,5,0)</f>
        <v>300</v>
      </c>
    </row>
    <row r="4638" spans="1:10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VLOOKUP(D4638,Товар!A:C,3,0)</f>
        <v>Крем для лица увлажняющий</v>
      </c>
      <c r="H4638" t="str">
        <f>VLOOKUP(C4638,Магазин!A:C,3,0)</f>
        <v>Заводская, 3</v>
      </c>
      <c r="I4638" t="str">
        <f>VLOOKUP(D4638,Товар!A:F,4,0)</f>
        <v xml:space="preserve">мл </v>
      </c>
      <c r="J4638">
        <f>VLOOKUP(D4638,Товар!A:F,5,0)</f>
        <v>75</v>
      </c>
    </row>
    <row r="4639" spans="1:10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VLOOKUP(D4639,Товар!A:C,3,0)</f>
        <v>Крем-масло для рук и тела</v>
      </c>
      <c r="H4639" t="str">
        <f>VLOOKUP(C4639,Магазин!A:C,3,0)</f>
        <v>Заводская, 3</v>
      </c>
      <c r="I4639" t="str">
        <f>VLOOKUP(D4639,Товар!A:F,4,0)</f>
        <v xml:space="preserve">мл </v>
      </c>
      <c r="J4639">
        <f>VLOOKUP(D4639,Товар!A:F,5,0)</f>
        <v>75</v>
      </c>
    </row>
    <row r="4640" spans="1:10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VLOOKUP(D4640,Товар!A:C,3,0)</f>
        <v>Крем-мыло для лица и тела</v>
      </c>
      <c r="H4640" t="str">
        <f>VLOOKUP(C4640,Магазин!A:C,3,0)</f>
        <v>Заводская, 3</v>
      </c>
      <c r="I4640" t="str">
        <f>VLOOKUP(D4640,Товар!A:F,4,0)</f>
        <v>грамм</v>
      </c>
      <c r="J4640">
        <f>VLOOKUP(D4640,Товар!A:F,5,0)</f>
        <v>150</v>
      </c>
    </row>
    <row r="4641" spans="1:10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VLOOKUP(D4641,Товар!A:C,3,0)</f>
        <v>Лосьон для лица после бритья</v>
      </c>
      <c r="H4641" t="str">
        <f>VLOOKUP(C4641,Магазин!A:C,3,0)</f>
        <v>Заводская, 3</v>
      </c>
      <c r="I4641" t="str">
        <f>VLOOKUP(D4641,Товар!A:F,4,0)</f>
        <v xml:space="preserve">мл </v>
      </c>
      <c r="J4641">
        <f>VLOOKUP(D4641,Товар!A:F,5,0)</f>
        <v>100</v>
      </c>
    </row>
    <row r="4642" spans="1:10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VLOOKUP(D4642,Товар!A:C,3,0)</f>
        <v>Мусс для умывания</v>
      </c>
      <c r="H4642" t="str">
        <f>VLOOKUP(C4642,Магазин!A:C,3,0)</f>
        <v>Заводская, 3</v>
      </c>
      <c r="I4642" t="str">
        <f>VLOOKUP(D4642,Товар!A:F,4,0)</f>
        <v xml:space="preserve">мл </v>
      </c>
      <c r="J4642">
        <f>VLOOKUP(D4642,Товар!A:F,5,0)</f>
        <v>150</v>
      </c>
    </row>
    <row r="4643" spans="1:10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VLOOKUP(D4643,Товар!A:C,3,0)</f>
        <v>Мыло детское</v>
      </c>
      <c r="H4643" t="str">
        <f>VLOOKUP(C4643,Магазин!A:C,3,0)</f>
        <v>Заводская, 3</v>
      </c>
      <c r="I4643" t="str">
        <f>VLOOKUP(D4643,Товар!A:F,4,0)</f>
        <v>грамм</v>
      </c>
      <c r="J4643">
        <f>VLOOKUP(D4643,Товар!A:F,5,0)</f>
        <v>100</v>
      </c>
    </row>
    <row r="4644" spans="1:10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VLOOKUP(D4644,Товар!A:C,3,0)</f>
        <v>Мыло туалетное земляничное</v>
      </c>
      <c r="H4644" t="str">
        <f>VLOOKUP(C4644,Магазин!A:C,3,0)</f>
        <v>Заводская, 3</v>
      </c>
      <c r="I4644" t="str">
        <f>VLOOKUP(D4644,Товар!A:F,4,0)</f>
        <v>грамм</v>
      </c>
      <c r="J4644">
        <f>VLOOKUP(D4644,Товар!A:F,5,0)</f>
        <v>150</v>
      </c>
    </row>
    <row r="4645" spans="1:10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VLOOKUP(D4645,Товар!A:C,3,0)</f>
        <v>Пена для бритья</v>
      </c>
      <c r="H4645" t="str">
        <f>VLOOKUP(C4645,Магазин!A:C,3,0)</f>
        <v>Заводская, 3</v>
      </c>
      <c r="I4645" t="str">
        <f>VLOOKUP(D4645,Товар!A:F,4,0)</f>
        <v xml:space="preserve">мл </v>
      </c>
      <c r="J4645">
        <f>VLOOKUP(D4645,Товар!A:F,5,0)</f>
        <v>200</v>
      </c>
    </row>
    <row r="4646" spans="1:10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VLOOKUP(D4646,Товар!A:C,3,0)</f>
        <v>Гель для деликатной стирки</v>
      </c>
      <c r="H4646" t="str">
        <f>VLOOKUP(C4646,Магазин!A:C,3,0)</f>
        <v>ул. Сталеваров, 14</v>
      </c>
      <c r="I4646" t="str">
        <f>VLOOKUP(D4646,Товар!A:F,4,0)</f>
        <v xml:space="preserve">мл </v>
      </c>
      <c r="J4646">
        <f>VLOOKUP(D4646,Товар!A:F,5,0)</f>
        <v>1000</v>
      </c>
    </row>
    <row r="4647" spans="1:10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VLOOKUP(D4647,Товар!A:C,3,0)</f>
        <v>Гель для удаления засоров</v>
      </c>
      <c r="H4647" t="str">
        <f>VLOOKUP(C4647,Магазин!A:C,3,0)</f>
        <v>ул. Сталеваров, 14</v>
      </c>
      <c r="I4647" t="str">
        <f>VLOOKUP(D4647,Товар!A:F,4,0)</f>
        <v xml:space="preserve">мл </v>
      </c>
      <c r="J4647">
        <f>VLOOKUP(D4647,Товар!A:F,5,0)</f>
        <v>500</v>
      </c>
    </row>
    <row r="4648" spans="1:10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VLOOKUP(D4648,Товар!A:C,3,0)</f>
        <v>Гель для чистки и дезинфекции</v>
      </c>
      <c r="H4648" t="str">
        <f>VLOOKUP(C4648,Магазин!A:C,3,0)</f>
        <v>ул. Сталеваров, 14</v>
      </c>
      <c r="I4648" t="str">
        <f>VLOOKUP(D4648,Товар!A:F,4,0)</f>
        <v xml:space="preserve">мл </v>
      </c>
      <c r="J4648">
        <f>VLOOKUP(D4648,Товар!A:F,5,0)</f>
        <v>750</v>
      </c>
    </row>
    <row r="4649" spans="1:10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VLOOKUP(D4649,Товар!A:C,3,0)</f>
        <v>Ополаскиватель для белья лаванда</v>
      </c>
      <c r="H4649" t="str">
        <f>VLOOKUP(C4649,Магазин!A:C,3,0)</f>
        <v>ул. Сталеваров, 14</v>
      </c>
      <c r="I4649" t="str">
        <f>VLOOKUP(D4649,Товар!A:F,4,0)</f>
        <v xml:space="preserve">мл </v>
      </c>
      <c r="J4649">
        <f>VLOOKUP(D4649,Товар!A:F,5,0)</f>
        <v>2000</v>
      </c>
    </row>
    <row r="4650" spans="1:10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VLOOKUP(D4650,Товар!A:C,3,0)</f>
        <v>Ополаскиватель для белья хвойный</v>
      </c>
      <c r="H4650" t="str">
        <f>VLOOKUP(C4650,Магазин!A:C,3,0)</f>
        <v>ул. Сталеваров, 14</v>
      </c>
      <c r="I4650" t="str">
        <f>VLOOKUP(D4650,Товар!A:F,4,0)</f>
        <v xml:space="preserve">мл </v>
      </c>
      <c r="J4650">
        <f>VLOOKUP(D4650,Товар!A:F,5,0)</f>
        <v>1000</v>
      </c>
    </row>
    <row r="4651" spans="1:10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VLOOKUP(D4651,Товар!A:C,3,0)</f>
        <v xml:space="preserve">Освежитель воздуха </v>
      </c>
      <c r="H4651" t="str">
        <f>VLOOKUP(C4651,Магазин!A:C,3,0)</f>
        <v>ул. Сталеваров, 14</v>
      </c>
      <c r="I4651" t="str">
        <f>VLOOKUP(D4651,Товар!A:F,4,0)</f>
        <v xml:space="preserve">мл </v>
      </c>
      <c r="J4651">
        <f>VLOOKUP(D4651,Товар!A:F,5,0)</f>
        <v>250</v>
      </c>
    </row>
    <row r="4652" spans="1:10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VLOOKUP(D4652,Товар!A:C,3,0)</f>
        <v>Отбеливатель</v>
      </c>
      <c r="H4652" t="str">
        <f>VLOOKUP(C4652,Магазин!A:C,3,0)</f>
        <v>ул. Сталеваров, 14</v>
      </c>
      <c r="I4652" t="str">
        <f>VLOOKUP(D4652,Товар!A:F,4,0)</f>
        <v xml:space="preserve">мл </v>
      </c>
      <c r="J4652">
        <f>VLOOKUP(D4652,Товар!A:F,5,0)</f>
        <v>1000</v>
      </c>
    </row>
    <row r="4653" spans="1:10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VLOOKUP(D4653,Товар!A:C,3,0)</f>
        <v>Порошок стиральный детский</v>
      </c>
      <c r="H4653" t="str">
        <f>VLOOKUP(C4653,Магазин!A:C,3,0)</f>
        <v>ул. Сталеваров, 14</v>
      </c>
      <c r="I4653" t="str">
        <f>VLOOKUP(D4653,Товар!A:F,4,0)</f>
        <v>грамм</v>
      </c>
      <c r="J4653">
        <f>VLOOKUP(D4653,Товар!A:F,5,0)</f>
        <v>900</v>
      </c>
    </row>
    <row r="4654" spans="1:10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VLOOKUP(D4654,Товар!A:C,3,0)</f>
        <v>Порошок стиральный для белого</v>
      </c>
      <c r="H4654" t="str">
        <f>VLOOKUP(C4654,Магазин!A:C,3,0)</f>
        <v>ул. Сталеваров, 14</v>
      </c>
      <c r="I4654" t="str">
        <f>VLOOKUP(D4654,Товар!A:F,4,0)</f>
        <v>грамм</v>
      </c>
      <c r="J4654">
        <f>VLOOKUP(D4654,Товар!A:F,5,0)</f>
        <v>3000</v>
      </c>
    </row>
    <row r="4655" spans="1:10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VLOOKUP(D4655,Товар!A:C,3,0)</f>
        <v>Порошок стиральный для цветного</v>
      </c>
      <c r="H4655" t="str">
        <f>VLOOKUP(C4655,Магазин!A:C,3,0)</f>
        <v>ул. Сталеваров, 14</v>
      </c>
      <c r="I4655" t="str">
        <f>VLOOKUP(D4655,Товар!A:F,4,0)</f>
        <v>грамм</v>
      </c>
      <c r="J4655">
        <f>VLOOKUP(D4655,Товар!A:F,5,0)</f>
        <v>3000</v>
      </c>
    </row>
    <row r="4656" spans="1:10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VLOOKUP(D4656,Товар!A:C,3,0)</f>
        <v>Пятновыводитель для ковров</v>
      </c>
      <c r="H4656" t="str">
        <f>VLOOKUP(C4656,Магазин!A:C,3,0)</f>
        <v>ул. Сталеваров, 14</v>
      </c>
      <c r="I4656" t="str">
        <f>VLOOKUP(D4656,Товар!A:F,4,0)</f>
        <v xml:space="preserve">мл </v>
      </c>
      <c r="J4656">
        <f>VLOOKUP(D4656,Товар!A:F,5,0)</f>
        <v>1000</v>
      </c>
    </row>
    <row r="4657" spans="1:10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VLOOKUP(D4657,Товар!A:C,3,0)</f>
        <v>Пятновыводитель для мебели</v>
      </c>
      <c r="H4657" t="str">
        <f>VLOOKUP(C4657,Магазин!A:C,3,0)</f>
        <v>ул. Сталеваров, 14</v>
      </c>
      <c r="I4657" t="str">
        <f>VLOOKUP(D4657,Товар!A:F,4,0)</f>
        <v xml:space="preserve">мл </v>
      </c>
      <c r="J4657">
        <f>VLOOKUP(D4657,Товар!A:F,5,0)</f>
        <v>750</v>
      </c>
    </row>
    <row r="4658" spans="1:10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VLOOKUP(D4658,Товар!A:C,3,0)</f>
        <v>Пятновыводитель для стирки</v>
      </c>
      <c r="H4658" t="str">
        <f>VLOOKUP(C4658,Магазин!A:C,3,0)</f>
        <v>ул. Сталеваров, 14</v>
      </c>
      <c r="I4658" t="str">
        <f>VLOOKUP(D4658,Товар!A:F,4,0)</f>
        <v xml:space="preserve">мл </v>
      </c>
      <c r="J4658">
        <f>VLOOKUP(D4658,Товар!A:F,5,0)</f>
        <v>1000</v>
      </c>
    </row>
    <row r="4659" spans="1:10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VLOOKUP(D4659,Товар!A:C,3,0)</f>
        <v>Спрей для дезинфекции поверхностей</v>
      </c>
      <c r="H4659" t="str">
        <f>VLOOKUP(C4659,Магазин!A:C,3,0)</f>
        <v>ул. Сталеваров, 14</v>
      </c>
      <c r="I4659" t="str">
        <f>VLOOKUP(D4659,Товар!A:F,4,0)</f>
        <v xml:space="preserve">мл </v>
      </c>
      <c r="J4659">
        <f>VLOOKUP(D4659,Товар!A:F,5,0)</f>
        <v>500</v>
      </c>
    </row>
    <row r="4660" spans="1:10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VLOOKUP(D4660,Товар!A:C,3,0)</f>
        <v>Спрей для мытья окон и зеркал</v>
      </c>
      <c r="H4660" t="str">
        <f>VLOOKUP(C4660,Магазин!A:C,3,0)</f>
        <v>ул. Сталеваров, 14</v>
      </c>
      <c r="I4660" t="str">
        <f>VLOOKUP(D4660,Товар!A:F,4,0)</f>
        <v xml:space="preserve">мл </v>
      </c>
      <c r="J4660">
        <f>VLOOKUP(D4660,Товар!A:F,5,0)</f>
        <v>500</v>
      </c>
    </row>
    <row r="4661" spans="1:10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VLOOKUP(D4661,Товар!A:C,3,0)</f>
        <v>Средство для мытья посуды лимон</v>
      </c>
      <c r="H4661" t="str">
        <f>VLOOKUP(C4661,Магазин!A:C,3,0)</f>
        <v>ул. Сталеваров, 14</v>
      </c>
      <c r="I4661" t="str">
        <f>VLOOKUP(D4661,Товар!A:F,4,0)</f>
        <v xml:space="preserve">мл </v>
      </c>
      <c r="J4661">
        <f>VLOOKUP(D4661,Товар!A:F,5,0)</f>
        <v>900</v>
      </c>
    </row>
    <row r="4662" spans="1:10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VLOOKUP(D4662,Товар!A:C,3,0)</f>
        <v>Средство для мытья полов</v>
      </c>
      <c r="H4662" t="str">
        <f>VLOOKUP(C4662,Магазин!A:C,3,0)</f>
        <v>ул. Сталеваров, 14</v>
      </c>
      <c r="I4662" t="str">
        <f>VLOOKUP(D4662,Товар!A:F,4,0)</f>
        <v xml:space="preserve">мл </v>
      </c>
      <c r="J4662">
        <f>VLOOKUP(D4662,Товар!A:F,5,0)</f>
        <v>750</v>
      </c>
    </row>
    <row r="4663" spans="1:10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VLOOKUP(D4663,Товар!A:C,3,0)</f>
        <v>Средство для мытья сантехники</v>
      </c>
      <c r="H4663" t="str">
        <f>VLOOKUP(C4663,Магазин!A:C,3,0)</f>
        <v>ул. Сталеваров, 14</v>
      </c>
      <c r="I4663" t="str">
        <f>VLOOKUP(D4663,Товар!A:F,4,0)</f>
        <v xml:space="preserve">мл </v>
      </c>
      <c r="J4663">
        <f>VLOOKUP(D4663,Товар!A:F,5,0)</f>
        <v>750</v>
      </c>
    </row>
    <row r="4664" spans="1:10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VLOOKUP(D4664,Товар!A:C,3,0)</f>
        <v>Средство для чистки металла</v>
      </c>
      <c r="H4664" t="str">
        <f>VLOOKUP(C4664,Магазин!A:C,3,0)</f>
        <v>ул. Сталеваров, 14</v>
      </c>
      <c r="I4664" t="str">
        <f>VLOOKUP(D4664,Товар!A:F,4,0)</f>
        <v xml:space="preserve">мл </v>
      </c>
      <c r="J4664">
        <f>VLOOKUP(D4664,Товар!A:F,5,0)</f>
        <v>250</v>
      </c>
    </row>
    <row r="4665" spans="1:10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VLOOKUP(D4665,Товар!A:C,3,0)</f>
        <v xml:space="preserve">Таблетки для посудомоечных машин </v>
      </c>
      <c r="H4665" t="str">
        <f>VLOOKUP(C4665,Магазин!A:C,3,0)</f>
        <v>ул. Сталеваров, 14</v>
      </c>
      <c r="I4665" t="str">
        <f>VLOOKUP(D4665,Товар!A:F,4,0)</f>
        <v>шт</v>
      </c>
      <c r="J4665">
        <f>VLOOKUP(D4665,Товар!A:F,5,0)</f>
        <v>60</v>
      </c>
    </row>
    <row r="4666" spans="1:10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VLOOKUP(D4666,Товар!A:C,3,0)</f>
        <v>Антиперспирант шариковый</v>
      </c>
      <c r="H4666" t="str">
        <f>VLOOKUP(C4666,Магазин!A:C,3,0)</f>
        <v>ул. Сталеваров, 14</v>
      </c>
      <c r="I4666" t="str">
        <f>VLOOKUP(D4666,Товар!A:F,4,0)</f>
        <v xml:space="preserve">мл </v>
      </c>
      <c r="J4666">
        <f>VLOOKUP(D4666,Товар!A:F,5,0)</f>
        <v>50</v>
      </c>
    </row>
    <row r="4667" spans="1:10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VLOOKUP(D4667,Товар!A:C,3,0)</f>
        <v>Антисептик для рук гель</v>
      </c>
      <c r="H4667" t="str">
        <f>VLOOKUP(C4667,Магазин!A:C,3,0)</f>
        <v>ул. Сталеваров, 14</v>
      </c>
      <c r="I4667" t="str">
        <f>VLOOKUP(D4667,Товар!A:F,4,0)</f>
        <v xml:space="preserve">мл </v>
      </c>
      <c r="J4667">
        <f>VLOOKUP(D4667,Товар!A:F,5,0)</f>
        <v>500</v>
      </c>
    </row>
    <row r="4668" spans="1:10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VLOOKUP(D4668,Товар!A:C,3,0)</f>
        <v>Гель для бритья</v>
      </c>
      <c r="H4668" t="str">
        <f>VLOOKUP(C4668,Магазин!A:C,3,0)</f>
        <v>ул. Сталеваров, 14</v>
      </c>
      <c r="I4668" t="str">
        <f>VLOOKUP(D4668,Товар!A:F,4,0)</f>
        <v xml:space="preserve">мл </v>
      </c>
      <c r="J4668">
        <f>VLOOKUP(D4668,Товар!A:F,5,0)</f>
        <v>200</v>
      </c>
    </row>
    <row r="4669" spans="1:10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VLOOKUP(D4669,Товар!A:C,3,0)</f>
        <v>Гель для душа тонизирующий</v>
      </c>
      <c r="H4669" t="str">
        <f>VLOOKUP(C4669,Магазин!A:C,3,0)</f>
        <v>ул. Сталеваров, 14</v>
      </c>
      <c r="I4669" t="str">
        <f>VLOOKUP(D4669,Товар!A:F,4,0)</f>
        <v xml:space="preserve">мл </v>
      </c>
      <c r="J4669">
        <f>VLOOKUP(D4669,Товар!A:F,5,0)</f>
        <v>350</v>
      </c>
    </row>
    <row r="4670" spans="1:10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VLOOKUP(D4670,Товар!A:C,3,0)</f>
        <v>Гель для душа успокаивающий</v>
      </c>
      <c r="H4670" t="str">
        <f>VLOOKUP(C4670,Магазин!A:C,3,0)</f>
        <v>ул. Сталеваров, 14</v>
      </c>
      <c r="I4670" t="str">
        <f>VLOOKUP(D4670,Товар!A:F,4,0)</f>
        <v xml:space="preserve">мл </v>
      </c>
      <c r="J4670">
        <f>VLOOKUP(D4670,Товар!A:F,5,0)</f>
        <v>350</v>
      </c>
    </row>
    <row r="4671" spans="1:10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VLOOKUP(D4671,Товар!A:C,3,0)</f>
        <v>Дезодорант  спрей</v>
      </c>
      <c r="H4671" t="str">
        <f>VLOOKUP(C4671,Магазин!A:C,3,0)</f>
        <v>ул. Сталеваров, 14</v>
      </c>
      <c r="I4671" t="str">
        <f>VLOOKUP(D4671,Товар!A:F,4,0)</f>
        <v xml:space="preserve">мл </v>
      </c>
      <c r="J4671">
        <f>VLOOKUP(D4671,Товар!A:F,5,0)</f>
        <v>150</v>
      </c>
    </row>
    <row r="4672" spans="1:10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VLOOKUP(D4672,Товар!A:C,3,0)</f>
        <v>Жидкое антибактериальное мыло</v>
      </c>
      <c r="H4672" t="str">
        <f>VLOOKUP(C4672,Магазин!A:C,3,0)</f>
        <v>ул. Сталеваров, 14</v>
      </c>
      <c r="I4672" t="str">
        <f>VLOOKUP(D4672,Товар!A:F,4,0)</f>
        <v xml:space="preserve">мл </v>
      </c>
      <c r="J4672">
        <f>VLOOKUP(D4672,Товар!A:F,5,0)</f>
        <v>250</v>
      </c>
    </row>
    <row r="4673" spans="1:10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VLOOKUP(D4673,Товар!A:C,3,0)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 t="str">
        <f>VLOOKUP(D4673,Товар!A:F,4,0)</f>
        <v xml:space="preserve">мл </v>
      </c>
      <c r="J4673">
        <f>VLOOKUP(D4673,Товар!A:F,5,0)</f>
        <v>300</v>
      </c>
    </row>
    <row r="4674" spans="1:10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VLOOKUP(D4674,Товар!A:C,3,0)</f>
        <v>Крем для лица увлажняющий</v>
      </c>
      <c r="H4674" t="str">
        <f>VLOOKUP(C4674,Магазин!A:C,3,0)</f>
        <v>ул. Сталеваров, 14</v>
      </c>
      <c r="I4674" t="str">
        <f>VLOOKUP(D4674,Товар!A:F,4,0)</f>
        <v xml:space="preserve">мл </v>
      </c>
      <c r="J4674">
        <f>VLOOKUP(D4674,Товар!A:F,5,0)</f>
        <v>75</v>
      </c>
    </row>
    <row r="4675" spans="1:10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VLOOKUP(D4675,Товар!A:C,3,0)</f>
        <v>Крем-масло для рук и тела</v>
      </c>
      <c r="H4675" t="str">
        <f>VLOOKUP(C4675,Магазин!A:C,3,0)</f>
        <v>ул. Сталеваров, 14</v>
      </c>
      <c r="I4675" t="str">
        <f>VLOOKUP(D4675,Товар!A:F,4,0)</f>
        <v xml:space="preserve">мл </v>
      </c>
      <c r="J4675">
        <f>VLOOKUP(D4675,Товар!A:F,5,0)</f>
        <v>75</v>
      </c>
    </row>
    <row r="4676" spans="1:10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VLOOKUP(D4676,Товар!A:C,3,0)</f>
        <v>Крем-мыло для лица и тела</v>
      </c>
      <c r="H4676" t="str">
        <f>VLOOKUP(C4676,Магазин!A:C,3,0)</f>
        <v>ул. Сталеваров, 14</v>
      </c>
      <c r="I4676" t="str">
        <f>VLOOKUP(D4676,Товар!A:F,4,0)</f>
        <v>грамм</v>
      </c>
      <c r="J4676">
        <f>VLOOKUP(D4676,Товар!A:F,5,0)</f>
        <v>150</v>
      </c>
    </row>
    <row r="4677" spans="1:10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VLOOKUP(D4677,Товар!A:C,3,0)</f>
        <v>Лосьон для лица после бритья</v>
      </c>
      <c r="H4677" t="str">
        <f>VLOOKUP(C4677,Магазин!A:C,3,0)</f>
        <v>ул. Сталеваров, 14</v>
      </c>
      <c r="I4677" t="str">
        <f>VLOOKUP(D4677,Товар!A:F,4,0)</f>
        <v xml:space="preserve">мл </v>
      </c>
      <c r="J4677">
        <f>VLOOKUP(D4677,Товар!A:F,5,0)</f>
        <v>100</v>
      </c>
    </row>
    <row r="4678" spans="1:10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VLOOKUP(D4678,Товар!A:C,3,0)</f>
        <v>Мусс для умывания</v>
      </c>
      <c r="H4678" t="str">
        <f>VLOOKUP(C4678,Магазин!A:C,3,0)</f>
        <v>ул. Сталеваров, 14</v>
      </c>
      <c r="I4678" t="str">
        <f>VLOOKUP(D4678,Товар!A:F,4,0)</f>
        <v xml:space="preserve">мл </v>
      </c>
      <c r="J4678">
        <f>VLOOKUP(D4678,Товар!A:F,5,0)</f>
        <v>150</v>
      </c>
    </row>
    <row r="4679" spans="1:10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VLOOKUP(D4679,Товар!A:C,3,0)</f>
        <v>Мыло детское</v>
      </c>
      <c r="H4679" t="str">
        <f>VLOOKUP(C4679,Магазин!A:C,3,0)</f>
        <v>ул. Сталеваров, 14</v>
      </c>
      <c r="I4679" t="str">
        <f>VLOOKUP(D4679,Товар!A:F,4,0)</f>
        <v>грамм</v>
      </c>
      <c r="J4679">
        <f>VLOOKUP(D4679,Товар!A:F,5,0)</f>
        <v>100</v>
      </c>
    </row>
    <row r="4680" spans="1:10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VLOOKUP(D4680,Товар!A:C,3,0)</f>
        <v>Мыло туалетное земляничное</v>
      </c>
      <c r="H4680" t="str">
        <f>VLOOKUP(C4680,Магазин!A:C,3,0)</f>
        <v>ул. Сталеваров, 14</v>
      </c>
      <c r="I4680" t="str">
        <f>VLOOKUP(D4680,Товар!A:F,4,0)</f>
        <v>грамм</v>
      </c>
      <c r="J4680">
        <f>VLOOKUP(D4680,Товар!A:F,5,0)</f>
        <v>150</v>
      </c>
    </row>
    <row r="4681" spans="1:10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VLOOKUP(D4681,Товар!A:C,3,0)</f>
        <v>Пена для бритья</v>
      </c>
      <c r="H4681" t="str">
        <f>VLOOKUP(C4681,Магазин!A:C,3,0)</f>
        <v>ул. Сталеваров, 14</v>
      </c>
      <c r="I4681" t="str">
        <f>VLOOKUP(D4681,Товар!A:F,4,0)</f>
        <v xml:space="preserve">мл </v>
      </c>
      <c r="J4681">
        <f>VLOOKUP(D4681,Товар!A:F,5,0)</f>
        <v>200</v>
      </c>
    </row>
    <row r="4682" spans="1:10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VLOOKUP(D4682,Товар!A:C,3,0)</f>
        <v>Гель для деликатной стирки</v>
      </c>
      <c r="H4682" t="str">
        <f>VLOOKUP(C4682,Магазин!A:C,3,0)</f>
        <v>Мартеновская, 2</v>
      </c>
      <c r="I4682" t="str">
        <f>VLOOKUP(D4682,Товар!A:F,4,0)</f>
        <v xml:space="preserve">мл </v>
      </c>
      <c r="J4682">
        <f>VLOOKUP(D4682,Товар!A:F,5,0)</f>
        <v>1000</v>
      </c>
    </row>
    <row r="4683" spans="1:10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VLOOKUP(D4683,Товар!A:C,3,0)</f>
        <v>Гель для удаления засоров</v>
      </c>
      <c r="H4683" t="str">
        <f>VLOOKUP(C4683,Магазин!A:C,3,0)</f>
        <v>Мартеновская, 2</v>
      </c>
      <c r="I4683" t="str">
        <f>VLOOKUP(D4683,Товар!A:F,4,0)</f>
        <v xml:space="preserve">мл </v>
      </c>
      <c r="J4683">
        <f>VLOOKUP(D4683,Товар!A:F,5,0)</f>
        <v>500</v>
      </c>
    </row>
    <row r="4684" spans="1:10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VLOOKUP(D4684,Товар!A:C,3,0)</f>
        <v>Гель для чистки и дезинфекции</v>
      </c>
      <c r="H4684" t="str">
        <f>VLOOKUP(C4684,Магазин!A:C,3,0)</f>
        <v>Мартеновская, 2</v>
      </c>
      <c r="I4684" t="str">
        <f>VLOOKUP(D4684,Товар!A:F,4,0)</f>
        <v xml:space="preserve">мл </v>
      </c>
      <c r="J4684">
        <f>VLOOKUP(D4684,Товар!A:F,5,0)</f>
        <v>750</v>
      </c>
    </row>
    <row r="4685" spans="1:10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VLOOKUP(D4685,Товар!A:C,3,0)</f>
        <v>Ополаскиватель для белья лаванда</v>
      </c>
      <c r="H4685" t="str">
        <f>VLOOKUP(C4685,Магазин!A:C,3,0)</f>
        <v>Мартеновская, 2</v>
      </c>
      <c r="I4685" t="str">
        <f>VLOOKUP(D4685,Товар!A:F,4,0)</f>
        <v xml:space="preserve">мл </v>
      </c>
      <c r="J4685">
        <f>VLOOKUP(D4685,Товар!A:F,5,0)</f>
        <v>2000</v>
      </c>
    </row>
    <row r="4686" spans="1:10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VLOOKUP(D4686,Товар!A:C,3,0)</f>
        <v>Ополаскиватель для белья хвойный</v>
      </c>
      <c r="H4686" t="str">
        <f>VLOOKUP(C4686,Магазин!A:C,3,0)</f>
        <v>Мартеновская, 2</v>
      </c>
      <c r="I4686" t="str">
        <f>VLOOKUP(D4686,Товар!A:F,4,0)</f>
        <v xml:space="preserve">мл </v>
      </c>
      <c r="J4686">
        <f>VLOOKUP(D4686,Товар!A:F,5,0)</f>
        <v>1000</v>
      </c>
    </row>
    <row r="4687" spans="1:10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VLOOKUP(D4687,Товар!A:C,3,0)</f>
        <v xml:space="preserve">Освежитель воздуха </v>
      </c>
      <c r="H4687" t="str">
        <f>VLOOKUP(C4687,Магазин!A:C,3,0)</f>
        <v>Мартеновская, 2</v>
      </c>
      <c r="I4687" t="str">
        <f>VLOOKUP(D4687,Товар!A:F,4,0)</f>
        <v xml:space="preserve">мл </v>
      </c>
      <c r="J4687">
        <f>VLOOKUP(D4687,Товар!A:F,5,0)</f>
        <v>250</v>
      </c>
    </row>
    <row r="4688" spans="1:10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VLOOKUP(D4688,Товар!A:C,3,0)</f>
        <v>Отбеливатель</v>
      </c>
      <c r="H4688" t="str">
        <f>VLOOKUP(C4688,Магазин!A:C,3,0)</f>
        <v>Мартеновская, 2</v>
      </c>
      <c r="I4688" t="str">
        <f>VLOOKUP(D4688,Товар!A:F,4,0)</f>
        <v xml:space="preserve">мл </v>
      </c>
      <c r="J4688">
        <f>VLOOKUP(D4688,Товар!A:F,5,0)</f>
        <v>1000</v>
      </c>
    </row>
    <row r="4689" spans="1:10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VLOOKUP(D4689,Товар!A:C,3,0)</f>
        <v>Порошок стиральный детский</v>
      </c>
      <c r="H4689" t="str">
        <f>VLOOKUP(C4689,Магазин!A:C,3,0)</f>
        <v>Мартеновская, 2</v>
      </c>
      <c r="I4689" t="str">
        <f>VLOOKUP(D4689,Товар!A:F,4,0)</f>
        <v>грамм</v>
      </c>
      <c r="J4689">
        <f>VLOOKUP(D4689,Товар!A:F,5,0)</f>
        <v>900</v>
      </c>
    </row>
    <row r="4690" spans="1:10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VLOOKUP(D4690,Товар!A:C,3,0)</f>
        <v>Порошок стиральный для белого</v>
      </c>
      <c r="H4690" t="str">
        <f>VLOOKUP(C4690,Магазин!A:C,3,0)</f>
        <v>Мартеновская, 2</v>
      </c>
      <c r="I4690" t="str">
        <f>VLOOKUP(D4690,Товар!A:F,4,0)</f>
        <v>грамм</v>
      </c>
      <c r="J4690">
        <f>VLOOKUP(D4690,Товар!A:F,5,0)</f>
        <v>3000</v>
      </c>
    </row>
    <row r="4691" spans="1:10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VLOOKUP(D4691,Товар!A:C,3,0)</f>
        <v>Порошок стиральный для цветного</v>
      </c>
      <c r="H4691" t="str">
        <f>VLOOKUP(C4691,Магазин!A:C,3,0)</f>
        <v>Мартеновская, 2</v>
      </c>
      <c r="I4691" t="str">
        <f>VLOOKUP(D4691,Товар!A:F,4,0)</f>
        <v>грамм</v>
      </c>
      <c r="J4691">
        <f>VLOOKUP(D4691,Товар!A:F,5,0)</f>
        <v>3000</v>
      </c>
    </row>
    <row r="4692" spans="1:10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VLOOKUP(D4692,Товар!A:C,3,0)</f>
        <v>Пятновыводитель для ковров</v>
      </c>
      <c r="H4692" t="str">
        <f>VLOOKUP(C4692,Магазин!A:C,3,0)</f>
        <v>Мартеновская, 2</v>
      </c>
      <c r="I4692" t="str">
        <f>VLOOKUP(D4692,Товар!A:F,4,0)</f>
        <v xml:space="preserve">мл </v>
      </c>
      <c r="J4692">
        <f>VLOOKUP(D4692,Товар!A:F,5,0)</f>
        <v>1000</v>
      </c>
    </row>
    <row r="4693" spans="1:10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VLOOKUP(D4693,Товар!A:C,3,0)</f>
        <v>Пятновыводитель для мебели</v>
      </c>
      <c r="H4693" t="str">
        <f>VLOOKUP(C4693,Магазин!A:C,3,0)</f>
        <v>Мартеновская, 2</v>
      </c>
      <c r="I4693" t="str">
        <f>VLOOKUP(D4693,Товар!A:F,4,0)</f>
        <v xml:space="preserve">мл </v>
      </c>
      <c r="J4693">
        <f>VLOOKUP(D4693,Товар!A:F,5,0)</f>
        <v>750</v>
      </c>
    </row>
    <row r="4694" spans="1:10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VLOOKUP(D4694,Товар!A:C,3,0)</f>
        <v>Пятновыводитель для стирки</v>
      </c>
      <c r="H4694" t="str">
        <f>VLOOKUP(C4694,Магазин!A:C,3,0)</f>
        <v>Мартеновская, 2</v>
      </c>
      <c r="I4694" t="str">
        <f>VLOOKUP(D4694,Товар!A:F,4,0)</f>
        <v xml:space="preserve">мл </v>
      </c>
      <c r="J4694">
        <f>VLOOKUP(D4694,Товар!A:F,5,0)</f>
        <v>1000</v>
      </c>
    </row>
    <row r="4695" spans="1:10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VLOOKUP(D4695,Товар!A:C,3,0)</f>
        <v>Спрей для дезинфекции поверхностей</v>
      </c>
      <c r="H4695" t="str">
        <f>VLOOKUP(C4695,Магазин!A:C,3,0)</f>
        <v>Мартеновская, 2</v>
      </c>
      <c r="I4695" t="str">
        <f>VLOOKUP(D4695,Товар!A:F,4,0)</f>
        <v xml:space="preserve">мл </v>
      </c>
      <c r="J4695">
        <f>VLOOKUP(D4695,Товар!A:F,5,0)</f>
        <v>500</v>
      </c>
    </row>
    <row r="4696" spans="1:10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VLOOKUP(D4696,Товар!A:C,3,0)</f>
        <v>Спрей для мытья окон и зеркал</v>
      </c>
      <c r="H4696" t="str">
        <f>VLOOKUP(C4696,Магазин!A:C,3,0)</f>
        <v>Мартеновская, 2</v>
      </c>
      <c r="I4696" t="str">
        <f>VLOOKUP(D4696,Товар!A:F,4,0)</f>
        <v xml:space="preserve">мл </v>
      </c>
      <c r="J4696">
        <f>VLOOKUP(D4696,Товар!A:F,5,0)</f>
        <v>500</v>
      </c>
    </row>
    <row r="4697" spans="1:10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VLOOKUP(D4697,Товар!A:C,3,0)</f>
        <v>Средство для мытья посуды лимон</v>
      </c>
      <c r="H4697" t="str">
        <f>VLOOKUP(C4697,Магазин!A:C,3,0)</f>
        <v>Мартеновская, 2</v>
      </c>
      <c r="I4697" t="str">
        <f>VLOOKUP(D4697,Товар!A:F,4,0)</f>
        <v xml:space="preserve">мл </v>
      </c>
      <c r="J4697">
        <f>VLOOKUP(D4697,Товар!A:F,5,0)</f>
        <v>900</v>
      </c>
    </row>
    <row r="4698" spans="1:10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VLOOKUP(D4698,Товар!A:C,3,0)</f>
        <v>Средство для мытья полов</v>
      </c>
      <c r="H4698" t="str">
        <f>VLOOKUP(C4698,Магазин!A:C,3,0)</f>
        <v>Мартеновская, 2</v>
      </c>
      <c r="I4698" t="str">
        <f>VLOOKUP(D4698,Товар!A:F,4,0)</f>
        <v xml:space="preserve">мл </v>
      </c>
      <c r="J4698">
        <f>VLOOKUP(D4698,Товар!A:F,5,0)</f>
        <v>750</v>
      </c>
    </row>
    <row r="4699" spans="1:10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VLOOKUP(D4699,Товар!A:C,3,0)</f>
        <v>Средство для мытья сантехники</v>
      </c>
      <c r="H4699" t="str">
        <f>VLOOKUP(C4699,Магазин!A:C,3,0)</f>
        <v>Мартеновская, 2</v>
      </c>
      <c r="I4699" t="str">
        <f>VLOOKUP(D4699,Товар!A:F,4,0)</f>
        <v xml:space="preserve">мл </v>
      </c>
      <c r="J4699">
        <f>VLOOKUP(D4699,Товар!A:F,5,0)</f>
        <v>750</v>
      </c>
    </row>
    <row r="4700" spans="1:10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VLOOKUP(D4700,Товар!A:C,3,0)</f>
        <v>Средство для чистки металла</v>
      </c>
      <c r="H4700" t="str">
        <f>VLOOKUP(C4700,Магазин!A:C,3,0)</f>
        <v>Мартеновская, 2</v>
      </c>
      <c r="I4700" t="str">
        <f>VLOOKUP(D4700,Товар!A:F,4,0)</f>
        <v xml:space="preserve">мл </v>
      </c>
      <c r="J4700">
        <f>VLOOKUP(D4700,Товар!A:F,5,0)</f>
        <v>250</v>
      </c>
    </row>
    <row r="4701" spans="1:10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VLOOKUP(D4701,Товар!A:C,3,0)</f>
        <v xml:space="preserve">Таблетки для посудомоечных машин </v>
      </c>
      <c r="H4701" t="str">
        <f>VLOOKUP(C4701,Магазин!A:C,3,0)</f>
        <v>Мартеновская, 2</v>
      </c>
      <c r="I4701" t="str">
        <f>VLOOKUP(D4701,Товар!A:F,4,0)</f>
        <v>шт</v>
      </c>
      <c r="J4701">
        <f>VLOOKUP(D4701,Товар!A:F,5,0)</f>
        <v>60</v>
      </c>
    </row>
    <row r="4702" spans="1:10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VLOOKUP(D4702,Товар!A:C,3,0)</f>
        <v>Антиперспирант шариковый</v>
      </c>
      <c r="H4702" t="str">
        <f>VLOOKUP(C4702,Магазин!A:C,3,0)</f>
        <v>Мартеновская, 2</v>
      </c>
      <c r="I4702" t="str">
        <f>VLOOKUP(D4702,Товар!A:F,4,0)</f>
        <v xml:space="preserve">мл </v>
      </c>
      <c r="J4702">
        <f>VLOOKUP(D4702,Товар!A:F,5,0)</f>
        <v>50</v>
      </c>
    </row>
    <row r="4703" spans="1:10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VLOOKUP(D4703,Товар!A:C,3,0)</f>
        <v>Антисептик для рук гель</v>
      </c>
      <c r="H4703" t="str">
        <f>VLOOKUP(C4703,Магазин!A:C,3,0)</f>
        <v>Мартеновская, 2</v>
      </c>
      <c r="I4703" t="str">
        <f>VLOOKUP(D4703,Товар!A:F,4,0)</f>
        <v xml:space="preserve">мл </v>
      </c>
      <c r="J4703">
        <f>VLOOKUP(D4703,Товар!A:F,5,0)</f>
        <v>500</v>
      </c>
    </row>
    <row r="4704" spans="1:10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VLOOKUP(D4704,Товар!A:C,3,0)</f>
        <v>Гель для бритья</v>
      </c>
      <c r="H4704" t="str">
        <f>VLOOKUP(C4704,Магазин!A:C,3,0)</f>
        <v>Мартеновская, 2</v>
      </c>
      <c r="I4704" t="str">
        <f>VLOOKUP(D4704,Товар!A:F,4,0)</f>
        <v xml:space="preserve">мл </v>
      </c>
      <c r="J4704">
        <f>VLOOKUP(D4704,Товар!A:F,5,0)</f>
        <v>200</v>
      </c>
    </row>
    <row r="4705" spans="1:10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VLOOKUP(D4705,Товар!A:C,3,0)</f>
        <v>Гель для душа тонизирующий</v>
      </c>
      <c r="H4705" t="str">
        <f>VLOOKUP(C4705,Магазин!A:C,3,0)</f>
        <v>Мартеновская, 2</v>
      </c>
      <c r="I4705" t="str">
        <f>VLOOKUP(D4705,Товар!A:F,4,0)</f>
        <v xml:space="preserve">мл </v>
      </c>
      <c r="J4705">
        <f>VLOOKUP(D4705,Товар!A:F,5,0)</f>
        <v>350</v>
      </c>
    </row>
    <row r="4706" spans="1:10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VLOOKUP(D4706,Товар!A:C,3,0)</f>
        <v>Гель для душа успокаивающий</v>
      </c>
      <c r="H4706" t="str">
        <f>VLOOKUP(C4706,Магазин!A:C,3,0)</f>
        <v>Мартеновская, 2</v>
      </c>
      <c r="I4706" t="str">
        <f>VLOOKUP(D4706,Товар!A:F,4,0)</f>
        <v xml:space="preserve">мл </v>
      </c>
      <c r="J4706">
        <f>VLOOKUP(D4706,Товар!A:F,5,0)</f>
        <v>350</v>
      </c>
    </row>
    <row r="4707" spans="1:10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VLOOKUP(D4707,Товар!A:C,3,0)</f>
        <v>Дезодорант  спрей</v>
      </c>
      <c r="H4707" t="str">
        <f>VLOOKUP(C4707,Магазин!A:C,3,0)</f>
        <v>Мартеновская, 2</v>
      </c>
      <c r="I4707" t="str">
        <f>VLOOKUP(D4707,Товар!A:F,4,0)</f>
        <v xml:space="preserve">мл </v>
      </c>
      <c r="J4707">
        <f>VLOOKUP(D4707,Товар!A:F,5,0)</f>
        <v>150</v>
      </c>
    </row>
    <row r="4708" spans="1:10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VLOOKUP(D4708,Товар!A:C,3,0)</f>
        <v>Жидкое антибактериальное мыло</v>
      </c>
      <c r="H4708" t="str">
        <f>VLOOKUP(C4708,Магазин!A:C,3,0)</f>
        <v>Мартеновская, 2</v>
      </c>
      <c r="I4708" t="str">
        <f>VLOOKUP(D4708,Товар!A:F,4,0)</f>
        <v xml:space="preserve">мл </v>
      </c>
      <c r="J4708">
        <f>VLOOKUP(D4708,Товар!A:F,5,0)</f>
        <v>250</v>
      </c>
    </row>
    <row r="4709" spans="1:10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VLOOKUP(D4709,Товар!A:C,3,0)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 t="str">
        <f>VLOOKUP(D4709,Товар!A:F,4,0)</f>
        <v xml:space="preserve">мл </v>
      </c>
      <c r="J4709">
        <f>VLOOKUP(D4709,Товар!A:F,5,0)</f>
        <v>300</v>
      </c>
    </row>
    <row r="4710" spans="1:10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VLOOKUP(D4710,Товар!A:C,3,0)</f>
        <v>Крем для лица увлажняющий</v>
      </c>
      <c r="H4710" t="str">
        <f>VLOOKUP(C4710,Магазин!A:C,3,0)</f>
        <v>Мартеновская, 2</v>
      </c>
      <c r="I4710" t="str">
        <f>VLOOKUP(D4710,Товар!A:F,4,0)</f>
        <v xml:space="preserve">мл </v>
      </c>
      <c r="J4710">
        <f>VLOOKUP(D4710,Товар!A:F,5,0)</f>
        <v>75</v>
      </c>
    </row>
    <row r="4711" spans="1:10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VLOOKUP(D4711,Товар!A:C,3,0)</f>
        <v>Крем-масло для рук и тела</v>
      </c>
      <c r="H4711" t="str">
        <f>VLOOKUP(C4711,Магазин!A:C,3,0)</f>
        <v>Мартеновская, 2</v>
      </c>
      <c r="I4711" t="str">
        <f>VLOOKUP(D4711,Товар!A:F,4,0)</f>
        <v xml:space="preserve">мл </v>
      </c>
      <c r="J4711">
        <f>VLOOKUP(D4711,Товар!A:F,5,0)</f>
        <v>75</v>
      </c>
    </row>
    <row r="4712" spans="1:10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VLOOKUP(D4712,Товар!A:C,3,0)</f>
        <v>Крем-мыло для лица и тела</v>
      </c>
      <c r="H4712" t="str">
        <f>VLOOKUP(C4712,Магазин!A:C,3,0)</f>
        <v>Мартеновская, 2</v>
      </c>
      <c r="I4712" t="str">
        <f>VLOOKUP(D4712,Товар!A:F,4,0)</f>
        <v>грамм</v>
      </c>
      <c r="J4712">
        <f>VLOOKUP(D4712,Товар!A:F,5,0)</f>
        <v>150</v>
      </c>
    </row>
    <row r="4713" spans="1:10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VLOOKUP(D4713,Товар!A:C,3,0)</f>
        <v>Лосьон для лица после бритья</v>
      </c>
      <c r="H4713" t="str">
        <f>VLOOKUP(C4713,Магазин!A:C,3,0)</f>
        <v>Мартеновская, 2</v>
      </c>
      <c r="I4713" t="str">
        <f>VLOOKUP(D4713,Товар!A:F,4,0)</f>
        <v xml:space="preserve">мл </v>
      </c>
      <c r="J4713">
        <f>VLOOKUP(D4713,Товар!A:F,5,0)</f>
        <v>100</v>
      </c>
    </row>
    <row r="4714" spans="1:10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VLOOKUP(D4714,Товар!A:C,3,0)</f>
        <v>Мусс для умывания</v>
      </c>
      <c r="H4714" t="str">
        <f>VLOOKUP(C4714,Магазин!A:C,3,0)</f>
        <v>Мартеновская, 2</v>
      </c>
      <c r="I4714" t="str">
        <f>VLOOKUP(D4714,Товар!A:F,4,0)</f>
        <v xml:space="preserve">мл </v>
      </c>
      <c r="J4714">
        <f>VLOOKUP(D4714,Товар!A:F,5,0)</f>
        <v>150</v>
      </c>
    </row>
    <row r="4715" spans="1:10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VLOOKUP(D4715,Товар!A:C,3,0)</f>
        <v>Мыло детское</v>
      </c>
      <c r="H4715" t="str">
        <f>VLOOKUP(C4715,Магазин!A:C,3,0)</f>
        <v>Мартеновская, 2</v>
      </c>
      <c r="I4715" t="str">
        <f>VLOOKUP(D4715,Товар!A:F,4,0)</f>
        <v>грамм</v>
      </c>
      <c r="J4715">
        <f>VLOOKUP(D4715,Товар!A:F,5,0)</f>
        <v>100</v>
      </c>
    </row>
    <row r="4716" spans="1:10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VLOOKUP(D4716,Товар!A:C,3,0)</f>
        <v>Мыло туалетное земляничное</v>
      </c>
      <c r="H4716" t="str">
        <f>VLOOKUP(C4716,Магазин!A:C,3,0)</f>
        <v>Мартеновская, 2</v>
      </c>
      <c r="I4716" t="str">
        <f>VLOOKUP(D4716,Товар!A:F,4,0)</f>
        <v>грамм</v>
      </c>
      <c r="J4716">
        <f>VLOOKUP(D4716,Товар!A:F,5,0)</f>
        <v>150</v>
      </c>
    </row>
    <row r="4717" spans="1:10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VLOOKUP(D4717,Товар!A:C,3,0)</f>
        <v>Пена для бритья</v>
      </c>
      <c r="H4717" t="str">
        <f>VLOOKUP(C4717,Магазин!A:C,3,0)</f>
        <v>Мартеновская, 2</v>
      </c>
      <c r="I4717" t="str">
        <f>VLOOKUP(D4717,Товар!A:F,4,0)</f>
        <v xml:space="preserve">мл </v>
      </c>
      <c r="J4717">
        <f>VLOOKUP(D4717,Товар!A:F,5,0)</f>
        <v>200</v>
      </c>
    </row>
    <row r="4718" spans="1:10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VLOOKUP(D4718,Товар!A:C,3,0)</f>
        <v>Гель для деликатной стирки</v>
      </c>
      <c r="H4718" t="str">
        <f>VLOOKUP(C4718,Магазин!A:C,3,0)</f>
        <v>Мартеновская, 36</v>
      </c>
      <c r="I4718" t="str">
        <f>VLOOKUP(D4718,Товар!A:F,4,0)</f>
        <v xml:space="preserve">мл </v>
      </c>
      <c r="J4718">
        <f>VLOOKUP(D4718,Товар!A:F,5,0)</f>
        <v>1000</v>
      </c>
    </row>
    <row r="4719" spans="1:10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VLOOKUP(D4719,Товар!A:C,3,0)</f>
        <v>Гель для удаления засоров</v>
      </c>
      <c r="H4719" t="str">
        <f>VLOOKUP(C4719,Магазин!A:C,3,0)</f>
        <v>Мартеновская, 36</v>
      </c>
      <c r="I4719" t="str">
        <f>VLOOKUP(D4719,Товар!A:F,4,0)</f>
        <v xml:space="preserve">мл </v>
      </c>
      <c r="J4719">
        <f>VLOOKUP(D4719,Товар!A:F,5,0)</f>
        <v>500</v>
      </c>
    </row>
    <row r="4720" spans="1:10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VLOOKUP(D4720,Товар!A:C,3,0)</f>
        <v>Гель для чистки и дезинфекции</v>
      </c>
      <c r="H4720" t="str">
        <f>VLOOKUP(C4720,Магазин!A:C,3,0)</f>
        <v>Мартеновская, 36</v>
      </c>
      <c r="I4720" t="str">
        <f>VLOOKUP(D4720,Товар!A:F,4,0)</f>
        <v xml:space="preserve">мл </v>
      </c>
      <c r="J4720">
        <f>VLOOKUP(D4720,Товар!A:F,5,0)</f>
        <v>750</v>
      </c>
    </row>
    <row r="4721" spans="1:10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VLOOKUP(D4721,Товар!A:C,3,0)</f>
        <v>Ополаскиватель для белья лаванда</v>
      </c>
      <c r="H4721" t="str">
        <f>VLOOKUP(C4721,Магазин!A:C,3,0)</f>
        <v>Мартеновская, 36</v>
      </c>
      <c r="I4721" t="str">
        <f>VLOOKUP(D4721,Товар!A:F,4,0)</f>
        <v xml:space="preserve">мл </v>
      </c>
      <c r="J4721">
        <f>VLOOKUP(D4721,Товар!A:F,5,0)</f>
        <v>2000</v>
      </c>
    </row>
    <row r="4722" spans="1:10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VLOOKUP(D4722,Товар!A:C,3,0)</f>
        <v>Ополаскиватель для белья хвойный</v>
      </c>
      <c r="H4722" t="str">
        <f>VLOOKUP(C4722,Магазин!A:C,3,0)</f>
        <v>Мартеновская, 36</v>
      </c>
      <c r="I4722" t="str">
        <f>VLOOKUP(D4722,Товар!A:F,4,0)</f>
        <v xml:space="preserve">мл </v>
      </c>
      <c r="J4722">
        <f>VLOOKUP(D4722,Товар!A:F,5,0)</f>
        <v>1000</v>
      </c>
    </row>
    <row r="4723" spans="1:10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VLOOKUP(D4723,Товар!A:C,3,0)</f>
        <v xml:space="preserve">Освежитель воздуха </v>
      </c>
      <c r="H4723" t="str">
        <f>VLOOKUP(C4723,Магазин!A:C,3,0)</f>
        <v>Мартеновская, 36</v>
      </c>
      <c r="I4723" t="str">
        <f>VLOOKUP(D4723,Товар!A:F,4,0)</f>
        <v xml:space="preserve">мл </v>
      </c>
      <c r="J4723">
        <f>VLOOKUP(D4723,Товар!A:F,5,0)</f>
        <v>250</v>
      </c>
    </row>
    <row r="4724" spans="1:10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VLOOKUP(D4724,Товар!A:C,3,0)</f>
        <v>Отбеливатель</v>
      </c>
      <c r="H4724" t="str">
        <f>VLOOKUP(C4724,Магазин!A:C,3,0)</f>
        <v>Мартеновская, 36</v>
      </c>
      <c r="I4724" t="str">
        <f>VLOOKUP(D4724,Товар!A:F,4,0)</f>
        <v xml:space="preserve">мл </v>
      </c>
      <c r="J4724">
        <f>VLOOKUP(D4724,Товар!A:F,5,0)</f>
        <v>1000</v>
      </c>
    </row>
    <row r="4725" spans="1:10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VLOOKUP(D4725,Товар!A:C,3,0)</f>
        <v>Порошок стиральный детский</v>
      </c>
      <c r="H4725" t="str">
        <f>VLOOKUP(C4725,Магазин!A:C,3,0)</f>
        <v>Мартеновская, 36</v>
      </c>
      <c r="I4725" t="str">
        <f>VLOOKUP(D4725,Товар!A:F,4,0)</f>
        <v>грамм</v>
      </c>
      <c r="J4725">
        <f>VLOOKUP(D4725,Товар!A:F,5,0)</f>
        <v>900</v>
      </c>
    </row>
    <row r="4726" spans="1:10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VLOOKUP(D4726,Товар!A:C,3,0)</f>
        <v>Порошок стиральный для белого</v>
      </c>
      <c r="H4726" t="str">
        <f>VLOOKUP(C4726,Магазин!A:C,3,0)</f>
        <v>Мартеновская, 36</v>
      </c>
      <c r="I4726" t="str">
        <f>VLOOKUP(D4726,Товар!A:F,4,0)</f>
        <v>грамм</v>
      </c>
      <c r="J4726">
        <f>VLOOKUP(D4726,Товар!A:F,5,0)</f>
        <v>3000</v>
      </c>
    </row>
    <row r="4727" spans="1:10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VLOOKUP(D4727,Товар!A:C,3,0)</f>
        <v>Порошок стиральный для цветного</v>
      </c>
      <c r="H4727" t="str">
        <f>VLOOKUP(C4727,Магазин!A:C,3,0)</f>
        <v>Мартеновская, 36</v>
      </c>
      <c r="I4727" t="str">
        <f>VLOOKUP(D4727,Товар!A:F,4,0)</f>
        <v>грамм</v>
      </c>
      <c r="J4727">
        <f>VLOOKUP(D4727,Товар!A:F,5,0)</f>
        <v>3000</v>
      </c>
    </row>
    <row r="4728" spans="1:10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VLOOKUP(D4728,Товар!A:C,3,0)</f>
        <v>Пятновыводитель для ковров</v>
      </c>
      <c r="H4728" t="str">
        <f>VLOOKUP(C4728,Магазин!A:C,3,0)</f>
        <v>Мартеновская, 36</v>
      </c>
      <c r="I4728" t="str">
        <f>VLOOKUP(D4728,Товар!A:F,4,0)</f>
        <v xml:space="preserve">мл </v>
      </c>
      <c r="J4728">
        <f>VLOOKUP(D4728,Товар!A:F,5,0)</f>
        <v>1000</v>
      </c>
    </row>
    <row r="4729" spans="1:10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VLOOKUP(D4729,Товар!A:C,3,0)</f>
        <v>Пятновыводитель для мебели</v>
      </c>
      <c r="H4729" t="str">
        <f>VLOOKUP(C4729,Магазин!A:C,3,0)</f>
        <v>Мартеновская, 36</v>
      </c>
      <c r="I4729" t="str">
        <f>VLOOKUP(D4729,Товар!A:F,4,0)</f>
        <v xml:space="preserve">мл </v>
      </c>
      <c r="J4729">
        <f>VLOOKUP(D4729,Товар!A:F,5,0)</f>
        <v>750</v>
      </c>
    </row>
    <row r="4730" spans="1:10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VLOOKUP(D4730,Товар!A:C,3,0)</f>
        <v>Пятновыводитель для стирки</v>
      </c>
      <c r="H4730" t="str">
        <f>VLOOKUP(C4730,Магазин!A:C,3,0)</f>
        <v>Мартеновская, 36</v>
      </c>
      <c r="I4730" t="str">
        <f>VLOOKUP(D4730,Товар!A:F,4,0)</f>
        <v xml:space="preserve">мл </v>
      </c>
      <c r="J4730">
        <f>VLOOKUP(D4730,Товар!A:F,5,0)</f>
        <v>1000</v>
      </c>
    </row>
    <row r="4731" spans="1:10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VLOOKUP(D4731,Товар!A:C,3,0)</f>
        <v>Спрей для дезинфекции поверхностей</v>
      </c>
      <c r="H4731" t="str">
        <f>VLOOKUP(C4731,Магазин!A:C,3,0)</f>
        <v>Мартеновская, 36</v>
      </c>
      <c r="I4731" t="str">
        <f>VLOOKUP(D4731,Товар!A:F,4,0)</f>
        <v xml:space="preserve">мл </v>
      </c>
      <c r="J4731">
        <f>VLOOKUP(D4731,Товар!A:F,5,0)</f>
        <v>500</v>
      </c>
    </row>
    <row r="4732" spans="1:10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VLOOKUP(D4732,Товар!A:C,3,0)</f>
        <v>Спрей для мытья окон и зеркал</v>
      </c>
      <c r="H4732" t="str">
        <f>VLOOKUP(C4732,Магазин!A:C,3,0)</f>
        <v>Мартеновская, 36</v>
      </c>
      <c r="I4732" t="str">
        <f>VLOOKUP(D4732,Товар!A:F,4,0)</f>
        <v xml:space="preserve">мл </v>
      </c>
      <c r="J4732">
        <f>VLOOKUP(D4732,Товар!A:F,5,0)</f>
        <v>500</v>
      </c>
    </row>
    <row r="4733" spans="1:10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VLOOKUP(D4733,Товар!A:C,3,0)</f>
        <v>Средство для мытья посуды лимон</v>
      </c>
      <c r="H4733" t="str">
        <f>VLOOKUP(C4733,Магазин!A:C,3,0)</f>
        <v>Мартеновская, 36</v>
      </c>
      <c r="I4733" t="str">
        <f>VLOOKUP(D4733,Товар!A:F,4,0)</f>
        <v xml:space="preserve">мл </v>
      </c>
      <c r="J4733">
        <f>VLOOKUP(D4733,Товар!A:F,5,0)</f>
        <v>900</v>
      </c>
    </row>
    <row r="4734" spans="1:10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VLOOKUP(D4734,Товар!A:C,3,0)</f>
        <v>Средство для мытья полов</v>
      </c>
      <c r="H4734" t="str">
        <f>VLOOKUP(C4734,Магазин!A:C,3,0)</f>
        <v>Мартеновская, 36</v>
      </c>
      <c r="I4734" t="str">
        <f>VLOOKUP(D4734,Товар!A:F,4,0)</f>
        <v xml:space="preserve">мл </v>
      </c>
      <c r="J4734">
        <f>VLOOKUP(D4734,Товар!A:F,5,0)</f>
        <v>750</v>
      </c>
    </row>
    <row r="4735" spans="1:10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VLOOKUP(D4735,Товар!A:C,3,0)</f>
        <v>Средство для мытья сантехники</v>
      </c>
      <c r="H4735" t="str">
        <f>VLOOKUP(C4735,Магазин!A:C,3,0)</f>
        <v>Мартеновская, 36</v>
      </c>
      <c r="I4735" t="str">
        <f>VLOOKUP(D4735,Товар!A:F,4,0)</f>
        <v xml:space="preserve">мл </v>
      </c>
      <c r="J4735">
        <f>VLOOKUP(D4735,Товар!A:F,5,0)</f>
        <v>750</v>
      </c>
    </row>
    <row r="4736" spans="1:10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VLOOKUP(D4736,Товар!A:C,3,0)</f>
        <v>Средство для чистки металла</v>
      </c>
      <c r="H4736" t="str">
        <f>VLOOKUP(C4736,Магазин!A:C,3,0)</f>
        <v>Мартеновская, 36</v>
      </c>
      <c r="I4736" t="str">
        <f>VLOOKUP(D4736,Товар!A:F,4,0)</f>
        <v xml:space="preserve">мл </v>
      </c>
      <c r="J4736">
        <f>VLOOKUP(D4736,Товар!A:F,5,0)</f>
        <v>250</v>
      </c>
    </row>
    <row r="4737" spans="1:10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VLOOKUP(D4737,Товар!A:C,3,0)</f>
        <v xml:space="preserve">Таблетки для посудомоечных машин </v>
      </c>
      <c r="H4737" t="str">
        <f>VLOOKUP(C4737,Магазин!A:C,3,0)</f>
        <v>Мартеновская, 36</v>
      </c>
      <c r="I4737" t="str">
        <f>VLOOKUP(D4737,Товар!A:F,4,0)</f>
        <v>шт</v>
      </c>
      <c r="J4737">
        <f>VLOOKUP(D4737,Товар!A:F,5,0)</f>
        <v>60</v>
      </c>
    </row>
    <row r="4738" spans="1:10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VLOOKUP(D4738,Товар!A:C,3,0)</f>
        <v>Антиперспирант шариковый</v>
      </c>
      <c r="H4738" t="str">
        <f>VLOOKUP(C4738,Магазин!A:C,3,0)</f>
        <v>Мартеновская, 36</v>
      </c>
      <c r="I4738" t="str">
        <f>VLOOKUP(D4738,Товар!A:F,4,0)</f>
        <v xml:space="preserve">мл </v>
      </c>
      <c r="J4738">
        <f>VLOOKUP(D4738,Товар!A:F,5,0)</f>
        <v>50</v>
      </c>
    </row>
    <row r="4739" spans="1:10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VLOOKUP(D4739,Товар!A:C,3,0)</f>
        <v>Антисептик для рук гель</v>
      </c>
      <c r="H4739" t="str">
        <f>VLOOKUP(C4739,Магазин!A:C,3,0)</f>
        <v>Мартеновская, 36</v>
      </c>
      <c r="I4739" t="str">
        <f>VLOOKUP(D4739,Товар!A:F,4,0)</f>
        <v xml:space="preserve">мл </v>
      </c>
      <c r="J4739">
        <f>VLOOKUP(D4739,Товар!A:F,5,0)</f>
        <v>500</v>
      </c>
    </row>
    <row r="4740" spans="1:10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VLOOKUP(D4740,Товар!A:C,3,0)</f>
        <v>Гель для бритья</v>
      </c>
      <c r="H4740" t="str">
        <f>VLOOKUP(C4740,Магазин!A:C,3,0)</f>
        <v>Мартеновская, 36</v>
      </c>
      <c r="I4740" t="str">
        <f>VLOOKUP(D4740,Товар!A:F,4,0)</f>
        <v xml:space="preserve">мл </v>
      </c>
      <c r="J4740">
        <f>VLOOKUP(D4740,Товар!A:F,5,0)</f>
        <v>200</v>
      </c>
    </row>
    <row r="4741" spans="1:10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VLOOKUP(D4741,Товар!A:C,3,0)</f>
        <v>Гель для душа тонизирующий</v>
      </c>
      <c r="H4741" t="str">
        <f>VLOOKUP(C4741,Магазин!A:C,3,0)</f>
        <v>Мартеновская, 36</v>
      </c>
      <c r="I4741" t="str">
        <f>VLOOKUP(D4741,Товар!A:F,4,0)</f>
        <v xml:space="preserve">мл </v>
      </c>
      <c r="J4741">
        <f>VLOOKUP(D4741,Товар!A:F,5,0)</f>
        <v>350</v>
      </c>
    </row>
    <row r="4742" spans="1:10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VLOOKUP(D4742,Товар!A:C,3,0)</f>
        <v>Гель для душа успокаивающий</v>
      </c>
      <c r="H4742" t="str">
        <f>VLOOKUP(C4742,Магазин!A:C,3,0)</f>
        <v>Мартеновская, 36</v>
      </c>
      <c r="I4742" t="str">
        <f>VLOOKUP(D4742,Товар!A:F,4,0)</f>
        <v xml:space="preserve">мл </v>
      </c>
      <c r="J4742">
        <f>VLOOKUP(D4742,Товар!A:F,5,0)</f>
        <v>350</v>
      </c>
    </row>
    <row r="4743" spans="1:10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VLOOKUP(D4743,Товар!A:C,3,0)</f>
        <v>Дезодорант  спрей</v>
      </c>
      <c r="H4743" t="str">
        <f>VLOOKUP(C4743,Магазин!A:C,3,0)</f>
        <v>Мартеновская, 36</v>
      </c>
      <c r="I4743" t="str">
        <f>VLOOKUP(D4743,Товар!A:F,4,0)</f>
        <v xml:space="preserve">мл </v>
      </c>
      <c r="J4743">
        <f>VLOOKUP(D4743,Товар!A:F,5,0)</f>
        <v>150</v>
      </c>
    </row>
    <row r="4744" spans="1:10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VLOOKUP(D4744,Товар!A:C,3,0)</f>
        <v>Жидкое антибактериальное мыло</v>
      </c>
      <c r="H4744" t="str">
        <f>VLOOKUP(C4744,Магазин!A:C,3,0)</f>
        <v>Мартеновская, 36</v>
      </c>
      <c r="I4744" t="str">
        <f>VLOOKUP(D4744,Товар!A:F,4,0)</f>
        <v xml:space="preserve">мл </v>
      </c>
      <c r="J4744">
        <f>VLOOKUP(D4744,Товар!A:F,5,0)</f>
        <v>250</v>
      </c>
    </row>
    <row r="4745" spans="1:10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VLOOKUP(D4745,Товар!A:C,3,0)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 t="str">
        <f>VLOOKUP(D4745,Товар!A:F,4,0)</f>
        <v xml:space="preserve">мл </v>
      </c>
      <c r="J4745">
        <f>VLOOKUP(D4745,Товар!A:F,5,0)</f>
        <v>300</v>
      </c>
    </row>
    <row r="4746" spans="1:10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VLOOKUP(D4746,Товар!A:C,3,0)</f>
        <v>Крем для лица увлажняющий</v>
      </c>
      <c r="H4746" t="str">
        <f>VLOOKUP(C4746,Магазин!A:C,3,0)</f>
        <v>Мартеновская, 36</v>
      </c>
      <c r="I4746" t="str">
        <f>VLOOKUP(D4746,Товар!A:F,4,0)</f>
        <v xml:space="preserve">мл </v>
      </c>
      <c r="J4746">
        <f>VLOOKUP(D4746,Товар!A:F,5,0)</f>
        <v>75</v>
      </c>
    </row>
    <row r="4747" spans="1:10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VLOOKUP(D4747,Товар!A:C,3,0)</f>
        <v>Крем-масло для рук и тела</v>
      </c>
      <c r="H4747" t="str">
        <f>VLOOKUP(C4747,Магазин!A:C,3,0)</f>
        <v>Мартеновская, 36</v>
      </c>
      <c r="I4747" t="str">
        <f>VLOOKUP(D4747,Товар!A:F,4,0)</f>
        <v xml:space="preserve">мл </v>
      </c>
      <c r="J4747">
        <f>VLOOKUP(D4747,Товар!A:F,5,0)</f>
        <v>75</v>
      </c>
    </row>
    <row r="4748" spans="1:10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VLOOKUP(D4748,Товар!A:C,3,0)</f>
        <v>Крем-мыло для лица и тела</v>
      </c>
      <c r="H4748" t="str">
        <f>VLOOKUP(C4748,Магазин!A:C,3,0)</f>
        <v>Мартеновская, 36</v>
      </c>
      <c r="I4748" t="str">
        <f>VLOOKUP(D4748,Товар!A:F,4,0)</f>
        <v>грамм</v>
      </c>
      <c r="J4748">
        <f>VLOOKUP(D4748,Товар!A:F,5,0)</f>
        <v>150</v>
      </c>
    </row>
    <row r="4749" spans="1:10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VLOOKUP(D4749,Товар!A:C,3,0)</f>
        <v>Лосьон для лица после бритья</v>
      </c>
      <c r="H4749" t="str">
        <f>VLOOKUP(C4749,Магазин!A:C,3,0)</f>
        <v>Мартеновская, 36</v>
      </c>
      <c r="I4749" t="str">
        <f>VLOOKUP(D4749,Товар!A:F,4,0)</f>
        <v xml:space="preserve">мл </v>
      </c>
      <c r="J4749">
        <f>VLOOKUP(D4749,Товар!A:F,5,0)</f>
        <v>100</v>
      </c>
    </row>
    <row r="4750" spans="1:10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VLOOKUP(D4750,Товар!A:C,3,0)</f>
        <v>Мусс для умывания</v>
      </c>
      <c r="H4750" t="str">
        <f>VLOOKUP(C4750,Магазин!A:C,3,0)</f>
        <v>Мартеновская, 36</v>
      </c>
      <c r="I4750" t="str">
        <f>VLOOKUP(D4750,Товар!A:F,4,0)</f>
        <v xml:space="preserve">мл </v>
      </c>
      <c r="J4750">
        <f>VLOOKUP(D4750,Товар!A:F,5,0)</f>
        <v>150</v>
      </c>
    </row>
    <row r="4751" spans="1:10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VLOOKUP(D4751,Товар!A:C,3,0)</f>
        <v>Мыло детское</v>
      </c>
      <c r="H4751" t="str">
        <f>VLOOKUP(C4751,Магазин!A:C,3,0)</f>
        <v>Мартеновская, 36</v>
      </c>
      <c r="I4751" t="str">
        <f>VLOOKUP(D4751,Товар!A:F,4,0)</f>
        <v>грамм</v>
      </c>
      <c r="J4751">
        <f>VLOOKUP(D4751,Товар!A:F,5,0)</f>
        <v>100</v>
      </c>
    </row>
    <row r="4752" spans="1:10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VLOOKUP(D4752,Товар!A:C,3,0)</f>
        <v>Мыло туалетное земляничное</v>
      </c>
      <c r="H4752" t="str">
        <f>VLOOKUP(C4752,Магазин!A:C,3,0)</f>
        <v>Мартеновская, 36</v>
      </c>
      <c r="I4752" t="str">
        <f>VLOOKUP(D4752,Товар!A:F,4,0)</f>
        <v>грамм</v>
      </c>
      <c r="J4752">
        <f>VLOOKUP(D4752,Товар!A:F,5,0)</f>
        <v>150</v>
      </c>
    </row>
    <row r="4753" spans="1:10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VLOOKUP(D4753,Товар!A:C,3,0)</f>
        <v>Пена для бритья</v>
      </c>
      <c r="H4753" t="str">
        <f>VLOOKUP(C4753,Магазин!A:C,3,0)</f>
        <v>Мартеновская, 36</v>
      </c>
      <c r="I4753" t="str">
        <f>VLOOKUP(D4753,Товар!A:F,4,0)</f>
        <v xml:space="preserve">мл </v>
      </c>
      <c r="J4753">
        <f>VLOOKUP(D4753,Товар!A:F,5,0)</f>
        <v>200</v>
      </c>
    </row>
    <row r="4754" spans="1:10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VLOOKUP(D4754,Товар!A:C,3,0)</f>
        <v>Гель для деликатной стирки</v>
      </c>
      <c r="H4754" t="str">
        <f>VLOOKUP(C4754,Магазин!A:C,3,0)</f>
        <v>ул. Металлургов. 29</v>
      </c>
      <c r="I4754" t="str">
        <f>VLOOKUP(D4754,Товар!A:F,4,0)</f>
        <v xml:space="preserve">мл </v>
      </c>
      <c r="J4754">
        <f>VLOOKUP(D4754,Товар!A:F,5,0)</f>
        <v>1000</v>
      </c>
    </row>
    <row r="4755" spans="1:10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VLOOKUP(D4755,Товар!A:C,3,0)</f>
        <v>Гель для удаления засоров</v>
      </c>
      <c r="H4755" t="str">
        <f>VLOOKUP(C4755,Магазин!A:C,3,0)</f>
        <v>ул. Металлургов. 29</v>
      </c>
      <c r="I4755" t="str">
        <f>VLOOKUP(D4755,Товар!A:F,4,0)</f>
        <v xml:space="preserve">мл </v>
      </c>
      <c r="J4755">
        <f>VLOOKUP(D4755,Товар!A:F,5,0)</f>
        <v>500</v>
      </c>
    </row>
    <row r="4756" spans="1:10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VLOOKUP(D4756,Товар!A:C,3,0)</f>
        <v>Гель для чистки и дезинфекции</v>
      </c>
      <c r="H4756" t="str">
        <f>VLOOKUP(C4756,Магазин!A:C,3,0)</f>
        <v>ул. Металлургов. 29</v>
      </c>
      <c r="I4756" t="str">
        <f>VLOOKUP(D4756,Товар!A:F,4,0)</f>
        <v xml:space="preserve">мл </v>
      </c>
      <c r="J4756">
        <f>VLOOKUP(D4756,Товар!A:F,5,0)</f>
        <v>750</v>
      </c>
    </row>
    <row r="4757" spans="1:10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VLOOKUP(D4757,Товар!A:C,3,0)</f>
        <v>Ополаскиватель для белья лаванда</v>
      </c>
      <c r="H4757" t="str">
        <f>VLOOKUP(C4757,Магазин!A:C,3,0)</f>
        <v>ул. Металлургов. 29</v>
      </c>
      <c r="I4757" t="str">
        <f>VLOOKUP(D4757,Товар!A:F,4,0)</f>
        <v xml:space="preserve">мл </v>
      </c>
      <c r="J4757">
        <f>VLOOKUP(D4757,Товар!A:F,5,0)</f>
        <v>2000</v>
      </c>
    </row>
    <row r="4758" spans="1:10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VLOOKUP(D4758,Товар!A:C,3,0)</f>
        <v>Ополаскиватель для белья хвойный</v>
      </c>
      <c r="H4758" t="str">
        <f>VLOOKUP(C4758,Магазин!A:C,3,0)</f>
        <v>ул. Металлургов. 29</v>
      </c>
      <c r="I4758" t="str">
        <f>VLOOKUP(D4758,Товар!A:F,4,0)</f>
        <v xml:space="preserve">мл </v>
      </c>
      <c r="J4758">
        <f>VLOOKUP(D4758,Товар!A:F,5,0)</f>
        <v>1000</v>
      </c>
    </row>
    <row r="4759" spans="1:10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VLOOKUP(D4759,Товар!A:C,3,0)</f>
        <v xml:space="preserve">Освежитель воздуха </v>
      </c>
      <c r="H4759" t="str">
        <f>VLOOKUP(C4759,Магазин!A:C,3,0)</f>
        <v>ул. Металлургов. 29</v>
      </c>
      <c r="I4759" t="str">
        <f>VLOOKUP(D4759,Товар!A:F,4,0)</f>
        <v xml:space="preserve">мл </v>
      </c>
      <c r="J4759">
        <f>VLOOKUP(D4759,Товар!A:F,5,0)</f>
        <v>250</v>
      </c>
    </row>
    <row r="4760" spans="1:10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VLOOKUP(D4760,Товар!A:C,3,0)</f>
        <v>Отбеливатель</v>
      </c>
      <c r="H4760" t="str">
        <f>VLOOKUP(C4760,Магазин!A:C,3,0)</f>
        <v>ул. Металлургов. 29</v>
      </c>
      <c r="I4760" t="str">
        <f>VLOOKUP(D4760,Товар!A:F,4,0)</f>
        <v xml:space="preserve">мл </v>
      </c>
      <c r="J4760">
        <f>VLOOKUP(D4760,Товар!A:F,5,0)</f>
        <v>1000</v>
      </c>
    </row>
    <row r="4761" spans="1:10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VLOOKUP(D4761,Товар!A:C,3,0)</f>
        <v>Порошок стиральный детский</v>
      </c>
      <c r="H4761" t="str">
        <f>VLOOKUP(C4761,Магазин!A:C,3,0)</f>
        <v>ул. Металлургов. 29</v>
      </c>
      <c r="I4761" t="str">
        <f>VLOOKUP(D4761,Товар!A:F,4,0)</f>
        <v>грамм</v>
      </c>
      <c r="J4761">
        <f>VLOOKUP(D4761,Товар!A:F,5,0)</f>
        <v>900</v>
      </c>
    </row>
    <row r="4762" spans="1:10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VLOOKUP(D4762,Товар!A:C,3,0)</f>
        <v>Порошок стиральный для белого</v>
      </c>
      <c r="H4762" t="str">
        <f>VLOOKUP(C4762,Магазин!A:C,3,0)</f>
        <v>ул. Металлургов. 29</v>
      </c>
      <c r="I4762" t="str">
        <f>VLOOKUP(D4762,Товар!A:F,4,0)</f>
        <v>грамм</v>
      </c>
      <c r="J4762">
        <f>VLOOKUP(D4762,Товар!A:F,5,0)</f>
        <v>3000</v>
      </c>
    </row>
    <row r="4763" spans="1:10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VLOOKUP(D4763,Товар!A:C,3,0)</f>
        <v>Порошок стиральный для цветного</v>
      </c>
      <c r="H4763" t="str">
        <f>VLOOKUP(C4763,Магазин!A:C,3,0)</f>
        <v>ул. Металлургов. 29</v>
      </c>
      <c r="I4763" t="str">
        <f>VLOOKUP(D4763,Товар!A:F,4,0)</f>
        <v>грамм</v>
      </c>
      <c r="J4763">
        <f>VLOOKUP(D4763,Товар!A:F,5,0)</f>
        <v>3000</v>
      </c>
    </row>
    <row r="4764" spans="1:10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VLOOKUP(D4764,Товар!A:C,3,0)</f>
        <v>Пятновыводитель для ковров</v>
      </c>
      <c r="H4764" t="str">
        <f>VLOOKUP(C4764,Магазин!A:C,3,0)</f>
        <v>ул. Металлургов. 29</v>
      </c>
      <c r="I4764" t="str">
        <f>VLOOKUP(D4764,Товар!A:F,4,0)</f>
        <v xml:space="preserve">мл </v>
      </c>
      <c r="J4764">
        <f>VLOOKUP(D4764,Товар!A:F,5,0)</f>
        <v>1000</v>
      </c>
    </row>
    <row r="4765" spans="1:10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VLOOKUP(D4765,Товар!A:C,3,0)</f>
        <v>Пятновыводитель для мебели</v>
      </c>
      <c r="H4765" t="str">
        <f>VLOOKUP(C4765,Магазин!A:C,3,0)</f>
        <v>ул. Металлургов. 29</v>
      </c>
      <c r="I4765" t="str">
        <f>VLOOKUP(D4765,Товар!A:F,4,0)</f>
        <v xml:space="preserve">мл </v>
      </c>
      <c r="J4765">
        <f>VLOOKUP(D4765,Товар!A:F,5,0)</f>
        <v>750</v>
      </c>
    </row>
    <row r="4766" spans="1:10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VLOOKUP(D4766,Товар!A:C,3,0)</f>
        <v>Пятновыводитель для стирки</v>
      </c>
      <c r="H4766" t="str">
        <f>VLOOKUP(C4766,Магазин!A:C,3,0)</f>
        <v>ул. Металлургов. 29</v>
      </c>
      <c r="I4766" t="str">
        <f>VLOOKUP(D4766,Товар!A:F,4,0)</f>
        <v xml:space="preserve">мл </v>
      </c>
      <c r="J4766">
        <f>VLOOKUP(D4766,Товар!A:F,5,0)</f>
        <v>1000</v>
      </c>
    </row>
    <row r="4767" spans="1:10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VLOOKUP(D4767,Товар!A:C,3,0)</f>
        <v>Спрей для дезинфекции поверхностей</v>
      </c>
      <c r="H4767" t="str">
        <f>VLOOKUP(C4767,Магазин!A:C,3,0)</f>
        <v>ул. Металлургов. 29</v>
      </c>
      <c r="I4767" t="str">
        <f>VLOOKUP(D4767,Товар!A:F,4,0)</f>
        <v xml:space="preserve">мл </v>
      </c>
      <c r="J4767">
        <f>VLOOKUP(D4767,Товар!A:F,5,0)</f>
        <v>500</v>
      </c>
    </row>
    <row r="4768" spans="1:10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VLOOKUP(D4768,Товар!A:C,3,0)</f>
        <v>Спрей для мытья окон и зеркал</v>
      </c>
      <c r="H4768" t="str">
        <f>VLOOKUP(C4768,Магазин!A:C,3,0)</f>
        <v>ул. Металлургов. 29</v>
      </c>
      <c r="I4768" t="str">
        <f>VLOOKUP(D4768,Товар!A:F,4,0)</f>
        <v xml:space="preserve">мл </v>
      </c>
      <c r="J4768">
        <f>VLOOKUP(D4768,Товар!A:F,5,0)</f>
        <v>500</v>
      </c>
    </row>
    <row r="4769" spans="1:10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VLOOKUP(D4769,Товар!A:C,3,0)</f>
        <v>Средство для мытья посуды лимон</v>
      </c>
      <c r="H4769" t="str">
        <f>VLOOKUP(C4769,Магазин!A:C,3,0)</f>
        <v>ул. Металлургов. 29</v>
      </c>
      <c r="I4769" t="str">
        <f>VLOOKUP(D4769,Товар!A:F,4,0)</f>
        <v xml:space="preserve">мл </v>
      </c>
      <c r="J4769">
        <f>VLOOKUP(D4769,Товар!A:F,5,0)</f>
        <v>900</v>
      </c>
    </row>
    <row r="4770" spans="1:10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VLOOKUP(D4770,Товар!A:C,3,0)</f>
        <v>Средство для мытья полов</v>
      </c>
      <c r="H4770" t="str">
        <f>VLOOKUP(C4770,Магазин!A:C,3,0)</f>
        <v>ул. Металлургов. 29</v>
      </c>
      <c r="I4770" t="str">
        <f>VLOOKUP(D4770,Товар!A:F,4,0)</f>
        <v xml:space="preserve">мл </v>
      </c>
      <c r="J4770">
        <f>VLOOKUP(D4770,Товар!A:F,5,0)</f>
        <v>750</v>
      </c>
    </row>
    <row r="4771" spans="1:10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VLOOKUP(D4771,Товар!A:C,3,0)</f>
        <v>Средство для мытья сантехники</v>
      </c>
      <c r="H4771" t="str">
        <f>VLOOKUP(C4771,Магазин!A:C,3,0)</f>
        <v>ул. Металлургов. 29</v>
      </c>
      <c r="I4771" t="str">
        <f>VLOOKUP(D4771,Товар!A:F,4,0)</f>
        <v xml:space="preserve">мл </v>
      </c>
      <c r="J4771">
        <f>VLOOKUP(D4771,Товар!A:F,5,0)</f>
        <v>750</v>
      </c>
    </row>
    <row r="4772" spans="1:10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VLOOKUP(D4772,Товар!A:C,3,0)</f>
        <v>Средство для чистки металла</v>
      </c>
      <c r="H4772" t="str">
        <f>VLOOKUP(C4772,Магазин!A:C,3,0)</f>
        <v>ул. Металлургов. 29</v>
      </c>
      <c r="I4772" t="str">
        <f>VLOOKUP(D4772,Товар!A:F,4,0)</f>
        <v xml:space="preserve">мл </v>
      </c>
      <c r="J4772">
        <f>VLOOKUP(D4772,Товар!A:F,5,0)</f>
        <v>250</v>
      </c>
    </row>
    <row r="4773" spans="1:10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VLOOKUP(D4773,Товар!A:C,3,0)</f>
        <v xml:space="preserve">Таблетки для посудомоечных машин </v>
      </c>
      <c r="H4773" t="str">
        <f>VLOOKUP(C4773,Магазин!A:C,3,0)</f>
        <v>ул. Металлургов. 29</v>
      </c>
      <c r="I4773" t="str">
        <f>VLOOKUP(D4773,Товар!A:F,4,0)</f>
        <v>шт</v>
      </c>
      <c r="J4773">
        <f>VLOOKUP(D4773,Товар!A:F,5,0)</f>
        <v>60</v>
      </c>
    </row>
    <row r="4774" spans="1:10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VLOOKUP(D4774,Товар!A:C,3,0)</f>
        <v>Антиперспирант шариковый</v>
      </c>
      <c r="H4774" t="str">
        <f>VLOOKUP(C4774,Магазин!A:C,3,0)</f>
        <v>ул. Металлургов. 29</v>
      </c>
      <c r="I4774" t="str">
        <f>VLOOKUP(D4774,Товар!A:F,4,0)</f>
        <v xml:space="preserve">мл </v>
      </c>
      <c r="J4774">
        <f>VLOOKUP(D4774,Товар!A:F,5,0)</f>
        <v>50</v>
      </c>
    </row>
    <row r="4775" spans="1:10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VLOOKUP(D4775,Товар!A:C,3,0)</f>
        <v>Антисептик для рук гель</v>
      </c>
      <c r="H4775" t="str">
        <f>VLOOKUP(C4775,Магазин!A:C,3,0)</f>
        <v>ул. Металлургов. 29</v>
      </c>
      <c r="I4775" t="str">
        <f>VLOOKUP(D4775,Товар!A:F,4,0)</f>
        <v xml:space="preserve">мл </v>
      </c>
      <c r="J4775">
        <f>VLOOKUP(D4775,Товар!A:F,5,0)</f>
        <v>500</v>
      </c>
    </row>
    <row r="4776" spans="1:10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VLOOKUP(D4776,Товар!A:C,3,0)</f>
        <v>Гель для бритья</v>
      </c>
      <c r="H4776" t="str">
        <f>VLOOKUP(C4776,Магазин!A:C,3,0)</f>
        <v>ул. Металлургов. 29</v>
      </c>
      <c r="I4776" t="str">
        <f>VLOOKUP(D4776,Товар!A:F,4,0)</f>
        <v xml:space="preserve">мл </v>
      </c>
      <c r="J4776">
        <f>VLOOKUP(D4776,Товар!A:F,5,0)</f>
        <v>200</v>
      </c>
    </row>
    <row r="4777" spans="1:10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VLOOKUP(D4777,Товар!A:C,3,0)</f>
        <v>Гель для душа тонизирующий</v>
      </c>
      <c r="H4777" t="str">
        <f>VLOOKUP(C4777,Магазин!A:C,3,0)</f>
        <v>ул. Металлургов. 29</v>
      </c>
      <c r="I4777" t="str">
        <f>VLOOKUP(D4777,Товар!A:F,4,0)</f>
        <v xml:space="preserve">мл </v>
      </c>
      <c r="J4777">
        <f>VLOOKUP(D4777,Товар!A:F,5,0)</f>
        <v>350</v>
      </c>
    </row>
    <row r="4778" spans="1:10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VLOOKUP(D4778,Товар!A:C,3,0)</f>
        <v>Гель для душа успокаивающий</v>
      </c>
      <c r="H4778" t="str">
        <f>VLOOKUP(C4778,Магазин!A:C,3,0)</f>
        <v>ул. Металлургов. 29</v>
      </c>
      <c r="I4778" t="str">
        <f>VLOOKUP(D4778,Товар!A:F,4,0)</f>
        <v xml:space="preserve">мл </v>
      </c>
      <c r="J4778">
        <f>VLOOKUP(D4778,Товар!A:F,5,0)</f>
        <v>350</v>
      </c>
    </row>
    <row r="4779" spans="1:10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VLOOKUP(D4779,Товар!A:C,3,0)</f>
        <v>Дезодорант  спрей</v>
      </c>
      <c r="H4779" t="str">
        <f>VLOOKUP(C4779,Магазин!A:C,3,0)</f>
        <v>ул. Металлургов. 29</v>
      </c>
      <c r="I4779" t="str">
        <f>VLOOKUP(D4779,Товар!A:F,4,0)</f>
        <v xml:space="preserve">мл </v>
      </c>
      <c r="J4779">
        <f>VLOOKUP(D4779,Товар!A:F,5,0)</f>
        <v>150</v>
      </c>
    </row>
    <row r="4780" spans="1:10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VLOOKUP(D4780,Товар!A:C,3,0)</f>
        <v>Жидкое антибактериальное мыло</v>
      </c>
      <c r="H4780" t="str">
        <f>VLOOKUP(C4780,Магазин!A:C,3,0)</f>
        <v>ул. Металлургов. 29</v>
      </c>
      <c r="I4780" t="str">
        <f>VLOOKUP(D4780,Товар!A:F,4,0)</f>
        <v xml:space="preserve">мл </v>
      </c>
      <c r="J4780">
        <f>VLOOKUP(D4780,Товар!A:F,5,0)</f>
        <v>250</v>
      </c>
    </row>
    <row r="4781" spans="1:10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VLOOKUP(D4781,Товар!A:C,3,0)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 t="str">
        <f>VLOOKUP(D4781,Товар!A:F,4,0)</f>
        <v xml:space="preserve">мл </v>
      </c>
      <c r="J4781">
        <f>VLOOKUP(D4781,Товар!A:F,5,0)</f>
        <v>300</v>
      </c>
    </row>
    <row r="4782" spans="1:10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VLOOKUP(D4782,Товар!A:C,3,0)</f>
        <v>Крем для лица увлажняющий</v>
      </c>
      <c r="H4782" t="str">
        <f>VLOOKUP(C4782,Магазин!A:C,3,0)</f>
        <v>ул. Металлургов. 29</v>
      </c>
      <c r="I4782" t="str">
        <f>VLOOKUP(D4782,Товар!A:F,4,0)</f>
        <v xml:space="preserve">мл </v>
      </c>
      <c r="J4782">
        <f>VLOOKUP(D4782,Товар!A:F,5,0)</f>
        <v>75</v>
      </c>
    </row>
    <row r="4783" spans="1:10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VLOOKUP(D4783,Товар!A:C,3,0)</f>
        <v>Крем-масло для рук и тела</v>
      </c>
      <c r="H4783" t="str">
        <f>VLOOKUP(C4783,Магазин!A:C,3,0)</f>
        <v>ул. Металлургов. 29</v>
      </c>
      <c r="I4783" t="str">
        <f>VLOOKUP(D4783,Товар!A:F,4,0)</f>
        <v xml:space="preserve">мл </v>
      </c>
      <c r="J4783">
        <f>VLOOKUP(D4783,Товар!A:F,5,0)</f>
        <v>75</v>
      </c>
    </row>
    <row r="4784" spans="1:10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VLOOKUP(D4784,Товар!A:C,3,0)</f>
        <v>Крем-мыло для лица и тела</v>
      </c>
      <c r="H4784" t="str">
        <f>VLOOKUP(C4784,Магазин!A:C,3,0)</f>
        <v>ул. Металлургов. 29</v>
      </c>
      <c r="I4784" t="str">
        <f>VLOOKUP(D4784,Товар!A:F,4,0)</f>
        <v>грамм</v>
      </c>
      <c r="J4784">
        <f>VLOOKUP(D4784,Товар!A:F,5,0)</f>
        <v>150</v>
      </c>
    </row>
    <row r="4785" spans="1:10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VLOOKUP(D4785,Товар!A:C,3,0)</f>
        <v>Лосьон для лица после бритья</v>
      </c>
      <c r="H4785" t="str">
        <f>VLOOKUP(C4785,Магазин!A:C,3,0)</f>
        <v>ул. Металлургов. 29</v>
      </c>
      <c r="I4785" t="str">
        <f>VLOOKUP(D4785,Товар!A:F,4,0)</f>
        <v xml:space="preserve">мл </v>
      </c>
      <c r="J4785">
        <f>VLOOKUP(D4785,Товар!A:F,5,0)</f>
        <v>100</v>
      </c>
    </row>
    <row r="4786" spans="1:10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VLOOKUP(D4786,Товар!A:C,3,0)</f>
        <v>Мусс для умывания</v>
      </c>
      <c r="H4786" t="str">
        <f>VLOOKUP(C4786,Магазин!A:C,3,0)</f>
        <v>ул. Металлургов. 29</v>
      </c>
      <c r="I4786" t="str">
        <f>VLOOKUP(D4786,Товар!A:F,4,0)</f>
        <v xml:space="preserve">мл </v>
      </c>
      <c r="J4786">
        <f>VLOOKUP(D4786,Товар!A:F,5,0)</f>
        <v>150</v>
      </c>
    </row>
    <row r="4787" spans="1:10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VLOOKUP(D4787,Товар!A:C,3,0)</f>
        <v>Мыло детское</v>
      </c>
      <c r="H4787" t="str">
        <f>VLOOKUP(C4787,Магазин!A:C,3,0)</f>
        <v>ул. Металлургов. 29</v>
      </c>
      <c r="I4787" t="str">
        <f>VLOOKUP(D4787,Товар!A:F,4,0)</f>
        <v>грамм</v>
      </c>
      <c r="J4787">
        <f>VLOOKUP(D4787,Товар!A:F,5,0)</f>
        <v>100</v>
      </c>
    </row>
    <row r="4788" spans="1:10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VLOOKUP(D4788,Товар!A:C,3,0)</f>
        <v>Мыло туалетное земляничное</v>
      </c>
      <c r="H4788" t="str">
        <f>VLOOKUP(C4788,Магазин!A:C,3,0)</f>
        <v>ул. Металлургов. 29</v>
      </c>
      <c r="I4788" t="str">
        <f>VLOOKUP(D4788,Товар!A:F,4,0)</f>
        <v>грамм</v>
      </c>
      <c r="J4788">
        <f>VLOOKUP(D4788,Товар!A:F,5,0)</f>
        <v>150</v>
      </c>
    </row>
    <row r="4789" spans="1:10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VLOOKUP(D4789,Товар!A:C,3,0)</f>
        <v>Пена для бритья</v>
      </c>
      <c r="H4789" t="str">
        <f>VLOOKUP(C4789,Магазин!A:C,3,0)</f>
        <v>ул. Металлургов. 29</v>
      </c>
      <c r="I4789" t="str">
        <f>VLOOKUP(D4789,Товар!A:F,4,0)</f>
        <v xml:space="preserve">мл </v>
      </c>
      <c r="J4789">
        <f>VLOOKUP(D4789,Товар!A:F,5,0)</f>
        <v>200</v>
      </c>
    </row>
    <row r="4790" spans="1:10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VLOOKUP(D4790,Товар!A:C,3,0)</f>
        <v>Гель для деликатной стирки</v>
      </c>
      <c r="H4790" t="str">
        <f>VLOOKUP(C4790,Магазин!A:C,3,0)</f>
        <v>ул. Лермонтова, 11</v>
      </c>
      <c r="I4790" t="str">
        <f>VLOOKUP(D4790,Товар!A:F,4,0)</f>
        <v xml:space="preserve">мл </v>
      </c>
      <c r="J4790">
        <f>VLOOKUP(D4790,Товар!A:F,5,0)</f>
        <v>1000</v>
      </c>
    </row>
    <row r="4791" spans="1:10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VLOOKUP(D4791,Товар!A:C,3,0)</f>
        <v>Гель для удаления засоров</v>
      </c>
      <c r="H4791" t="str">
        <f>VLOOKUP(C4791,Магазин!A:C,3,0)</f>
        <v>ул. Лермонтова, 11</v>
      </c>
      <c r="I4791" t="str">
        <f>VLOOKUP(D4791,Товар!A:F,4,0)</f>
        <v xml:space="preserve">мл </v>
      </c>
      <c r="J4791">
        <f>VLOOKUP(D4791,Товар!A:F,5,0)</f>
        <v>500</v>
      </c>
    </row>
    <row r="4792" spans="1:10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VLOOKUP(D4792,Товар!A:C,3,0)</f>
        <v>Гель для чистки и дезинфекции</v>
      </c>
      <c r="H4792" t="str">
        <f>VLOOKUP(C4792,Магазин!A:C,3,0)</f>
        <v>ул. Лермонтова, 11</v>
      </c>
      <c r="I4792" t="str">
        <f>VLOOKUP(D4792,Товар!A:F,4,0)</f>
        <v xml:space="preserve">мл </v>
      </c>
      <c r="J4792">
        <f>VLOOKUP(D4792,Товар!A:F,5,0)</f>
        <v>750</v>
      </c>
    </row>
    <row r="4793" spans="1:10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VLOOKUP(D4793,Товар!A:C,3,0)</f>
        <v>Ополаскиватель для белья лаванда</v>
      </c>
      <c r="H4793" t="str">
        <f>VLOOKUP(C4793,Магазин!A:C,3,0)</f>
        <v>ул. Лермонтова, 11</v>
      </c>
      <c r="I4793" t="str">
        <f>VLOOKUP(D4793,Товар!A:F,4,0)</f>
        <v xml:space="preserve">мл </v>
      </c>
      <c r="J4793">
        <f>VLOOKUP(D4793,Товар!A:F,5,0)</f>
        <v>2000</v>
      </c>
    </row>
    <row r="4794" spans="1:10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VLOOKUP(D4794,Товар!A:C,3,0)</f>
        <v>Ополаскиватель для белья хвойный</v>
      </c>
      <c r="H4794" t="str">
        <f>VLOOKUP(C4794,Магазин!A:C,3,0)</f>
        <v>ул. Лермонтова, 11</v>
      </c>
      <c r="I4794" t="str">
        <f>VLOOKUP(D4794,Товар!A:F,4,0)</f>
        <v xml:space="preserve">мл </v>
      </c>
      <c r="J4794">
        <f>VLOOKUP(D4794,Товар!A:F,5,0)</f>
        <v>1000</v>
      </c>
    </row>
    <row r="4795" spans="1:10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VLOOKUP(D4795,Товар!A:C,3,0)</f>
        <v xml:space="preserve">Освежитель воздуха </v>
      </c>
      <c r="H4795" t="str">
        <f>VLOOKUP(C4795,Магазин!A:C,3,0)</f>
        <v>ул. Лермонтова, 11</v>
      </c>
      <c r="I4795" t="str">
        <f>VLOOKUP(D4795,Товар!A:F,4,0)</f>
        <v xml:space="preserve">мл </v>
      </c>
      <c r="J4795">
        <f>VLOOKUP(D4795,Товар!A:F,5,0)</f>
        <v>250</v>
      </c>
    </row>
    <row r="4796" spans="1:10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VLOOKUP(D4796,Товар!A:C,3,0)</f>
        <v>Отбеливатель</v>
      </c>
      <c r="H4796" t="str">
        <f>VLOOKUP(C4796,Магазин!A:C,3,0)</f>
        <v>ул. Лермонтова, 11</v>
      </c>
      <c r="I4796" t="str">
        <f>VLOOKUP(D4796,Товар!A:F,4,0)</f>
        <v xml:space="preserve">мл </v>
      </c>
      <c r="J4796">
        <f>VLOOKUP(D4796,Товар!A:F,5,0)</f>
        <v>1000</v>
      </c>
    </row>
    <row r="4797" spans="1:10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VLOOKUP(D4797,Товар!A:C,3,0)</f>
        <v>Порошок стиральный детский</v>
      </c>
      <c r="H4797" t="str">
        <f>VLOOKUP(C4797,Магазин!A:C,3,0)</f>
        <v>ул. Лермонтова, 11</v>
      </c>
      <c r="I4797" t="str">
        <f>VLOOKUP(D4797,Товар!A:F,4,0)</f>
        <v>грамм</v>
      </c>
      <c r="J4797">
        <f>VLOOKUP(D4797,Товар!A:F,5,0)</f>
        <v>900</v>
      </c>
    </row>
    <row r="4798" spans="1:10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VLOOKUP(D4798,Товар!A:C,3,0)</f>
        <v>Порошок стиральный для белого</v>
      </c>
      <c r="H4798" t="str">
        <f>VLOOKUP(C4798,Магазин!A:C,3,0)</f>
        <v>ул. Лермонтова, 11</v>
      </c>
      <c r="I4798" t="str">
        <f>VLOOKUP(D4798,Товар!A:F,4,0)</f>
        <v>грамм</v>
      </c>
      <c r="J4798">
        <f>VLOOKUP(D4798,Товар!A:F,5,0)</f>
        <v>3000</v>
      </c>
    </row>
    <row r="4799" spans="1:10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VLOOKUP(D4799,Товар!A:C,3,0)</f>
        <v>Порошок стиральный для цветного</v>
      </c>
      <c r="H4799" t="str">
        <f>VLOOKUP(C4799,Магазин!A:C,3,0)</f>
        <v>ул. Лермонтова, 11</v>
      </c>
      <c r="I4799" t="str">
        <f>VLOOKUP(D4799,Товар!A:F,4,0)</f>
        <v>грамм</v>
      </c>
      <c r="J4799">
        <f>VLOOKUP(D4799,Товар!A:F,5,0)</f>
        <v>3000</v>
      </c>
    </row>
    <row r="4800" spans="1:10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VLOOKUP(D4800,Товар!A:C,3,0)</f>
        <v>Пятновыводитель для ковров</v>
      </c>
      <c r="H4800" t="str">
        <f>VLOOKUP(C4800,Магазин!A:C,3,0)</f>
        <v>ул. Лермонтова, 11</v>
      </c>
      <c r="I4800" t="str">
        <f>VLOOKUP(D4800,Товар!A:F,4,0)</f>
        <v xml:space="preserve">мл </v>
      </c>
      <c r="J4800">
        <f>VLOOKUP(D4800,Товар!A:F,5,0)</f>
        <v>1000</v>
      </c>
    </row>
    <row r="4801" spans="1:10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VLOOKUP(D4801,Товар!A:C,3,0)</f>
        <v>Пятновыводитель для мебели</v>
      </c>
      <c r="H4801" t="str">
        <f>VLOOKUP(C4801,Магазин!A:C,3,0)</f>
        <v>ул. Лермонтова, 11</v>
      </c>
      <c r="I4801" t="str">
        <f>VLOOKUP(D4801,Товар!A:F,4,0)</f>
        <v xml:space="preserve">мл </v>
      </c>
      <c r="J4801">
        <f>VLOOKUP(D4801,Товар!A:F,5,0)</f>
        <v>750</v>
      </c>
    </row>
    <row r="4802" spans="1:10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VLOOKUP(D4802,Товар!A:C,3,0)</f>
        <v>Пятновыводитель для стирки</v>
      </c>
      <c r="H4802" t="str">
        <f>VLOOKUP(C4802,Магазин!A:C,3,0)</f>
        <v>ул. Лермонтова, 11</v>
      </c>
      <c r="I4802" t="str">
        <f>VLOOKUP(D4802,Товар!A:F,4,0)</f>
        <v xml:space="preserve">мл </v>
      </c>
      <c r="J4802">
        <f>VLOOKUP(D4802,Товар!A:F,5,0)</f>
        <v>1000</v>
      </c>
    </row>
    <row r="4803" spans="1:10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VLOOKUP(D4803,Товар!A:C,3,0)</f>
        <v>Спрей для дезинфекции поверхностей</v>
      </c>
      <c r="H4803" t="str">
        <f>VLOOKUP(C4803,Магазин!A:C,3,0)</f>
        <v>ул. Лермонтова, 11</v>
      </c>
      <c r="I4803" t="str">
        <f>VLOOKUP(D4803,Товар!A:F,4,0)</f>
        <v xml:space="preserve">мл </v>
      </c>
      <c r="J4803">
        <f>VLOOKUP(D4803,Товар!A:F,5,0)</f>
        <v>500</v>
      </c>
    </row>
    <row r="4804" spans="1:10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VLOOKUP(D4804,Товар!A:C,3,0)</f>
        <v>Спрей для мытья окон и зеркал</v>
      </c>
      <c r="H4804" t="str">
        <f>VLOOKUP(C4804,Магазин!A:C,3,0)</f>
        <v>ул. Лермонтова, 11</v>
      </c>
      <c r="I4804" t="str">
        <f>VLOOKUP(D4804,Товар!A:F,4,0)</f>
        <v xml:space="preserve">мл </v>
      </c>
      <c r="J4804">
        <f>VLOOKUP(D4804,Товар!A:F,5,0)</f>
        <v>500</v>
      </c>
    </row>
    <row r="4805" spans="1:10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VLOOKUP(D4805,Товар!A:C,3,0)</f>
        <v>Средство для мытья посуды лимон</v>
      </c>
      <c r="H4805" t="str">
        <f>VLOOKUP(C4805,Магазин!A:C,3,0)</f>
        <v>ул. Лермонтова, 11</v>
      </c>
      <c r="I4805" t="str">
        <f>VLOOKUP(D4805,Товар!A:F,4,0)</f>
        <v xml:space="preserve">мл </v>
      </c>
      <c r="J4805">
        <f>VLOOKUP(D4805,Товар!A:F,5,0)</f>
        <v>900</v>
      </c>
    </row>
    <row r="4806" spans="1:10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VLOOKUP(D4806,Товар!A:C,3,0)</f>
        <v>Средство для мытья полов</v>
      </c>
      <c r="H4806" t="str">
        <f>VLOOKUP(C4806,Магазин!A:C,3,0)</f>
        <v>ул. Лермонтова, 11</v>
      </c>
      <c r="I4806" t="str">
        <f>VLOOKUP(D4806,Товар!A:F,4,0)</f>
        <v xml:space="preserve">мл </v>
      </c>
      <c r="J4806">
        <f>VLOOKUP(D4806,Товар!A:F,5,0)</f>
        <v>750</v>
      </c>
    </row>
    <row r="4807" spans="1:10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VLOOKUP(D4807,Товар!A:C,3,0)</f>
        <v>Средство для мытья сантехники</v>
      </c>
      <c r="H4807" t="str">
        <f>VLOOKUP(C4807,Магазин!A:C,3,0)</f>
        <v>ул. Лермонтова, 11</v>
      </c>
      <c r="I4807" t="str">
        <f>VLOOKUP(D4807,Товар!A:F,4,0)</f>
        <v xml:space="preserve">мл </v>
      </c>
      <c r="J4807">
        <f>VLOOKUP(D4807,Товар!A:F,5,0)</f>
        <v>750</v>
      </c>
    </row>
    <row r="4808" spans="1:10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VLOOKUP(D4808,Товар!A:C,3,0)</f>
        <v>Средство для чистки металла</v>
      </c>
      <c r="H4808" t="str">
        <f>VLOOKUP(C4808,Магазин!A:C,3,0)</f>
        <v>ул. Лермонтова, 11</v>
      </c>
      <c r="I4808" t="str">
        <f>VLOOKUP(D4808,Товар!A:F,4,0)</f>
        <v xml:space="preserve">мл </v>
      </c>
      <c r="J4808">
        <f>VLOOKUP(D4808,Товар!A:F,5,0)</f>
        <v>250</v>
      </c>
    </row>
    <row r="4809" spans="1:10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VLOOKUP(D4809,Товар!A:C,3,0)</f>
        <v xml:space="preserve">Таблетки для посудомоечных машин </v>
      </c>
      <c r="H4809" t="str">
        <f>VLOOKUP(C4809,Магазин!A:C,3,0)</f>
        <v>ул. Лермонтова, 11</v>
      </c>
      <c r="I4809" t="str">
        <f>VLOOKUP(D4809,Товар!A:F,4,0)</f>
        <v>шт</v>
      </c>
      <c r="J4809">
        <f>VLOOKUP(D4809,Товар!A:F,5,0)</f>
        <v>60</v>
      </c>
    </row>
    <row r="4810" spans="1:10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VLOOKUP(D4810,Товар!A:C,3,0)</f>
        <v>Антиперспирант шариковый</v>
      </c>
      <c r="H4810" t="str">
        <f>VLOOKUP(C4810,Магазин!A:C,3,0)</f>
        <v>ул. Лермонтова, 11</v>
      </c>
      <c r="I4810" t="str">
        <f>VLOOKUP(D4810,Товар!A:F,4,0)</f>
        <v xml:space="preserve">мл </v>
      </c>
      <c r="J4810">
        <f>VLOOKUP(D4810,Товар!A:F,5,0)</f>
        <v>50</v>
      </c>
    </row>
    <row r="4811" spans="1:10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VLOOKUP(D4811,Товар!A:C,3,0)</f>
        <v>Антисептик для рук гель</v>
      </c>
      <c r="H4811" t="str">
        <f>VLOOKUP(C4811,Магазин!A:C,3,0)</f>
        <v>ул. Лермонтова, 11</v>
      </c>
      <c r="I4811" t="str">
        <f>VLOOKUP(D4811,Товар!A:F,4,0)</f>
        <v xml:space="preserve">мл </v>
      </c>
      <c r="J4811">
        <f>VLOOKUP(D4811,Товар!A:F,5,0)</f>
        <v>500</v>
      </c>
    </row>
    <row r="4812" spans="1:10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VLOOKUP(D4812,Товар!A:C,3,0)</f>
        <v>Гель для бритья</v>
      </c>
      <c r="H4812" t="str">
        <f>VLOOKUP(C4812,Магазин!A:C,3,0)</f>
        <v>ул. Лермонтова, 11</v>
      </c>
      <c r="I4812" t="str">
        <f>VLOOKUP(D4812,Товар!A:F,4,0)</f>
        <v xml:space="preserve">мл </v>
      </c>
      <c r="J4812">
        <f>VLOOKUP(D4812,Товар!A:F,5,0)</f>
        <v>200</v>
      </c>
    </row>
    <row r="4813" spans="1:10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VLOOKUP(D4813,Товар!A:C,3,0)</f>
        <v>Гель для душа тонизирующий</v>
      </c>
      <c r="H4813" t="str">
        <f>VLOOKUP(C4813,Магазин!A:C,3,0)</f>
        <v>ул. Лермонтова, 11</v>
      </c>
      <c r="I4813" t="str">
        <f>VLOOKUP(D4813,Товар!A:F,4,0)</f>
        <v xml:space="preserve">мл </v>
      </c>
      <c r="J4813">
        <f>VLOOKUP(D4813,Товар!A:F,5,0)</f>
        <v>350</v>
      </c>
    </row>
    <row r="4814" spans="1:10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VLOOKUP(D4814,Товар!A:C,3,0)</f>
        <v>Гель для душа успокаивающий</v>
      </c>
      <c r="H4814" t="str">
        <f>VLOOKUP(C4814,Магазин!A:C,3,0)</f>
        <v>ул. Лермонтова, 11</v>
      </c>
      <c r="I4814" t="str">
        <f>VLOOKUP(D4814,Товар!A:F,4,0)</f>
        <v xml:space="preserve">мл </v>
      </c>
      <c r="J4814">
        <f>VLOOKUP(D4814,Товар!A:F,5,0)</f>
        <v>350</v>
      </c>
    </row>
    <row r="4815" spans="1:10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VLOOKUP(D4815,Товар!A:C,3,0)</f>
        <v>Дезодорант  спрей</v>
      </c>
      <c r="H4815" t="str">
        <f>VLOOKUP(C4815,Магазин!A:C,3,0)</f>
        <v>ул. Лермонтова, 11</v>
      </c>
      <c r="I4815" t="str">
        <f>VLOOKUP(D4815,Товар!A:F,4,0)</f>
        <v xml:space="preserve">мл </v>
      </c>
      <c r="J4815">
        <f>VLOOKUP(D4815,Товар!A:F,5,0)</f>
        <v>150</v>
      </c>
    </row>
    <row r="4816" spans="1:10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VLOOKUP(D4816,Товар!A:C,3,0)</f>
        <v>Жидкое антибактериальное мыло</v>
      </c>
      <c r="H4816" t="str">
        <f>VLOOKUP(C4816,Магазин!A:C,3,0)</f>
        <v>ул. Лермонтова, 11</v>
      </c>
      <c r="I4816" t="str">
        <f>VLOOKUP(D4816,Товар!A:F,4,0)</f>
        <v xml:space="preserve">мл </v>
      </c>
      <c r="J4816">
        <f>VLOOKUP(D4816,Товар!A:F,5,0)</f>
        <v>250</v>
      </c>
    </row>
    <row r="4817" spans="1:10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VLOOKUP(D4817,Товар!A:C,3,0)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 t="str">
        <f>VLOOKUP(D4817,Товар!A:F,4,0)</f>
        <v xml:space="preserve">мл </v>
      </c>
      <c r="J4817">
        <f>VLOOKUP(D4817,Товар!A:F,5,0)</f>
        <v>300</v>
      </c>
    </row>
    <row r="4818" spans="1:10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VLOOKUP(D4818,Товар!A:C,3,0)</f>
        <v>Крем для лица увлажняющий</v>
      </c>
      <c r="H4818" t="str">
        <f>VLOOKUP(C4818,Магазин!A:C,3,0)</f>
        <v>ул. Лермонтова, 11</v>
      </c>
      <c r="I4818" t="str">
        <f>VLOOKUP(D4818,Товар!A:F,4,0)</f>
        <v xml:space="preserve">мл </v>
      </c>
      <c r="J4818">
        <f>VLOOKUP(D4818,Товар!A:F,5,0)</f>
        <v>75</v>
      </c>
    </row>
    <row r="4819" spans="1:10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VLOOKUP(D4819,Товар!A:C,3,0)</f>
        <v>Крем-масло для рук и тела</v>
      </c>
      <c r="H4819" t="str">
        <f>VLOOKUP(C4819,Магазин!A:C,3,0)</f>
        <v>ул. Лермонтова, 11</v>
      </c>
      <c r="I4819" t="str">
        <f>VLOOKUP(D4819,Товар!A:F,4,0)</f>
        <v xml:space="preserve">мл </v>
      </c>
      <c r="J4819">
        <f>VLOOKUP(D4819,Товар!A:F,5,0)</f>
        <v>75</v>
      </c>
    </row>
    <row r="4820" spans="1:10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VLOOKUP(D4820,Товар!A:C,3,0)</f>
        <v>Крем-мыло для лица и тела</v>
      </c>
      <c r="H4820" t="str">
        <f>VLOOKUP(C4820,Магазин!A:C,3,0)</f>
        <v>ул. Лермонтова, 11</v>
      </c>
      <c r="I4820" t="str">
        <f>VLOOKUP(D4820,Товар!A:F,4,0)</f>
        <v>грамм</v>
      </c>
      <c r="J4820">
        <f>VLOOKUP(D4820,Товар!A:F,5,0)</f>
        <v>150</v>
      </c>
    </row>
    <row r="4821" spans="1:10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VLOOKUP(D4821,Товар!A:C,3,0)</f>
        <v>Лосьон для лица после бритья</v>
      </c>
      <c r="H4821" t="str">
        <f>VLOOKUP(C4821,Магазин!A:C,3,0)</f>
        <v>ул. Лермонтова, 11</v>
      </c>
      <c r="I4821" t="str">
        <f>VLOOKUP(D4821,Товар!A:F,4,0)</f>
        <v xml:space="preserve">мл </v>
      </c>
      <c r="J4821">
        <f>VLOOKUP(D4821,Товар!A:F,5,0)</f>
        <v>100</v>
      </c>
    </row>
    <row r="4822" spans="1:10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VLOOKUP(D4822,Товар!A:C,3,0)</f>
        <v>Мусс для умывания</v>
      </c>
      <c r="H4822" t="str">
        <f>VLOOKUP(C4822,Магазин!A:C,3,0)</f>
        <v>ул. Лермонтова, 11</v>
      </c>
      <c r="I4822" t="str">
        <f>VLOOKUP(D4822,Товар!A:F,4,0)</f>
        <v xml:space="preserve">мл </v>
      </c>
      <c r="J4822">
        <f>VLOOKUP(D4822,Товар!A:F,5,0)</f>
        <v>150</v>
      </c>
    </row>
    <row r="4823" spans="1:10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VLOOKUP(D4823,Товар!A:C,3,0)</f>
        <v>Мыло детское</v>
      </c>
      <c r="H4823" t="str">
        <f>VLOOKUP(C4823,Магазин!A:C,3,0)</f>
        <v>ул. Лермонтова, 11</v>
      </c>
      <c r="I4823" t="str">
        <f>VLOOKUP(D4823,Товар!A:F,4,0)</f>
        <v>грамм</v>
      </c>
      <c r="J4823">
        <f>VLOOKUP(D4823,Товар!A:F,5,0)</f>
        <v>100</v>
      </c>
    </row>
    <row r="4824" spans="1:10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VLOOKUP(D4824,Товар!A:C,3,0)</f>
        <v>Мыло туалетное земляничное</v>
      </c>
      <c r="H4824" t="str">
        <f>VLOOKUP(C4824,Магазин!A:C,3,0)</f>
        <v>ул. Лермонтова, 11</v>
      </c>
      <c r="I4824" t="str">
        <f>VLOOKUP(D4824,Товар!A:F,4,0)</f>
        <v>грамм</v>
      </c>
      <c r="J4824">
        <f>VLOOKUP(D4824,Товар!A:F,5,0)</f>
        <v>150</v>
      </c>
    </row>
    <row r="4825" spans="1:10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VLOOKUP(D4825,Товар!A:C,3,0)</f>
        <v>Пена для бритья</v>
      </c>
      <c r="H4825" t="str">
        <f>VLOOKUP(C4825,Магазин!A:C,3,0)</f>
        <v>ул. Лермонтова, 11</v>
      </c>
      <c r="I4825" t="str">
        <f>VLOOKUP(D4825,Товар!A:F,4,0)</f>
        <v xml:space="preserve">мл </v>
      </c>
      <c r="J4825">
        <f>VLOOKUP(D4825,Товар!A:F,5,0)</f>
        <v>200</v>
      </c>
    </row>
    <row r="4826" spans="1:10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VLOOKUP(D4826,Товар!A:C,3,0)</f>
        <v>Гель для деликатной стирки</v>
      </c>
      <c r="H4826" t="str">
        <f>VLOOKUP(C4826,Магазин!A:C,3,0)</f>
        <v>ул. Достоевского, 7</v>
      </c>
      <c r="I4826" t="str">
        <f>VLOOKUP(D4826,Товар!A:F,4,0)</f>
        <v xml:space="preserve">мл </v>
      </c>
      <c r="J4826">
        <f>VLOOKUP(D4826,Товар!A:F,5,0)</f>
        <v>1000</v>
      </c>
    </row>
    <row r="4827" spans="1:10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VLOOKUP(D4827,Товар!A:C,3,0)</f>
        <v>Гель для удаления засоров</v>
      </c>
      <c r="H4827" t="str">
        <f>VLOOKUP(C4827,Магазин!A:C,3,0)</f>
        <v>ул. Достоевского, 7</v>
      </c>
      <c r="I4827" t="str">
        <f>VLOOKUP(D4827,Товар!A:F,4,0)</f>
        <v xml:space="preserve">мл </v>
      </c>
      <c r="J4827">
        <f>VLOOKUP(D4827,Товар!A:F,5,0)</f>
        <v>500</v>
      </c>
    </row>
    <row r="4828" spans="1:10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VLOOKUP(D4828,Товар!A:C,3,0)</f>
        <v>Гель для чистки и дезинфекции</v>
      </c>
      <c r="H4828" t="str">
        <f>VLOOKUP(C4828,Магазин!A:C,3,0)</f>
        <v>ул. Достоевского, 7</v>
      </c>
      <c r="I4828" t="str">
        <f>VLOOKUP(D4828,Товар!A:F,4,0)</f>
        <v xml:space="preserve">мл </v>
      </c>
      <c r="J4828">
        <f>VLOOKUP(D4828,Товар!A:F,5,0)</f>
        <v>750</v>
      </c>
    </row>
    <row r="4829" spans="1:10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VLOOKUP(D4829,Товар!A:C,3,0)</f>
        <v>Ополаскиватель для белья лаванда</v>
      </c>
      <c r="H4829" t="str">
        <f>VLOOKUP(C4829,Магазин!A:C,3,0)</f>
        <v>ул. Достоевского, 7</v>
      </c>
      <c r="I4829" t="str">
        <f>VLOOKUP(D4829,Товар!A:F,4,0)</f>
        <v xml:space="preserve">мл </v>
      </c>
      <c r="J4829">
        <f>VLOOKUP(D4829,Товар!A:F,5,0)</f>
        <v>2000</v>
      </c>
    </row>
    <row r="4830" spans="1:10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VLOOKUP(D4830,Товар!A:C,3,0)</f>
        <v>Ополаскиватель для белья хвойный</v>
      </c>
      <c r="H4830" t="str">
        <f>VLOOKUP(C4830,Магазин!A:C,3,0)</f>
        <v>ул. Достоевского, 7</v>
      </c>
      <c r="I4830" t="str">
        <f>VLOOKUP(D4830,Товар!A:F,4,0)</f>
        <v xml:space="preserve">мл </v>
      </c>
      <c r="J4830">
        <f>VLOOKUP(D4830,Товар!A:F,5,0)</f>
        <v>1000</v>
      </c>
    </row>
    <row r="4831" spans="1:10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VLOOKUP(D4831,Товар!A:C,3,0)</f>
        <v xml:space="preserve">Освежитель воздуха </v>
      </c>
      <c r="H4831" t="str">
        <f>VLOOKUP(C4831,Магазин!A:C,3,0)</f>
        <v>ул. Достоевского, 7</v>
      </c>
      <c r="I4831" t="str">
        <f>VLOOKUP(D4831,Товар!A:F,4,0)</f>
        <v xml:space="preserve">мл </v>
      </c>
      <c r="J4831">
        <f>VLOOKUP(D4831,Товар!A:F,5,0)</f>
        <v>250</v>
      </c>
    </row>
    <row r="4832" spans="1:10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VLOOKUP(D4832,Товар!A:C,3,0)</f>
        <v>Отбеливатель</v>
      </c>
      <c r="H4832" t="str">
        <f>VLOOKUP(C4832,Магазин!A:C,3,0)</f>
        <v>ул. Достоевского, 7</v>
      </c>
      <c r="I4832" t="str">
        <f>VLOOKUP(D4832,Товар!A:F,4,0)</f>
        <v xml:space="preserve">мл </v>
      </c>
      <c r="J4832">
        <f>VLOOKUP(D4832,Товар!A:F,5,0)</f>
        <v>1000</v>
      </c>
    </row>
    <row r="4833" spans="1:10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VLOOKUP(D4833,Товар!A:C,3,0)</f>
        <v>Порошок стиральный детский</v>
      </c>
      <c r="H4833" t="str">
        <f>VLOOKUP(C4833,Магазин!A:C,3,0)</f>
        <v>ул. Достоевского, 7</v>
      </c>
      <c r="I4833" t="str">
        <f>VLOOKUP(D4833,Товар!A:F,4,0)</f>
        <v>грамм</v>
      </c>
      <c r="J4833">
        <f>VLOOKUP(D4833,Товар!A:F,5,0)</f>
        <v>900</v>
      </c>
    </row>
    <row r="4834" spans="1:10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VLOOKUP(D4834,Товар!A:C,3,0)</f>
        <v>Порошок стиральный для белого</v>
      </c>
      <c r="H4834" t="str">
        <f>VLOOKUP(C4834,Магазин!A:C,3,0)</f>
        <v>ул. Достоевского, 7</v>
      </c>
      <c r="I4834" t="str">
        <f>VLOOKUP(D4834,Товар!A:F,4,0)</f>
        <v>грамм</v>
      </c>
      <c r="J4834">
        <f>VLOOKUP(D4834,Товар!A:F,5,0)</f>
        <v>3000</v>
      </c>
    </row>
    <row r="4835" spans="1:10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VLOOKUP(D4835,Товар!A:C,3,0)</f>
        <v>Порошок стиральный для цветного</v>
      </c>
      <c r="H4835" t="str">
        <f>VLOOKUP(C4835,Магазин!A:C,3,0)</f>
        <v>ул. Достоевского, 7</v>
      </c>
      <c r="I4835" t="str">
        <f>VLOOKUP(D4835,Товар!A:F,4,0)</f>
        <v>грамм</v>
      </c>
      <c r="J4835">
        <f>VLOOKUP(D4835,Товар!A:F,5,0)</f>
        <v>3000</v>
      </c>
    </row>
    <row r="4836" spans="1:10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VLOOKUP(D4836,Товар!A:C,3,0)</f>
        <v>Пятновыводитель для ковров</v>
      </c>
      <c r="H4836" t="str">
        <f>VLOOKUP(C4836,Магазин!A:C,3,0)</f>
        <v>ул. Достоевского, 7</v>
      </c>
      <c r="I4836" t="str">
        <f>VLOOKUP(D4836,Товар!A:F,4,0)</f>
        <v xml:space="preserve">мл </v>
      </c>
      <c r="J4836">
        <f>VLOOKUP(D4836,Товар!A:F,5,0)</f>
        <v>1000</v>
      </c>
    </row>
    <row r="4837" spans="1:10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VLOOKUP(D4837,Товар!A:C,3,0)</f>
        <v>Пятновыводитель для мебели</v>
      </c>
      <c r="H4837" t="str">
        <f>VLOOKUP(C4837,Магазин!A:C,3,0)</f>
        <v>ул. Достоевского, 7</v>
      </c>
      <c r="I4837" t="str">
        <f>VLOOKUP(D4837,Товар!A:F,4,0)</f>
        <v xml:space="preserve">мл </v>
      </c>
      <c r="J4837">
        <f>VLOOKUP(D4837,Товар!A:F,5,0)</f>
        <v>750</v>
      </c>
    </row>
    <row r="4838" spans="1:10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VLOOKUP(D4838,Товар!A:C,3,0)</f>
        <v>Пятновыводитель для стирки</v>
      </c>
      <c r="H4838" t="str">
        <f>VLOOKUP(C4838,Магазин!A:C,3,0)</f>
        <v>ул. Достоевского, 7</v>
      </c>
      <c r="I4838" t="str">
        <f>VLOOKUP(D4838,Товар!A:F,4,0)</f>
        <v xml:space="preserve">мл </v>
      </c>
      <c r="J4838">
        <f>VLOOKUP(D4838,Товар!A:F,5,0)</f>
        <v>1000</v>
      </c>
    </row>
    <row r="4839" spans="1:10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VLOOKUP(D4839,Товар!A:C,3,0)</f>
        <v>Спрей для дезинфекции поверхностей</v>
      </c>
      <c r="H4839" t="str">
        <f>VLOOKUP(C4839,Магазин!A:C,3,0)</f>
        <v>ул. Достоевского, 7</v>
      </c>
      <c r="I4839" t="str">
        <f>VLOOKUP(D4839,Товар!A:F,4,0)</f>
        <v xml:space="preserve">мл </v>
      </c>
      <c r="J4839">
        <f>VLOOKUP(D4839,Товар!A:F,5,0)</f>
        <v>500</v>
      </c>
    </row>
    <row r="4840" spans="1:10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VLOOKUP(D4840,Товар!A:C,3,0)</f>
        <v>Спрей для мытья окон и зеркал</v>
      </c>
      <c r="H4840" t="str">
        <f>VLOOKUP(C4840,Магазин!A:C,3,0)</f>
        <v>ул. Достоевского, 7</v>
      </c>
      <c r="I4840" t="str">
        <f>VLOOKUP(D4840,Товар!A:F,4,0)</f>
        <v xml:space="preserve">мл </v>
      </c>
      <c r="J4840">
        <f>VLOOKUP(D4840,Товар!A:F,5,0)</f>
        <v>500</v>
      </c>
    </row>
    <row r="4841" spans="1:10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VLOOKUP(D4841,Товар!A:C,3,0)</f>
        <v>Средство для мытья посуды лимон</v>
      </c>
      <c r="H4841" t="str">
        <f>VLOOKUP(C4841,Магазин!A:C,3,0)</f>
        <v>ул. Достоевского, 7</v>
      </c>
      <c r="I4841" t="str">
        <f>VLOOKUP(D4841,Товар!A:F,4,0)</f>
        <v xml:space="preserve">мл </v>
      </c>
      <c r="J4841">
        <f>VLOOKUP(D4841,Товар!A:F,5,0)</f>
        <v>900</v>
      </c>
    </row>
    <row r="4842" spans="1:10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VLOOKUP(D4842,Товар!A:C,3,0)</f>
        <v>Средство для мытья полов</v>
      </c>
      <c r="H4842" t="str">
        <f>VLOOKUP(C4842,Магазин!A:C,3,0)</f>
        <v>ул. Достоевского, 7</v>
      </c>
      <c r="I4842" t="str">
        <f>VLOOKUP(D4842,Товар!A:F,4,0)</f>
        <v xml:space="preserve">мл </v>
      </c>
      <c r="J4842">
        <f>VLOOKUP(D4842,Товар!A:F,5,0)</f>
        <v>750</v>
      </c>
    </row>
    <row r="4843" spans="1:10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VLOOKUP(D4843,Товар!A:C,3,0)</f>
        <v>Средство для мытья сантехники</v>
      </c>
      <c r="H4843" t="str">
        <f>VLOOKUP(C4843,Магазин!A:C,3,0)</f>
        <v>ул. Достоевского, 7</v>
      </c>
      <c r="I4843" t="str">
        <f>VLOOKUP(D4843,Товар!A:F,4,0)</f>
        <v xml:space="preserve">мл </v>
      </c>
      <c r="J4843">
        <f>VLOOKUP(D4843,Товар!A:F,5,0)</f>
        <v>750</v>
      </c>
    </row>
    <row r="4844" spans="1:10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VLOOKUP(D4844,Товар!A:C,3,0)</f>
        <v>Средство для чистки металла</v>
      </c>
      <c r="H4844" t="str">
        <f>VLOOKUP(C4844,Магазин!A:C,3,0)</f>
        <v>ул. Достоевского, 7</v>
      </c>
      <c r="I4844" t="str">
        <f>VLOOKUP(D4844,Товар!A:F,4,0)</f>
        <v xml:space="preserve">мл </v>
      </c>
      <c r="J4844">
        <f>VLOOKUP(D4844,Товар!A:F,5,0)</f>
        <v>250</v>
      </c>
    </row>
    <row r="4845" spans="1:10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VLOOKUP(D4845,Товар!A:C,3,0)</f>
        <v xml:space="preserve">Таблетки для посудомоечных машин </v>
      </c>
      <c r="H4845" t="str">
        <f>VLOOKUP(C4845,Магазин!A:C,3,0)</f>
        <v>ул. Достоевского, 7</v>
      </c>
      <c r="I4845" t="str">
        <f>VLOOKUP(D4845,Товар!A:F,4,0)</f>
        <v>шт</v>
      </c>
      <c r="J4845">
        <f>VLOOKUP(D4845,Товар!A:F,5,0)</f>
        <v>60</v>
      </c>
    </row>
    <row r="4846" spans="1:10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VLOOKUP(D4846,Товар!A:C,3,0)</f>
        <v>Антиперспирант шариковый</v>
      </c>
      <c r="H4846" t="str">
        <f>VLOOKUP(C4846,Магазин!A:C,3,0)</f>
        <v>ул. Достоевского, 7</v>
      </c>
      <c r="I4846" t="str">
        <f>VLOOKUP(D4846,Товар!A:F,4,0)</f>
        <v xml:space="preserve">мл </v>
      </c>
      <c r="J4846">
        <f>VLOOKUP(D4846,Товар!A:F,5,0)</f>
        <v>50</v>
      </c>
    </row>
    <row r="4847" spans="1:10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VLOOKUP(D4847,Товар!A:C,3,0)</f>
        <v>Антисептик для рук гель</v>
      </c>
      <c r="H4847" t="str">
        <f>VLOOKUP(C4847,Магазин!A:C,3,0)</f>
        <v>ул. Достоевского, 7</v>
      </c>
      <c r="I4847" t="str">
        <f>VLOOKUP(D4847,Товар!A:F,4,0)</f>
        <v xml:space="preserve">мл </v>
      </c>
      <c r="J4847">
        <f>VLOOKUP(D4847,Товар!A:F,5,0)</f>
        <v>500</v>
      </c>
    </row>
    <row r="4848" spans="1:10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VLOOKUP(D4848,Товар!A:C,3,0)</f>
        <v>Гель для бритья</v>
      </c>
      <c r="H4848" t="str">
        <f>VLOOKUP(C4848,Магазин!A:C,3,0)</f>
        <v>ул. Достоевского, 7</v>
      </c>
      <c r="I4848" t="str">
        <f>VLOOKUP(D4848,Товар!A:F,4,0)</f>
        <v xml:space="preserve">мл </v>
      </c>
      <c r="J4848">
        <f>VLOOKUP(D4848,Товар!A:F,5,0)</f>
        <v>200</v>
      </c>
    </row>
    <row r="4849" spans="1:10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VLOOKUP(D4849,Товар!A:C,3,0)</f>
        <v>Гель для душа тонизирующий</v>
      </c>
      <c r="H4849" t="str">
        <f>VLOOKUP(C4849,Магазин!A:C,3,0)</f>
        <v>ул. Достоевского, 7</v>
      </c>
      <c r="I4849" t="str">
        <f>VLOOKUP(D4849,Товар!A:F,4,0)</f>
        <v xml:space="preserve">мл </v>
      </c>
      <c r="J4849">
        <f>VLOOKUP(D4849,Товар!A:F,5,0)</f>
        <v>350</v>
      </c>
    </row>
    <row r="4850" spans="1:10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VLOOKUP(D4850,Товар!A:C,3,0)</f>
        <v>Гель для душа успокаивающий</v>
      </c>
      <c r="H4850" t="str">
        <f>VLOOKUP(C4850,Магазин!A:C,3,0)</f>
        <v>ул. Достоевского, 7</v>
      </c>
      <c r="I4850" t="str">
        <f>VLOOKUP(D4850,Товар!A:F,4,0)</f>
        <v xml:space="preserve">мл </v>
      </c>
      <c r="J4850">
        <f>VLOOKUP(D4850,Товар!A:F,5,0)</f>
        <v>350</v>
      </c>
    </row>
    <row r="4851" spans="1:10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VLOOKUP(D4851,Товар!A:C,3,0)</f>
        <v>Дезодорант  спрей</v>
      </c>
      <c r="H4851" t="str">
        <f>VLOOKUP(C4851,Магазин!A:C,3,0)</f>
        <v>ул. Достоевского, 7</v>
      </c>
      <c r="I4851" t="str">
        <f>VLOOKUP(D4851,Товар!A:F,4,0)</f>
        <v xml:space="preserve">мл </v>
      </c>
      <c r="J4851">
        <f>VLOOKUP(D4851,Товар!A:F,5,0)</f>
        <v>150</v>
      </c>
    </row>
    <row r="4852" spans="1:10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VLOOKUP(D4852,Товар!A:C,3,0)</f>
        <v>Жидкое антибактериальное мыло</v>
      </c>
      <c r="H4852" t="str">
        <f>VLOOKUP(C4852,Магазин!A:C,3,0)</f>
        <v>ул. Достоевского, 7</v>
      </c>
      <c r="I4852" t="str">
        <f>VLOOKUP(D4852,Товар!A:F,4,0)</f>
        <v xml:space="preserve">мл </v>
      </c>
      <c r="J4852">
        <f>VLOOKUP(D4852,Товар!A:F,5,0)</f>
        <v>250</v>
      </c>
    </row>
    <row r="4853" spans="1:10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VLOOKUP(D4853,Товар!A:C,3,0)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 t="str">
        <f>VLOOKUP(D4853,Товар!A:F,4,0)</f>
        <v xml:space="preserve">мл </v>
      </c>
      <c r="J4853">
        <f>VLOOKUP(D4853,Товар!A:F,5,0)</f>
        <v>300</v>
      </c>
    </row>
    <row r="4854" spans="1:10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VLOOKUP(D4854,Товар!A:C,3,0)</f>
        <v>Крем для лица увлажняющий</v>
      </c>
      <c r="H4854" t="str">
        <f>VLOOKUP(C4854,Магазин!A:C,3,0)</f>
        <v>ул. Достоевского, 7</v>
      </c>
      <c r="I4854" t="str">
        <f>VLOOKUP(D4854,Товар!A:F,4,0)</f>
        <v xml:space="preserve">мл </v>
      </c>
      <c r="J4854">
        <f>VLOOKUP(D4854,Товар!A:F,5,0)</f>
        <v>75</v>
      </c>
    </row>
    <row r="4855" spans="1:10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VLOOKUP(D4855,Товар!A:C,3,0)</f>
        <v>Крем-масло для рук и тела</v>
      </c>
      <c r="H4855" t="str">
        <f>VLOOKUP(C4855,Магазин!A:C,3,0)</f>
        <v>ул. Достоевского, 7</v>
      </c>
      <c r="I4855" t="str">
        <f>VLOOKUP(D4855,Товар!A:F,4,0)</f>
        <v xml:space="preserve">мл </v>
      </c>
      <c r="J4855">
        <f>VLOOKUP(D4855,Товар!A:F,5,0)</f>
        <v>75</v>
      </c>
    </row>
    <row r="4856" spans="1:10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VLOOKUP(D4856,Товар!A:C,3,0)</f>
        <v>Крем-мыло для лица и тела</v>
      </c>
      <c r="H4856" t="str">
        <f>VLOOKUP(C4856,Магазин!A:C,3,0)</f>
        <v>ул. Достоевского, 7</v>
      </c>
      <c r="I4856" t="str">
        <f>VLOOKUP(D4856,Товар!A:F,4,0)</f>
        <v>грамм</v>
      </c>
      <c r="J4856">
        <f>VLOOKUP(D4856,Товар!A:F,5,0)</f>
        <v>150</v>
      </c>
    </row>
    <row r="4857" spans="1:10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VLOOKUP(D4857,Товар!A:C,3,0)</f>
        <v>Лосьон для лица после бритья</v>
      </c>
      <c r="H4857" t="str">
        <f>VLOOKUP(C4857,Магазин!A:C,3,0)</f>
        <v>ул. Достоевского, 7</v>
      </c>
      <c r="I4857" t="str">
        <f>VLOOKUP(D4857,Товар!A:F,4,0)</f>
        <v xml:space="preserve">мл </v>
      </c>
      <c r="J4857">
        <f>VLOOKUP(D4857,Товар!A:F,5,0)</f>
        <v>100</v>
      </c>
    </row>
    <row r="4858" spans="1:10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VLOOKUP(D4858,Товар!A:C,3,0)</f>
        <v>Мусс для умывания</v>
      </c>
      <c r="H4858" t="str">
        <f>VLOOKUP(C4858,Магазин!A:C,3,0)</f>
        <v>ул. Достоевского, 7</v>
      </c>
      <c r="I4858" t="str">
        <f>VLOOKUP(D4858,Товар!A:F,4,0)</f>
        <v xml:space="preserve">мл </v>
      </c>
      <c r="J4858">
        <f>VLOOKUP(D4858,Товар!A:F,5,0)</f>
        <v>150</v>
      </c>
    </row>
    <row r="4859" spans="1:10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VLOOKUP(D4859,Товар!A:C,3,0)</f>
        <v>Мыло детское</v>
      </c>
      <c r="H4859" t="str">
        <f>VLOOKUP(C4859,Магазин!A:C,3,0)</f>
        <v>ул. Достоевского, 7</v>
      </c>
      <c r="I4859" t="str">
        <f>VLOOKUP(D4859,Товар!A:F,4,0)</f>
        <v>грамм</v>
      </c>
      <c r="J4859">
        <f>VLOOKUP(D4859,Товар!A:F,5,0)</f>
        <v>100</v>
      </c>
    </row>
    <row r="4860" spans="1:10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VLOOKUP(D4860,Товар!A:C,3,0)</f>
        <v>Мыло туалетное земляничное</v>
      </c>
      <c r="H4860" t="str">
        <f>VLOOKUP(C4860,Магазин!A:C,3,0)</f>
        <v>ул. Достоевского, 7</v>
      </c>
      <c r="I4860" t="str">
        <f>VLOOKUP(D4860,Товар!A:F,4,0)</f>
        <v>грамм</v>
      </c>
      <c r="J4860">
        <f>VLOOKUP(D4860,Товар!A:F,5,0)</f>
        <v>150</v>
      </c>
    </row>
    <row r="4861" spans="1:10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VLOOKUP(D4861,Товар!A:C,3,0)</f>
        <v>Пена для бритья</v>
      </c>
      <c r="H4861" t="str">
        <f>VLOOKUP(C4861,Магазин!A:C,3,0)</f>
        <v>ул. Достоевского, 7</v>
      </c>
      <c r="I4861" t="str">
        <f>VLOOKUP(D4861,Товар!A:F,4,0)</f>
        <v xml:space="preserve">мл </v>
      </c>
      <c r="J4861">
        <f>VLOOKUP(D4861,Товар!A:F,5,0)</f>
        <v>200</v>
      </c>
    </row>
    <row r="4862" spans="1:10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VLOOKUP(D4862,Товар!A:C,3,0)</f>
        <v>Гель для деликатной стирки</v>
      </c>
      <c r="H4862" t="str">
        <f>VLOOKUP(C4862,Магазин!A:C,3,0)</f>
        <v>ул. Лермонтова, 21</v>
      </c>
      <c r="I4862" t="str">
        <f>VLOOKUP(D4862,Товар!A:F,4,0)</f>
        <v xml:space="preserve">мл </v>
      </c>
      <c r="J4862">
        <f>VLOOKUP(D4862,Товар!A:F,5,0)</f>
        <v>1000</v>
      </c>
    </row>
    <row r="4863" spans="1:10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VLOOKUP(D4863,Товар!A:C,3,0)</f>
        <v>Гель для удаления засоров</v>
      </c>
      <c r="H4863" t="str">
        <f>VLOOKUP(C4863,Магазин!A:C,3,0)</f>
        <v>ул. Лермонтова, 21</v>
      </c>
      <c r="I4863" t="str">
        <f>VLOOKUP(D4863,Товар!A:F,4,0)</f>
        <v xml:space="preserve">мл </v>
      </c>
      <c r="J4863">
        <f>VLOOKUP(D4863,Товар!A:F,5,0)</f>
        <v>500</v>
      </c>
    </row>
    <row r="4864" spans="1:10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VLOOKUP(D4864,Товар!A:C,3,0)</f>
        <v>Гель для чистки и дезинфекции</v>
      </c>
      <c r="H4864" t="str">
        <f>VLOOKUP(C4864,Магазин!A:C,3,0)</f>
        <v>ул. Лермонтова, 21</v>
      </c>
      <c r="I4864" t="str">
        <f>VLOOKUP(D4864,Товар!A:F,4,0)</f>
        <v xml:space="preserve">мл </v>
      </c>
      <c r="J4864">
        <f>VLOOKUP(D4864,Товар!A:F,5,0)</f>
        <v>750</v>
      </c>
    </row>
    <row r="4865" spans="1:10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VLOOKUP(D4865,Товар!A:C,3,0)</f>
        <v>Ополаскиватель для белья лаванда</v>
      </c>
      <c r="H4865" t="str">
        <f>VLOOKUP(C4865,Магазин!A:C,3,0)</f>
        <v>ул. Лермонтова, 21</v>
      </c>
      <c r="I4865" t="str">
        <f>VLOOKUP(D4865,Товар!A:F,4,0)</f>
        <v xml:space="preserve">мл </v>
      </c>
      <c r="J4865">
        <f>VLOOKUP(D4865,Товар!A:F,5,0)</f>
        <v>2000</v>
      </c>
    </row>
    <row r="4866" spans="1:10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VLOOKUP(D4866,Товар!A:C,3,0)</f>
        <v>Ополаскиватель для белья хвойный</v>
      </c>
      <c r="H4866" t="str">
        <f>VLOOKUP(C4866,Магазин!A:C,3,0)</f>
        <v>ул. Лермонтова, 21</v>
      </c>
      <c r="I4866" t="str">
        <f>VLOOKUP(D4866,Товар!A:F,4,0)</f>
        <v xml:space="preserve">мл </v>
      </c>
      <c r="J4866">
        <f>VLOOKUP(D4866,Товар!A:F,5,0)</f>
        <v>1000</v>
      </c>
    </row>
    <row r="4867" spans="1:10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VLOOKUP(D4867,Товар!A:C,3,0)</f>
        <v xml:space="preserve">Освежитель воздуха </v>
      </c>
      <c r="H4867" t="str">
        <f>VLOOKUP(C4867,Магазин!A:C,3,0)</f>
        <v>ул. Лермонтова, 21</v>
      </c>
      <c r="I4867" t="str">
        <f>VLOOKUP(D4867,Товар!A:F,4,0)</f>
        <v xml:space="preserve">мл </v>
      </c>
      <c r="J4867">
        <f>VLOOKUP(D4867,Товар!A:F,5,0)</f>
        <v>250</v>
      </c>
    </row>
    <row r="4868" spans="1:10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VLOOKUP(D4868,Товар!A:C,3,0)</f>
        <v>Отбеливатель</v>
      </c>
      <c r="H4868" t="str">
        <f>VLOOKUP(C4868,Магазин!A:C,3,0)</f>
        <v>ул. Лермонтова, 21</v>
      </c>
      <c r="I4868" t="str">
        <f>VLOOKUP(D4868,Товар!A:F,4,0)</f>
        <v xml:space="preserve">мл </v>
      </c>
      <c r="J4868">
        <f>VLOOKUP(D4868,Товар!A:F,5,0)</f>
        <v>1000</v>
      </c>
    </row>
    <row r="4869" spans="1:10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VLOOKUP(D4869,Товар!A:C,3,0)</f>
        <v>Порошок стиральный детский</v>
      </c>
      <c r="H4869" t="str">
        <f>VLOOKUP(C4869,Магазин!A:C,3,0)</f>
        <v>ул. Лермонтова, 21</v>
      </c>
      <c r="I4869" t="str">
        <f>VLOOKUP(D4869,Товар!A:F,4,0)</f>
        <v>грамм</v>
      </c>
      <c r="J4869">
        <f>VLOOKUP(D4869,Товар!A:F,5,0)</f>
        <v>900</v>
      </c>
    </row>
    <row r="4870" spans="1:10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VLOOKUP(D4870,Товар!A:C,3,0)</f>
        <v>Порошок стиральный для белого</v>
      </c>
      <c r="H4870" t="str">
        <f>VLOOKUP(C4870,Магазин!A:C,3,0)</f>
        <v>ул. Лермонтова, 21</v>
      </c>
      <c r="I4870" t="str">
        <f>VLOOKUP(D4870,Товар!A:F,4,0)</f>
        <v>грамм</v>
      </c>
      <c r="J4870">
        <f>VLOOKUP(D4870,Товар!A:F,5,0)</f>
        <v>3000</v>
      </c>
    </row>
    <row r="4871" spans="1:10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VLOOKUP(D4871,Товар!A:C,3,0)</f>
        <v>Порошок стиральный для цветного</v>
      </c>
      <c r="H4871" t="str">
        <f>VLOOKUP(C4871,Магазин!A:C,3,0)</f>
        <v>ул. Лермонтова, 21</v>
      </c>
      <c r="I4871" t="str">
        <f>VLOOKUP(D4871,Товар!A:F,4,0)</f>
        <v>грамм</v>
      </c>
      <c r="J4871">
        <f>VLOOKUP(D4871,Товар!A:F,5,0)</f>
        <v>3000</v>
      </c>
    </row>
    <row r="4872" spans="1:10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VLOOKUP(D4872,Товар!A:C,3,0)</f>
        <v>Пятновыводитель для ковров</v>
      </c>
      <c r="H4872" t="str">
        <f>VLOOKUP(C4872,Магазин!A:C,3,0)</f>
        <v>ул. Лермонтова, 21</v>
      </c>
      <c r="I4872" t="str">
        <f>VLOOKUP(D4872,Товар!A:F,4,0)</f>
        <v xml:space="preserve">мл </v>
      </c>
      <c r="J4872">
        <f>VLOOKUP(D4872,Товар!A:F,5,0)</f>
        <v>1000</v>
      </c>
    </row>
    <row r="4873" spans="1:10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VLOOKUP(D4873,Товар!A:C,3,0)</f>
        <v>Пятновыводитель для мебели</v>
      </c>
      <c r="H4873" t="str">
        <f>VLOOKUP(C4873,Магазин!A:C,3,0)</f>
        <v>ул. Лермонтова, 21</v>
      </c>
      <c r="I4873" t="str">
        <f>VLOOKUP(D4873,Товар!A:F,4,0)</f>
        <v xml:space="preserve">мл </v>
      </c>
      <c r="J4873">
        <f>VLOOKUP(D4873,Товар!A:F,5,0)</f>
        <v>750</v>
      </c>
    </row>
    <row r="4874" spans="1:10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VLOOKUP(D4874,Товар!A:C,3,0)</f>
        <v>Пятновыводитель для стирки</v>
      </c>
      <c r="H4874" t="str">
        <f>VLOOKUP(C4874,Магазин!A:C,3,0)</f>
        <v>ул. Лермонтова, 21</v>
      </c>
      <c r="I4874" t="str">
        <f>VLOOKUP(D4874,Товар!A:F,4,0)</f>
        <v xml:space="preserve">мл </v>
      </c>
      <c r="J4874">
        <f>VLOOKUP(D4874,Товар!A:F,5,0)</f>
        <v>1000</v>
      </c>
    </row>
    <row r="4875" spans="1:10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VLOOKUP(D4875,Товар!A:C,3,0)</f>
        <v>Спрей для дезинфекции поверхностей</v>
      </c>
      <c r="H4875" t="str">
        <f>VLOOKUP(C4875,Магазин!A:C,3,0)</f>
        <v>ул. Лермонтова, 21</v>
      </c>
      <c r="I4875" t="str">
        <f>VLOOKUP(D4875,Товар!A:F,4,0)</f>
        <v xml:space="preserve">мл </v>
      </c>
      <c r="J4875">
        <f>VLOOKUP(D4875,Товар!A:F,5,0)</f>
        <v>500</v>
      </c>
    </row>
    <row r="4876" spans="1:10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VLOOKUP(D4876,Товар!A:C,3,0)</f>
        <v>Спрей для мытья окон и зеркал</v>
      </c>
      <c r="H4876" t="str">
        <f>VLOOKUP(C4876,Магазин!A:C,3,0)</f>
        <v>ул. Лермонтова, 21</v>
      </c>
      <c r="I4876" t="str">
        <f>VLOOKUP(D4876,Товар!A:F,4,0)</f>
        <v xml:space="preserve">мл </v>
      </c>
      <c r="J4876">
        <f>VLOOKUP(D4876,Товар!A:F,5,0)</f>
        <v>500</v>
      </c>
    </row>
    <row r="4877" spans="1:10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VLOOKUP(D4877,Товар!A:C,3,0)</f>
        <v>Средство для мытья посуды лимон</v>
      </c>
      <c r="H4877" t="str">
        <f>VLOOKUP(C4877,Магазин!A:C,3,0)</f>
        <v>ул. Лермонтова, 21</v>
      </c>
      <c r="I4877" t="str">
        <f>VLOOKUP(D4877,Товар!A:F,4,0)</f>
        <v xml:space="preserve">мл </v>
      </c>
      <c r="J4877">
        <f>VLOOKUP(D4877,Товар!A:F,5,0)</f>
        <v>900</v>
      </c>
    </row>
    <row r="4878" spans="1:10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VLOOKUP(D4878,Товар!A:C,3,0)</f>
        <v>Средство для мытья полов</v>
      </c>
      <c r="H4878" t="str">
        <f>VLOOKUP(C4878,Магазин!A:C,3,0)</f>
        <v>ул. Лермонтова, 21</v>
      </c>
      <c r="I4878" t="str">
        <f>VLOOKUP(D4878,Товар!A:F,4,0)</f>
        <v xml:space="preserve">мл </v>
      </c>
      <c r="J4878">
        <f>VLOOKUP(D4878,Товар!A:F,5,0)</f>
        <v>750</v>
      </c>
    </row>
    <row r="4879" spans="1:10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VLOOKUP(D4879,Товар!A:C,3,0)</f>
        <v>Средство для мытья сантехники</v>
      </c>
      <c r="H4879" t="str">
        <f>VLOOKUP(C4879,Магазин!A:C,3,0)</f>
        <v>ул. Лермонтова, 21</v>
      </c>
      <c r="I4879" t="str">
        <f>VLOOKUP(D4879,Товар!A:F,4,0)</f>
        <v xml:space="preserve">мл </v>
      </c>
      <c r="J4879">
        <f>VLOOKUP(D4879,Товар!A:F,5,0)</f>
        <v>750</v>
      </c>
    </row>
    <row r="4880" spans="1:10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VLOOKUP(D4880,Товар!A:C,3,0)</f>
        <v>Средство для чистки металла</v>
      </c>
      <c r="H4880" t="str">
        <f>VLOOKUP(C4880,Магазин!A:C,3,0)</f>
        <v>ул. Лермонтова, 21</v>
      </c>
      <c r="I4880" t="str">
        <f>VLOOKUP(D4880,Товар!A:F,4,0)</f>
        <v xml:space="preserve">мл </v>
      </c>
      <c r="J4880">
        <f>VLOOKUP(D4880,Товар!A:F,5,0)</f>
        <v>250</v>
      </c>
    </row>
    <row r="4881" spans="1:10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VLOOKUP(D4881,Товар!A:C,3,0)</f>
        <v xml:space="preserve">Таблетки для посудомоечных машин </v>
      </c>
      <c r="H4881" t="str">
        <f>VLOOKUP(C4881,Магазин!A:C,3,0)</f>
        <v>ул. Лермонтова, 21</v>
      </c>
      <c r="I4881" t="str">
        <f>VLOOKUP(D4881,Товар!A:F,4,0)</f>
        <v>шт</v>
      </c>
      <c r="J4881">
        <f>VLOOKUP(D4881,Товар!A:F,5,0)</f>
        <v>60</v>
      </c>
    </row>
    <row r="4882" spans="1:10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VLOOKUP(D4882,Товар!A:C,3,0)</f>
        <v>Антиперспирант шариковый</v>
      </c>
      <c r="H4882" t="str">
        <f>VLOOKUP(C4882,Магазин!A:C,3,0)</f>
        <v>ул. Лермонтова, 21</v>
      </c>
      <c r="I4882" t="str">
        <f>VLOOKUP(D4882,Товар!A:F,4,0)</f>
        <v xml:space="preserve">мл </v>
      </c>
      <c r="J4882">
        <f>VLOOKUP(D4882,Товар!A:F,5,0)</f>
        <v>50</v>
      </c>
    </row>
    <row r="4883" spans="1:10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VLOOKUP(D4883,Товар!A:C,3,0)</f>
        <v>Антисептик для рук гель</v>
      </c>
      <c r="H4883" t="str">
        <f>VLOOKUP(C4883,Магазин!A:C,3,0)</f>
        <v>ул. Лермонтова, 21</v>
      </c>
      <c r="I4883" t="str">
        <f>VLOOKUP(D4883,Товар!A:F,4,0)</f>
        <v xml:space="preserve">мл </v>
      </c>
      <c r="J4883">
        <f>VLOOKUP(D4883,Товар!A:F,5,0)</f>
        <v>500</v>
      </c>
    </row>
    <row r="4884" spans="1:10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VLOOKUP(D4884,Товар!A:C,3,0)</f>
        <v>Гель для бритья</v>
      </c>
      <c r="H4884" t="str">
        <f>VLOOKUP(C4884,Магазин!A:C,3,0)</f>
        <v>ул. Лермонтова, 21</v>
      </c>
      <c r="I4884" t="str">
        <f>VLOOKUP(D4884,Товар!A:F,4,0)</f>
        <v xml:space="preserve">мл </v>
      </c>
      <c r="J4884">
        <f>VLOOKUP(D4884,Товар!A:F,5,0)</f>
        <v>200</v>
      </c>
    </row>
    <row r="4885" spans="1:10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VLOOKUP(D4885,Товар!A:C,3,0)</f>
        <v>Гель для душа тонизирующий</v>
      </c>
      <c r="H4885" t="str">
        <f>VLOOKUP(C4885,Магазин!A:C,3,0)</f>
        <v>ул. Лермонтова, 21</v>
      </c>
      <c r="I4885" t="str">
        <f>VLOOKUP(D4885,Товар!A:F,4,0)</f>
        <v xml:space="preserve">мл </v>
      </c>
      <c r="J4885">
        <f>VLOOKUP(D4885,Товар!A:F,5,0)</f>
        <v>350</v>
      </c>
    </row>
    <row r="4886" spans="1:10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VLOOKUP(D4886,Товар!A:C,3,0)</f>
        <v>Гель для душа успокаивающий</v>
      </c>
      <c r="H4886" t="str">
        <f>VLOOKUP(C4886,Магазин!A:C,3,0)</f>
        <v>ул. Лермонтова, 21</v>
      </c>
      <c r="I4886" t="str">
        <f>VLOOKUP(D4886,Товар!A:F,4,0)</f>
        <v xml:space="preserve">мл </v>
      </c>
      <c r="J4886">
        <f>VLOOKUP(D4886,Товар!A:F,5,0)</f>
        <v>350</v>
      </c>
    </row>
    <row r="4887" spans="1:10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VLOOKUP(D4887,Товар!A:C,3,0)</f>
        <v>Дезодорант  спрей</v>
      </c>
      <c r="H4887" t="str">
        <f>VLOOKUP(C4887,Магазин!A:C,3,0)</f>
        <v>ул. Лермонтова, 21</v>
      </c>
      <c r="I4887" t="str">
        <f>VLOOKUP(D4887,Товар!A:F,4,0)</f>
        <v xml:space="preserve">мл </v>
      </c>
      <c r="J4887">
        <f>VLOOKUP(D4887,Товар!A:F,5,0)</f>
        <v>150</v>
      </c>
    </row>
    <row r="4888" spans="1:10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VLOOKUP(D4888,Товар!A:C,3,0)</f>
        <v>Жидкое антибактериальное мыло</v>
      </c>
      <c r="H4888" t="str">
        <f>VLOOKUP(C4888,Магазин!A:C,3,0)</f>
        <v>ул. Лермонтова, 21</v>
      </c>
      <c r="I4888" t="str">
        <f>VLOOKUP(D4888,Товар!A:F,4,0)</f>
        <v xml:space="preserve">мл </v>
      </c>
      <c r="J4888">
        <f>VLOOKUP(D4888,Товар!A:F,5,0)</f>
        <v>250</v>
      </c>
    </row>
    <row r="4889" spans="1:10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VLOOKUP(D4889,Товар!A:C,3,0)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 t="str">
        <f>VLOOKUP(D4889,Товар!A:F,4,0)</f>
        <v xml:space="preserve">мл </v>
      </c>
      <c r="J4889">
        <f>VLOOKUP(D4889,Товар!A:F,5,0)</f>
        <v>300</v>
      </c>
    </row>
    <row r="4890" spans="1:10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VLOOKUP(D4890,Товар!A:C,3,0)</f>
        <v>Крем для лица увлажняющий</v>
      </c>
      <c r="H4890" t="str">
        <f>VLOOKUP(C4890,Магазин!A:C,3,0)</f>
        <v>ул. Лермонтова, 21</v>
      </c>
      <c r="I4890" t="str">
        <f>VLOOKUP(D4890,Товар!A:F,4,0)</f>
        <v xml:space="preserve">мл </v>
      </c>
      <c r="J4890">
        <f>VLOOKUP(D4890,Товар!A:F,5,0)</f>
        <v>75</v>
      </c>
    </row>
    <row r="4891" spans="1:10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VLOOKUP(D4891,Товар!A:C,3,0)</f>
        <v>Крем-масло для рук и тела</v>
      </c>
      <c r="H4891" t="str">
        <f>VLOOKUP(C4891,Магазин!A:C,3,0)</f>
        <v>ул. Лермонтова, 21</v>
      </c>
      <c r="I4891" t="str">
        <f>VLOOKUP(D4891,Товар!A:F,4,0)</f>
        <v xml:space="preserve">мл </v>
      </c>
      <c r="J4891">
        <f>VLOOKUP(D4891,Товар!A:F,5,0)</f>
        <v>75</v>
      </c>
    </row>
    <row r="4892" spans="1:10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VLOOKUP(D4892,Товар!A:C,3,0)</f>
        <v>Крем-мыло для лица и тела</v>
      </c>
      <c r="H4892" t="str">
        <f>VLOOKUP(C4892,Магазин!A:C,3,0)</f>
        <v>ул. Лермонтова, 21</v>
      </c>
      <c r="I4892" t="str">
        <f>VLOOKUP(D4892,Товар!A:F,4,0)</f>
        <v>грамм</v>
      </c>
      <c r="J4892">
        <f>VLOOKUP(D4892,Товар!A:F,5,0)</f>
        <v>150</v>
      </c>
    </row>
    <row r="4893" spans="1:10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VLOOKUP(D4893,Товар!A:C,3,0)</f>
        <v>Лосьон для лица после бритья</v>
      </c>
      <c r="H4893" t="str">
        <f>VLOOKUP(C4893,Магазин!A:C,3,0)</f>
        <v>ул. Лермонтова, 21</v>
      </c>
      <c r="I4893" t="str">
        <f>VLOOKUP(D4893,Товар!A:F,4,0)</f>
        <v xml:space="preserve">мл </v>
      </c>
      <c r="J4893">
        <f>VLOOKUP(D4893,Товар!A:F,5,0)</f>
        <v>100</v>
      </c>
    </row>
    <row r="4894" spans="1:10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VLOOKUP(D4894,Товар!A:C,3,0)</f>
        <v>Мусс для умывания</v>
      </c>
      <c r="H4894" t="str">
        <f>VLOOKUP(C4894,Магазин!A:C,3,0)</f>
        <v>ул. Лермонтова, 21</v>
      </c>
      <c r="I4894" t="str">
        <f>VLOOKUP(D4894,Товар!A:F,4,0)</f>
        <v xml:space="preserve">мл </v>
      </c>
      <c r="J4894">
        <f>VLOOKUP(D4894,Товар!A:F,5,0)</f>
        <v>150</v>
      </c>
    </row>
    <row r="4895" spans="1:10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VLOOKUP(D4895,Товар!A:C,3,0)</f>
        <v>Мыло детское</v>
      </c>
      <c r="H4895" t="str">
        <f>VLOOKUP(C4895,Магазин!A:C,3,0)</f>
        <v>ул. Лермонтова, 21</v>
      </c>
      <c r="I4895" t="str">
        <f>VLOOKUP(D4895,Товар!A:F,4,0)</f>
        <v>грамм</v>
      </c>
      <c r="J4895">
        <f>VLOOKUP(D4895,Товар!A:F,5,0)</f>
        <v>100</v>
      </c>
    </row>
    <row r="4896" spans="1:10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VLOOKUP(D4896,Товар!A:C,3,0)</f>
        <v>Мыло туалетное земляничное</v>
      </c>
      <c r="H4896" t="str">
        <f>VLOOKUP(C4896,Магазин!A:C,3,0)</f>
        <v>ул. Лермонтова, 21</v>
      </c>
      <c r="I4896" t="str">
        <f>VLOOKUP(D4896,Товар!A:F,4,0)</f>
        <v>грамм</v>
      </c>
      <c r="J4896">
        <f>VLOOKUP(D4896,Товар!A:F,5,0)</f>
        <v>150</v>
      </c>
    </row>
    <row r="4897" spans="1:10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VLOOKUP(D4897,Товар!A:C,3,0)</f>
        <v>Пена для бритья</v>
      </c>
      <c r="H4897" t="str">
        <f>VLOOKUP(C4897,Магазин!A:C,3,0)</f>
        <v>ул. Лермонтова, 21</v>
      </c>
      <c r="I4897" t="str">
        <f>VLOOKUP(D4897,Товар!A:F,4,0)</f>
        <v xml:space="preserve">мл </v>
      </c>
      <c r="J4897">
        <f>VLOOKUP(D4897,Товар!A:F,5,0)</f>
        <v>200</v>
      </c>
    </row>
    <row r="4898" spans="1:10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VLOOKUP(D4898,Товар!A:C,3,0)</f>
        <v>Гель для деликатной стирки</v>
      </c>
      <c r="H4898" t="str">
        <f>VLOOKUP(C4898,Магазин!A:C,3,0)</f>
        <v>Тургеневская, 15</v>
      </c>
      <c r="I4898" t="str">
        <f>VLOOKUP(D4898,Товар!A:F,4,0)</f>
        <v xml:space="preserve">мл </v>
      </c>
      <c r="J4898">
        <f>VLOOKUP(D4898,Товар!A:F,5,0)</f>
        <v>1000</v>
      </c>
    </row>
    <row r="4899" spans="1:10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VLOOKUP(D4899,Товар!A:C,3,0)</f>
        <v>Гель для удаления засоров</v>
      </c>
      <c r="H4899" t="str">
        <f>VLOOKUP(C4899,Магазин!A:C,3,0)</f>
        <v>Тургеневская, 15</v>
      </c>
      <c r="I4899" t="str">
        <f>VLOOKUP(D4899,Товар!A:F,4,0)</f>
        <v xml:space="preserve">мл </v>
      </c>
      <c r="J4899">
        <f>VLOOKUP(D4899,Товар!A:F,5,0)</f>
        <v>500</v>
      </c>
    </row>
    <row r="4900" spans="1:10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VLOOKUP(D4900,Товар!A:C,3,0)</f>
        <v>Гель для чистки и дезинфекции</v>
      </c>
      <c r="H4900" t="str">
        <f>VLOOKUP(C4900,Магазин!A:C,3,0)</f>
        <v>Тургеневская, 15</v>
      </c>
      <c r="I4900" t="str">
        <f>VLOOKUP(D4900,Товар!A:F,4,0)</f>
        <v xml:space="preserve">мл </v>
      </c>
      <c r="J4900">
        <f>VLOOKUP(D4900,Товар!A:F,5,0)</f>
        <v>750</v>
      </c>
    </row>
    <row r="4901" spans="1:10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VLOOKUP(D4901,Товар!A:C,3,0)</f>
        <v>Ополаскиватель для белья лаванда</v>
      </c>
      <c r="H4901" t="str">
        <f>VLOOKUP(C4901,Магазин!A:C,3,0)</f>
        <v>Тургеневская, 15</v>
      </c>
      <c r="I4901" t="str">
        <f>VLOOKUP(D4901,Товар!A:F,4,0)</f>
        <v xml:space="preserve">мл </v>
      </c>
      <c r="J4901">
        <f>VLOOKUP(D4901,Товар!A:F,5,0)</f>
        <v>2000</v>
      </c>
    </row>
    <row r="4902" spans="1:10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VLOOKUP(D4902,Товар!A:C,3,0)</f>
        <v>Ополаскиватель для белья хвойный</v>
      </c>
      <c r="H4902" t="str">
        <f>VLOOKUP(C4902,Магазин!A:C,3,0)</f>
        <v>Тургеневская, 15</v>
      </c>
      <c r="I4902" t="str">
        <f>VLOOKUP(D4902,Товар!A:F,4,0)</f>
        <v xml:space="preserve">мл </v>
      </c>
      <c r="J4902">
        <f>VLOOKUP(D4902,Товар!A:F,5,0)</f>
        <v>1000</v>
      </c>
    </row>
    <row r="4903" spans="1:10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VLOOKUP(D4903,Товар!A:C,3,0)</f>
        <v xml:space="preserve">Освежитель воздуха </v>
      </c>
      <c r="H4903" t="str">
        <f>VLOOKUP(C4903,Магазин!A:C,3,0)</f>
        <v>Тургеневская, 15</v>
      </c>
      <c r="I4903" t="str">
        <f>VLOOKUP(D4903,Товар!A:F,4,0)</f>
        <v xml:space="preserve">мл </v>
      </c>
      <c r="J4903">
        <f>VLOOKUP(D4903,Товар!A:F,5,0)</f>
        <v>250</v>
      </c>
    </row>
    <row r="4904" spans="1:10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VLOOKUP(D4904,Товар!A:C,3,0)</f>
        <v>Отбеливатель</v>
      </c>
      <c r="H4904" t="str">
        <f>VLOOKUP(C4904,Магазин!A:C,3,0)</f>
        <v>Тургеневская, 15</v>
      </c>
      <c r="I4904" t="str">
        <f>VLOOKUP(D4904,Товар!A:F,4,0)</f>
        <v xml:space="preserve">мл </v>
      </c>
      <c r="J4904">
        <f>VLOOKUP(D4904,Товар!A:F,5,0)</f>
        <v>1000</v>
      </c>
    </row>
    <row r="4905" spans="1:10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VLOOKUP(D4905,Товар!A:C,3,0)</f>
        <v>Порошок стиральный детский</v>
      </c>
      <c r="H4905" t="str">
        <f>VLOOKUP(C4905,Магазин!A:C,3,0)</f>
        <v>Тургеневская, 15</v>
      </c>
      <c r="I4905" t="str">
        <f>VLOOKUP(D4905,Товар!A:F,4,0)</f>
        <v>грамм</v>
      </c>
      <c r="J4905">
        <f>VLOOKUP(D4905,Товар!A:F,5,0)</f>
        <v>900</v>
      </c>
    </row>
    <row r="4906" spans="1:10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VLOOKUP(D4906,Товар!A:C,3,0)</f>
        <v>Порошок стиральный для белого</v>
      </c>
      <c r="H4906" t="str">
        <f>VLOOKUP(C4906,Магазин!A:C,3,0)</f>
        <v>Тургеневская, 15</v>
      </c>
      <c r="I4906" t="str">
        <f>VLOOKUP(D4906,Товар!A:F,4,0)</f>
        <v>грамм</v>
      </c>
      <c r="J4906">
        <f>VLOOKUP(D4906,Товар!A:F,5,0)</f>
        <v>3000</v>
      </c>
    </row>
    <row r="4907" spans="1:10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VLOOKUP(D4907,Товар!A:C,3,0)</f>
        <v>Порошок стиральный для цветного</v>
      </c>
      <c r="H4907" t="str">
        <f>VLOOKUP(C4907,Магазин!A:C,3,0)</f>
        <v>Тургеневская, 15</v>
      </c>
      <c r="I4907" t="str">
        <f>VLOOKUP(D4907,Товар!A:F,4,0)</f>
        <v>грамм</v>
      </c>
      <c r="J4907">
        <f>VLOOKUP(D4907,Товар!A:F,5,0)</f>
        <v>3000</v>
      </c>
    </row>
    <row r="4908" spans="1:10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VLOOKUP(D4908,Товар!A:C,3,0)</f>
        <v>Пятновыводитель для ковров</v>
      </c>
      <c r="H4908" t="str">
        <f>VLOOKUP(C4908,Магазин!A:C,3,0)</f>
        <v>Тургеневская, 15</v>
      </c>
      <c r="I4908" t="str">
        <f>VLOOKUP(D4908,Товар!A:F,4,0)</f>
        <v xml:space="preserve">мл </v>
      </c>
      <c r="J4908">
        <f>VLOOKUP(D4908,Товар!A:F,5,0)</f>
        <v>1000</v>
      </c>
    </row>
    <row r="4909" spans="1:10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VLOOKUP(D4909,Товар!A:C,3,0)</f>
        <v>Пятновыводитель для мебели</v>
      </c>
      <c r="H4909" t="str">
        <f>VLOOKUP(C4909,Магазин!A:C,3,0)</f>
        <v>Тургеневская, 15</v>
      </c>
      <c r="I4909" t="str">
        <f>VLOOKUP(D4909,Товар!A:F,4,0)</f>
        <v xml:space="preserve">мл </v>
      </c>
      <c r="J4909">
        <f>VLOOKUP(D4909,Товар!A:F,5,0)</f>
        <v>750</v>
      </c>
    </row>
    <row r="4910" spans="1:10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VLOOKUP(D4910,Товар!A:C,3,0)</f>
        <v>Пятновыводитель для стирки</v>
      </c>
      <c r="H4910" t="str">
        <f>VLOOKUP(C4910,Магазин!A:C,3,0)</f>
        <v>Тургеневская, 15</v>
      </c>
      <c r="I4910" t="str">
        <f>VLOOKUP(D4910,Товар!A:F,4,0)</f>
        <v xml:space="preserve">мл </v>
      </c>
      <c r="J4910">
        <f>VLOOKUP(D4910,Товар!A:F,5,0)</f>
        <v>1000</v>
      </c>
    </row>
    <row r="4911" spans="1:10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VLOOKUP(D4911,Товар!A:C,3,0)</f>
        <v>Спрей для дезинфекции поверхностей</v>
      </c>
      <c r="H4911" t="str">
        <f>VLOOKUP(C4911,Магазин!A:C,3,0)</f>
        <v>Тургеневская, 15</v>
      </c>
      <c r="I4911" t="str">
        <f>VLOOKUP(D4911,Товар!A:F,4,0)</f>
        <v xml:space="preserve">мл </v>
      </c>
      <c r="J4911">
        <f>VLOOKUP(D4911,Товар!A:F,5,0)</f>
        <v>500</v>
      </c>
    </row>
    <row r="4912" spans="1:10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VLOOKUP(D4912,Товар!A:C,3,0)</f>
        <v>Спрей для мытья окон и зеркал</v>
      </c>
      <c r="H4912" t="str">
        <f>VLOOKUP(C4912,Магазин!A:C,3,0)</f>
        <v>Тургеневская, 15</v>
      </c>
      <c r="I4912" t="str">
        <f>VLOOKUP(D4912,Товар!A:F,4,0)</f>
        <v xml:space="preserve">мл </v>
      </c>
      <c r="J4912">
        <f>VLOOKUP(D4912,Товар!A:F,5,0)</f>
        <v>500</v>
      </c>
    </row>
    <row r="4913" spans="1:10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VLOOKUP(D4913,Товар!A:C,3,0)</f>
        <v>Средство для мытья посуды лимон</v>
      </c>
      <c r="H4913" t="str">
        <f>VLOOKUP(C4913,Магазин!A:C,3,0)</f>
        <v>Тургеневская, 15</v>
      </c>
      <c r="I4913" t="str">
        <f>VLOOKUP(D4913,Товар!A:F,4,0)</f>
        <v xml:space="preserve">мл </v>
      </c>
      <c r="J4913">
        <f>VLOOKUP(D4913,Товар!A:F,5,0)</f>
        <v>900</v>
      </c>
    </row>
    <row r="4914" spans="1:10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VLOOKUP(D4914,Товар!A:C,3,0)</f>
        <v>Средство для мытья полов</v>
      </c>
      <c r="H4914" t="str">
        <f>VLOOKUP(C4914,Магазин!A:C,3,0)</f>
        <v>Тургеневская, 15</v>
      </c>
      <c r="I4914" t="str">
        <f>VLOOKUP(D4914,Товар!A:F,4,0)</f>
        <v xml:space="preserve">мл </v>
      </c>
      <c r="J4914">
        <f>VLOOKUP(D4914,Товар!A:F,5,0)</f>
        <v>750</v>
      </c>
    </row>
    <row r="4915" spans="1:10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VLOOKUP(D4915,Товар!A:C,3,0)</f>
        <v>Средство для мытья сантехники</v>
      </c>
      <c r="H4915" t="str">
        <f>VLOOKUP(C4915,Магазин!A:C,3,0)</f>
        <v>Тургеневская, 15</v>
      </c>
      <c r="I4915" t="str">
        <f>VLOOKUP(D4915,Товар!A:F,4,0)</f>
        <v xml:space="preserve">мл </v>
      </c>
      <c r="J4915">
        <f>VLOOKUP(D4915,Товар!A:F,5,0)</f>
        <v>750</v>
      </c>
    </row>
    <row r="4916" spans="1:10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VLOOKUP(D4916,Товар!A:C,3,0)</f>
        <v>Средство для чистки металла</v>
      </c>
      <c r="H4916" t="str">
        <f>VLOOKUP(C4916,Магазин!A:C,3,0)</f>
        <v>Тургеневская, 15</v>
      </c>
      <c r="I4916" t="str">
        <f>VLOOKUP(D4916,Товар!A:F,4,0)</f>
        <v xml:space="preserve">мл </v>
      </c>
      <c r="J4916">
        <f>VLOOKUP(D4916,Товар!A:F,5,0)</f>
        <v>250</v>
      </c>
    </row>
    <row r="4917" spans="1:10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VLOOKUP(D4917,Товар!A:C,3,0)</f>
        <v xml:space="preserve">Таблетки для посудомоечных машин </v>
      </c>
      <c r="H4917" t="str">
        <f>VLOOKUP(C4917,Магазин!A:C,3,0)</f>
        <v>Тургеневская, 15</v>
      </c>
      <c r="I4917" t="str">
        <f>VLOOKUP(D4917,Товар!A:F,4,0)</f>
        <v>шт</v>
      </c>
      <c r="J4917">
        <f>VLOOKUP(D4917,Товар!A:F,5,0)</f>
        <v>60</v>
      </c>
    </row>
    <row r="4918" spans="1:10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VLOOKUP(D4918,Товар!A:C,3,0)</f>
        <v>Антиперспирант шариковый</v>
      </c>
      <c r="H4918" t="str">
        <f>VLOOKUP(C4918,Магазин!A:C,3,0)</f>
        <v>Тургеневская, 15</v>
      </c>
      <c r="I4918" t="str">
        <f>VLOOKUP(D4918,Товар!A:F,4,0)</f>
        <v xml:space="preserve">мл </v>
      </c>
      <c r="J4918">
        <f>VLOOKUP(D4918,Товар!A:F,5,0)</f>
        <v>50</v>
      </c>
    </row>
    <row r="4919" spans="1:10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VLOOKUP(D4919,Товар!A:C,3,0)</f>
        <v>Антисептик для рук гель</v>
      </c>
      <c r="H4919" t="str">
        <f>VLOOKUP(C4919,Магазин!A:C,3,0)</f>
        <v>Тургеневская, 15</v>
      </c>
      <c r="I4919" t="str">
        <f>VLOOKUP(D4919,Товар!A:F,4,0)</f>
        <v xml:space="preserve">мл </v>
      </c>
      <c r="J4919">
        <f>VLOOKUP(D4919,Товар!A:F,5,0)</f>
        <v>500</v>
      </c>
    </row>
    <row r="4920" spans="1:10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VLOOKUP(D4920,Товар!A:C,3,0)</f>
        <v>Гель для бритья</v>
      </c>
      <c r="H4920" t="str">
        <f>VLOOKUP(C4920,Магазин!A:C,3,0)</f>
        <v>Тургеневская, 15</v>
      </c>
      <c r="I4920" t="str">
        <f>VLOOKUP(D4920,Товар!A:F,4,0)</f>
        <v xml:space="preserve">мл </v>
      </c>
      <c r="J4920">
        <f>VLOOKUP(D4920,Товар!A:F,5,0)</f>
        <v>200</v>
      </c>
    </row>
    <row r="4921" spans="1:10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VLOOKUP(D4921,Товар!A:C,3,0)</f>
        <v>Гель для душа тонизирующий</v>
      </c>
      <c r="H4921" t="str">
        <f>VLOOKUP(C4921,Магазин!A:C,3,0)</f>
        <v>Тургеневская, 15</v>
      </c>
      <c r="I4921" t="str">
        <f>VLOOKUP(D4921,Товар!A:F,4,0)</f>
        <v xml:space="preserve">мл </v>
      </c>
      <c r="J4921">
        <f>VLOOKUP(D4921,Товар!A:F,5,0)</f>
        <v>350</v>
      </c>
    </row>
    <row r="4922" spans="1:10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VLOOKUP(D4922,Товар!A:C,3,0)</f>
        <v>Гель для душа успокаивающий</v>
      </c>
      <c r="H4922" t="str">
        <f>VLOOKUP(C4922,Магазин!A:C,3,0)</f>
        <v>Тургеневская, 15</v>
      </c>
      <c r="I4922" t="str">
        <f>VLOOKUP(D4922,Товар!A:F,4,0)</f>
        <v xml:space="preserve">мл </v>
      </c>
      <c r="J4922">
        <f>VLOOKUP(D4922,Товар!A:F,5,0)</f>
        <v>350</v>
      </c>
    </row>
    <row r="4923" spans="1:10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VLOOKUP(D4923,Товар!A:C,3,0)</f>
        <v>Дезодорант  спрей</v>
      </c>
      <c r="H4923" t="str">
        <f>VLOOKUP(C4923,Магазин!A:C,3,0)</f>
        <v>Тургеневская, 15</v>
      </c>
      <c r="I4923" t="str">
        <f>VLOOKUP(D4923,Товар!A:F,4,0)</f>
        <v xml:space="preserve">мл </v>
      </c>
      <c r="J4923">
        <f>VLOOKUP(D4923,Товар!A:F,5,0)</f>
        <v>150</v>
      </c>
    </row>
    <row r="4924" spans="1:10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VLOOKUP(D4924,Товар!A:C,3,0)</f>
        <v>Жидкое антибактериальное мыло</v>
      </c>
      <c r="H4924" t="str">
        <f>VLOOKUP(C4924,Магазин!A:C,3,0)</f>
        <v>Тургеневская, 15</v>
      </c>
      <c r="I4924" t="str">
        <f>VLOOKUP(D4924,Товар!A:F,4,0)</f>
        <v xml:space="preserve">мл </v>
      </c>
      <c r="J4924">
        <f>VLOOKUP(D4924,Товар!A:F,5,0)</f>
        <v>250</v>
      </c>
    </row>
    <row r="4925" spans="1:10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VLOOKUP(D4925,Товар!A:C,3,0)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 t="str">
        <f>VLOOKUP(D4925,Товар!A:F,4,0)</f>
        <v xml:space="preserve">мл </v>
      </c>
      <c r="J4925">
        <f>VLOOKUP(D4925,Товар!A:F,5,0)</f>
        <v>300</v>
      </c>
    </row>
    <row r="4926" spans="1:10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VLOOKUP(D4926,Товар!A:C,3,0)</f>
        <v>Крем для лица увлажняющий</v>
      </c>
      <c r="H4926" t="str">
        <f>VLOOKUP(C4926,Магазин!A:C,3,0)</f>
        <v>Тургеневская, 15</v>
      </c>
      <c r="I4926" t="str">
        <f>VLOOKUP(D4926,Товар!A:F,4,0)</f>
        <v xml:space="preserve">мл </v>
      </c>
      <c r="J4926">
        <f>VLOOKUP(D4926,Товар!A:F,5,0)</f>
        <v>75</v>
      </c>
    </row>
    <row r="4927" spans="1:10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VLOOKUP(D4927,Товар!A:C,3,0)</f>
        <v>Крем-масло для рук и тела</v>
      </c>
      <c r="H4927" t="str">
        <f>VLOOKUP(C4927,Магазин!A:C,3,0)</f>
        <v>Тургеневская, 15</v>
      </c>
      <c r="I4927" t="str">
        <f>VLOOKUP(D4927,Товар!A:F,4,0)</f>
        <v xml:space="preserve">мл </v>
      </c>
      <c r="J4927">
        <f>VLOOKUP(D4927,Товар!A:F,5,0)</f>
        <v>75</v>
      </c>
    </row>
    <row r="4928" spans="1:10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VLOOKUP(D4928,Товар!A:C,3,0)</f>
        <v>Крем-мыло для лица и тела</v>
      </c>
      <c r="H4928" t="str">
        <f>VLOOKUP(C4928,Магазин!A:C,3,0)</f>
        <v>Тургеневская, 15</v>
      </c>
      <c r="I4928" t="str">
        <f>VLOOKUP(D4928,Товар!A:F,4,0)</f>
        <v>грамм</v>
      </c>
      <c r="J4928">
        <f>VLOOKUP(D4928,Товар!A:F,5,0)</f>
        <v>150</v>
      </c>
    </row>
    <row r="4929" spans="1:10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VLOOKUP(D4929,Товар!A:C,3,0)</f>
        <v>Лосьон для лица после бритья</v>
      </c>
      <c r="H4929" t="str">
        <f>VLOOKUP(C4929,Магазин!A:C,3,0)</f>
        <v>Тургеневская, 15</v>
      </c>
      <c r="I4929" t="str">
        <f>VLOOKUP(D4929,Товар!A:F,4,0)</f>
        <v xml:space="preserve">мл </v>
      </c>
      <c r="J4929">
        <f>VLOOKUP(D4929,Товар!A:F,5,0)</f>
        <v>100</v>
      </c>
    </row>
    <row r="4930" spans="1:10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VLOOKUP(D4930,Товар!A:C,3,0)</f>
        <v>Мусс для умывания</v>
      </c>
      <c r="H4930" t="str">
        <f>VLOOKUP(C4930,Магазин!A:C,3,0)</f>
        <v>Тургеневская, 15</v>
      </c>
      <c r="I4930" t="str">
        <f>VLOOKUP(D4930,Товар!A:F,4,0)</f>
        <v xml:space="preserve">мл </v>
      </c>
      <c r="J4930">
        <f>VLOOKUP(D4930,Товар!A:F,5,0)</f>
        <v>150</v>
      </c>
    </row>
    <row r="4931" spans="1:10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VLOOKUP(D4931,Товар!A:C,3,0)</f>
        <v>Мыло детское</v>
      </c>
      <c r="H4931" t="str">
        <f>VLOOKUP(C4931,Магазин!A:C,3,0)</f>
        <v>Тургеневская, 15</v>
      </c>
      <c r="I4931" t="str">
        <f>VLOOKUP(D4931,Товар!A:F,4,0)</f>
        <v>грамм</v>
      </c>
      <c r="J4931">
        <f>VLOOKUP(D4931,Товар!A:F,5,0)</f>
        <v>100</v>
      </c>
    </row>
    <row r="4932" spans="1:10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VLOOKUP(D4932,Товар!A:C,3,0)</f>
        <v>Мыло туалетное земляничное</v>
      </c>
      <c r="H4932" t="str">
        <f>VLOOKUP(C4932,Магазин!A:C,3,0)</f>
        <v>Тургеневская, 15</v>
      </c>
      <c r="I4932" t="str">
        <f>VLOOKUP(D4932,Товар!A:F,4,0)</f>
        <v>грамм</v>
      </c>
      <c r="J4932">
        <f>VLOOKUP(D4932,Товар!A:F,5,0)</f>
        <v>150</v>
      </c>
    </row>
    <row r="4933" spans="1:10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VLOOKUP(D4933,Товар!A:C,3,0)</f>
        <v>Пена для бритья</v>
      </c>
      <c r="H4933" t="str">
        <f>VLOOKUP(C4933,Магазин!A:C,3,0)</f>
        <v>Тургеневская, 15</v>
      </c>
      <c r="I4933" t="str">
        <f>VLOOKUP(D4933,Товар!A:F,4,0)</f>
        <v xml:space="preserve">мл </v>
      </c>
      <c r="J4933">
        <f>VLOOKUP(D4933,Товар!A:F,5,0)</f>
        <v>200</v>
      </c>
    </row>
    <row r="4934" spans="1:10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VLOOKUP(D4934,Товар!A:C,3,0)</f>
        <v>Гель для деликатной стирки</v>
      </c>
      <c r="H4934" t="str">
        <f>VLOOKUP(C4934,Магазин!A:C,3,0)</f>
        <v>Тургеневская, 37</v>
      </c>
      <c r="I4934" t="str">
        <f>VLOOKUP(D4934,Товар!A:F,4,0)</f>
        <v xml:space="preserve">мл </v>
      </c>
      <c r="J4934">
        <f>VLOOKUP(D4934,Товар!A:F,5,0)</f>
        <v>1000</v>
      </c>
    </row>
    <row r="4935" spans="1:10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VLOOKUP(D4935,Товар!A:C,3,0)</f>
        <v>Гель для удаления засоров</v>
      </c>
      <c r="H4935" t="str">
        <f>VLOOKUP(C4935,Магазин!A:C,3,0)</f>
        <v>Тургеневская, 37</v>
      </c>
      <c r="I4935" t="str">
        <f>VLOOKUP(D4935,Товар!A:F,4,0)</f>
        <v xml:space="preserve">мл </v>
      </c>
      <c r="J4935">
        <f>VLOOKUP(D4935,Товар!A:F,5,0)</f>
        <v>500</v>
      </c>
    </row>
    <row r="4936" spans="1:10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VLOOKUP(D4936,Товар!A:C,3,0)</f>
        <v>Гель для чистки и дезинфекции</v>
      </c>
      <c r="H4936" t="str">
        <f>VLOOKUP(C4936,Магазин!A:C,3,0)</f>
        <v>Тургеневская, 37</v>
      </c>
      <c r="I4936" t="str">
        <f>VLOOKUP(D4936,Товар!A:F,4,0)</f>
        <v xml:space="preserve">мл </v>
      </c>
      <c r="J4936">
        <f>VLOOKUP(D4936,Товар!A:F,5,0)</f>
        <v>750</v>
      </c>
    </row>
    <row r="4937" spans="1:10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VLOOKUP(D4937,Товар!A:C,3,0)</f>
        <v>Ополаскиватель для белья лаванда</v>
      </c>
      <c r="H4937" t="str">
        <f>VLOOKUP(C4937,Магазин!A:C,3,0)</f>
        <v>Тургеневская, 37</v>
      </c>
      <c r="I4937" t="str">
        <f>VLOOKUP(D4937,Товар!A:F,4,0)</f>
        <v xml:space="preserve">мл </v>
      </c>
      <c r="J4937">
        <f>VLOOKUP(D4937,Товар!A:F,5,0)</f>
        <v>2000</v>
      </c>
    </row>
    <row r="4938" spans="1:10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VLOOKUP(D4938,Товар!A:C,3,0)</f>
        <v>Ополаскиватель для белья хвойный</v>
      </c>
      <c r="H4938" t="str">
        <f>VLOOKUP(C4938,Магазин!A:C,3,0)</f>
        <v>Тургеневская, 37</v>
      </c>
      <c r="I4938" t="str">
        <f>VLOOKUP(D4938,Товар!A:F,4,0)</f>
        <v xml:space="preserve">мл </v>
      </c>
      <c r="J4938">
        <f>VLOOKUP(D4938,Товар!A:F,5,0)</f>
        <v>1000</v>
      </c>
    </row>
    <row r="4939" spans="1:10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VLOOKUP(D4939,Товар!A:C,3,0)</f>
        <v xml:space="preserve">Освежитель воздуха </v>
      </c>
      <c r="H4939" t="str">
        <f>VLOOKUP(C4939,Магазин!A:C,3,0)</f>
        <v>Тургеневская, 37</v>
      </c>
      <c r="I4939" t="str">
        <f>VLOOKUP(D4939,Товар!A:F,4,0)</f>
        <v xml:space="preserve">мл </v>
      </c>
      <c r="J4939">
        <f>VLOOKUP(D4939,Товар!A:F,5,0)</f>
        <v>250</v>
      </c>
    </row>
    <row r="4940" spans="1:10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VLOOKUP(D4940,Товар!A:C,3,0)</f>
        <v>Отбеливатель</v>
      </c>
      <c r="H4940" t="str">
        <f>VLOOKUP(C4940,Магазин!A:C,3,0)</f>
        <v>Тургеневская, 37</v>
      </c>
      <c r="I4940" t="str">
        <f>VLOOKUP(D4940,Товар!A:F,4,0)</f>
        <v xml:space="preserve">мл </v>
      </c>
      <c r="J4940">
        <f>VLOOKUP(D4940,Товар!A:F,5,0)</f>
        <v>1000</v>
      </c>
    </row>
    <row r="4941" spans="1:10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VLOOKUP(D4941,Товар!A:C,3,0)</f>
        <v>Порошок стиральный детский</v>
      </c>
      <c r="H4941" t="str">
        <f>VLOOKUP(C4941,Магазин!A:C,3,0)</f>
        <v>Тургеневская, 37</v>
      </c>
      <c r="I4941" t="str">
        <f>VLOOKUP(D4941,Товар!A:F,4,0)</f>
        <v>грамм</v>
      </c>
      <c r="J4941">
        <f>VLOOKUP(D4941,Товар!A:F,5,0)</f>
        <v>900</v>
      </c>
    </row>
    <row r="4942" spans="1:10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VLOOKUP(D4942,Товар!A:C,3,0)</f>
        <v>Порошок стиральный для белого</v>
      </c>
      <c r="H4942" t="str">
        <f>VLOOKUP(C4942,Магазин!A:C,3,0)</f>
        <v>Тургеневская, 37</v>
      </c>
      <c r="I4942" t="str">
        <f>VLOOKUP(D4942,Товар!A:F,4,0)</f>
        <v>грамм</v>
      </c>
      <c r="J4942">
        <f>VLOOKUP(D4942,Товар!A:F,5,0)</f>
        <v>3000</v>
      </c>
    </row>
    <row r="4943" spans="1:10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VLOOKUP(D4943,Товар!A:C,3,0)</f>
        <v>Порошок стиральный для цветного</v>
      </c>
      <c r="H4943" t="str">
        <f>VLOOKUP(C4943,Магазин!A:C,3,0)</f>
        <v>Тургеневская, 37</v>
      </c>
      <c r="I4943" t="str">
        <f>VLOOKUP(D4943,Товар!A:F,4,0)</f>
        <v>грамм</v>
      </c>
      <c r="J4943">
        <f>VLOOKUP(D4943,Товар!A:F,5,0)</f>
        <v>3000</v>
      </c>
    </row>
    <row r="4944" spans="1:10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VLOOKUP(D4944,Товар!A:C,3,0)</f>
        <v>Пятновыводитель для ковров</v>
      </c>
      <c r="H4944" t="str">
        <f>VLOOKUP(C4944,Магазин!A:C,3,0)</f>
        <v>Тургеневская, 37</v>
      </c>
      <c r="I4944" t="str">
        <f>VLOOKUP(D4944,Товар!A:F,4,0)</f>
        <v xml:space="preserve">мл </v>
      </c>
      <c r="J4944">
        <f>VLOOKUP(D4944,Товар!A:F,5,0)</f>
        <v>1000</v>
      </c>
    </row>
    <row r="4945" spans="1:10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VLOOKUP(D4945,Товар!A:C,3,0)</f>
        <v>Пятновыводитель для мебели</v>
      </c>
      <c r="H4945" t="str">
        <f>VLOOKUP(C4945,Магазин!A:C,3,0)</f>
        <v>Тургеневская, 37</v>
      </c>
      <c r="I4945" t="str">
        <f>VLOOKUP(D4945,Товар!A:F,4,0)</f>
        <v xml:space="preserve">мл </v>
      </c>
      <c r="J4945">
        <f>VLOOKUP(D4945,Товар!A:F,5,0)</f>
        <v>750</v>
      </c>
    </row>
    <row r="4946" spans="1:10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VLOOKUP(D4946,Товар!A:C,3,0)</f>
        <v>Пятновыводитель для стирки</v>
      </c>
      <c r="H4946" t="str">
        <f>VLOOKUP(C4946,Магазин!A:C,3,0)</f>
        <v>Тургеневская, 37</v>
      </c>
      <c r="I4946" t="str">
        <f>VLOOKUP(D4946,Товар!A:F,4,0)</f>
        <v xml:space="preserve">мл </v>
      </c>
      <c r="J4946">
        <f>VLOOKUP(D4946,Товар!A:F,5,0)</f>
        <v>1000</v>
      </c>
    </row>
    <row r="4947" spans="1:10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VLOOKUP(D4947,Товар!A:C,3,0)</f>
        <v>Спрей для дезинфекции поверхностей</v>
      </c>
      <c r="H4947" t="str">
        <f>VLOOKUP(C4947,Магазин!A:C,3,0)</f>
        <v>Тургеневская, 37</v>
      </c>
      <c r="I4947" t="str">
        <f>VLOOKUP(D4947,Товар!A:F,4,0)</f>
        <v xml:space="preserve">мл </v>
      </c>
      <c r="J4947">
        <f>VLOOKUP(D4947,Товар!A:F,5,0)</f>
        <v>500</v>
      </c>
    </row>
    <row r="4948" spans="1:10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VLOOKUP(D4948,Товар!A:C,3,0)</f>
        <v>Спрей для мытья окон и зеркал</v>
      </c>
      <c r="H4948" t="str">
        <f>VLOOKUP(C4948,Магазин!A:C,3,0)</f>
        <v>Тургеневская, 37</v>
      </c>
      <c r="I4948" t="str">
        <f>VLOOKUP(D4948,Товар!A:F,4,0)</f>
        <v xml:space="preserve">мл </v>
      </c>
      <c r="J4948">
        <f>VLOOKUP(D4948,Товар!A:F,5,0)</f>
        <v>500</v>
      </c>
    </row>
    <row r="4949" spans="1:10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VLOOKUP(D4949,Товар!A:C,3,0)</f>
        <v>Средство для мытья посуды лимон</v>
      </c>
      <c r="H4949" t="str">
        <f>VLOOKUP(C4949,Магазин!A:C,3,0)</f>
        <v>Тургеневская, 37</v>
      </c>
      <c r="I4949" t="str">
        <f>VLOOKUP(D4949,Товар!A:F,4,0)</f>
        <v xml:space="preserve">мл </v>
      </c>
      <c r="J4949">
        <f>VLOOKUP(D4949,Товар!A:F,5,0)</f>
        <v>900</v>
      </c>
    </row>
    <row r="4950" spans="1:10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VLOOKUP(D4950,Товар!A:C,3,0)</f>
        <v>Средство для мытья полов</v>
      </c>
      <c r="H4950" t="str">
        <f>VLOOKUP(C4950,Магазин!A:C,3,0)</f>
        <v>Тургеневская, 37</v>
      </c>
      <c r="I4950" t="str">
        <f>VLOOKUP(D4950,Товар!A:F,4,0)</f>
        <v xml:space="preserve">мл </v>
      </c>
      <c r="J4950">
        <f>VLOOKUP(D4950,Товар!A:F,5,0)</f>
        <v>750</v>
      </c>
    </row>
    <row r="4951" spans="1:10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VLOOKUP(D4951,Товар!A:C,3,0)</f>
        <v>Средство для мытья сантехники</v>
      </c>
      <c r="H4951" t="str">
        <f>VLOOKUP(C4951,Магазин!A:C,3,0)</f>
        <v>Тургеневская, 37</v>
      </c>
      <c r="I4951" t="str">
        <f>VLOOKUP(D4951,Товар!A:F,4,0)</f>
        <v xml:space="preserve">мл </v>
      </c>
      <c r="J4951">
        <f>VLOOKUP(D4951,Товар!A:F,5,0)</f>
        <v>750</v>
      </c>
    </row>
    <row r="4952" spans="1:10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VLOOKUP(D4952,Товар!A:C,3,0)</f>
        <v>Средство для чистки металла</v>
      </c>
      <c r="H4952" t="str">
        <f>VLOOKUP(C4952,Магазин!A:C,3,0)</f>
        <v>Тургеневская, 37</v>
      </c>
      <c r="I4952" t="str">
        <f>VLOOKUP(D4952,Товар!A:F,4,0)</f>
        <v xml:space="preserve">мл </v>
      </c>
      <c r="J4952">
        <f>VLOOKUP(D4952,Товар!A:F,5,0)</f>
        <v>250</v>
      </c>
    </row>
    <row r="4953" spans="1:10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VLOOKUP(D4953,Товар!A:C,3,0)</f>
        <v xml:space="preserve">Таблетки для посудомоечных машин </v>
      </c>
      <c r="H4953" t="str">
        <f>VLOOKUP(C4953,Магазин!A:C,3,0)</f>
        <v>Тургеневская, 37</v>
      </c>
      <c r="I4953" t="str">
        <f>VLOOKUP(D4953,Товар!A:F,4,0)</f>
        <v>шт</v>
      </c>
      <c r="J4953">
        <f>VLOOKUP(D4953,Товар!A:F,5,0)</f>
        <v>60</v>
      </c>
    </row>
    <row r="4954" spans="1:10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VLOOKUP(D4954,Товар!A:C,3,0)</f>
        <v>Антиперспирант шариковый</v>
      </c>
      <c r="H4954" t="str">
        <f>VLOOKUP(C4954,Магазин!A:C,3,0)</f>
        <v>Тургеневская, 37</v>
      </c>
      <c r="I4954" t="str">
        <f>VLOOKUP(D4954,Товар!A:F,4,0)</f>
        <v xml:space="preserve">мл </v>
      </c>
      <c r="J4954">
        <f>VLOOKUP(D4954,Товар!A:F,5,0)</f>
        <v>50</v>
      </c>
    </row>
    <row r="4955" spans="1:10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VLOOKUP(D4955,Товар!A:C,3,0)</f>
        <v>Антисептик для рук гель</v>
      </c>
      <c r="H4955" t="str">
        <f>VLOOKUP(C4955,Магазин!A:C,3,0)</f>
        <v>Тургеневская, 37</v>
      </c>
      <c r="I4955" t="str">
        <f>VLOOKUP(D4955,Товар!A:F,4,0)</f>
        <v xml:space="preserve">мл </v>
      </c>
      <c r="J4955">
        <f>VLOOKUP(D4955,Товар!A:F,5,0)</f>
        <v>500</v>
      </c>
    </row>
    <row r="4956" spans="1:10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VLOOKUP(D4956,Товар!A:C,3,0)</f>
        <v>Гель для бритья</v>
      </c>
      <c r="H4956" t="str">
        <f>VLOOKUP(C4956,Магазин!A:C,3,0)</f>
        <v>Тургеневская, 37</v>
      </c>
      <c r="I4956" t="str">
        <f>VLOOKUP(D4956,Товар!A:F,4,0)</f>
        <v xml:space="preserve">мл </v>
      </c>
      <c r="J4956">
        <f>VLOOKUP(D4956,Товар!A:F,5,0)</f>
        <v>200</v>
      </c>
    </row>
    <row r="4957" spans="1:10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VLOOKUP(D4957,Товар!A:C,3,0)</f>
        <v>Гель для душа тонизирующий</v>
      </c>
      <c r="H4957" t="str">
        <f>VLOOKUP(C4957,Магазин!A:C,3,0)</f>
        <v>Тургеневская, 37</v>
      </c>
      <c r="I4957" t="str">
        <f>VLOOKUP(D4957,Товар!A:F,4,0)</f>
        <v xml:space="preserve">мл </v>
      </c>
      <c r="J4957">
        <f>VLOOKUP(D4957,Товар!A:F,5,0)</f>
        <v>350</v>
      </c>
    </row>
    <row r="4958" spans="1:10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VLOOKUP(D4958,Товар!A:C,3,0)</f>
        <v>Гель для душа успокаивающий</v>
      </c>
      <c r="H4958" t="str">
        <f>VLOOKUP(C4958,Магазин!A:C,3,0)</f>
        <v>Тургеневская, 37</v>
      </c>
      <c r="I4958" t="str">
        <f>VLOOKUP(D4958,Товар!A:F,4,0)</f>
        <v xml:space="preserve">мл </v>
      </c>
      <c r="J4958">
        <f>VLOOKUP(D4958,Товар!A:F,5,0)</f>
        <v>350</v>
      </c>
    </row>
    <row r="4959" spans="1:10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VLOOKUP(D4959,Товар!A:C,3,0)</f>
        <v>Дезодорант  спрей</v>
      </c>
      <c r="H4959" t="str">
        <f>VLOOKUP(C4959,Магазин!A:C,3,0)</f>
        <v>Тургеневская, 37</v>
      </c>
      <c r="I4959" t="str">
        <f>VLOOKUP(D4959,Товар!A:F,4,0)</f>
        <v xml:space="preserve">мл </v>
      </c>
      <c r="J4959">
        <f>VLOOKUP(D4959,Товар!A:F,5,0)</f>
        <v>150</v>
      </c>
    </row>
    <row r="4960" spans="1:10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VLOOKUP(D4960,Товар!A:C,3,0)</f>
        <v>Жидкое антибактериальное мыло</v>
      </c>
      <c r="H4960" t="str">
        <f>VLOOKUP(C4960,Магазин!A:C,3,0)</f>
        <v>Тургеневская, 37</v>
      </c>
      <c r="I4960" t="str">
        <f>VLOOKUP(D4960,Товар!A:F,4,0)</f>
        <v xml:space="preserve">мл </v>
      </c>
      <c r="J4960">
        <f>VLOOKUP(D4960,Товар!A:F,5,0)</f>
        <v>250</v>
      </c>
    </row>
    <row r="4961" spans="1:10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VLOOKUP(D4961,Товар!A:C,3,0)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 t="str">
        <f>VLOOKUP(D4961,Товар!A:F,4,0)</f>
        <v xml:space="preserve">мл </v>
      </c>
      <c r="J4961">
        <f>VLOOKUP(D4961,Товар!A:F,5,0)</f>
        <v>300</v>
      </c>
    </row>
    <row r="4962" spans="1:10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VLOOKUP(D4962,Товар!A:C,3,0)</f>
        <v>Крем для лица увлажняющий</v>
      </c>
      <c r="H4962" t="str">
        <f>VLOOKUP(C4962,Магазин!A:C,3,0)</f>
        <v>Тургеневская, 37</v>
      </c>
      <c r="I4962" t="str">
        <f>VLOOKUP(D4962,Товар!A:F,4,0)</f>
        <v xml:space="preserve">мл </v>
      </c>
      <c r="J4962">
        <f>VLOOKUP(D4962,Товар!A:F,5,0)</f>
        <v>75</v>
      </c>
    </row>
    <row r="4963" spans="1:10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VLOOKUP(D4963,Товар!A:C,3,0)</f>
        <v>Крем-масло для рук и тела</v>
      </c>
      <c r="H4963" t="str">
        <f>VLOOKUP(C4963,Магазин!A:C,3,0)</f>
        <v>Тургеневская, 37</v>
      </c>
      <c r="I4963" t="str">
        <f>VLOOKUP(D4963,Товар!A:F,4,0)</f>
        <v xml:space="preserve">мл </v>
      </c>
      <c r="J4963">
        <f>VLOOKUP(D4963,Товар!A:F,5,0)</f>
        <v>75</v>
      </c>
    </row>
    <row r="4964" spans="1:10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VLOOKUP(D4964,Товар!A:C,3,0)</f>
        <v>Крем-мыло для лица и тела</v>
      </c>
      <c r="H4964" t="str">
        <f>VLOOKUP(C4964,Магазин!A:C,3,0)</f>
        <v>Тургеневская, 37</v>
      </c>
      <c r="I4964" t="str">
        <f>VLOOKUP(D4964,Товар!A:F,4,0)</f>
        <v>грамм</v>
      </c>
      <c r="J4964">
        <f>VLOOKUP(D4964,Товар!A:F,5,0)</f>
        <v>150</v>
      </c>
    </row>
    <row r="4965" spans="1:10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VLOOKUP(D4965,Товар!A:C,3,0)</f>
        <v>Лосьон для лица после бритья</v>
      </c>
      <c r="H4965" t="str">
        <f>VLOOKUP(C4965,Магазин!A:C,3,0)</f>
        <v>Тургеневская, 37</v>
      </c>
      <c r="I4965" t="str">
        <f>VLOOKUP(D4965,Товар!A:F,4,0)</f>
        <v xml:space="preserve">мл </v>
      </c>
      <c r="J4965">
        <f>VLOOKUP(D4965,Товар!A:F,5,0)</f>
        <v>100</v>
      </c>
    </row>
    <row r="4966" spans="1:10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VLOOKUP(D4966,Товар!A:C,3,0)</f>
        <v>Мусс для умывания</v>
      </c>
      <c r="H4966" t="str">
        <f>VLOOKUP(C4966,Магазин!A:C,3,0)</f>
        <v>Тургеневская, 37</v>
      </c>
      <c r="I4966" t="str">
        <f>VLOOKUP(D4966,Товар!A:F,4,0)</f>
        <v xml:space="preserve">мл </v>
      </c>
      <c r="J4966">
        <f>VLOOKUP(D4966,Товар!A:F,5,0)</f>
        <v>150</v>
      </c>
    </row>
    <row r="4967" spans="1:10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VLOOKUP(D4967,Товар!A:C,3,0)</f>
        <v>Мыло детское</v>
      </c>
      <c r="H4967" t="str">
        <f>VLOOKUP(C4967,Магазин!A:C,3,0)</f>
        <v>Тургеневская, 37</v>
      </c>
      <c r="I4967" t="str">
        <f>VLOOKUP(D4967,Товар!A:F,4,0)</f>
        <v>грамм</v>
      </c>
      <c r="J4967">
        <f>VLOOKUP(D4967,Товар!A:F,5,0)</f>
        <v>100</v>
      </c>
    </row>
    <row r="4968" spans="1:10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VLOOKUP(D4968,Товар!A:C,3,0)</f>
        <v>Мыло туалетное земляничное</v>
      </c>
      <c r="H4968" t="str">
        <f>VLOOKUP(C4968,Магазин!A:C,3,0)</f>
        <v>Тургеневская, 37</v>
      </c>
      <c r="I4968" t="str">
        <f>VLOOKUP(D4968,Товар!A:F,4,0)</f>
        <v>грамм</v>
      </c>
      <c r="J4968">
        <f>VLOOKUP(D4968,Товар!A:F,5,0)</f>
        <v>150</v>
      </c>
    </row>
    <row r="4969" spans="1:10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VLOOKUP(D4969,Товар!A:C,3,0)</f>
        <v>Пена для бритья</v>
      </c>
      <c r="H4969" t="str">
        <f>VLOOKUP(C4969,Магазин!A:C,3,0)</f>
        <v>Тургеневская, 37</v>
      </c>
      <c r="I4969" t="str">
        <f>VLOOKUP(D4969,Товар!A:F,4,0)</f>
        <v xml:space="preserve">мл </v>
      </c>
      <c r="J4969">
        <f>VLOOKUP(D4969,Товар!A:F,5,0)</f>
        <v>200</v>
      </c>
    </row>
    <row r="4970" spans="1:10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VLOOKUP(D4970,Товар!A:C,3,0)</f>
        <v xml:space="preserve">Пена для ванн </v>
      </c>
      <c r="H4970" t="str">
        <f>VLOOKUP(C4970,Магазин!A:C,3,0)</f>
        <v>просп. Мира, 45</v>
      </c>
      <c r="I4970" t="str">
        <f>VLOOKUP(D4970,Товар!A:F,4,0)</f>
        <v xml:space="preserve">мл </v>
      </c>
      <c r="J4970">
        <f>VLOOKUP(D4970,Товар!A:F,5,0)</f>
        <v>500</v>
      </c>
    </row>
    <row r="4971" spans="1:10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VLOOKUP(D4971,Товар!A:C,3,0)</f>
        <v>Шампунь для жирных волос</v>
      </c>
      <c r="H4971" t="str">
        <f>VLOOKUP(C4971,Магазин!A:C,3,0)</f>
        <v>просп. Мира, 45</v>
      </c>
      <c r="I4971" t="str">
        <f>VLOOKUP(D4971,Товар!A:F,4,0)</f>
        <v xml:space="preserve">мл </v>
      </c>
      <c r="J4971">
        <f>VLOOKUP(D4971,Товар!A:F,5,0)</f>
        <v>300</v>
      </c>
    </row>
    <row r="4972" spans="1:10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VLOOKUP(D4972,Товар!A:C,3,0)</f>
        <v>Шампунь для нормальных волос</v>
      </c>
      <c r="H4972" t="str">
        <f>VLOOKUP(C4972,Магазин!A:C,3,0)</f>
        <v>просп. Мира, 45</v>
      </c>
      <c r="I4972" t="str">
        <f>VLOOKUP(D4972,Товар!A:F,4,0)</f>
        <v xml:space="preserve">мл </v>
      </c>
      <c r="J4972">
        <f>VLOOKUP(D4972,Товар!A:F,5,0)</f>
        <v>300</v>
      </c>
    </row>
    <row r="4973" spans="1:10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VLOOKUP(D4973,Товар!A:C,3,0)</f>
        <v>Шампунь для сухих волос</v>
      </c>
      <c r="H4973" t="str">
        <f>VLOOKUP(C4973,Магазин!A:C,3,0)</f>
        <v>просп. Мира, 45</v>
      </c>
      <c r="I4973" t="str">
        <f>VLOOKUP(D4973,Товар!A:F,4,0)</f>
        <v xml:space="preserve">мл </v>
      </c>
      <c r="J4973">
        <f>VLOOKUP(D4973,Товар!A:F,5,0)</f>
        <v>300</v>
      </c>
    </row>
    <row r="4974" spans="1:10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VLOOKUP(D4974,Товар!A:C,3,0)</f>
        <v>Бумага туалетная двухслойная</v>
      </c>
      <c r="H4974" t="str">
        <f>VLOOKUP(C4974,Магазин!A:C,3,0)</f>
        <v>просп. Мира, 45</v>
      </c>
      <c r="I4974" t="str">
        <f>VLOOKUP(D4974,Товар!A:F,4,0)</f>
        <v>шт</v>
      </c>
      <c r="J4974">
        <f>VLOOKUP(D4974,Товар!A:F,5,0)</f>
        <v>4</v>
      </c>
    </row>
    <row r="4975" spans="1:10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VLOOKUP(D4975,Товар!A:C,3,0)</f>
        <v>Бумага туалетная однослойная</v>
      </c>
      <c r="H4975" t="str">
        <f>VLOOKUP(C4975,Магазин!A:C,3,0)</f>
        <v>просп. Мира, 45</v>
      </c>
      <c r="I4975" t="str">
        <f>VLOOKUP(D4975,Товар!A:F,4,0)</f>
        <v>шт</v>
      </c>
      <c r="J4975">
        <f>VLOOKUP(D4975,Товар!A:F,5,0)</f>
        <v>1</v>
      </c>
    </row>
    <row r="4976" spans="1:10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VLOOKUP(D4976,Товар!A:C,3,0)</f>
        <v>Бумажные полотенца в рулоне</v>
      </c>
      <c r="H4976" t="str">
        <f>VLOOKUP(C4976,Магазин!A:C,3,0)</f>
        <v>просп. Мира, 45</v>
      </c>
      <c r="I4976" t="str">
        <f>VLOOKUP(D4976,Товар!A:F,4,0)</f>
        <v>шт</v>
      </c>
      <c r="J4976">
        <f>VLOOKUP(D4976,Товар!A:F,5,0)</f>
        <v>2</v>
      </c>
    </row>
    <row r="4977" spans="1:10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VLOOKUP(D4977,Товар!A:C,3,0)</f>
        <v>Ватные диски 120 шт в полиэтилене</v>
      </c>
      <c r="H4977" t="str">
        <f>VLOOKUP(C4977,Магазин!A:C,3,0)</f>
        <v>просп. Мира, 45</v>
      </c>
      <c r="I4977" t="str">
        <f>VLOOKUP(D4977,Товар!A:F,4,0)</f>
        <v>шт</v>
      </c>
      <c r="J4977">
        <f>VLOOKUP(D4977,Товар!A:F,5,0)</f>
        <v>1</v>
      </c>
    </row>
    <row r="4978" spans="1:10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VLOOKUP(D4978,Товар!A:C,3,0)</f>
        <v>Ватные палочки 100 шт банка</v>
      </c>
      <c r="H4978" t="str">
        <f>VLOOKUP(C4978,Магазин!A:C,3,0)</f>
        <v>просп. Мира, 45</v>
      </c>
      <c r="I4978" t="str">
        <f>VLOOKUP(D4978,Товар!A:F,4,0)</f>
        <v>шт</v>
      </c>
      <c r="J4978">
        <f>VLOOKUP(D4978,Товар!A:F,5,0)</f>
        <v>1</v>
      </c>
    </row>
    <row r="4979" spans="1:10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VLOOKUP(D4979,Товар!A:C,3,0)</f>
        <v>Губка банная для тела</v>
      </c>
      <c r="H4979" t="str">
        <f>VLOOKUP(C4979,Магазин!A:C,3,0)</f>
        <v>просп. Мира, 45</v>
      </c>
      <c r="I4979" t="str">
        <f>VLOOKUP(D4979,Товар!A:F,4,0)</f>
        <v>шт</v>
      </c>
      <c r="J4979">
        <f>VLOOKUP(D4979,Товар!A:F,5,0)</f>
        <v>1</v>
      </c>
    </row>
    <row r="4980" spans="1:10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VLOOKUP(D4980,Товар!A:C,3,0)</f>
        <v>Губки для мытья посуды 5 шт</v>
      </c>
      <c r="H4980" t="str">
        <f>VLOOKUP(C4980,Магазин!A:C,3,0)</f>
        <v>просп. Мира, 45</v>
      </c>
      <c r="I4980" t="str">
        <f>VLOOKUP(D4980,Товар!A:F,4,0)</f>
        <v>шт</v>
      </c>
      <c r="J4980">
        <f>VLOOKUP(D4980,Товар!A:F,5,0)</f>
        <v>1</v>
      </c>
    </row>
    <row r="4981" spans="1:10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VLOOKUP(D4981,Товар!A:C,3,0)</f>
        <v>Мочалка для тела массажная</v>
      </c>
      <c r="H4981" t="str">
        <f>VLOOKUP(C4981,Магазин!A:C,3,0)</f>
        <v>просп. Мира, 45</v>
      </c>
      <c r="I4981" t="str">
        <f>VLOOKUP(D4981,Товар!A:F,4,0)</f>
        <v>шт</v>
      </c>
      <c r="J4981">
        <f>VLOOKUP(D4981,Товар!A:F,5,0)</f>
        <v>1</v>
      </c>
    </row>
    <row r="4982" spans="1:10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VLOOKUP(D4982,Товар!A:C,3,0)</f>
        <v>Расческа</v>
      </c>
      <c r="H4982" t="str">
        <f>VLOOKUP(C4982,Магазин!A:C,3,0)</f>
        <v>просп. Мира, 45</v>
      </c>
      <c r="I4982" t="str">
        <f>VLOOKUP(D4982,Товар!A:F,4,0)</f>
        <v>шт</v>
      </c>
      <c r="J4982">
        <f>VLOOKUP(D4982,Товар!A:F,5,0)</f>
        <v>1</v>
      </c>
    </row>
    <row r="4983" spans="1:10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VLOOKUP(D4983,Товар!A:C,3,0)</f>
        <v>Салфетки бумажные сервировочные</v>
      </c>
      <c r="H4983" t="str">
        <f>VLOOKUP(C4983,Магазин!A:C,3,0)</f>
        <v>просп. Мира, 45</v>
      </c>
      <c r="I4983" t="str">
        <f>VLOOKUP(D4983,Товар!A:F,4,0)</f>
        <v>шт</v>
      </c>
      <c r="J4983">
        <f>VLOOKUP(D4983,Товар!A:F,5,0)</f>
        <v>1</v>
      </c>
    </row>
    <row r="4984" spans="1:10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VLOOKUP(D4984,Товар!A:C,3,0)</f>
        <v>Салфетки влажные антибактериальные</v>
      </c>
      <c r="H4984" t="str">
        <f>VLOOKUP(C4984,Магазин!A:C,3,0)</f>
        <v>просп. Мира, 45</v>
      </c>
      <c r="I4984" t="str">
        <f>VLOOKUP(D4984,Товар!A:F,4,0)</f>
        <v>шт</v>
      </c>
      <c r="J4984">
        <f>VLOOKUP(D4984,Товар!A:F,5,0)</f>
        <v>1</v>
      </c>
    </row>
    <row r="4985" spans="1:10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VLOOKUP(D4985,Товар!A:C,3,0)</f>
        <v>Салфетки косметические в коробке</v>
      </c>
      <c r="H4985" t="str">
        <f>VLOOKUP(C4985,Магазин!A:C,3,0)</f>
        <v>просп. Мира, 45</v>
      </c>
      <c r="I4985" t="str">
        <f>VLOOKUP(D4985,Товар!A:F,4,0)</f>
        <v>шт</v>
      </c>
      <c r="J4985">
        <f>VLOOKUP(D4985,Товар!A:F,5,0)</f>
        <v>1</v>
      </c>
    </row>
    <row r="4986" spans="1:10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VLOOKUP(D4986,Товар!A:C,3,0)</f>
        <v xml:space="preserve">Тряпка для пола </v>
      </c>
      <c r="H4986" t="str">
        <f>VLOOKUP(C4986,Магазин!A:C,3,0)</f>
        <v>просп. Мира, 45</v>
      </c>
      <c r="I4986" t="str">
        <f>VLOOKUP(D4986,Товар!A:F,4,0)</f>
        <v>шт</v>
      </c>
      <c r="J4986">
        <f>VLOOKUP(D4986,Товар!A:F,5,0)</f>
        <v>2</v>
      </c>
    </row>
    <row r="4987" spans="1:10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VLOOKUP(D4987,Товар!A:C,3,0)</f>
        <v>Тряпки для влажной уборки рулон</v>
      </c>
      <c r="H4987" t="str">
        <f>VLOOKUP(C4987,Магазин!A:C,3,0)</f>
        <v>просп. Мира, 45</v>
      </c>
      <c r="I4987" t="str">
        <f>VLOOKUP(D4987,Товар!A:F,4,0)</f>
        <v>шт</v>
      </c>
      <c r="J4987">
        <f>VLOOKUP(D4987,Товар!A:F,5,0)</f>
        <v>1</v>
      </c>
    </row>
    <row r="4988" spans="1:10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VLOOKUP(D4988,Товар!A:C,3,0)</f>
        <v>Тряпки из микрофибры</v>
      </c>
      <c r="H4988" t="str">
        <f>VLOOKUP(C4988,Магазин!A:C,3,0)</f>
        <v>просп. Мира, 45</v>
      </c>
      <c r="I4988" t="str">
        <f>VLOOKUP(D4988,Товар!A:F,4,0)</f>
        <v>шт</v>
      </c>
      <c r="J4988">
        <f>VLOOKUP(D4988,Товар!A:F,5,0)</f>
        <v>2</v>
      </c>
    </row>
    <row r="4989" spans="1:10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VLOOKUP(D4989,Товар!A:C,3,0)</f>
        <v>Швабра для мытья полов</v>
      </c>
      <c r="H4989" t="str">
        <f>VLOOKUP(C4989,Магазин!A:C,3,0)</f>
        <v>просп. Мира, 45</v>
      </c>
      <c r="I4989" t="str">
        <f>VLOOKUP(D4989,Товар!A:F,4,0)</f>
        <v>шт</v>
      </c>
      <c r="J4989">
        <f>VLOOKUP(D4989,Товар!A:F,5,0)</f>
        <v>1</v>
      </c>
    </row>
    <row r="4990" spans="1:10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VLOOKUP(D4990,Товар!A:C,3,0)</f>
        <v>Щетка - сметка с совочком</v>
      </c>
      <c r="H4990" t="str">
        <f>VLOOKUP(C4990,Магазин!A:C,3,0)</f>
        <v>просп. Мира, 45</v>
      </c>
      <c r="I4990" t="str">
        <f>VLOOKUP(D4990,Товар!A:F,4,0)</f>
        <v>шт</v>
      </c>
      <c r="J4990">
        <f>VLOOKUP(D4990,Товар!A:F,5,0)</f>
        <v>1</v>
      </c>
    </row>
    <row r="4991" spans="1:10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VLOOKUP(D4991,Товар!A:C,3,0)</f>
        <v>Щетка для волос массажная</v>
      </c>
      <c r="H4991" t="str">
        <f>VLOOKUP(C4991,Магазин!A:C,3,0)</f>
        <v>просп. Мира, 45</v>
      </c>
      <c r="I4991" t="str">
        <f>VLOOKUP(D4991,Товар!A:F,4,0)</f>
        <v>шт</v>
      </c>
      <c r="J4991">
        <f>VLOOKUP(D4991,Товар!A:F,5,0)</f>
        <v>1</v>
      </c>
    </row>
    <row r="4992" spans="1:10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VLOOKUP(D4992,Товар!A:C,3,0)</f>
        <v>Щетка для обуви</v>
      </c>
      <c r="H4992" t="str">
        <f>VLOOKUP(C4992,Магазин!A:C,3,0)</f>
        <v>просп. Мира, 45</v>
      </c>
      <c r="I4992" t="str">
        <f>VLOOKUP(D4992,Товар!A:F,4,0)</f>
        <v>шт</v>
      </c>
      <c r="J4992">
        <f>VLOOKUP(D4992,Товар!A:F,5,0)</f>
        <v>1</v>
      </c>
    </row>
    <row r="4993" spans="1:10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VLOOKUP(D4993,Товар!A:C,3,0)</f>
        <v>Щетка для одежды</v>
      </c>
      <c r="H4993" t="str">
        <f>VLOOKUP(C4993,Магазин!A:C,3,0)</f>
        <v>просп. Мира, 45</v>
      </c>
      <c r="I4993" t="str">
        <f>VLOOKUP(D4993,Товар!A:F,4,0)</f>
        <v>шт</v>
      </c>
      <c r="J4993">
        <f>VLOOKUP(D4993,Товар!A:F,5,0)</f>
        <v>1</v>
      </c>
    </row>
    <row r="4994" spans="1:10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VLOOKUP(D4994,Товар!A:C,3,0)</f>
        <v xml:space="preserve">Пена для ванн </v>
      </c>
      <c r="H4994" t="str">
        <f>VLOOKUP(C4994,Магазин!A:C,3,0)</f>
        <v>ул. Гагарина, 17</v>
      </c>
      <c r="I4994" t="str">
        <f>VLOOKUP(D4994,Товар!A:F,4,0)</f>
        <v xml:space="preserve">мл </v>
      </c>
      <c r="J4994">
        <f>VLOOKUP(D4994,Товар!A:F,5,0)</f>
        <v>500</v>
      </c>
    </row>
    <row r="4995" spans="1:10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VLOOKUP(D4995,Товар!A:C,3,0)</f>
        <v>Шампунь для жирных волос</v>
      </c>
      <c r="H4995" t="str">
        <f>VLOOKUP(C4995,Магазин!A:C,3,0)</f>
        <v>ул. Гагарина, 17</v>
      </c>
      <c r="I4995" t="str">
        <f>VLOOKUP(D4995,Товар!A:F,4,0)</f>
        <v xml:space="preserve">мл </v>
      </c>
      <c r="J4995">
        <f>VLOOKUP(D4995,Товар!A:F,5,0)</f>
        <v>300</v>
      </c>
    </row>
    <row r="4996" spans="1:10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VLOOKUP(D4996,Товар!A:C,3,0)</f>
        <v>Шампунь для нормальных волос</v>
      </c>
      <c r="H4996" t="str">
        <f>VLOOKUP(C4996,Магазин!A:C,3,0)</f>
        <v>ул. Гагарина, 17</v>
      </c>
      <c r="I4996" t="str">
        <f>VLOOKUP(D4996,Товар!A:F,4,0)</f>
        <v xml:space="preserve">мл </v>
      </c>
      <c r="J4996">
        <f>VLOOKUP(D4996,Товар!A:F,5,0)</f>
        <v>300</v>
      </c>
    </row>
    <row r="4997" spans="1:10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VLOOKUP(D4997,Товар!A:C,3,0)</f>
        <v>Шампунь для сухих волос</v>
      </c>
      <c r="H4997" t="str">
        <f>VLOOKUP(C4997,Магазин!A:C,3,0)</f>
        <v>ул. Гагарина, 17</v>
      </c>
      <c r="I4997" t="str">
        <f>VLOOKUP(D4997,Товар!A:F,4,0)</f>
        <v xml:space="preserve">мл </v>
      </c>
      <c r="J4997">
        <f>VLOOKUP(D4997,Товар!A:F,5,0)</f>
        <v>300</v>
      </c>
    </row>
    <row r="4998" spans="1:10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VLOOKUP(D4998,Товар!A:C,3,0)</f>
        <v>Бумага туалетная двухслойная</v>
      </c>
      <c r="H4998" t="str">
        <f>VLOOKUP(C4998,Магазин!A:C,3,0)</f>
        <v>ул. Гагарина, 17</v>
      </c>
      <c r="I4998" t="str">
        <f>VLOOKUP(D4998,Товар!A:F,4,0)</f>
        <v>шт</v>
      </c>
      <c r="J4998">
        <f>VLOOKUP(D4998,Товар!A:F,5,0)</f>
        <v>4</v>
      </c>
    </row>
    <row r="4999" spans="1:10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VLOOKUP(D4999,Товар!A:C,3,0)</f>
        <v>Бумага туалетная однослойная</v>
      </c>
      <c r="H4999" t="str">
        <f>VLOOKUP(C4999,Магазин!A:C,3,0)</f>
        <v>ул. Гагарина, 17</v>
      </c>
      <c r="I4999" t="str">
        <f>VLOOKUP(D4999,Товар!A:F,4,0)</f>
        <v>шт</v>
      </c>
      <c r="J4999">
        <f>VLOOKUP(D4999,Товар!A:F,5,0)</f>
        <v>1</v>
      </c>
    </row>
    <row r="5000" spans="1:10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VLOOKUP(D5000,Товар!A:C,3,0)</f>
        <v>Бумажные полотенца в рулоне</v>
      </c>
      <c r="H5000" t="str">
        <f>VLOOKUP(C5000,Магазин!A:C,3,0)</f>
        <v>ул. Гагарина, 17</v>
      </c>
      <c r="I5000" t="str">
        <f>VLOOKUP(D5000,Товар!A:F,4,0)</f>
        <v>шт</v>
      </c>
      <c r="J5000">
        <f>VLOOKUP(D5000,Товар!A:F,5,0)</f>
        <v>2</v>
      </c>
    </row>
    <row r="5001" spans="1:10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VLOOKUP(D5001,Товар!A:C,3,0)</f>
        <v>Ватные диски 120 шт в полиэтилене</v>
      </c>
      <c r="H5001" t="str">
        <f>VLOOKUP(C5001,Магазин!A:C,3,0)</f>
        <v>ул. Гагарина, 17</v>
      </c>
      <c r="I5001" t="str">
        <f>VLOOKUP(D5001,Товар!A:F,4,0)</f>
        <v>шт</v>
      </c>
      <c r="J5001">
        <f>VLOOKUP(D5001,Товар!A:F,5,0)</f>
        <v>1</v>
      </c>
    </row>
    <row r="5002" spans="1:10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VLOOKUP(D5002,Товар!A:C,3,0)</f>
        <v>Ватные палочки 100 шт банка</v>
      </c>
      <c r="H5002" t="str">
        <f>VLOOKUP(C5002,Магазин!A:C,3,0)</f>
        <v>ул. Гагарина, 17</v>
      </c>
      <c r="I5002" t="str">
        <f>VLOOKUP(D5002,Товар!A:F,4,0)</f>
        <v>шт</v>
      </c>
      <c r="J5002">
        <f>VLOOKUP(D5002,Товар!A:F,5,0)</f>
        <v>1</v>
      </c>
    </row>
    <row r="5003" spans="1:10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VLOOKUP(D5003,Товар!A:C,3,0)</f>
        <v>Губка банная для тела</v>
      </c>
      <c r="H5003" t="str">
        <f>VLOOKUP(C5003,Магазин!A:C,3,0)</f>
        <v>ул. Гагарина, 17</v>
      </c>
      <c r="I5003" t="str">
        <f>VLOOKUP(D5003,Товар!A:F,4,0)</f>
        <v>шт</v>
      </c>
      <c r="J5003">
        <f>VLOOKUP(D5003,Товар!A:F,5,0)</f>
        <v>1</v>
      </c>
    </row>
    <row r="5004" spans="1:10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VLOOKUP(D5004,Товар!A:C,3,0)</f>
        <v>Губки для мытья посуды 5 шт</v>
      </c>
      <c r="H5004" t="str">
        <f>VLOOKUP(C5004,Магазин!A:C,3,0)</f>
        <v>ул. Гагарина, 17</v>
      </c>
      <c r="I5004" t="str">
        <f>VLOOKUP(D5004,Товар!A:F,4,0)</f>
        <v>шт</v>
      </c>
      <c r="J5004">
        <f>VLOOKUP(D5004,Товар!A:F,5,0)</f>
        <v>1</v>
      </c>
    </row>
    <row r="5005" spans="1:10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VLOOKUP(D5005,Товар!A:C,3,0)</f>
        <v>Мочалка для тела массажная</v>
      </c>
      <c r="H5005" t="str">
        <f>VLOOKUP(C5005,Магазин!A:C,3,0)</f>
        <v>ул. Гагарина, 17</v>
      </c>
      <c r="I5005" t="str">
        <f>VLOOKUP(D5005,Товар!A:F,4,0)</f>
        <v>шт</v>
      </c>
      <c r="J5005">
        <f>VLOOKUP(D5005,Товар!A:F,5,0)</f>
        <v>1</v>
      </c>
    </row>
    <row r="5006" spans="1:10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VLOOKUP(D5006,Товар!A:C,3,0)</f>
        <v>Расческа</v>
      </c>
      <c r="H5006" t="str">
        <f>VLOOKUP(C5006,Магазин!A:C,3,0)</f>
        <v>ул. Гагарина, 17</v>
      </c>
      <c r="I5006" t="str">
        <f>VLOOKUP(D5006,Товар!A:F,4,0)</f>
        <v>шт</v>
      </c>
      <c r="J5006">
        <f>VLOOKUP(D5006,Товар!A:F,5,0)</f>
        <v>1</v>
      </c>
    </row>
    <row r="5007" spans="1:10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VLOOKUP(D5007,Товар!A:C,3,0)</f>
        <v>Салфетки бумажные сервировочные</v>
      </c>
      <c r="H5007" t="str">
        <f>VLOOKUP(C5007,Магазин!A:C,3,0)</f>
        <v>ул. Гагарина, 17</v>
      </c>
      <c r="I5007" t="str">
        <f>VLOOKUP(D5007,Товар!A:F,4,0)</f>
        <v>шт</v>
      </c>
      <c r="J5007">
        <f>VLOOKUP(D5007,Товар!A:F,5,0)</f>
        <v>1</v>
      </c>
    </row>
    <row r="5008" spans="1:10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VLOOKUP(D5008,Товар!A:C,3,0)</f>
        <v>Салфетки влажные антибактериальные</v>
      </c>
      <c r="H5008" t="str">
        <f>VLOOKUP(C5008,Магазин!A:C,3,0)</f>
        <v>ул. Гагарина, 17</v>
      </c>
      <c r="I5008" t="str">
        <f>VLOOKUP(D5008,Товар!A:F,4,0)</f>
        <v>шт</v>
      </c>
      <c r="J5008">
        <f>VLOOKUP(D5008,Товар!A:F,5,0)</f>
        <v>1</v>
      </c>
    </row>
    <row r="5009" spans="1:10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VLOOKUP(D5009,Товар!A:C,3,0)</f>
        <v>Салфетки косметические в коробке</v>
      </c>
      <c r="H5009" t="str">
        <f>VLOOKUP(C5009,Магазин!A:C,3,0)</f>
        <v>ул. Гагарина, 17</v>
      </c>
      <c r="I5009" t="str">
        <f>VLOOKUP(D5009,Товар!A:F,4,0)</f>
        <v>шт</v>
      </c>
      <c r="J5009">
        <f>VLOOKUP(D5009,Товар!A:F,5,0)</f>
        <v>1</v>
      </c>
    </row>
    <row r="5010" spans="1:10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VLOOKUP(D5010,Товар!A:C,3,0)</f>
        <v xml:space="preserve">Тряпка для пола </v>
      </c>
      <c r="H5010" t="str">
        <f>VLOOKUP(C5010,Магазин!A:C,3,0)</f>
        <v>ул. Гагарина, 17</v>
      </c>
      <c r="I5010" t="str">
        <f>VLOOKUP(D5010,Товар!A:F,4,0)</f>
        <v>шт</v>
      </c>
      <c r="J5010">
        <f>VLOOKUP(D5010,Товар!A:F,5,0)</f>
        <v>2</v>
      </c>
    </row>
    <row r="5011" spans="1:10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VLOOKUP(D5011,Товар!A:C,3,0)</f>
        <v>Тряпки для влажной уборки рулон</v>
      </c>
      <c r="H5011" t="str">
        <f>VLOOKUP(C5011,Магазин!A:C,3,0)</f>
        <v>ул. Гагарина, 17</v>
      </c>
      <c r="I5011" t="str">
        <f>VLOOKUP(D5011,Товар!A:F,4,0)</f>
        <v>шт</v>
      </c>
      <c r="J5011">
        <f>VLOOKUP(D5011,Товар!A:F,5,0)</f>
        <v>1</v>
      </c>
    </row>
    <row r="5012" spans="1:10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VLOOKUP(D5012,Товар!A:C,3,0)</f>
        <v>Тряпки из микрофибры</v>
      </c>
      <c r="H5012" t="str">
        <f>VLOOKUP(C5012,Магазин!A:C,3,0)</f>
        <v>ул. Гагарина, 17</v>
      </c>
      <c r="I5012" t="str">
        <f>VLOOKUP(D5012,Товар!A:F,4,0)</f>
        <v>шт</v>
      </c>
      <c r="J5012">
        <f>VLOOKUP(D5012,Товар!A:F,5,0)</f>
        <v>2</v>
      </c>
    </row>
    <row r="5013" spans="1:10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VLOOKUP(D5013,Товар!A:C,3,0)</f>
        <v>Швабра для мытья полов</v>
      </c>
      <c r="H5013" t="str">
        <f>VLOOKUP(C5013,Магазин!A:C,3,0)</f>
        <v>ул. Гагарина, 17</v>
      </c>
      <c r="I5013" t="str">
        <f>VLOOKUP(D5013,Товар!A:F,4,0)</f>
        <v>шт</v>
      </c>
      <c r="J5013">
        <f>VLOOKUP(D5013,Товар!A:F,5,0)</f>
        <v>1</v>
      </c>
    </row>
    <row r="5014" spans="1:10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VLOOKUP(D5014,Товар!A:C,3,0)</f>
        <v>Щетка - сметка с совочком</v>
      </c>
      <c r="H5014" t="str">
        <f>VLOOKUP(C5014,Магазин!A:C,3,0)</f>
        <v>ул. Гагарина, 17</v>
      </c>
      <c r="I5014" t="str">
        <f>VLOOKUP(D5014,Товар!A:F,4,0)</f>
        <v>шт</v>
      </c>
      <c r="J5014">
        <f>VLOOKUP(D5014,Товар!A:F,5,0)</f>
        <v>1</v>
      </c>
    </row>
    <row r="5015" spans="1:10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VLOOKUP(D5015,Товар!A:C,3,0)</f>
        <v>Щетка для волос массажная</v>
      </c>
      <c r="H5015" t="str">
        <f>VLOOKUP(C5015,Магазин!A:C,3,0)</f>
        <v>ул. Гагарина, 17</v>
      </c>
      <c r="I5015" t="str">
        <f>VLOOKUP(D5015,Товар!A:F,4,0)</f>
        <v>шт</v>
      </c>
      <c r="J5015">
        <f>VLOOKUP(D5015,Товар!A:F,5,0)</f>
        <v>1</v>
      </c>
    </row>
    <row r="5016" spans="1:10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VLOOKUP(D5016,Товар!A:C,3,0)</f>
        <v>Щетка для обуви</v>
      </c>
      <c r="H5016" t="str">
        <f>VLOOKUP(C5016,Магазин!A:C,3,0)</f>
        <v>ул. Гагарина, 17</v>
      </c>
      <c r="I5016" t="str">
        <f>VLOOKUP(D5016,Товар!A:F,4,0)</f>
        <v>шт</v>
      </c>
      <c r="J5016">
        <f>VLOOKUP(D5016,Товар!A:F,5,0)</f>
        <v>1</v>
      </c>
    </row>
    <row r="5017" spans="1:10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VLOOKUP(D5017,Товар!A:C,3,0)</f>
        <v>Щетка для одежды</v>
      </c>
      <c r="H5017" t="str">
        <f>VLOOKUP(C5017,Магазин!A:C,3,0)</f>
        <v>ул. Гагарина, 17</v>
      </c>
      <c r="I5017" t="str">
        <f>VLOOKUP(D5017,Товар!A:F,4,0)</f>
        <v>шт</v>
      </c>
      <c r="J5017">
        <f>VLOOKUP(D5017,Товар!A:F,5,0)</f>
        <v>1</v>
      </c>
    </row>
    <row r="5018" spans="1:10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VLOOKUP(D5018,Товар!A:C,3,0)</f>
        <v xml:space="preserve">Пена для ванн </v>
      </c>
      <c r="H5018" t="str">
        <f>VLOOKUP(C5018,Магазин!A:C,3,0)</f>
        <v>просп. Мира, 10</v>
      </c>
      <c r="I5018" t="str">
        <f>VLOOKUP(D5018,Товар!A:F,4,0)</f>
        <v xml:space="preserve">мл </v>
      </c>
      <c r="J5018">
        <f>VLOOKUP(D5018,Товар!A:F,5,0)</f>
        <v>500</v>
      </c>
    </row>
    <row r="5019" spans="1:10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VLOOKUP(D5019,Товар!A:C,3,0)</f>
        <v>Шампунь для жирных волос</v>
      </c>
      <c r="H5019" t="str">
        <f>VLOOKUP(C5019,Магазин!A:C,3,0)</f>
        <v>просп. Мира, 10</v>
      </c>
      <c r="I5019" t="str">
        <f>VLOOKUP(D5019,Товар!A:F,4,0)</f>
        <v xml:space="preserve">мл </v>
      </c>
      <c r="J5019">
        <f>VLOOKUP(D5019,Товар!A:F,5,0)</f>
        <v>300</v>
      </c>
    </row>
    <row r="5020" spans="1:10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VLOOKUP(D5020,Товар!A:C,3,0)</f>
        <v>Шампунь для нормальных волос</v>
      </c>
      <c r="H5020" t="str">
        <f>VLOOKUP(C5020,Магазин!A:C,3,0)</f>
        <v>просп. Мира, 10</v>
      </c>
      <c r="I5020" t="str">
        <f>VLOOKUP(D5020,Товар!A:F,4,0)</f>
        <v xml:space="preserve">мл </v>
      </c>
      <c r="J5020">
        <f>VLOOKUP(D5020,Товар!A:F,5,0)</f>
        <v>300</v>
      </c>
    </row>
    <row r="5021" spans="1:10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VLOOKUP(D5021,Товар!A:C,3,0)</f>
        <v>Шампунь для сухих волос</v>
      </c>
      <c r="H5021" t="str">
        <f>VLOOKUP(C5021,Магазин!A:C,3,0)</f>
        <v>просп. Мира, 10</v>
      </c>
      <c r="I5021" t="str">
        <f>VLOOKUP(D5021,Товар!A:F,4,0)</f>
        <v xml:space="preserve">мл </v>
      </c>
      <c r="J5021">
        <f>VLOOKUP(D5021,Товар!A:F,5,0)</f>
        <v>300</v>
      </c>
    </row>
    <row r="5022" spans="1:10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VLOOKUP(D5022,Товар!A:C,3,0)</f>
        <v>Бумага туалетная двухслойная</v>
      </c>
      <c r="H5022" t="str">
        <f>VLOOKUP(C5022,Магазин!A:C,3,0)</f>
        <v>просп. Мира, 10</v>
      </c>
      <c r="I5022" t="str">
        <f>VLOOKUP(D5022,Товар!A:F,4,0)</f>
        <v>шт</v>
      </c>
      <c r="J5022">
        <f>VLOOKUP(D5022,Товар!A:F,5,0)</f>
        <v>4</v>
      </c>
    </row>
    <row r="5023" spans="1:10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VLOOKUP(D5023,Товар!A:C,3,0)</f>
        <v>Бумага туалетная однослойная</v>
      </c>
      <c r="H5023" t="str">
        <f>VLOOKUP(C5023,Магазин!A:C,3,0)</f>
        <v>просп. Мира, 10</v>
      </c>
      <c r="I5023" t="str">
        <f>VLOOKUP(D5023,Товар!A:F,4,0)</f>
        <v>шт</v>
      </c>
      <c r="J5023">
        <f>VLOOKUP(D5023,Товар!A:F,5,0)</f>
        <v>1</v>
      </c>
    </row>
    <row r="5024" spans="1:10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VLOOKUP(D5024,Товар!A:C,3,0)</f>
        <v>Бумажные полотенца в рулоне</v>
      </c>
      <c r="H5024" t="str">
        <f>VLOOKUP(C5024,Магазин!A:C,3,0)</f>
        <v>просп. Мира, 10</v>
      </c>
      <c r="I5024" t="str">
        <f>VLOOKUP(D5024,Товар!A:F,4,0)</f>
        <v>шт</v>
      </c>
      <c r="J5024">
        <f>VLOOKUP(D5024,Товар!A:F,5,0)</f>
        <v>2</v>
      </c>
    </row>
    <row r="5025" spans="1:10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VLOOKUP(D5025,Товар!A:C,3,0)</f>
        <v>Ватные диски 120 шт в полиэтилене</v>
      </c>
      <c r="H5025" t="str">
        <f>VLOOKUP(C5025,Магазин!A:C,3,0)</f>
        <v>просп. Мира, 10</v>
      </c>
      <c r="I5025" t="str">
        <f>VLOOKUP(D5025,Товар!A:F,4,0)</f>
        <v>шт</v>
      </c>
      <c r="J5025">
        <f>VLOOKUP(D5025,Товар!A:F,5,0)</f>
        <v>1</v>
      </c>
    </row>
    <row r="5026" spans="1:10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VLOOKUP(D5026,Товар!A:C,3,0)</f>
        <v>Ватные палочки 100 шт банка</v>
      </c>
      <c r="H5026" t="str">
        <f>VLOOKUP(C5026,Магазин!A:C,3,0)</f>
        <v>просп. Мира, 10</v>
      </c>
      <c r="I5026" t="str">
        <f>VLOOKUP(D5026,Товар!A:F,4,0)</f>
        <v>шт</v>
      </c>
      <c r="J5026">
        <f>VLOOKUP(D5026,Товар!A:F,5,0)</f>
        <v>1</v>
      </c>
    </row>
    <row r="5027" spans="1:10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VLOOKUP(D5027,Товар!A:C,3,0)</f>
        <v>Губка банная для тела</v>
      </c>
      <c r="H5027" t="str">
        <f>VLOOKUP(C5027,Магазин!A:C,3,0)</f>
        <v>просп. Мира, 10</v>
      </c>
      <c r="I5027" t="str">
        <f>VLOOKUP(D5027,Товар!A:F,4,0)</f>
        <v>шт</v>
      </c>
      <c r="J5027">
        <f>VLOOKUP(D5027,Товар!A:F,5,0)</f>
        <v>1</v>
      </c>
    </row>
    <row r="5028" spans="1:10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VLOOKUP(D5028,Товар!A:C,3,0)</f>
        <v>Губки для мытья посуды 5 шт</v>
      </c>
      <c r="H5028" t="str">
        <f>VLOOKUP(C5028,Магазин!A:C,3,0)</f>
        <v>просп. Мира, 10</v>
      </c>
      <c r="I5028" t="str">
        <f>VLOOKUP(D5028,Товар!A:F,4,0)</f>
        <v>шт</v>
      </c>
      <c r="J5028">
        <f>VLOOKUP(D5028,Товар!A:F,5,0)</f>
        <v>1</v>
      </c>
    </row>
    <row r="5029" spans="1:10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VLOOKUP(D5029,Товар!A:C,3,0)</f>
        <v>Мочалка для тела массажная</v>
      </c>
      <c r="H5029" t="str">
        <f>VLOOKUP(C5029,Магазин!A:C,3,0)</f>
        <v>просп. Мира, 10</v>
      </c>
      <c r="I5029" t="str">
        <f>VLOOKUP(D5029,Товар!A:F,4,0)</f>
        <v>шт</v>
      </c>
      <c r="J5029">
        <f>VLOOKUP(D5029,Товар!A:F,5,0)</f>
        <v>1</v>
      </c>
    </row>
    <row r="5030" spans="1:10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VLOOKUP(D5030,Товар!A:C,3,0)</f>
        <v>Расческа</v>
      </c>
      <c r="H5030" t="str">
        <f>VLOOKUP(C5030,Магазин!A:C,3,0)</f>
        <v>просп. Мира, 10</v>
      </c>
      <c r="I5030" t="str">
        <f>VLOOKUP(D5030,Товар!A:F,4,0)</f>
        <v>шт</v>
      </c>
      <c r="J5030">
        <f>VLOOKUP(D5030,Товар!A:F,5,0)</f>
        <v>1</v>
      </c>
    </row>
    <row r="5031" spans="1:10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VLOOKUP(D5031,Товар!A:C,3,0)</f>
        <v>Салфетки бумажные сервировочные</v>
      </c>
      <c r="H5031" t="str">
        <f>VLOOKUP(C5031,Магазин!A:C,3,0)</f>
        <v>просп. Мира, 10</v>
      </c>
      <c r="I5031" t="str">
        <f>VLOOKUP(D5031,Товар!A:F,4,0)</f>
        <v>шт</v>
      </c>
      <c r="J5031">
        <f>VLOOKUP(D5031,Товар!A:F,5,0)</f>
        <v>1</v>
      </c>
    </row>
    <row r="5032" spans="1:10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VLOOKUP(D5032,Товар!A:C,3,0)</f>
        <v>Салфетки влажные антибактериальные</v>
      </c>
      <c r="H5032" t="str">
        <f>VLOOKUP(C5032,Магазин!A:C,3,0)</f>
        <v>просп. Мира, 10</v>
      </c>
      <c r="I5032" t="str">
        <f>VLOOKUP(D5032,Товар!A:F,4,0)</f>
        <v>шт</v>
      </c>
      <c r="J5032">
        <f>VLOOKUP(D5032,Товар!A:F,5,0)</f>
        <v>1</v>
      </c>
    </row>
    <row r="5033" spans="1:10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VLOOKUP(D5033,Товар!A:C,3,0)</f>
        <v>Салфетки косметические в коробке</v>
      </c>
      <c r="H5033" t="str">
        <f>VLOOKUP(C5033,Магазин!A:C,3,0)</f>
        <v>просп. Мира, 10</v>
      </c>
      <c r="I5033" t="str">
        <f>VLOOKUP(D5033,Товар!A:F,4,0)</f>
        <v>шт</v>
      </c>
      <c r="J5033">
        <f>VLOOKUP(D5033,Товар!A:F,5,0)</f>
        <v>1</v>
      </c>
    </row>
    <row r="5034" spans="1:10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VLOOKUP(D5034,Товар!A:C,3,0)</f>
        <v xml:space="preserve">Тряпка для пола </v>
      </c>
      <c r="H5034" t="str">
        <f>VLOOKUP(C5034,Магазин!A:C,3,0)</f>
        <v>просп. Мира, 10</v>
      </c>
      <c r="I5034" t="str">
        <f>VLOOKUP(D5034,Товар!A:F,4,0)</f>
        <v>шт</v>
      </c>
      <c r="J5034">
        <f>VLOOKUP(D5034,Товар!A:F,5,0)</f>
        <v>2</v>
      </c>
    </row>
    <row r="5035" spans="1:10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VLOOKUP(D5035,Товар!A:C,3,0)</f>
        <v>Тряпки для влажной уборки рулон</v>
      </c>
      <c r="H5035" t="str">
        <f>VLOOKUP(C5035,Магазин!A:C,3,0)</f>
        <v>просп. Мира, 10</v>
      </c>
      <c r="I5035" t="str">
        <f>VLOOKUP(D5035,Товар!A:F,4,0)</f>
        <v>шт</v>
      </c>
      <c r="J5035">
        <f>VLOOKUP(D5035,Товар!A:F,5,0)</f>
        <v>1</v>
      </c>
    </row>
    <row r="5036" spans="1:10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VLOOKUP(D5036,Товар!A:C,3,0)</f>
        <v>Тряпки из микрофибры</v>
      </c>
      <c r="H5036" t="str">
        <f>VLOOKUP(C5036,Магазин!A:C,3,0)</f>
        <v>просп. Мира, 10</v>
      </c>
      <c r="I5036" t="str">
        <f>VLOOKUP(D5036,Товар!A:F,4,0)</f>
        <v>шт</v>
      </c>
      <c r="J5036">
        <f>VLOOKUP(D5036,Товар!A:F,5,0)</f>
        <v>2</v>
      </c>
    </row>
    <row r="5037" spans="1:10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VLOOKUP(D5037,Товар!A:C,3,0)</f>
        <v>Швабра для мытья полов</v>
      </c>
      <c r="H5037" t="str">
        <f>VLOOKUP(C5037,Магазин!A:C,3,0)</f>
        <v>просп. Мира, 10</v>
      </c>
      <c r="I5037" t="str">
        <f>VLOOKUP(D5037,Товар!A:F,4,0)</f>
        <v>шт</v>
      </c>
      <c r="J5037">
        <f>VLOOKUP(D5037,Товар!A:F,5,0)</f>
        <v>1</v>
      </c>
    </row>
    <row r="5038" spans="1:10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VLOOKUP(D5038,Товар!A:C,3,0)</f>
        <v>Щетка - сметка с совочком</v>
      </c>
      <c r="H5038" t="str">
        <f>VLOOKUP(C5038,Магазин!A:C,3,0)</f>
        <v>просп. Мира, 10</v>
      </c>
      <c r="I5038" t="str">
        <f>VLOOKUP(D5038,Товар!A:F,4,0)</f>
        <v>шт</v>
      </c>
      <c r="J5038">
        <f>VLOOKUP(D5038,Товар!A:F,5,0)</f>
        <v>1</v>
      </c>
    </row>
    <row r="5039" spans="1:10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VLOOKUP(D5039,Товар!A:C,3,0)</f>
        <v>Щетка для волос массажная</v>
      </c>
      <c r="H5039" t="str">
        <f>VLOOKUP(C5039,Магазин!A:C,3,0)</f>
        <v>просп. Мира, 10</v>
      </c>
      <c r="I5039" t="str">
        <f>VLOOKUP(D5039,Товар!A:F,4,0)</f>
        <v>шт</v>
      </c>
      <c r="J5039">
        <f>VLOOKUP(D5039,Товар!A:F,5,0)</f>
        <v>1</v>
      </c>
    </row>
    <row r="5040" spans="1:10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VLOOKUP(D5040,Товар!A:C,3,0)</f>
        <v>Щетка для обуви</v>
      </c>
      <c r="H5040" t="str">
        <f>VLOOKUP(C5040,Магазин!A:C,3,0)</f>
        <v>просп. Мира, 10</v>
      </c>
      <c r="I5040" t="str">
        <f>VLOOKUP(D5040,Товар!A:F,4,0)</f>
        <v>шт</v>
      </c>
      <c r="J5040">
        <f>VLOOKUP(D5040,Товар!A:F,5,0)</f>
        <v>1</v>
      </c>
    </row>
    <row r="5041" spans="1:10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VLOOKUP(D5041,Товар!A:C,3,0)</f>
        <v>Щетка для одежды</v>
      </c>
      <c r="H5041" t="str">
        <f>VLOOKUP(C5041,Магазин!A:C,3,0)</f>
        <v>просп. Мира, 10</v>
      </c>
      <c r="I5041" t="str">
        <f>VLOOKUP(D5041,Товар!A:F,4,0)</f>
        <v>шт</v>
      </c>
      <c r="J5041">
        <f>VLOOKUP(D5041,Товар!A:F,5,0)</f>
        <v>1</v>
      </c>
    </row>
    <row r="5042" spans="1:10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VLOOKUP(D5042,Товар!A:C,3,0)</f>
        <v xml:space="preserve">Пена для ванн </v>
      </c>
      <c r="H5042" t="str">
        <f>VLOOKUP(C5042,Магазин!A:C,3,0)</f>
        <v>пл. Победы, 3</v>
      </c>
      <c r="I5042" t="str">
        <f>VLOOKUP(D5042,Товар!A:F,4,0)</f>
        <v xml:space="preserve">мл </v>
      </c>
      <c r="J5042">
        <f>VLOOKUP(D5042,Товар!A:F,5,0)</f>
        <v>500</v>
      </c>
    </row>
    <row r="5043" spans="1:10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VLOOKUP(D5043,Товар!A:C,3,0)</f>
        <v>Шампунь для жирных волос</v>
      </c>
      <c r="H5043" t="str">
        <f>VLOOKUP(C5043,Магазин!A:C,3,0)</f>
        <v>пл. Победы, 3</v>
      </c>
      <c r="I5043" t="str">
        <f>VLOOKUP(D5043,Товар!A:F,4,0)</f>
        <v xml:space="preserve">мл </v>
      </c>
      <c r="J5043">
        <f>VLOOKUP(D5043,Товар!A:F,5,0)</f>
        <v>300</v>
      </c>
    </row>
    <row r="5044" spans="1:10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VLOOKUP(D5044,Товар!A:C,3,0)</f>
        <v>Шампунь для нормальных волос</v>
      </c>
      <c r="H5044" t="str">
        <f>VLOOKUP(C5044,Магазин!A:C,3,0)</f>
        <v>пл. Победы, 3</v>
      </c>
      <c r="I5044" t="str">
        <f>VLOOKUP(D5044,Товар!A:F,4,0)</f>
        <v xml:space="preserve">мл </v>
      </c>
      <c r="J5044">
        <f>VLOOKUP(D5044,Товар!A:F,5,0)</f>
        <v>300</v>
      </c>
    </row>
    <row r="5045" spans="1:10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VLOOKUP(D5045,Товар!A:C,3,0)</f>
        <v>Шампунь для сухих волос</v>
      </c>
      <c r="H5045" t="str">
        <f>VLOOKUP(C5045,Магазин!A:C,3,0)</f>
        <v>пл. Победы, 3</v>
      </c>
      <c r="I5045" t="str">
        <f>VLOOKUP(D5045,Товар!A:F,4,0)</f>
        <v xml:space="preserve">мл </v>
      </c>
      <c r="J5045">
        <f>VLOOKUP(D5045,Товар!A:F,5,0)</f>
        <v>300</v>
      </c>
    </row>
    <row r="5046" spans="1:10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VLOOKUP(D5046,Товар!A:C,3,0)</f>
        <v>Бумага туалетная двухслойная</v>
      </c>
      <c r="H5046" t="str">
        <f>VLOOKUP(C5046,Магазин!A:C,3,0)</f>
        <v>пл. Победы, 3</v>
      </c>
      <c r="I5046" t="str">
        <f>VLOOKUP(D5046,Товар!A:F,4,0)</f>
        <v>шт</v>
      </c>
      <c r="J5046">
        <f>VLOOKUP(D5046,Товар!A:F,5,0)</f>
        <v>4</v>
      </c>
    </row>
    <row r="5047" spans="1:10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VLOOKUP(D5047,Товар!A:C,3,0)</f>
        <v>Бумага туалетная однослойная</v>
      </c>
      <c r="H5047" t="str">
        <f>VLOOKUP(C5047,Магазин!A:C,3,0)</f>
        <v>пл. Победы, 3</v>
      </c>
      <c r="I5047" t="str">
        <f>VLOOKUP(D5047,Товар!A:F,4,0)</f>
        <v>шт</v>
      </c>
      <c r="J5047">
        <f>VLOOKUP(D5047,Товар!A:F,5,0)</f>
        <v>1</v>
      </c>
    </row>
    <row r="5048" spans="1:10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VLOOKUP(D5048,Товар!A:C,3,0)</f>
        <v>Бумажные полотенца в рулоне</v>
      </c>
      <c r="H5048" t="str">
        <f>VLOOKUP(C5048,Магазин!A:C,3,0)</f>
        <v>пл. Победы, 3</v>
      </c>
      <c r="I5048" t="str">
        <f>VLOOKUP(D5048,Товар!A:F,4,0)</f>
        <v>шт</v>
      </c>
      <c r="J5048">
        <f>VLOOKUP(D5048,Товар!A:F,5,0)</f>
        <v>2</v>
      </c>
    </row>
    <row r="5049" spans="1:10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VLOOKUP(D5049,Товар!A:C,3,0)</f>
        <v>Ватные диски 120 шт в полиэтилене</v>
      </c>
      <c r="H5049" t="str">
        <f>VLOOKUP(C5049,Магазин!A:C,3,0)</f>
        <v>пл. Победы, 3</v>
      </c>
      <c r="I5049" t="str">
        <f>VLOOKUP(D5049,Товар!A:F,4,0)</f>
        <v>шт</v>
      </c>
      <c r="J5049">
        <f>VLOOKUP(D5049,Товар!A:F,5,0)</f>
        <v>1</v>
      </c>
    </row>
    <row r="5050" spans="1:10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VLOOKUP(D5050,Товар!A:C,3,0)</f>
        <v>Ватные палочки 100 шт банка</v>
      </c>
      <c r="H5050" t="str">
        <f>VLOOKUP(C5050,Магазин!A:C,3,0)</f>
        <v>пл. Победы, 3</v>
      </c>
      <c r="I5050" t="str">
        <f>VLOOKUP(D5050,Товар!A:F,4,0)</f>
        <v>шт</v>
      </c>
      <c r="J5050">
        <f>VLOOKUP(D5050,Товар!A:F,5,0)</f>
        <v>1</v>
      </c>
    </row>
    <row r="5051" spans="1:10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VLOOKUP(D5051,Товар!A:C,3,0)</f>
        <v>Губка банная для тела</v>
      </c>
      <c r="H5051" t="str">
        <f>VLOOKUP(C5051,Магазин!A:C,3,0)</f>
        <v>пл. Победы, 3</v>
      </c>
      <c r="I5051" t="str">
        <f>VLOOKUP(D5051,Товар!A:F,4,0)</f>
        <v>шт</v>
      </c>
      <c r="J5051">
        <f>VLOOKUP(D5051,Товар!A:F,5,0)</f>
        <v>1</v>
      </c>
    </row>
    <row r="5052" spans="1:10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VLOOKUP(D5052,Товар!A:C,3,0)</f>
        <v>Губки для мытья посуды 5 шт</v>
      </c>
      <c r="H5052" t="str">
        <f>VLOOKUP(C5052,Магазин!A:C,3,0)</f>
        <v>пл. Победы, 3</v>
      </c>
      <c r="I5052" t="str">
        <f>VLOOKUP(D5052,Товар!A:F,4,0)</f>
        <v>шт</v>
      </c>
      <c r="J5052">
        <f>VLOOKUP(D5052,Товар!A:F,5,0)</f>
        <v>1</v>
      </c>
    </row>
    <row r="5053" spans="1:10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VLOOKUP(D5053,Товар!A:C,3,0)</f>
        <v>Мочалка для тела массажная</v>
      </c>
      <c r="H5053" t="str">
        <f>VLOOKUP(C5053,Магазин!A:C,3,0)</f>
        <v>пл. Победы, 3</v>
      </c>
      <c r="I5053" t="str">
        <f>VLOOKUP(D5053,Товар!A:F,4,0)</f>
        <v>шт</v>
      </c>
      <c r="J5053">
        <f>VLOOKUP(D5053,Товар!A:F,5,0)</f>
        <v>1</v>
      </c>
    </row>
    <row r="5054" spans="1:10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VLOOKUP(D5054,Товар!A:C,3,0)</f>
        <v>Расческа</v>
      </c>
      <c r="H5054" t="str">
        <f>VLOOKUP(C5054,Магазин!A:C,3,0)</f>
        <v>пл. Победы, 3</v>
      </c>
      <c r="I5054" t="str">
        <f>VLOOKUP(D5054,Товар!A:F,4,0)</f>
        <v>шт</v>
      </c>
      <c r="J5054">
        <f>VLOOKUP(D5054,Товар!A:F,5,0)</f>
        <v>1</v>
      </c>
    </row>
    <row r="5055" spans="1:10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VLOOKUP(D5055,Товар!A:C,3,0)</f>
        <v>Салфетки бумажные сервировочные</v>
      </c>
      <c r="H5055" t="str">
        <f>VLOOKUP(C5055,Магазин!A:C,3,0)</f>
        <v>пл. Победы, 3</v>
      </c>
      <c r="I5055" t="str">
        <f>VLOOKUP(D5055,Товар!A:F,4,0)</f>
        <v>шт</v>
      </c>
      <c r="J5055">
        <f>VLOOKUP(D5055,Товар!A:F,5,0)</f>
        <v>1</v>
      </c>
    </row>
    <row r="5056" spans="1:10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VLOOKUP(D5056,Товар!A:C,3,0)</f>
        <v>Салфетки влажные антибактериальные</v>
      </c>
      <c r="H5056" t="str">
        <f>VLOOKUP(C5056,Магазин!A:C,3,0)</f>
        <v>пл. Победы, 3</v>
      </c>
      <c r="I5056" t="str">
        <f>VLOOKUP(D5056,Товар!A:F,4,0)</f>
        <v>шт</v>
      </c>
      <c r="J5056">
        <f>VLOOKUP(D5056,Товар!A:F,5,0)</f>
        <v>1</v>
      </c>
    </row>
    <row r="5057" spans="1:10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VLOOKUP(D5057,Товар!A:C,3,0)</f>
        <v>Салфетки косметические в коробке</v>
      </c>
      <c r="H5057" t="str">
        <f>VLOOKUP(C5057,Магазин!A:C,3,0)</f>
        <v>пл. Победы, 3</v>
      </c>
      <c r="I5057" t="str">
        <f>VLOOKUP(D5057,Товар!A:F,4,0)</f>
        <v>шт</v>
      </c>
      <c r="J5057">
        <f>VLOOKUP(D5057,Товар!A:F,5,0)</f>
        <v>1</v>
      </c>
    </row>
    <row r="5058" spans="1:10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VLOOKUP(D5058,Товар!A:C,3,0)</f>
        <v xml:space="preserve">Тряпка для пола </v>
      </c>
      <c r="H5058" t="str">
        <f>VLOOKUP(C5058,Магазин!A:C,3,0)</f>
        <v>пл. Победы, 3</v>
      </c>
      <c r="I5058" t="str">
        <f>VLOOKUP(D5058,Товар!A:F,4,0)</f>
        <v>шт</v>
      </c>
      <c r="J5058">
        <f>VLOOKUP(D5058,Товар!A:F,5,0)</f>
        <v>2</v>
      </c>
    </row>
    <row r="5059" spans="1:10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VLOOKUP(D5059,Товар!A:C,3,0)</f>
        <v>Тряпки для влажной уборки рулон</v>
      </c>
      <c r="H5059" t="str">
        <f>VLOOKUP(C5059,Магазин!A:C,3,0)</f>
        <v>пл. Победы, 3</v>
      </c>
      <c r="I5059" t="str">
        <f>VLOOKUP(D5059,Товар!A:F,4,0)</f>
        <v>шт</v>
      </c>
      <c r="J5059">
        <f>VLOOKUP(D5059,Товар!A:F,5,0)</f>
        <v>1</v>
      </c>
    </row>
    <row r="5060" spans="1:10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VLOOKUP(D5060,Товар!A:C,3,0)</f>
        <v>Тряпки из микрофибры</v>
      </c>
      <c r="H5060" t="str">
        <f>VLOOKUP(C5060,Магазин!A:C,3,0)</f>
        <v>пл. Победы, 3</v>
      </c>
      <c r="I5060" t="str">
        <f>VLOOKUP(D5060,Товар!A:F,4,0)</f>
        <v>шт</v>
      </c>
      <c r="J5060">
        <f>VLOOKUP(D5060,Товар!A:F,5,0)</f>
        <v>2</v>
      </c>
    </row>
    <row r="5061" spans="1:10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VLOOKUP(D5061,Товар!A:C,3,0)</f>
        <v>Швабра для мытья полов</v>
      </c>
      <c r="H5061" t="str">
        <f>VLOOKUP(C5061,Магазин!A:C,3,0)</f>
        <v>пл. Победы, 3</v>
      </c>
      <c r="I5061" t="str">
        <f>VLOOKUP(D5061,Товар!A:F,4,0)</f>
        <v>шт</v>
      </c>
      <c r="J5061">
        <f>VLOOKUP(D5061,Товар!A:F,5,0)</f>
        <v>1</v>
      </c>
    </row>
    <row r="5062" spans="1:10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VLOOKUP(D5062,Товар!A:C,3,0)</f>
        <v>Щетка - сметка с совочком</v>
      </c>
      <c r="H5062" t="str">
        <f>VLOOKUP(C5062,Магазин!A:C,3,0)</f>
        <v>пл. Победы, 3</v>
      </c>
      <c r="I5062" t="str">
        <f>VLOOKUP(D5062,Товар!A:F,4,0)</f>
        <v>шт</v>
      </c>
      <c r="J5062">
        <f>VLOOKUP(D5062,Товар!A:F,5,0)</f>
        <v>1</v>
      </c>
    </row>
    <row r="5063" spans="1:10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VLOOKUP(D5063,Товар!A:C,3,0)</f>
        <v>Щетка для волос массажная</v>
      </c>
      <c r="H5063" t="str">
        <f>VLOOKUP(C5063,Магазин!A:C,3,0)</f>
        <v>пл. Победы, 3</v>
      </c>
      <c r="I5063" t="str">
        <f>VLOOKUP(D5063,Товар!A:F,4,0)</f>
        <v>шт</v>
      </c>
      <c r="J5063">
        <f>VLOOKUP(D5063,Товар!A:F,5,0)</f>
        <v>1</v>
      </c>
    </row>
    <row r="5064" spans="1:10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VLOOKUP(D5064,Товар!A:C,3,0)</f>
        <v>Щетка для обуви</v>
      </c>
      <c r="H5064" t="str">
        <f>VLOOKUP(C5064,Магазин!A:C,3,0)</f>
        <v>пл. Победы, 3</v>
      </c>
      <c r="I5064" t="str">
        <f>VLOOKUP(D5064,Товар!A:F,4,0)</f>
        <v>шт</v>
      </c>
      <c r="J5064">
        <f>VLOOKUP(D5064,Товар!A:F,5,0)</f>
        <v>1</v>
      </c>
    </row>
    <row r="5065" spans="1:10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VLOOKUP(D5065,Товар!A:C,3,0)</f>
        <v>Щетка для одежды</v>
      </c>
      <c r="H5065" t="str">
        <f>VLOOKUP(C5065,Магазин!A:C,3,0)</f>
        <v>пл. Победы, 3</v>
      </c>
      <c r="I5065" t="str">
        <f>VLOOKUP(D5065,Товар!A:F,4,0)</f>
        <v>шт</v>
      </c>
      <c r="J5065">
        <f>VLOOKUP(D5065,Товар!A:F,5,0)</f>
        <v>1</v>
      </c>
    </row>
    <row r="5066" spans="1:10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VLOOKUP(D5066,Товар!A:C,3,0)</f>
        <v xml:space="preserve">Пена для ванн </v>
      </c>
      <c r="H5066" t="str">
        <f>VLOOKUP(C5066,Магазин!A:C,3,0)</f>
        <v>Пушкинская, 8</v>
      </c>
      <c r="I5066" t="str">
        <f>VLOOKUP(D5066,Товар!A:F,4,0)</f>
        <v xml:space="preserve">мл </v>
      </c>
      <c r="J5066">
        <f>VLOOKUP(D5066,Товар!A:F,5,0)</f>
        <v>500</v>
      </c>
    </row>
    <row r="5067" spans="1:10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VLOOKUP(D5067,Товар!A:C,3,0)</f>
        <v>Шампунь для жирных волос</v>
      </c>
      <c r="H5067" t="str">
        <f>VLOOKUP(C5067,Магазин!A:C,3,0)</f>
        <v>Пушкинская, 8</v>
      </c>
      <c r="I5067" t="str">
        <f>VLOOKUP(D5067,Товар!A:F,4,0)</f>
        <v xml:space="preserve">мл </v>
      </c>
      <c r="J5067">
        <f>VLOOKUP(D5067,Товар!A:F,5,0)</f>
        <v>300</v>
      </c>
    </row>
    <row r="5068" spans="1:10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VLOOKUP(D5068,Товар!A:C,3,0)</f>
        <v>Шампунь для нормальных волос</v>
      </c>
      <c r="H5068" t="str">
        <f>VLOOKUP(C5068,Магазин!A:C,3,0)</f>
        <v>Пушкинская, 8</v>
      </c>
      <c r="I5068" t="str">
        <f>VLOOKUP(D5068,Товар!A:F,4,0)</f>
        <v xml:space="preserve">мл </v>
      </c>
      <c r="J5068">
        <f>VLOOKUP(D5068,Товар!A:F,5,0)</f>
        <v>300</v>
      </c>
    </row>
    <row r="5069" spans="1:10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VLOOKUP(D5069,Товар!A:C,3,0)</f>
        <v>Шампунь для сухих волос</v>
      </c>
      <c r="H5069" t="str">
        <f>VLOOKUP(C5069,Магазин!A:C,3,0)</f>
        <v>Пушкинская, 8</v>
      </c>
      <c r="I5069" t="str">
        <f>VLOOKUP(D5069,Товар!A:F,4,0)</f>
        <v xml:space="preserve">мл </v>
      </c>
      <c r="J5069">
        <f>VLOOKUP(D5069,Товар!A:F,5,0)</f>
        <v>300</v>
      </c>
    </row>
    <row r="5070" spans="1:10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VLOOKUP(D5070,Товар!A:C,3,0)</f>
        <v>Бумага туалетная двухслойная</v>
      </c>
      <c r="H5070" t="str">
        <f>VLOOKUP(C5070,Магазин!A:C,3,0)</f>
        <v>Пушкинская, 8</v>
      </c>
      <c r="I5070" t="str">
        <f>VLOOKUP(D5070,Товар!A:F,4,0)</f>
        <v>шт</v>
      </c>
      <c r="J5070">
        <f>VLOOKUP(D5070,Товар!A:F,5,0)</f>
        <v>4</v>
      </c>
    </row>
    <row r="5071" spans="1:10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VLOOKUP(D5071,Товар!A:C,3,0)</f>
        <v>Бумага туалетная однослойная</v>
      </c>
      <c r="H5071" t="str">
        <f>VLOOKUP(C5071,Магазин!A:C,3,0)</f>
        <v>Пушкинская, 8</v>
      </c>
      <c r="I5071" t="str">
        <f>VLOOKUP(D5071,Товар!A:F,4,0)</f>
        <v>шт</v>
      </c>
      <c r="J5071">
        <f>VLOOKUP(D5071,Товар!A:F,5,0)</f>
        <v>1</v>
      </c>
    </row>
    <row r="5072" spans="1:10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VLOOKUP(D5072,Товар!A:C,3,0)</f>
        <v>Бумажные полотенца в рулоне</v>
      </c>
      <c r="H5072" t="str">
        <f>VLOOKUP(C5072,Магазин!A:C,3,0)</f>
        <v>Пушкинская, 8</v>
      </c>
      <c r="I5072" t="str">
        <f>VLOOKUP(D5072,Товар!A:F,4,0)</f>
        <v>шт</v>
      </c>
      <c r="J5072">
        <f>VLOOKUP(D5072,Товар!A:F,5,0)</f>
        <v>2</v>
      </c>
    </row>
    <row r="5073" spans="1:10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VLOOKUP(D5073,Товар!A:C,3,0)</f>
        <v>Ватные диски 120 шт в полиэтилене</v>
      </c>
      <c r="H5073" t="str">
        <f>VLOOKUP(C5073,Магазин!A:C,3,0)</f>
        <v>Пушкинская, 8</v>
      </c>
      <c r="I5073" t="str">
        <f>VLOOKUP(D5073,Товар!A:F,4,0)</f>
        <v>шт</v>
      </c>
      <c r="J5073">
        <f>VLOOKUP(D5073,Товар!A:F,5,0)</f>
        <v>1</v>
      </c>
    </row>
    <row r="5074" spans="1:10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VLOOKUP(D5074,Товар!A:C,3,0)</f>
        <v>Ватные палочки 100 шт банка</v>
      </c>
      <c r="H5074" t="str">
        <f>VLOOKUP(C5074,Магазин!A:C,3,0)</f>
        <v>Пушкинская, 8</v>
      </c>
      <c r="I5074" t="str">
        <f>VLOOKUP(D5074,Товар!A:F,4,0)</f>
        <v>шт</v>
      </c>
      <c r="J5074">
        <f>VLOOKUP(D5074,Товар!A:F,5,0)</f>
        <v>1</v>
      </c>
    </row>
    <row r="5075" spans="1:10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VLOOKUP(D5075,Товар!A:C,3,0)</f>
        <v>Губка банная для тела</v>
      </c>
      <c r="H5075" t="str">
        <f>VLOOKUP(C5075,Магазин!A:C,3,0)</f>
        <v>Пушкинская, 8</v>
      </c>
      <c r="I5075" t="str">
        <f>VLOOKUP(D5075,Товар!A:F,4,0)</f>
        <v>шт</v>
      </c>
      <c r="J5075">
        <f>VLOOKUP(D5075,Товар!A:F,5,0)</f>
        <v>1</v>
      </c>
    </row>
    <row r="5076" spans="1:10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VLOOKUP(D5076,Товар!A:C,3,0)</f>
        <v>Губки для мытья посуды 5 шт</v>
      </c>
      <c r="H5076" t="str">
        <f>VLOOKUP(C5076,Магазин!A:C,3,0)</f>
        <v>Пушкинская, 8</v>
      </c>
      <c r="I5076" t="str">
        <f>VLOOKUP(D5076,Товар!A:F,4,0)</f>
        <v>шт</v>
      </c>
      <c r="J5076">
        <f>VLOOKUP(D5076,Товар!A:F,5,0)</f>
        <v>1</v>
      </c>
    </row>
    <row r="5077" spans="1:10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VLOOKUP(D5077,Товар!A:C,3,0)</f>
        <v>Мочалка для тела массажная</v>
      </c>
      <c r="H5077" t="str">
        <f>VLOOKUP(C5077,Магазин!A:C,3,0)</f>
        <v>Пушкинская, 8</v>
      </c>
      <c r="I5077" t="str">
        <f>VLOOKUP(D5077,Товар!A:F,4,0)</f>
        <v>шт</v>
      </c>
      <c r="J5077">
        <f>VLOOKUP(D5077,Товар!A:F,5,0)</f>
        <v>1</v>
      </c>
    </row>
    <row r="5078" spans="1:10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VLOOKUP(D5078,Товар!A:C,3,0)</f>
        <v>Расческа</v>
      </c>
      <c r="H5078" t="str">
        <f>VLOOKUP(C5078,Магазин!A:C,3,0)</f>
        <v>Пушкинская, 8</v>
      </c>
      <c r="I5078" t="str">
        <f>VLOOKUP(D5078,Товар!A:F,4,0)</f>
        <v>шт</v>
      </c>
      <c r="J5078">
        <f>VLOOKUP(D5078,Товар!A:F,5,0)</f>
        <v>1</v>
      </c>
    </row>
    <row r="5079" spans="1:10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VLOOKUP(D5079,Товар!A:C,3,0)</f>
        <v>Салфетки бумажные сервировочные</v>
      </c>
      <c r="H5079" t="str">
        <f>VLOOKUP(C5079,Магазин!A:C,3,0)</f>
        <v>Пушкинская, 8</v>
      </c>
      <c r="I5079" t="str">
        <f>VLOOKUP(D5079,Товар!A:F,4,0)</f>
        <v>шт</v>
      </c>
      <c r="J5079">
        <f>VLOOKUP(D5079,Товар!A:F,5,0)</f>
        <v>1</v>
      </c>
    </row>
    <row r="5080" spans="1:10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VLOOKUP(D5080,Товар!A:C,3,0)</f>
        <v>Салфетки влажные антибактериальные</v>
      </c>
      <c r="H5080" t="str">
        <f>VLOOKUP(C5080,Магазин!A:C,3,0)</f>
        <v>Пушкинская, 8</v>
      </c>
      <c r="I5080" t="str">
        <f>VLOOKUP(D5080,Товар!A:F,4,0)</f>
        <v>шт</v>
      </c>
      <c r="J5080">
        <f>VLOOKUP(D5080,Товар!A:F,5,0)</f>
        <v>1</v>
      </c>
    </row>
    <row r="5081" spans="1:10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VLOOKUP(D5081,Товар!A:C,3,0)</f>
        <v>Салфетки косметические в коробке</v>
      </c>
      <c r="H5081" t="str">
        <f>VLOOKUP(C5081,Магазин!A:C,3,0)</f>
        <v>Пушкинская, 8</v>
      </c>
      <c r="I5081" t="str">
        <f>VLOOKUP(D5081,Товар!A:F,4,0)</f>
        <v>шт</v>
      </c>
      <c r="J5081">
        <f>VLOOKUP(D5081,Товар!A:F,5,0)</f>
        <v>1</v>
      </c>
    </row>
    <row r="5082" spans="1:10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VLOOKUP(D5082,Товар!A:C,3,0)</f>
        <v xml:space="preserve">Тряпка для пола </v>
      </c>
      <c r="H5082" t="str">
        <f>VLOOKUP(C5082,Магазин!A:C,3,0)</f>
        <v>Пушкинская, 8</v>
      </c>
      <c r="I5082" t="str">
        <f>VLOOKUP(D5082,Товар!A:F,4,0)</f>
        <v>шт</v>
      </c>
      <c r="J5082">
        <f>VLOOKUP(D5082,Товар!A:F,5,0)</f>
        <v>2</v>
      </c>
    </row>
    <row r="5083" spans="1:10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VLOOKUP(D5083,Товар!A:C,3,0)</f>
        <v>Тряпки для влажной уборки рулон</v>
      </c>
      <c r="H5083" t="str">
        <f>VLOOKUP(C5083,Магазин!A:C,3,0)</f>
        <v>Пушкинская, 8</v>
      </c>
      <c r="I5083" t="str">
        <f>VLOOKUP(D5083,Товар!A:F,4,0)</f>
        <v>шт</v>
      </c>
      <c r="J5083">
        <f>VLOOKUP(D5083,Товар!A:F,5,0)</f>
        <v>1</v>
      </c>
    </row>
    <row r="5084" spans="1:10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VLOOKUP(D5084,Товар!A:C,3,0)</f>
        <v>Тряпки из микрофибры</v>
      </c>
      <c r="H5084" t="str">
        <f>VLOOKUP(C5084,Магазин!A:C,3,0)</f>
        <v>Пушкинская, 8</v>
      </c>
      <c r="I5084" t="str">
        <f>VLOOKUP(D5084,Товар!A:F,4,0)</f>
        <v>шт</v>
      </c>
      <c r="J5084">
        <f>VLOOKUP(D5084,Товар!A:F,5,0)</f>
        <v>2</v>
      </c>
    </row>
    <row r="5085" spans="1:10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VLOOKUP(D5085,Товар!A:C,3,0)</f>
        <v>Швабра для мытья полов</v>
      </c>
      <c r="H5085" t="str">
        <f>VLOOKUP(C5085,Магазин!A:C,3,0)</f>
        <v>Пушкинская, 8</v>
      </c>
      <c r="I5085" t="str">
        <f>VLOOKUP(D5085,Товар!A:F,4,0)</f>
        <v>шт</v>
      </c>
      <c r="J5085">
        <f>VLOOKUP(D5085,Товар!A:F,5,0)</f>
        <v>1</v>
      </c>
    </row>
    <row r="5086" spans="1:10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VLOOKUP(D5086,Товар!A:C,3,0)</f>
        <v>Щетка - сметка с совочком</v>
      </c>
      <c r="H5086" t="str">
        <f>VLOOKUP(C5086,Магазин!A:C,3,0)</f>
        <v>Пушкинская, 8</v>
      </c>
      <c r="I5086" t="str">
        <f>VLOOKUP(D5086,Товар!A:F,4,0)</f>
        <v>шт</v>
      </c>
      <c r="J5086">
        <f>VLOOKUP(D5086,Товар!A:F,5,0)</f>
        <v>1</v>
      </c>
    </row>
    <row r="5087" spans="1:10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VLOOKUP(D5087,Товар!A:C,3,0)</f>
        <v>Щетка для волос массажная</v>
      </c>
      <c r="H5087" t="str">
        <f>VLOOKUP(C5087,Магазин!A:C,3,0)</f>
        <v>Пушкинская, 8</v>
      </c>
      <c r="I5087" t="str">
        <f>VLOOKUP(D5087,Товар!A:F,4,0)</f>
        <v>шт</v>
      </c>
      <c r="J5087">
        <f>VLOOKUP(D5087,Товар!A:F,5,0)</f>
        <v>1</v>
      </c>
    </row>
    <row r="5088" spans="1:10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VLOOKUP(D5088,Товар!A:C,3,0)</f>
        <v>Щетка для обуви</v>
      </c>
      <c r="H5088" t="str">
        <f>VLOOKUP(C5088,Магазин!A:C,3,0)</f>
        <v>Пушкинская, 8</v>
      </c>
      <c r="I5088" t="str">
        <f>VLOOKUP(D5088,Товар!A:F,4,0)</f>
        <v>шт</v>
      </c>
      <c r="J5088">
        <f>VLOOKUP(D5088,Товар!A:F,5,0)</f>
        <v>1</v>
      </c>
    </row>
    <row r="5089" spans="1:10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VLOOKUP(D5089,Товар!A:C,3,0)</f>
        <v>Щетка для одежды</v>
      </c>
      <c r="H5089" t="str">
        <f>VLOOKUP(C5089,Магазин!A:C,3,0)</f>
        <v>Пушкинская, 8</v>
      </c>
      <c r="I5089" t="str">
        <f>VLOOKUP(D5089,Товар!A:F,4,0)</f>
        <v>шт</v>
      </c>
      <c r="J5089">
        <f>VLOOKUP(D5089,Товар!A:F,5,0)</f>
        <v>1</v>
      </c>
    </row>
    <row r="5090" spans="1:10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VLOOKUP(D5090,Товар!A:C,3,0)</f>
        <v xml:space="preserve">Пена для ванн </v>
      </c>
      <c r="H5090" t="str">
        <f>VLOOKUP(C5090,Магазин!A:C,3,0)</f>
        <v>ул. Гагарина, 39</v>
      </c>
      <c r="I5090" t="str">
        <f>VLOOKUP(D5090,Товар!A:F,4,0)</f>
        <v xml:space="preserve">мл </v>
      </c>
      <c r="J5090">
        <f>VLOOKUP(D5090,Товар!A:F,5,0)</f>
        <v>500</v>
      </c>
    </row>
    <row r="5091" spans="1:10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VLOOKUP(D5091,Товар!A:C,3,0)</f>
        <v>Шампунь для жирных волос</v>
      </c>
      <c r="H5091" t="str">
        <f>VLOOKUP(C5091,Магазин!A:C,3,0)</f>
        <v>ул. Гагарина, 39</v>
      </c>
      <c r="I5091" t="str">
        <f>VLOOKUP(D5091,Товар!A:F,4,0)</f>
        <v xml:space="preserve">мл </v>
      </c>
      <c r="J5091">
        <f>VLOOKUP(D5091,Товар!A:F,5,0)</f>
        <v>300</v>
      </c>
    </row>
    <row r="5092" spans="1:10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VLOOKUP(D5092,Товар!A:C,3,0)</f>
        <v>Шампунь для нормальных волос</v>
      </c>
      <c r="H5092" t="str">
        <f>VLOOKUP(C5092,Магазин!A:C,3,0)</f>
        <v>ул. Гагарина, 39</v>
      </c>
      <c r="I5092" t="str">
        <f>VLOOKUP(D5092,Товар!A:F,4,0)</f>
        <v xml:space="preserve">мл </v>
      </c>
      <c r="J5092">
        <f>VLOOKUP(D5092,Товар!A:F,5,0)</f>
        <v>300</v>
      </c>
    </row>
    <row r="5093" spans="1:10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VLOOKUP(D5093,Товар!A:C,3,0)</f>
        <v>Шампунь для сухих волос</v>
      </c>
      <c r="H5093" t="str">
        <f>VLOOKUP(C5093,Магазин!A:C,3,0)</f>
        <v>ул. Гагарина, 39</v>
      </c>
      <c r="I5093" t="str">
        <f>VLOOKUP(D5093,Товар!A:F,4,0)</f>
        <v xml:space="preserve">мл </v>
      </c>
      <c r="J5093">
        <f>VLOOKUP(D5093,Товар!A:F,5,0)</f>
        <v>300</v>
      </c>
    </row>
    <row r="5094" spans="1:10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VLOOKUP(D5094,Товар!A:C,3,0)</f>
        <v>Бумага туалетная двухслойная</v>
      </c>
      <c r="H5094" t="str">
        <f>VLOOKUP(C5094,Магазин!A:C,3,0)</f>
        <v>ул. Гагарина, 39</v>
      </c>
      <c r="I5094" t="str">
        <f>VLOOKUP(D5094,Товар!A:F,4,0)</f>
        <v>шт</v>
      </c>
      <c r="J5094">
        <f>VLOOKUP(D5094,Товар!A:F,5,0)</f>
        <v>4</v>
      </c>
    </row>
    <row r="5095" spans="1:10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VLOOKUP(D5095,Товар!A:C,3,0)</f>
        <v>Бумага туалетная однослойная</v>
      </c>
      <c r="H5095" t="str">
        <f>VLOOKUP(C5095,Магазин!A:C,3,0)</f>
        <v>ул. Гагарина, 39</v>
      </c>
      <c r="I5095" t="str">
        <f>VLOOKUP(D5095,Товар!A:F,4,0)</f>
        <v>шт</v>
      </c>
      <c r="J5095">
        <f>VLOOKUP(D5095,Товар!A:F,5,0)</f>
        <v>1</v>
      </c>
    </row>
    <row r="5096" spans="1:10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VLOOKUP(D5096,Товар!A:C,3,0)</f>
        <v>Бумажные полотенца в рулоне</v>
      </c>
      <c r="H5096" t="str">
        <f>VLOOKUP(C5096,Магазин!A:C,3,0)</f>
        <v>ул. Гагарина, 39</v>
      </c>
      <c r="I5096" t="str">
        <f>VLOOKUP(D5096,Товар!A:F,4,0)</f>
        <v>шт</v>
      </c>
      <c r="J5096">
        <f>VLOOKUP(D5096,Товар!A:F,5,0)</f>
        <v>2</v>
      </c>
    </row>
    <row r="5097" spans="1:10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VLOOKUP(D5097,Товар!A:C,3,0)</f>
        <v>Ватные диски 120 шт в полиэтилене</v>
      </c>
      <c r="H5097" t="str">
        <f>VLOOKUP(C5097,Магазин!A:C,3,0)</f>
        <v>ул. Гагарина, 39</v>
      </c>
      <c r="I5097" t="str">
        <f>VLOOKUP(D5097,Товар!A:F,4,0)</f>
        <v>шт</v>
      </c>
      <c r="J5097">
        <f>VLOOKUP(D5097,Товар!A:F,5,0)</f>
        <v>1</v>
      </c>
    </row>
    <row r="5098" spans="1:10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VLOOKUP(D5098,Товар!A:C,3,0)</f>
        <v>Ватные палочки 100 шт банка</v>
      </c>
      <c r="H5098" t="str">
        <f>VLOOKUP(C5098,Магазин!A:C,3,0)</f>
        <v>ул. Гагарина, 39</v>
      </c>
      <c r="I5098" t="str">
        <f>VLOOKUP(D5098,Товар!A:F,4,0)</f>
        <v>шт</v>
      </c>
      <c r="J5098">
        <f>VLOOKUP(D5098,Товар!A:F,5,0)</f>
        <v>1</v>
      </c>
    </row>
    <row r="5099" spans="1:10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VLOOKUP(D5099,Товар!A:C,3,0)</f>
        <v>Губка банная для тела</v>
      </c>
      <c r="H5099" t="str">
        <f>VLOOKUP(C5099,Магазин!A:C,3,0)</f>
        <v>ул. Гагарина, 39</v>
      </c>
      <c r="I5099" t="str">
        <f>VLOOKUP(D5099,Товар!A:F,4,0)</f>
        <v>шт</v>
      </c>
      <c r="J5099">
        <f>VLOOKUP(D5099,Товар!A:F,5,0)</f>
        <v>1</v>
      </c>
    </row>
    <row r="5100" spans="1:10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VLOOKUP(D5100,Товар!A:C,3,0)</f>
        <v>Губки для мытья посуды 5 шт</v>
      </c>
      <c r="H5100" t="str">
        <f>VLOOKUP(C5100,Магазин!A:C,3,0)</f>
        <v>ул. Гагарина, 39</v>
      </c>
      <c r="I5100" t="str">
        <f>VLOOKUP(D5100,Товар!A:F,4,0)</f>
        <v>шт</v>
      </c>
      <c r="J5100">
        <f>VLOOKUP(D5100,Товар!A:F,5,0)</f>
        <v>1</v>
      </c>
    </row>
    <row r="5101" spans="1:10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VLOOKUP(D5101,Товар!A:C,3,0)</f>
        <v>Мочалка для тела массажная</v>
      </c>
      <c r="H5101" t="str">
        <f>VLOOKUP(C5101,Магазин!A:C,3,0)</f>
        <v>ул. Гагарина, 39</v>
      </c>
      <c r="I5101" t="str">
        <f>VLOOKUP(D5101,Товар!A:F,4,0)</f>
        <v>шт</v>
      </c>
      <c r="J5101">
        <f>VLOOKUP(D5101,Товар!A:F,5,0)</f>
        <v>1</v>
      </c>
    </row>
    <row r="5102" spans="1:10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VLOOKUP(D5102,Товар!A:C,3,0)</f>
        <v>Расческа</v>
      </c>
      <c r="H5102" t="str">
        <f>VLOOKUP(C5102,Магазин!A:C,3,0)</f>
        <v>ул. Гагарина, 39</v>
      </c>
      <c r="I5102" t="str">
        <f>VLOOKUP(D5102,Товар!A:F,4,0)</f>
        <v>шт</v>
      </c>
      <c r="J5102">
        <f>VLOOKUP(D5102,Товар!A:F,5,0)</f>
        <v>1</v>
      </c>
    </row>
    <row r="5103" spans="1:10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VLOOKUP(D5103,Товар!A:C,3,0)</f>
        <v>Салфетки бумажные сервировочные</v>
      </c>
      <c r="H5103" t="str">
        <f>VLOOKUP(C5103,Магазин!A:C,3,0)</f>
        <v>ул. Гагарина, 39</v>
      </c>
      <c r="I5103" t="str">
        <f>VLOOKUP(D5103,Товар!A:F,4,0)</f>
        <v>шт</v>
      </c>
      <c r="J5103">
        <f>VLOOKUP(D5103,Товар!A:F,5,0)</f>
        <v>1</v>
      </c>
    </row>
    <row r="5104" spans="1:10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VLOOKUP(D5104,Товар!A:C,3,0)</f>
        <v>Салфетки влажные антибактериальные</v>
      </c>
      <c r="H5104" t="str">
        <f>VLOOKUP(C5104,Магазин!A:C,3,0)</f>
        <v>ул. Гагарина, 39</v>
      </c>
      <c r="I5104" t="str">
        <f>VLOOKUP(D5104,Товар!A:F,4,0)</f>
        <v>шт</v>
      </c>
      <c r="J5104">
        <f>VLOOKUP(D5104,Товар!A:F,5,0)</f>
        <v>1</v>
      </c>
    </row>
    <row r="5105" spans="1:10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VLOOKUP(D5105,Товар!A:C,3,0)</f>
        <v>Салфетки косметические в коробке</v>
      </c>
      <c r="H5105" t="str">
        <f>VLOOKUP(C5105,Магазин!A:C,3,0)</f>
        <v>ул. Гагарина, 39</v>
      </c>
      <c r="I5105" t="str">
        <f>VLOOKUP(D5105,Товар!A:F,4,0)</f>
        <v>шт</v>
      </c>
      <c r="J5105">
        <f>VLOOKUP(D5105,Товар!A:F,5,0)</f>
        <v>1</v>
      </c>
    </row>
    <row r="5106" spans="1:10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VLOOKUP(D5106,Товар!A:C,3,0)</f>
        <v xml:space="preserve">Тряпка для пола </v>
      </c>
      <c r="H5106" t="str">
        <f>VLOOKUP(C5106,Магазин!A:C,3,0)</f>
        <v>ул. Гагарина, 39</v>
      </c>
      <c r="I5106" t="str">
        <f>VLOOKUP(D5106,Товар!A:F,4,0)</f>
        <v>шт</v>
      </c>
      <c r="J5106">
        <f>VLOOKUP(D5106,Товар!A:F,5,0)</f>
        <v>2</v>
      </c>
    </row>
    <row r="5107" spans="1:10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VLOOKUP(D5107,Товар!A:C,3,0)</f>
        <v>Тряпки для влажной уборки рулон</v>
      </c>
      <c r="H5107" t="str">
        <f>VLOOKUP(C5107,Магазин!A:C,3,0)</f>
        <v>ул. Гагарина, 39</v>
      </c>
      <c r="I5107" t="str">
        <f>VLOOKUP(D5107,Товар!A:F,4,0)</f>
        <v>шт</v>
      </c>
      <c r="J5107">
        <f>VLOOKUP(D5107,Товар!A:F,5,0)</f>
        <v>1</v>
      </c>
    </row>
    <row r="5108" spans="1:10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VLOOKUP(D5108,Товар!A:C,3,0)</f>
        <v>Тряпки из микрофибры</v>
      </c>
      <c r="H5108" t="str">
        <f>VLOOKUP(C5108,Магазин!A:C,3,0)</f>
        <v>ул. Гагарина, 39</v>
      </c>
      <c r="I5108" t="str">
        <f>VLOOKUP(D5108,Товар!A:F,4,0)</f>
        <v>шт</v>
      </c>
      <c r="J5108">
        <f>VLOOKUP(D5108,Товар!A:F,5,0)</f>
        <v>2</v>
      </c>
    </row>
    <row r="5109" spans="1:10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VLOOKUP(D5109,Товар!A:C,3,0)</f>
        <v>Швабра для мытья полов</v>
      </c>
      <c r="H5109" t="str">
        <f>VLOOKUP(C5109,Магазин!A:C,3,0)</f>
        <v>ул. Гагарина, 39</v>
      </c>
      <c r="I5109" t="str">
        <f>VLOOKUP(D5109,Товар!A:F,4,0)</f>
        <v>шт</v>
      </c>
      <c r="J5109">
        <f>VLOOKUP(D5109,Товар!A:F,5,0)</f>
        <v>1</v>
      </c>
    </row>
    <row r="5110" spans="1:10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VLOOKUP(D5110,Товар!A:C,3,0)</f>
        <v>Щетка - сметка с совочком</v>
      </c>
      <c r="H5110" t="str">
        <f>VLOOKUP(C5110,Магазин!A:C,3,0)</f>
        <v>ул. Гагарина, 39</v>
      </c>
      <c r="I5110" t="str">
        <f>VLOOKUP(D5110,Товар!A:F,4,0)</f>
        <v>шт</v>
      </c>
      <c r="J5110">
        <f>VLOOKUP(D5110,Товар!A:F,5,0)</f>
        <v>1</v>
      </c>
    </row>
    <row r="5111" spans="1:10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VLOOKUP(D5111,Товар!A:C,3,0)</f>
        <v>Щетка для волос массажная</v>
      </c>
      <c r="H5111" t="str">
        <f>VLOOKUP(C5111,Магазин!A:C,3,0)</f>
        <v>ул. Гагарина, 39</v>
      </c>
      <c r="I5111" t="str">
        <f>VLOOKUP(D5111,Товар!A:F,4,0)</f>
        <v>шт</v>
      </c>
      <c r="J5111">
        <f>VLOOKUP(D5111,Товар!A:F,5,0)</f>
        <v>1</v>
      </c>
    </row>
    <row r="5112" spans="1:10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VLOOKUP(D5112,Товар!A:C,3,0)</f>
        <v>Щетка для обуви</v>
      </c>
      <c r="H5112" t="str">
        <f>VLOOKUP(C5112,Магазин!A:C,3,0)</f>
        <v>ул. Гагарина, 39</v>
      </c>
      <c r="I5112" t="str">
        <f>VLOOKUP(D5112,Товар!A:F,4,0)</f>
        <v>шт</v>
      </c>
      <c r="J5112">
        <f>VLOOKUP(D5112,Товар!A:F,5,0)</f>
        <v>1</v>
      </c>
    </row>
    <row r="5113" spans="1:10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VLOOKUP(D5113,Товар!A:C,3,0)</f>
        <v>Щетка для одежды</v>
      </c>
      <c r="H5113" t="str">
        <f>VLOOKUP(C5113,Магазин!A:C,3,0)</f>
        <v>ул. Гагарина, 39</v>
      </c>
      <c r="I5113" t="str">
        <f>VLOOKUP(D5113,Товар!A:F,4,0)</f>
        <v>шт</v>
      </c>
      <c r="J5113">
        <f>VLOOKUP(D5113,Товар!A:F,5,0)</f>
        <v>1</v>
      </c>
    </row>
    <row r="5114" spans="1:10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VLOOKUP(D5114,Товар!A:C,3,0)</f>
        <v xml:space="preserve">Пена для ванн </v>
      </c>
      <c r="H5114" t="str">
        <f>VLOOKUP(C5114,Магазин!A:C,3,0)</f>
        <v>ул. Металлургов, 12</v>
      </c>
      <c r="I5114" t="str">
        <f>VLOOKUP(D5114,Товар!A:F,4,0)</f>
        <v xml:space="preserve">мл </v>
      </c>
      <c r="J5114">
        <f>VLOOKUP(D5114,Товар!A:F,5,0)</f>
        <v>500</v>
      </c>
    </row>
    <row r="5115" spans="1:10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VLOOKUP(D5115,Товар!A:C,3,0)</f>
        <v>Шампунь для жирных волос</v>
      </c>
      <c r="H5115" t="str">
        <f>VLOOKUP(C5115,Магазин!A:C,3,0)</f>
        <v>ул. Металлургов, 12</v>
      </c>
      <c r="I5115" t="str">
        <f>VLOOKUP(D5115,Товар!A:F,4,0)</f>
        <v xml:space="preserve">мл </v>
      </c>
      <c r="J5115">
        <f>VLOOKUP(D5115,Товар!A:F,5,0)</f>
        <v>300</v>
      </c>
    </row>
    <row r="5116" spans="1:10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VLOOKUP(D5116,Товар!A:C,3,0)</f>
        <v>Шампунь для нормальных волос</v>
      </c>
      <c r="H5116" t="str">
        <f>VLOOKUP(C5116,Магазин!A:C,3,0)</f>
        <v>ул. Металлургов, 12</v>
      </c>
      <c r="I5116" t="str">
        <f>VLOOKUP(D5116,Товар!A:F,4,0)</f>
        <v xml:space="preserve">мл </v>
      </c>
      <c r="J5116">
        <f>VLOOKUP(D5116,Товар!A:F,5,0)</f>
        <v>300</v>
      </c>
    </row>
    <row r="5117" spans="1:10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VLOOKUP(D5117,Товар!A:C,3,0)</f>
        <v>Шампунь для сухих волос</v>
      </c>
      <c r="H5117" t="str">
        <f>VLOOKUP(C5117,Магазин!A:C,3,0)</f>
        <v>ул. Металлургов, 12</v>
      </c>
      <c r="I5117" t="str">
        <f>VLOOKUP(D5117,Товар!A:F,4,0)</f>
        <v xml:space="preserve">мл </v>
      </c>
      <c r="J5117">
        <f>VLOOKUP(D5117,Товар!A:F,5,0)</f>
        <v>300</v>
      </c>
    </row>
    <row r="5118" spans="1:10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VLOOKUP(D5118,Товар!A:C,3,0)</f>
        <v>Бумага туалетная двухслойная</v>
      </c>
      <c r="H5118" t="str">
        <f>VLOOKUP(C5118,Магазин!A:C,3,0)</f>
        <v>ул. Металлургов, 12</v>
      </c>
      <c r="I5118" t="str">
        <f>VLOOKUP(D5118,Товар!A:F,4,0)</f>
        <v>шт</v>
      </c>
      <c r="J5118">
        <f>VLOOKUP(D5118,Товар!A:F,5,0)</f>
        <v>4</v>
      </c>
    </row>
    <row r="5119" spans="1:10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VLOOKUP(D5119,Товар!A:C,3,0)</f>
        <v>Бумага туалетная однослойная</v>
      </c>
      <c r="H5119" t="str">
        <f>VLOOKUP(C5119,Магазин!A:C,3,0)</f>
        <v>ул. Металлургов, 12</v>
      </c>
      <c r="I5119" t="str">
        <f>VLOOKUP(D5119,Товар!A:F,4,0)</f>
        <v>шт</v>
      </c>
      <c r="J5119">
        <f>VLOOKUP(D5119,Товар!A:F,5,0)</f>
        <v>1</v>
      </c>
    </row>
    <row r="5120" spans="1:10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VLOOKUP(D5120,Товар!A:C,3,0)</f>
        <v>Бумажные полотенца в рулоне</v>
      </c>
      <c r="H5120" t="str">
        <f>VLOOKUP(C5120,Магазин!A:C,3,0)</f>
        <v>ул. Металлургов, 12</v>
      </c>
      <c r="I5120" t="str">
        <f>VLOOKUP(D5120,Товар!A:F,4,0)</f>
        <v>шт</v>
      </c>
      <c r="J5120">
        <f>VLOOKUP(D5120,Товар!A:F,5,0)</f>
        <v>2</v>
      </c>
    </row>
    <row r="5121" spans="1:10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VLOOKUP(D5121,Товар!A:C,3,0)</f>
        <v>Ватные диски 120 шт в полиэтилене</v>
      </c>
      <c r="H5121" t="str">
        <f>VLOOKUP(C5121,Магазин!A:C,3,0)</f>
        <v>ул. Металлургов, 12</v>
      </c>
      <c r="I5121" t="str">
        <f>VLOOKUP(D5121,Товар!A:F,4,0)</f>
        <v>шт</v>
      </c>
      <c r="J5121">
        <f>VLOOKUP(D5121,Товар!A:F,5,0)</f>
        <v>1</v>
      </c>
    </row>
    <row r="5122" spans="1:10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VLOOKUP(D5122,Товар!A:C,3,0)</f>
        <v>Ватные палочки 100 шт банка</v>
      </c>
      <c r="H5122" t="str">
        <f>VLOOKUP(C5122,Магазин!A:C,3,0)</f>
        <v>ул. Металлургов, 12</v>
      </c>
      <c r="I5122" t="str">
        <f>VLOOKUP(D5122,Товар!A:F,4,0)</f>
        <v>шт</v>
      </c>
      <c r="J5122">
        <f>VLOOKUP(D5122,Товар!A:F,5,0)</f>
        <v>1</v>
      </c>
    </row>
    <row r="5123" spans="1:10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VLOOKUP(D5123,Товар!A:C,3,0)</f>
        <v>Губка банная для тела</v>
      </c>
      <c r="H5123" t="str">
        <f>VLOOKUP(C5123,Магазин!A:C,3,0)</f>
        <v>ул. Металлургов, 12</v>
      </c>
      <c r="I5123" t="str">
        <f>VLOOKUP(D5123,Товар!A:F,4,0)</f>
        <v>шт</v>
      </c>
      <c r="J5123">
        <f>VLOOKUP(D5123,Товар!A:F,5,0)</f>
        <v>1</v>
      </c>
    </row>
    <row r="5124" spans="1:10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VLOOKUP(D5124,Товар!A:C,3,0)</f>
        <v>Губки для мытья посуды 5 шт</v>
      </c>
      <c r="H5124" t="str">
        <f>VLOOKUP(C5124,Магазин!A:C,3,0)</f>
        <v>ул. Металлургов, 12</v>
      </c>
      <c r="I5124" t="str">
        <f>VLOOKUP(D5124,Товар!A:F,4,0)</f>
        <v>шт</v>
      </c>
      <c r="J5124">
        <f>VLOOKUP(D5124,Товар!A:F,5,0)</f>
        <v>1</v>
      </c>
    </row>
    <row r="5125" spans="1:10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VLOOKUP(D5125,Товар!A:C,3,0)</f>
        <v>Мочалка для тела массажная</v>
      </c>
      <c r="H5125" t="str">
        <f>VLOOKUP(C5125,Магазин!A:C,3,0)</f>
        <v>ул. Металлургов, 12</v>
      </c>
      <c r="I5125" t="str">
        <f>VLOOKUP(D5125,Товар!A:F,4,0)</f>
        <v>шт</v>
      </c>
      <c r="J5125">
        <f>VLOOKUP(D5125,Товар!A:F,5,0)</f>
        <v>1</v>
      </c>
    </row>
    <row r="5126" spans="1:10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VLOOKUP(D5126,Товар!A:C,3,0)</f>
        <v>Расческа</v>
      </c>
      <c r="H5126" t="str">
        <f>VLOOKUP(C5126,Магазин!A:C,3,0)</f>
        <v>ул. Металлургов, 12</v>
      </c>
      <c r="I5126" t="str">
        <f>VLOOKUP(D5126,Товар!A:F,4,0)</f>
        <v>шт</v>
      </c>
      <c r="J5126">
        <f>VLOOKUP(D5126,Товар!A:F,5,0)</f>
        <v>1</v>
      </c>
    </row>
    <row r="5127" spans="1:10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VLOOKUP(D5127,Товар!A:C,3,0)</f>
        <v>Салфетки бумажные сервировочные</v>
      </c>
      <c r="H5127" t="str">
        <f>VLOOKUP(C5127,Магазин!A:C,3,0)</f>
        <v>ул. Металлургов, 12</v>
      </c>
      <c r="I5127" t="str">
        <f>VLOOKUP(D5127,Товар!A:F,4,0)</f>
        <v>шт</v>
      </c>
      <c r="J5127">
        <f>VLOOKUP(D5127,Товар!A:F,5,0)</f>
        <v>1</v>
      </c>
    </row>
    <row r="5128" spans="1:10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VLOOKUP(D5128,Товар!A:C,3,0)</f>
        <v>Салфетки влажные антибактериальные</v>
      </c>
      <c r="H5128" t="str">
        <f>VLOOKUP(C5128,Магазин!A:C,3,0)</f>
        <v>ул. Металлургов, 12</v>
      </c>
      <c r="I5128" t="str">
        <f>VLOOKUP(D5128,Товар!A:F,4,0)</f>
        <v>шт</v>
      </c>
      <c r="J5128">
        <f>VLOOKUP(D5128,Товар!A:F,5,0)</f>
        <v>1</v>
      </c>
    </row>
    <row r="5129" spans="1:10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VLOOKUP(D5129,Товар!A:C,3,0)</f>
        <v>Салфетки косметические в коробке</v>
      </c>
      <c r="H5129" t="str">
        <f>VLOOKUP(C5129,Магазин!A:C,3,0)</f>
        <v>ул. Металлургов, 12</v>
      </c>
      <c r="I5129" t="str">
        <f>VLOOKUP(D5129,Товар!A:F,4,0)</f>
        <v>шт</v>
      </c>
      <c r="J5129">
        <f>VLOOKUP(D5129,Товар!A:F,5,0)</f>
        <v>1</v>
      </c>
    </row>
    <row r="5130" spans="1:10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VLOOKUP(D5130,Товар!A:C,3,0)</f>
        <v xml:space="preserve">Тряпка для пола </v>
      </c>
      <c r="H5130" t="str">
        <f>VLOOKUP(C5130,Магазин!A:C,3,0)</f>
        <v>ул. Металлургов, 12</v>
      </c>
      <c r="I5130" t="str">
        <f>VLOOKUP(D5130,Товар!A:F,4,0)</f>
        <v>шт</v>
      </c>
      <c r="J5130">
        <f>VLOOKUP(D5130,Товар!A:F,5,0)</f>
        <v>2</v>
      </c>
    </row>
    <row r="5131" spans="1:10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VLOOKUP(D5131,Товар!A:C,3,0)</f>
        <v>Тряпки для влажной уборки рулон</v>
      </c>
      <c r="H5131" t="str">
        <f>VLOOKUP(C5131,Магазин!A:C,3,0)</f>
        <v>ул. Металлургов, 12</v>
      </c>
      <c r="I5131" t="str">
        <f>VLOOKUP(D5131,Товар!A:F,4,0)</f>
        <v>шт</v>
      </c>
      <c r="J5131">
        <f>VLOOKUP(D5131,Товар!A:F,5,0)</f>
        <v>1</v>
      </c>
    </row>
    <row r="5132" spans="1:10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VLOOKUP(D5132,Товар!A:C,3,0)</f>
        <v>Тряпки из микрофибры</v>
      </c>
      <c r="H5132" t="str">
        <f>VLOOKUP(C5132,Магазин!A:C,3,0)</f>
        <v>ул. Металлургов, 12</v>
      </c>
      <c r="I5132" t="str">
        <f>VLOOKUP(D5132,Товар!A:F,4,0)</f>
        <v>шт</v>
      </c>
      <c r="J5132">
        <f>VLOOKUP(D5132,Товар!A:F,5,0)</f>
        <v>2</v>
      </c>
    </row>
    <row r="5133" spans="1:10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VLOOKUP(D5133,Товар!A:C,3,0)</f>
        <v>Швабра для мытья полов</v>
      </c>
      <c r="H5133" t="str">
        <f>VLOOKUP(C5133,Магазин!A:C,3,0)</f>
        <v>ул. Металлургов, 12</v>
      </c>
      <c r="I5133" t="str">
        <f>VLOOKUP(D5133,Товар!A:F,4,0)</f>
        <v>шт</v>
      </c>
      <c r="J5133">
        <f>VLOOKUP(D5133,Товар!A:F,5,0)</f>
        <v>1</v>
      </c>
    </row>
    <row r="5134" spans="1:10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VLOOKUP(D5134,Товар!A:C,3,0)</f>
        <v>Щетка - сметка с совочком</v>
      </c>
      <c r="H5134" t="str">
        <f>VLOOKUP(C5134,Магазин!A:C,3,0)</f>
        <v>ул. Металлургов, 12</v>
      </c>
      <c r="I5134" t="str">
        <f>VLOOKUP(D5134,Товар!A:F,4,0)</f>
        <v>шт</v>
      </c>
      <c r="J5134">
        <f>VLOOKUP(D5134,Товар!A:F,5,0)</f>
        <v>1</v>
      </c>
    </row>
    <row r="5135" spans="1:10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VLOOKUP(D5135,Товар!A:C,3,0)</f>
        <v>Щетка для волос массажная</v>
      </c>
      <c r="H5135" t="str">
        <f>VLOOKUP(C5135,Магазин!A:C,3,0)</f>
        <v>ул. Металлургов, 12</v>
      </c>
      <c r="I5135" t="str">
        <f>VLOOKUP(D5135,Товар!A:F,4,0)</f>
        <v>шт</v>
      </c>
      <c r="J5135">
        <f>VLOOKUP(D5135,Товар!A:F,5,0)</f>
        <v>1</v>
      </c>
    </row>
    <row r="5136" spans="1:10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VLOOKUP(D5136,Товар!A:C,3,0)</f>
        <v>Щетка для обуви</v>
      </c>
      <c r="H5136" t="str">
        <f>VLOOKUP(C5136,Магазин!A:C,3,0)</f>
        <v>ул. Металлургов, 12</v>
      </c>
      <c r="I5136" t="str">
        <f>VLOOKUP(D5136,Товар!A:F,4,0)</f>
        <v>шт</v>
      </c>
      <c r="J5136">
        <f>VLOOKUP(D5136,Товар!A:F,5,0)</f>
        <v>1</v>
      </c>
    </row>
    <row r="5137" spans="1:10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VLOOKUP(D5137,Товар!A:C,3,0)</f>
        <v>Щетка для одежды</v>
      </c>
      <c r="H5137" t="str">
        <f>VLOOKUP(C5137,Магазин!A:C,3,0)</f>
        <v>ул. Металлургов, 12</v>
      </c>
      <c r="I5137" t="str">
        <f>VLOOKUP(D5137,Товар!A:F,4,0)</f>
        <v>шт</v>
      </c>
      <c r="J5137">
        <f>VLOOKUP(D5137,Товар!A:F,5,0)</f>
        <v>1</v>
      </c>
    </row>
    <row r="5138" spans="1:10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VLOOKUP(D5138,Товар!A:C,3,0)</f>
        <v xml:space="preserve">Пена для ванн </v>
      </c>
      <c r="H5138" t="str">
        <f>VLOOKUP(C5138,Магазин!A:C,3,0)</f>
        <v>Заводская, 22</v>
      </c>
      <c r="I5138" t="str">
        <f>VLOOKUP(D5138,Товар!A:F,4,0)</f>
        <v xml:space="preserve">мл </v>
      </c>
      <c r="J5138">
        <f>VLOOKUP(D5138,Товар!A:F,5,0)</f>
        <v>500</v>
      </c>
    </row>
    <row r="5139" spans="1:10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VLOOKUP(D5139,Товар!A:C,3,0)</f>
        <v>Шампунь для жирных волос</v>
      </c>
      <c r="H5139" t="str">
        <f>VLOOKUP(C5139,Магазин!A:C,3,0)</f>
        <v>Заводская, 22</v>
      </c>
      <c r="I5139" t="str">
        <f>VLOOKUP(D5139,Товар!A:F,4,0)</f>
        <v xml:space="preserve">мл </v>
      </c>
      <c r="J5139">
        <f>VLOOKUP(D5139,Товар!A:F,5,0)</f>
        <v>300</v>
      </c>
    </row>
    <row r="5140" spans="1:10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VLOOKUP(D5140,Товар!A:C,3,0)</f>
        <v>Шампунь для нормальных волос</v>
      </c>
      <c r="H5140" t="str">
        <f>VLOOKUP(C5140,Магазин!A:C,3,0)</f>
        <v>Заводская, 22</v>
      </c>
      <c r="I5140" t="str">
        <f>VLOOKUP(D5140,Товар!A:F,4,0)</f>
        <v xml:space="preserve">мл </v>
      </c>
      <c r="J5140">
        <f>VLOOKUP(D5140,Товар!A:F,5,0)</f>
        <v>300</v>
      </c>
    </row>
    <row r="5141" spans="1:10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VLOOKUP(D5141,Товар!A:C,3,0)</f>
        <v>Шампунь для сухих волос</v>
      </c>
      <c r="H5141" t="str">
        <f>VLOOKUP(C5141,Магазин!A:C,3,0)</f>
        <v>Заводская, 22</v>
      </c>
      <c r="I5141" t="str">
        <f>VLOOKUP(D5141,Товар!A:F,4,0)</f>
        <v xml:space="preserve">мл </v>
      </c>
      <c r="J5141">
        <f>VLOOKUP(D5141,Товар!A:F,5,0)</f>
        <v>300</v>
      </c>
    </row>
    <row r="5142" spans="1:10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VLOOKUP(D5142,Товар!A:C,3,0)</f>
        <v>Бумага туалетная двухслойная</v>
      </c>
      <c r="H5142" t="str">
        <f>VLOOKUP(C5142,Магазин!A:C,3,0)</f>
        <v>Заводская, 22</v>
      </c>
      <c r="I5142" t="str">
        <f>VLOOKUP(D5142,Товар!A:F,4,0)</f>
        <v>шт</v>
      </c>
      <c r="J5142">
        <f>VLOOKUP(D5142,Товар!A:F,5,0)</f>
        <v>4</v>
      </c>
    </row>
    <row r="5143" spans="1:10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VLOOKUP(D5143,Товар!A:C,3,0)</f>
        <v>Бумага туалетная однослойная</v>
      </c>
      <c r="H5143" t="str">
        <f>VLOOKUP(C5143,Магазин!A:C,3,0)</f>
        <v>Заводская, 22</v>
      </c>
      <c r="I5143" t="str">
        <f>VLOOKUP(D5143,Товар!A:F,4,0)</f>
        <v>шт</v>
      </c>
      <c r="J5143">
        <f>VLOOKUP(D5143,Товар!A:F,5,0)</f>
        <v>1</v>
      </c>
    </row>
    <row r="5144" spans="1:10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VLOOKUP(D5144,Товар!A:C,3,0)</f>
        <v>Бумажные полотенца в рулоне</v>
      </c>
      <c r="H5144" t="str">
        <f>VLOOKUP(C5144,Магазин!A:C,3,0)</f>
        <v>Заводская, 22</v>
      </c>
      <c r="I5144" t="str">
        <f>VLOOKUP(D5144,Товар!A:F,4,0)</f>
        <v>шт</v>
      </c>
      <c r="J5144">
        <f>VLOOKUP(D5144,Товар!A:F,5,0)</f>
        <v>2</v>
      </c>
    </row>
    <row r="5145" spans="1:10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VLOOKUP(D5145,Товар!A:C,3,0)</f>
        <v>Ватные диски 120 шт в полиэтилене</v>
      </c>
      <c r="H5145" t="str">
        <f>VLOOKUP(C5145,Магазин!A:C,3,0)</f>
        <v>Заводская, 22</v>
      </c>
      <c r="I5145" t="str">
        <f>VLOOKUP(D5145,Товар!A:F,4,0)</f>
        <v>шт</v>
      </c>
      <c r="J5145">
        <f>VLOOKUP(D5145,Товар!A:F,5,0)</f>
        <v>1</v>
      </c>
    </row>
    <row r="5146" spans="1:10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VLOOKUP(D5146,Товар!A:C,3,0)</f>
        <v>Ватные палочки 100 шт банка</v>
      </c>
      <c r="H5146" t="str">
        <f>VLOOKUP(C5146,Магазин!A:C,3,0)</f>
        <v>Заводская, 22</v>
      </c>
      <c r="I5146" t="str">
        <f>VLOOKUP(D5146,Товар!A:F,4,0)</f>
        <v>шт</v>
      </c>
      <c r="J5146">
        <f>VLOOKUP(D5146,Товар!A:F,5,0)</f>
        <v>1</v>
      </c>
    </row>
    <row r="5147" spans="1:10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VLOOKUP(D5147,Товар!A:C,3,0)</f>
        <v>Губка банная для тела</v>
      </c>
      <c r="H5147" t="str">
        <f>VLOOKUP(C5147,Магазин!A:C,3,0)</f>
        <v>Заводская, 22</v>
      </c>
      <c r="I5147" t="str">
        <f>VLOOKUP(D5147,Товар!A:F,4,0)</f>
        <v>шт</v>
      </c>
      <c r="J5147">
        <f>VLOOKUP(D5147,Товар!A:F,5,0)</f>
        <v>1</v>
      </c>
    </row>
    <row r="5148" spans="1:10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VLOOKUP(D5148,Товар!A:C,3,0)</f>
        <v>Губки для мытья посуды 5 шт</v>
      </c>
      <c r="H5148" t="str">
        <f>VLOOKUP(C5148,Магазин!A:C,3,0)</f>
        <v>Заводская, 22</v>
      </c>
      <c r="I5148" t="str">
        <f>VLOOKUP(D5148,Товар!A:F,4,0)</f>
        <v>шт</v>
      </c>
      <c r="J5148">
        <f>VLOOKUP(D5148,Товар!A:F,5,0)</f>
        <v>1</v>
      </c>
    </row>
    <row r="5149" spans="1:10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VLOOKUP(D5149,Товар!A:C,3,0)</f>
        <v>Мочалка для тела массажная</v>
      </c>
      <c r="H5149" t="str">
        <f>VLOOKUP(C5149,Магазин!A:C,3,0)</f>
        <v>Заводская, 22</v>
      </c>
      <c r="I5149" t="str">
        <f>VLOOKUP(D5149,Товар!A:F,4,0)</f>
        <v>шт</v>
      </c>
      <c r="J5149">
        <f>VLOOKUP(D5149,Товар!A:F,5,0)</f>
        <v>1</v>
      </c>
    </row>
    <row r="5150" spans="1:10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VLOOKUP(D5150,Товар!A:C,3,0)</f>
        <v>Расческа</v>
      </c>
      <c r="H5150" t="str">
        <f>VLOOKUP(C5150,Магазин!A:C,3,0)</f>
        <v>Заводская, 22</v>
      </c>
      <c r="I5150" t="str">
        <f>VLOOKUP(D5150,Товар!A:F,4,0)</f>
        <v>шт</v>
      </c>
      <c r="J5150">
        <f>VLOOKUP(D5150,Товар!A:F,5,0)</f>
        <v>1</v>
      </c>
    </row>
    <row r="5151" spans="1:10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VLOOKUP(D5151,Товар!A:C,3,0)</f>
        <v>Салфетки бумажные сервировочные</v>
      </c>
      <c r="H5151" t="str">
        <f>VLOOKUP(C5151,Магазин!A:C,3,0)</f>
        <v>Заводская, 22</v>
      </c>
      <c r="I5151" t="str">
        <f>VLOOKUP(D5151,Товар!A:F,4,0)</f>
        <v>шт</v>
      </c>
      <c r="J5151">
        <f>VLOOKUP(D5151,Товар!A:F,5,0)</f>
        <v>1</v>
      </c>
    </row>
    <row r="5152" spans="1:10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VLOOKUP(D5152,Товар!A:C,3,0)</f>
        <v>Салфетки влажные антибактериальные</v>
      </c>
      <c r="H5152" t="str">
        <f>VLOOKUP(C5152,Магазин!A:C,3,0)</f>
        <v>Заводская, 22</v>
      </c>
      <c r="I5152" t="str">
        <f>VLOOKUP(D5152,Товар!A:F,4,0)</f>
        <v>шт</v>
      </c>
      <c r="J5152">
        <f>VLOOKUP(D5152,Товар!A:F,5,0)</f>
        <v>1</v>
      </c>
    </row>
    <row r="5153" spans="1:10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VLOOKUP(D5153,Товар!A:C,3,0)</f>
        <v>Салфетки косметические в коробке</v>
      </c>
      <c r="H5153" t="str">
        <f>VLOOKUP(C5153,Магазин!A:C,3,0)</f>
        <v>Заводская, 22</v>
      </c>
      <c r="I5153" t="str">
        <f>VLOOKUP(D5153,Товар!A:F,4,0)</f>
        <v>шт</v>
      </c>
      <c r="J5153">
        <f>VLOOKUP(D5153,Товар!A:F,5,0)</f>
        <v>1</v>
      </c>
    </row>
    <row r="5154" spans="1:10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VLOOKUP(D5154,Товар!A:C,3,0)</f>
        <v xml:space="preserve">Тряпка для пола </v>
      </c>
      <c r="H5154" t="str">
        <f>VLOOKUP(C5154,Магазин!A:C,3,0)</f>
        <v>Заводская, 22</v>
      </c>
      <c r="I5154" t="str">
        <f>VLOOKUP(D5154,Товар!A:F,4,0)</f>
        <v>шт</v>
      </c>
      <c r="J5154">
        <f>VLOOKUP(D5154,Товар!A:F,5,0)</f>
        <v>2</v>
      </c>
    </row>
    <row r="5155" spans="1:10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VLOOKUP(D5155,Товар!A:C,3,0)</f>
        <v>Тряпки для влажной уборки рулон</v>
      </c>
      <c r="H5155" t="str">
        <f>VLOOKUP(C5155,Магазин!A:C,3,0)</f>
        <v>Заводская, 22</v>
      </c>
      <c r="I5155" t="str">
        <f>VLOOKUP(D5155,Товар!A:F,4,0)</f>
        <v>шт</v>
      </c>
      <c r="J5155">
        <f>VLOOKUP(D5155,Товар!A:F,5,0)</f>
        <v>1</v>
      </c>
    </row>
    <row r="5156" spans="1:10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VLOOKUP(D5156,Товар!A:C,3,0)</f>
        <v>Тряпки из микрофибры</v>
      </c>
      <c r="H5156" t="str">
        <f>VLOOKUP(C5156,Магазин!A:C,3,0)</f>
        <v>Заводская, 22</v>
      </c>
      <c r="I5156" t="str">
        <f>VLOOKUP(D5156,Товар!A:F,4,0)</f>
        <v>шт</v>
      </c>
      <c r="J5156">
        <f>VLOOKUP(D5156,Товар!A:F,5,0)</f>
        <v>2</v>
      </c>
    </row>
    <row r="5157" spans="1:10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VLOOKUP(D5157,Товар!A:C,3,0)</f>
        <v>Швабра для мытья полов</v>
      </c>
      <c r="H5157" t="str">
        <f>VLOOKUP(C5157,Магазин!A:C,3,0)</f>
        <v>Заводская, 22</v>
      </c>
      <c r="I5157" t="str">
        <f>VLOOKUP(D5157,Товар!A:F,4,0)</f>
        <v>шт</v>
      </c>
      <c r="J5157">
        <f>VLOOKUP(D5157,Товар!A:F,5,0)</f>
        <v>1</v>
      </c>
    </row>
    <row r="5158" spans="1:10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VLOOKUP(D5158,Товар!A:C,3,0)</f>
        <v>Щетка - сметка с совочком</v>
      </c>
      <c r="H5158" t="str">
        <f>VLOOKUP(C5158,Магазин!A:C,3,0)</f>
        <v>Заводская, 22</v>
      </c>
      <c r="I5158" t="str">
        <f>VLOOKUP(D5158,Товар!A:F,4,0)</f>
        <v>шт</v>
      </c>
      <c r="J5158">
        <f>VLOOKUP(D5158,Товар!A:F,5,0)</f>
        <v>1</v>
      </c>
    </row>
    <row r="5159" spans="1:10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VLOOKUP(D5159,Товар!A:C,3,0)</f>
        <v>Щетка для волос массажная</v>
      </c>
      <c r="H5159" t="str">
        <f>VLOOKUP(C5159,Магазин!A:C,3,0)</f>
        <v>Заводская, 22</v>
      </c>
      <c r="I5159" t="str">
        <f>VLOOKUP(D5159,Товар!A:F,4,0)</f>
        <v>шт</v>
      </c>
      <c r="J5159">
        <f>VLOOKUP(D5159,Товар!A:F,5,0)</f>
        <v>1</v>
      </c>
    </row>
    <row r="5160" spans="1:10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VLOOKUP(D5160,Товар!A:C,3,0)</f>
        <v>Щетка для обуви</v>
      </c>
      <c r="H5160" t="str">
        <f>VLOOKUP(C5160,Магазин!A:C,3,0)</f>
        <v>Заводская, 22</v>
      </c>
      <c r="I5160" t="str">
        <f>VLOOKUP(D5160,Товар!A:F,4,0)</f>
        <v>шт</v>
      </c>
      <c r="J5160">
        <f>VLOOKUP(D5160,Товар!A:F,5,0)</f>
        <v>1</v>
      </c>
    </row>
    <row r="5161" spans="1:10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VLOOKUP(D5161,Товар!A:C,3,0)</f>
        <v>Щетка для одежды</v>
      </c>
      <c r="H5161" t="str">
        <f>VLOOKUP(C5161,Магазин!A:C,3,0)</f>
        <v>Заводская, 22</v>
      </c>
      <c r="I5161" t="str">
        <f>VLOOKUP(D5161,Товар!A:F,4,0)</f>
        <v>шт</v>
      </c>
      <c r="J5161">
        <f>VLOOKUP(D5161,Товар!A:F,5,0)</f>
        <v>1</v>
      </c>
    </row>
    <row r="5162" spans="1:10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VLOOKUP(D5162,Товар!A:C,3,0)</f>
        <v xml:space="preserve">Пена для ванн </v>
      </c>
      <c r="H5162" t="str">
        <f>VLOOKUP(C5162,Магазин!A:C,3,0)</f>
        <v>Заводская, 3</v>
      </c>
      <c r="I5162" t="str">
        <f>VLOOKUP(D5162,Товар!A:F,4,0)</f>
        <v xml:space="preserve">мл </v>
      </c>
      <c r="J5162">
        <f>VLOOKUP(D5162,Товар!A:F,5,0)</f>
        <v>500</v>
      </c>
    </row>
    <row r="5163" spans="1:10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VLOOKUP(D5163,Товар!A:C,3,0)</f>
        <v>Шампунь для жирных волос</v>
      </c>
      <c r="H5163" t="str">
        <f>VLOOKUP(C5163,Магазин!A:C,3,0)</f>
        <v>Заводская, 3</v>
      </c>
      <c r="I5163" t="str">
        <f>VLOOKUP(D5163,Товар!A:F,4,0)</f>
        <v xml:space="preserve">мл </v>
      </c>
      <c r="J5163">
        <f>VLOOKUP(D5163,Товар!A:F,5,0)</f>
        <v>300</v>
      </c>
    </row>
    <row r="5164" spans="1:10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VLOOKUP(D5164,Товар!A:C,3,0)</f>
        <v>Шампунь для нормальных волос</v>
      </c>
      <c r="H5164" t="str">
        <f>VLOOKUP(C5164,Магазин!A:C,3,0)</f>
        <v>Заводская, 3</v>
      </c>
      <c r="I5164" t="str">
        <f>VLOOKUP(D5164,Товар!A:F,4,0)</f>
        <v xml:space="preserve">мл </v>
      </c>
      <c r="J5164">
        <f>VLOOKUP(D5164,Товар!A:F,5,0)</f>
        <v>300</v>
      </c>
    </row>
    <row r="5165" spans="1:10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VLOOKUP(D5165,Товар!A:C,3,0)</f>
        <v>Шампунь для сухих волос</v>
      </c>
      <c r="H5165" t="str">
        <f>VLOOKUP(C5165,Магазин!A:C,3,0)</f>
        <v>Заводская, 3</v>
      </c>
      <c r="I5165" t="str">
        <f>VLOOKUP(D5165,Товар!A:F,4,0)</f>
        <v xml:space="preserve">мл </v>
      </c>
      <c r="J5165">
        <f>VLOOKUP(D5165,Товар!A:F,5,0)</f>
        <v>300</v>
      </c>
    </row>
    <row r="5166" spans="1:10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VLOOKUP(D5166,Товар!A:C,3,0)</f>
        <v>Бумага туалетная двухслойная</v>
      </c>
      <c r="H5166" t="str">
        <f>VLOOKUP(C5166,Магазин!A:C,3,0)</f>
        <v>Заводская, 3</v>
      </c>
      <c r="I5166" t="str">
        <f>VLOOKUP(D5166,Товар!A:F,4,0)</f>
        <v>шт</v>
      </c>
      <c r="J5166">
        <f>VLOOKUP(D5166,Товар!A:F,5,0)</f>
        <v>4</v>
      </c>
    </row>
    <row r="5167" spans="1:10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VLOOKUP(D5167,Товар!A:C,3,0)</f>
        <v>Бумага туалетная однослойная</v>
      </c>
      <c r="H5167" t="str">
        <f>VLOOKUP(C5167,Магазин!A:C,3,0)</f>
        <v>Заводская, 3</v>
      </c>
      <c r="I5167" t="str">
        <f>VLOOKUP(D5167,Товар!A:F,4,0)</f>
        <v>шт</v>
      </c>
      <c r="J5167">
        <f>VLOOKUP(D5167,Товар!A:F,5,0)</f>
        <v>1</v>
      </c>
    </row>
    <row r="5168" spans="1:10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VLOOKUP(D5168,Товар!A:C,3,0)</f>
        <v>Бумажные полотенца в рулоне</v>
      </c>
      <c r="H5168" t="str">
        <f>VLOOKUP(C5168,Магазин!A:C,3,0)</f>
        <v>Заводская, 3</v>
      </c>
      <c r="I5168" t="str">
        <f>VLOOKUP(D5168,Товар!A:F,4,0)</f>
        <v>шт</v>
      </c>
      <c r="J5168">
        <f>VLOOKUP(D5168,Товар!A:F,5,0)</f>
        <v>2</v>
      </c>
    </row>
    <row r="5169" spans="1:10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VLOOKUP(D5169,Товар!A:C,3,0)</f>
        <v>Ватные диски 120 шт в полиэтилене</v>
      </c>
      <c r="H5169" t="str">
        <f>VLOOKUP(C5169,Магазин!A:C,3,0)</f>
        <v>Заводская, 3</v>
      </c>
      <c r="I5169" t="str">
        <f>VLOOKUP(D5169,Товар!A:F,4,0)</f>
        <v>шт</v>
      </c>
      <c r="J5169">
        <f>VLOOKUP(D5169,Товар!A:F,5,0)</f>
        <v>1</v>
      </c>
    </row>
    <row r="5170" spans="1:10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VLOOKUP(D5170,Товар!A:C,3,0)</f>
        <v>Ватные палочки 100 шт банка</v>
      </c>
      <c r="H5170" t="str">
        <f>VLOOKUP(C5170,Магазин!A:C,3,0)</f>
        <v>Заводская, 3</v>
      </c>
      <c r="I5170" t="str">
        <f>VLOOKUP(D5170,Товар!A:F,4,0)</f>
        <v>шт</v>
      </c>
      <c r="J5170">
        <f>VLOOKUP(D5170,Товар!A:F,5,0)</f>
        <v>1</v>
      </c>
    </row>
    <row r="5171" spans="1:10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VLOOKUP(D5171,Товар!A:C,3,0)</f>
        <v>Губка банная для тела</v>
      </c>
      <c r="H5171" t="str">
        <f>VLOOKUP(C5171,Магазин!A:C,3,0)</f>
        <v>Заводская, 3</v>
      </c>
      <c r="I5171" t="str">
        <f>VLOOKUP(D5171,Товар!A:F,4,0)</f>
        <v>шт</v>
      </c>
      <c r="J5171">
        <f>VLOOKUP(D5171,Товар!A:F,5,0)</f>
        <v>1</v>
      </c>
    </row>
    <row r="5172" spans="1:10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VLOOKUP(D5172,Товар!A:C,3,0)</f>
        <v>Губки для мытья посуды 5 шт</v>
      </c>
      <c r="H5172" t="str">
        <f>VLOOKUP(C5172,Магазин!A:C,3,0)</f>
        <v>Заводская, 3</v>
      </c>
      <c r="I5172" t="str">
        <f>VLOOKUP(D5172,Товар!A:F,4,0)</f>
        <v>шт</v>
      </c>
      <c r="J5172">
        <f>VLOOKUP(D5172,Товар!A:F,5,0)</f>
        <v>1</v>
      </c>
    </row>
    <row r="5173" spans="1:10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VLOOKUP(D5173,Товар!A:C,3,0)</f>
        <v>Мочалка для тела массажная</v>
      </c>
      <c r="H5173" t="str">
        <f>VLOOKUP(C5173,Магазин!A:C,3,0)</f>
        <v>Заводская, 3</v>
      </c>
      <c r="I5173" t="str">
        <f>VLOOKUP(D5173,Товар!A:F,4,0)</f>
        <v>шт</v>
      </c>
      <c r="J5173">
        <f>VLOOKUP(D5173,Товар!A:F,5,0)</f>
        <v>1</v>
      </c>
    </row>
    <row r="5174" spans="1:10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VLOOKUP(D5174,Товар!A:C,3,0)</f>
        <v>Расческа</v>
      </c>
      <c r="H5174" t="str">
        <f>VLOOKUP(C5174,Магазин!A:C,3,0)</f>
        <v>Заводская, 3</v>
      </c>
      <c r="I5174" t="str">
        <f>VLOOKUP(D5174,Товар!A:F,4,0)</f>
        <v>шт</v>
      </c>
      <c r="J5174">
        <f>VLOOKUP(D5174,Товар!A:F,5,0)</f>
        <v>1</v>
      </c>
    </row>
    <row r="5175" spans="1:10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VLOOKUP(D5175,Товар!A:C,3,0)</f>
        <v>Салфетки бумажные сервировочные</v>
      </c>
      <c r="H5175" t="str">
        <f>VLOOKUP(C5175,Магазин!A:C,3,0)</f>
        <v>Заводская, 3</v>
      </c>
      <c r="I5175" t="str">
        <f>VLOOKUP(D5175,Товар!A:F,4,0)</f>
        <v>шт</v>
      </c>
      <c r="J5175">
        <f>VLOOKUP(D5175,Товар!A:F,5,0)</f>
        <v>1</v>
      </c>
    </row>
    <row r="5176" spans="1:10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VLOOKUP(D5176,Товар!A:C,3,0)</f>
        <v>Салфетки влажные антибактериальные</v>
      </c>
      <c r="H5176" t="str">
        <f>VLOOKUP(C5176,Магазин!A:C,3,0)</f>
        <v>Заводская, 3</v>
      </c>
      <c r="I5176" t="str">
        <f>VLOOKUP(D5176,Товар!A:F,4,0)</f>
        <v>шт</v>
      </c>
      <c r="J5176">
        <f>VLOOKUP(D5176,Товар!A:F,5,0)</f>
        <v>1</v>
      </c>
    </row>
    <row r="5177" spans="1:10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VLOOKUP(D5177,Товар!A:C,3,0)</f>
        <v>Салфетки косметические в коробке</v>
      </c>
      <c r="H5177" t="str">
        <f>VLOOKUP(C5177,Магазин!A:C,3,0)</f>
        <v>Заводская, 3</v>
      </c>
      <c r="I5177" t="str">
        <f>VLOOKUP(D5177,Товар!A:F,4,0)</f>
        <v>шт</v>
      </c>
      <c r="J5177">
        <f>VLOOKUP(D5177,Товар!A:F,5,0)</f>
        <v>1</v>
      </c>
    </row>
    <row r="5178" spans="1:10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VLOOKUP(D5178,Товар!A:C,3,0)</f>
        <v xml:space="preserve">Тряпка для пола </v>
      </c>
      <c r="H5178" t="str">
        <f>VLOOKUP(C5178,Магазин!A:C,3,0)</f>
        <v>Заводская, 3</v>
      </c>
      <c r="I5178" t="str">
        <f>VLOOKUP(D5178,Товар!A:F,4,0)</f>
        <v>шт</v>
      </c>
      <c r="J5178">
        <f>VLOOKUP(D5178,Товар!A:F,5,0)</f>
        <v>2</v>
      </c>
    </row>
    <row r="5179" spans="1:10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VLOOKUP(D5179,Товар!A:C,3,0)</f>
        <v>Тряпки для влажной уборки рулон</v>
      </c>
      <c r="H5179" t="str">
        <f>VLOOKUP(C5179,Магазин!A:C,3,0)</f>
        <v>Заводская, 3</v>
      </c>
      <c r="I5179" t="str">
        <f>VLOOKUP(D5179,Товар!A:F,4,0)</f>
        <v>шт</v>
      </c>
      <c r="J5179">
        <f>VLOOKUP(D5179,Товар!A:F,5,0)</f>
        <v>1</v>
      </c>
    </row>
    <row r="5180" spans="1:10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VLOOKUP(D5180,Товар!A:C,3,0)</f>
        <v>Тряпки из микрофибры</v>
      </c>
      <c r="H5180" t="str">
        <f>VLOOKUP(C5180,Магазин!A:C,3,0)</f>
        <v>Заводская, 3</v>
      </c>
      <c r="I5180" t="str">
        <f>VLOOKUP(D5180,Товар!A:F,4,0)</f>
        <v>шт</v>
      </c>
      <c r="J5180">
        <f>VLOOKUP(D5180,Товар!A:F,5,0)</f>
        <v>2</v>
      </c>
    </row>
    <row r="5181" spans="1:10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VLOOKUP(D5181,Товар!A:C,3,0)</f>
        <v>Швабра для мытья полов</v>
      </c>
      <c r="H5181" t="str">
        <f>VLOOKUP(C5181,Магазин!A:C,3,0)</f>
        <v>Заводская, 3</v>
      </c>
      <c r="I5181" t="str">
        <f>VLOOKUP(D5181,Товар!A:F,4,0)</f>
        <v>шт</v>
      </c>
      <c r="J5181">
        <f>VLOOKUP(D5181,Товар!A:F,5,0)</f>
        <v>1</v>
      </c>
    </row>
    <row r="5182" spans="1:10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VLOOKUP(D5182,Товар!A:C,3,0)</f>
        <v>Щетка - сметка с совочком</v>
      </c>
      <c r="H5182" t="str">
        <f>VLOOKUP(C5182,Магазин!A:C,3,0)</f>
        <v>Заводская, 3</v>
      </c>
      <c r="I5182" t="str">
        <f>VLOOKUP(D5182,Товар!A:F,4,0)</f>
        <v>шт</v>
      </c>
      <c r="J5182">
        <f>VLOOKUP(D5182,Товар!A:F,5,0)</f>
        <v>1</v>
      </c>
    </row>
    <row r="5183" spans="1:10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VLOOKUP(D5183,Товар!A:C,3,0)</f>
        <v>Щетка для волос массажная</v>
      </c>
      <c r="H5183" t="str">
        <f>VLOOKUP(C5183,Магазин!A:C,3,0)</f>
        <v>Заводская, 3</v>
      </c>
      <c r="I5183" t="str">
        <f>VLOOKUP(D5183,Товар!A:F,4,0)</f>
        <v>шт</v>
      </c>
      <c r="J5183">
        <f>VLOOKUP(D5183,Товар!A:F,5,0)</f>
        <v>1</v>
      </c>
    </row>
    <row r="5184" spans="1:10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VLOOKUP(D5184,Товар!A:C,3,0)</f>
        <v>Щетка для обуви</v>
      </c>
      <c r="H5184" t="str">
        <f>VLOOKUP(C5184,Магазин!A:C,3,0)</f>
        <v>Заводская, 3</v>
      </c>
      <c r="I5184" t="str">
        <f>VLOOKUP(D5184,Товар!A:F,4,0)</f>
        <v>шт</v>
      </c>
      <c r="J5184">
        <f>VLOOKUP(D5184,Товар!A:F,5,0)</f>
        <v>1</v>
      </c>
    </row>
    <row r="5185" spans="1:10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VLOOKUP(D5185,Товар!A:C,3,0)</f>
        <v>Щетка для одежды</v>
      </c>
      <c r="H5185" t="str">
        <f>VLOOKUP(C5185,Магазин!A:C,3,0)</f>
        <v>Заводская, 3</v>
      </c>
      <c r="I5185" t="str">
        <f>VLOOKUP(D5185,Товар!A:F,4,0)</f>
        <v>шт</v>
      </c>
      <c r="J5185">
        <f>VLOOKUP(D5185,Товар!A:F,5,0)</f>
        <v>1</v>
      </c>
    </row>
    <row r="5186" spans="1:10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VLOOKUP(D5186,Товар!A:C,3,0)</f>
        <v xml:space="preserve">Пена для ванн </v>
      </c>
      <c r="H5186" t="str">
        <f>VLOOKUP(C5186,Магазин!A:C,3,0)</f>
        <v>ул. Сталеваров, 14</v>
      </c>
      <c r="I5186" t="str">
        <f>VLOOKUP(D5186,Товар!A:F,4,0)</f>
        <v xml:space="preserve">мл </v>
      </c>
      <c r="J5186">
        <f>VLOOKUP(D5186,Товар!A:F,5,0)</f>
        <v>500</v>
      </c>
    </row>
    <row r="5187" spans="1:10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VLOOKUP(D5187,Товар!A:C,3,0)</f>
        <v>Шампунь для жирных волос</v>
      </c>
      <c r="H5187" t="str">
        <f>VLOOKUP(C5187,Магазин!A:C,3,0)</f>
        <v>ул. Сталеваров, 14</v>
      </c>
      <c r="I5187" t="str">
        <f>VLOOKUP(D5187,Товар!A:F,4,0)</f>
        <v xml:space="preserve">мл </v>
      </c>
      <c r="J5187">
        <f>VLOOKUP(D5187,Товар!A:F,5,0)</f>
        <v>300</v>
      </c>
    </row>
    <row r="5188" spans="1:10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VLOOKUP(D5188,Товар!A:C,3,0)</f>
        <v>Шампунь для нормальных волос</v>
      </c>
      <c r="H5188" t="str">
        <f>VLOOKUP(C5188,Магазин!A:C,3,0)</f>
        <v>ул. Сталеваров, 14</v>
      </c>
      <c r="I5188" t="str">
        <f>VLOOKUP(D5188,Товар!A:F,4,0)</f>
        <v xml:space="preserve">мл </v>
      </c>
      <c r="J5188">
        <f>VLOOKUP(D5188,Товар!A:F,5,0)</f>
        <v>300</v>
      </c>
    </row>
    <row r="5189" spans="1:10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VLOOKUP(D5189,Товар!A:C,3,0)</f>
        <v>Шампунь для сухих волос</v>
      </c>
      <c r="H5189" t="str">
        <f>VLOOKUP(C5189,Магазин!A:C,3,0)</f>
        <v>ул. Сталеваров, 14</v>
      </c>
      <c r="I5189" t="str">
        <f>VLOOKUP(D5189,Товар!A:F,4,0)</f>
        <v xml:space="preserve">мл </v>
      </c>
      <c r="J5189">
        <f>VLOOKUP(D5189,Товар!A:F,5,0)</f>
        <v>300</v>
      </c>
    </row>
    <row r="5190" spans="1:10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VLOOKUP(D5190,Товар!A:C,3,0)</f>
        <v>Бумага туалетная двухслойная</v>
      </c>
      <c r="H5190" t="str">
        <f>VLOOKUP(C5190,Магазин!A:C,3,0)</f>
        <v>ул. Сталеваров, 14</v>
      </c>
      <c r="I5190" t="str">
        <f>VLOOKUP(D5190,Товар!A:F,4,0)</f>
        <v>шт</v>
      </c>
      <c r="J5190">
        <f>VLOOKUP(D5190,Товар!A:F,5,0)</f>
        <v>4</v>
      </c>
    </row>
    <row r="5191" spans="1:10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VLOOKUP(D5191,Товар!A:C,3,0)</f>
        <v>Бумага туалетная однослойная</v>
      </c>
      <c r="H5191" t="str">
        <f>VLOOKUP(C5191,Магазин!A:C,3,0)</f>
        <v>ул. Сталеваров, 14</v>
      </c>
      <c r="I5191" t="str">
        <f>VLOOKUP(D5191,Товар!A:F,4,0)</f>
        <v>шт</v>
      </c>
      <c r="J5191">
        <f>VLOOKUP(D5191,Товар!A:F,5,0)</f>
        <v>1</v>
      </c>
    </row>
    <row r="5192" spans="1:10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VLOOKUP(D5192,Товар!A:C,3,0)</f>
        <v>Бумажные полотенца в рулоне</v>
      </c>
      <c r="H5192" t="str">
        <f>VLOOKUP(C5192,Магазин!A:C,3,0)</f>
        <v>ул. Сталеваров, 14</v>
      </c>
      <c r="I5192" t="str">
        <f>VLOOKUP(D5192,Товар!A:F,4,0)</f>
        <v>шт</v>
      </c>
      <c r="J5192">
        <f>VLOOKUP(D5192,Товар!A:F,5,0)</f>
        <v>2</v>
      </c>
    </row>
    <row r="5193" spans="1:10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VLOOKUP(D5193,Товар!A:C,3,0)</f>
        <v>Ватные диски 120 шт в полиэтилене</v>
      </c>
      <c r="H5193" t="str">
        <f>VLOOKUP(C5193,Магазин!A:C,3,0)</f>
        <v>ул. Сталеваров, 14</v>
      </c>
      <c r="I5193" t="str">
        <f>VLOOKUP(D5193,Товар!A:F,4,0)</f>
        <v>шт</v>
      </c>
      <c r="J5193">
        <f>VLOOKUP(D5193,Товар!A:F,5,0)</f>
        <v>1</v>
      </c>
    </row>
    <row r="5194" spans="1:10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VLOOKUP(D5194,Товар!A:C,3,0)</f>
        <v>Ватные палочки 100 шт банка</v>
      </c>
      <c r="H5194" t="str">
        <f>VLOOKUP(C5194,Магазин!A:C,3,0)</f>
        <v>ул. Сталеваров, 14</v>
      </c>
      <c r="I5194" t="str">
        <f>VLOOKUP(D5194,Товар!A:F,4,0)</f>
        <v>шт</v>
      </c>
      <c r="J5194">
        <f>VLOOKUP(D5194,Товар!A:F,5,0)</f>
        <v>1</v>
      </c>
    </row>
    <row r="5195" spans="1:10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VLOOKUP(D5195,Товар!A:C,3,0)</f>
        <v>Губка банная для тела</v>
      </c>
      <c r="H5195" t="str">
        <f>VLOOKUP(C5195,Магазин!A:C,3,0)</f>
        <v>ул. Сталеваров, 14</v>
      </c>
      <c r="I5195" t="str">
        <f>VLOOKUP(D5195,Товар!A:F,4,0)</f>
        <v>шт</v>
      </c>
      <c r="J5195">
        <f>VLOOKUP(D5195,Товар!A:F,5,0)</f>
        <v>1</v>
      </c>
    </row>
    <row r="5196" spans="1:10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VLOOKUP(D5196,Товар!A:C,3,0)</f>
        <v>Губки для мытья посуды 5 шт</v>
      </c>
      <c r="H5196" t="str">
        <f>VLOOKUP(C5196,Магазин!A:C,3,0)</f>
        <v>ул. Сталеваров, 14</v>
      </c>
      <c r="I5196" t="str">
        <f>VLOOKUP(D5196,Товар!A:F,4,0)</f>
        <v>шт</v>
      </c>
      <c r="J5196">
        <f>VLOOKUP(D5196,Товар!A:F,5,0)</f>
        <v>1</v>
      </c>
    </row>
    <row r="5197" spans="1:10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VLOOKUP(D5197,Товар!A:C,3,0)</f>
        <v>Мочалка для тела массажная</v>
      </c>
      <c r="H5197" t="str">
        <f>VLOOKUP(C5197,Магазин!A:C,3,0)</f>
        <v>ул. Сталеваров, 14</v>
      </c>
      <c r="I5197" t="str">
        <f>VLOOKUP(D5197,Товар!A:F,4,0)</f>
        <v>шт</v>
      </c>
      <c r="J5197">
        <f>VLOOKUP(D5197,Товар!A:F,5,0)</f>
        <v>1</v>
      </c>
    </row>
    <row r="5198" spans="1:10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VLOOKUP(D5198,Товар!A:C,3,0)</f>
        <v>Расческа</v>
      </c>
      <c r="H5198" t="str">
        <f>VLOOKUP(C5198,Магазин!A:C,3,0)</f>
        <v>ул. Сталеваров, 14</v>
      </c>
      <c r="I5198" t="str">
        <f>VLOOKUP(D5198,Товар!A:F,4,0)</f>
        <v>шт</v>
      </c>
      <c r="J5198">
        <f>VLOOKUP(D5198,Товар!A:F,5,0)</f>
        <v>1</v>
      </c>
    </row>
    <row r="5199" spans="1:10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VLOOKUP(D5199,Товар!A:C,3,0)</f>
        <v>Салфетки бумажные сервировочные</v>
      </c>
      <c r="H5199" t="str">
        <f>VLOOKUP(C5199,Магазин!A:C,3,0)</f>
        <v>ул. Сталеваров, 14</v>
      </c>
      <c r="I5199" t="str">
        <f>VLOOKUP(D5199,Товар!A:F,4,0)</f>
        <v>шт</v>
      </c>
      <c r="J5199">
        <f>VLOOKUP(D5199,Товар!A:F,5,0)</f>
        <v>1</v>
      </c>
    </row>
    <row r="5200" spans="1:10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VLOOKUP(D5200,Товар!A:C,3,0)</f>
        <v>Салфетки влажные антибактериальные</v>
      </c>
      <c r="H5200" t="str">
        <f>VLOOKUP(C5200,Магазин!A:C,3,0)</f>
        <v>ул. Сталеваров, 14</v>
      </c>
      <c r="I5200" t="str">
        <f>VLOOKUP(D5200,Товар!A:F,4,0)</f>
        <v>шт</v>
      </c>
      <c r="J5200">
        <f>VLOOKUP(D5200,Товар!A:F,5,0)</f>
        <v>1</v>
      </c>
    </row>
    <row r="5201" spans="1:10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VLOOKUP(D5201,Товар!A:C,3,0)</f>
        <v>Салфетки косметические в коробке</v>
      </c>
      <c r="H5201" t="str">
        <f>VLOOKUP(C5201,Магазин!A:C,3,0)</f>
        <v>ул. Сталеваров, 14</v>
      </c>
      <c r="I5201" t="str">
        <f>VLOOKUP(D5201,Товар!A:F,4,0)</f>
        <v>шт</v>
      </c>
      <c r="J5201">
        <f>VLOOKUP(D5201,Товар!A:F,5,0)</f>
        <v>1</v>
      </c>
    </row>
    <row r="5202" spans="1:10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VLOOKUP(D5202,Товар!A:C,3,0)</f>
        <v xml:space="preserve">Тряпка для пола </v>
      </c>
      <c r="H5202" t="str">
        <f>VLOOKUP(C5202,Магазин!A:C,3,0)</f>
        <v>ул. Сталеваров, 14</v>
      </c>
      <c r="I5202" t="str">
        <f>VLOOKUP(D5202,Товар!A:F,4,0)</f>
        <v>шт</v>
      </c>
      <c r="J5202">
        <f>VLOOKUP(D5202,Товар!A:F,5,0)</f>
        <v>2</v>
      </c>
    </row>
    <row r="5203" spans="1:10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VLOOKUP(D5203,Товар!A:C,3,0)</f>
        <v>Тряпки для влажной уборки рулон</v>
      </c>
      <c r="H5203" t="str">
        <f>VLOOKUP(C5203,Магазин!A:C,3,0)</f>
        <v>ул. Сталеваров, 14</v>
      </c>
      <c r="I5203" t="str">
        <f>VLOOKUP(D5203,Товар!A:F,4,0)</f>
        <v>шт</v>
      </c>
      <c r="J5203">
        <f>VLOOKUP(D5203,Товар!A:F,5,0)</f>
        <v>1</v>
      </c>
    </row>
    <row r="5204" spans="1:10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VLOOKUP(D5204,Товар!A:C,3,0)</f>
        <v>Тряпки из микрофибры</v>
      </c>
      <c r="H5204" t="str">
        <f>VLOOKUP(C5204,Магазин!A:C,3,0)</f>
        <v>ул. Сталеваров, 14</v>
      </c>
      <c r="I5204" t="str">
        <f>VLOOKUP(D5204,Товар!A:F,4,0)</f>
        <v>шт</v>
      </c>
      <c r="J5204">
        <f>VLOOKUP(D5204,Товар!A:F,5,0)</f>
        <v>2</v>
      </c>
    </row>
    <row r="5205" spans="1:10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VLOOKUP(D5205,Товар!A:C,3,0)</f>
        <v>Швабра для мытья полов</v>
      </c>
      <c r="H5205" t="str">
        <f>VLOOKUP(C5205,Магазин!A:C,3,0)</f>
        <v>ул. Сталеваров, 14</v>
      </c>
      <c r="I5205" t="str">
        <f>VLOOKUP(D5205,Товар!A:F,4,0)</f>
        <v>шт</v>
      </c>
      <c r="J5205">
        <f>VLOOKUP(D5205,Товар!A:F,5,0)</f>
        <v>1</v>
      </c>
    </row>
    <row r="5206" spans="1:10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VLOOKUP(D5206,Товар!A:C,3,0)</f>
        <v>Щетка - сметка с совочком</v>
      </c>
      <c r="H5206" t="str">
        <f>VLOOKUP(C5206,Магазин!A:C,3,0)</f>
        <v>ул. Сталеваров, 14</v>
      </c>
      <c r="I5206" t="str">
        <f>VLOOKUP(D5206,Товар!A:F,4,0)</f>
        <v>шт</v>
      </c>
      <c r="J5206">
        <f>VLOOKUP(D5206,Товар!A:F,5,0)</f>
        <v>1</v>
      </c>
    </row>
    <row r="5207" spans="1:10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VLOOKUP(D5207,Товар!A:C,3,0)</f>
        <v>Щетка для волос массажная</v>
      </c>
      <c r="H5207" t="str">
        <f>VLOOKUP(C5207,Магазин!A:C,3,0)</f>
        <v>ул. Сталеваров, 14</v>
      </c>
      <c r="I5207" t="str">
        <f>VLOOKUP(D5207,Товар!A:F,4,0)</f>
        <v>шт</v>
      </c>
      <c r="J5207">
        <f>VLOOKUP(D5207,Товар!A:F,5,0)</f>
        <v>1</v>
      </c>
    </row>
    <row r="5208" spans="1:10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VLOOKUP(D5208,Товар!A:C,3,0)</f>
        <v>Щетка для обуви</v>
      </c>
      <c r="H5208" t="str">
        <f>VLOOKUP(C5208,Магазин!A:C,3,0)</f>
        <v>ул. Сталеваров, 14</v>
      </c>
      <c r="I5208" t="str">
        <f>VLOOKUP(D5208,Товар!A:F,4,0)</f>
        <v>шт</v>
      </c>
      <c r="J5208">
        <f>VLOOKUP(D5208,Товар!A:F,5,0)</f>
        <v>1</v>
      </c>
    </row>
    <row r="5209" spans="1:10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VLOOKUP(D5209,Товар!A:C,3,0)</f>
        <v>Щетка для одежды</v>
      </c>
      <c r="H5209" t="str">
        <f>VLOOKUP(C5209,Магазин!A:C,3,0)</f>
        <v>ул. Сталеваров, 14</v>
      </c>
      <c r="I5209" t="str">
        <f>VLOOKUP(D5209,Товар!A:F,4,0)</f>
        <v>шт</v>
      </c>
      <c r="J5209">
        <f>VLOOKUP(D5209,Товар!A:F,5,0)</f>
        <v>1</v>
      </c>
    </row>
    <row r="5210" spans="1:10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VLOOKUP(D5210,Товар!A:C,3,0)</f>
        <v xml:space="preserve">Пена для ванн </v>
      </c>
      <c r="H5210" t="str">
        <f>VLOOKUP(C5210,Магазин!A:C,3,0)</f>
        <v>Мартеновская, 2</v>
      </c>
      <c r="I5210" t="str">
        <f>VLOOKUP(D5210,Товар!A:F,4,0)</f>
        <v xml:space="preserve">мл </v>
      </c>
      <c r="J5210">
        <f>VLOOKUP(D5210,Товар!A:F,5,0)</f>
        <v>500</v>
      </c>
    </row>
    <row r="5211" spans="1:10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VLOOKUP(D5211,Товар!A:C,3,0)</f>
        <v>Шампунь для жирных волос</v>
      </c>
      <c r="H5211" t="str">
        <f>VLOOKUP(C5211,Магазин!A:C,3,0)</f>
        <v>Мартеновская, 2</v>
      </c>
      <c r="I5211" t="str">
        <f>VLOOKUP(D5211,Товар!A:F,4,0)</f>
        <v xml:space="preserve">мл </v>
      </c>
      <c r="J5211">
        <f>VLOOKUP(D5211,Товар!A:F,5,0)</f>
        <v>300</v>
      </c>
    </row>
    <row r="5212" spans="1:10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VLOOKUP(D5212,Товар!A:C,3,0)</f>
        <v>Шампунь для нормальных волос</v>
      </c>
      <c r="H5212" t="str">
        <f>VLOOKUP(C5212,Магазин!A:C,3,0)</f>
        <v>Мартеновская, 2</v>
      </c>
      <c r="I5212" t="str">
        <f>VLOOKUP(D5212,Товар!A:F,4,0)</f>
        <v xml:space="preserve">мл </v>
      </c>
      <c r="J5212">
        <f>VLOOKUP(D5212,Товар!A:F,5,0)</f>
        <v>300</v>
      </c>
    </row>
    <row r="5213" spans="1:10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VLOOKUP(D5213,Товар!A:C,3,0)</f>
        <v>Шампунь для сухих волос</v>
      </c>
      <c r="H5213" t="str">
        <f>VLOOKUP(C5213,Магазин!A:C,3,0)</f>
        <v>Мартеновская, 2</v>
      </c>
      <c r="I5213" t="str">
        <f>VLOOKUP(D5213,Товар!A:F,4,0)</f>
        <v xml:space="preserve">мл </v>
      </c>
      <c r="J5213">
        <f>VLOOKUP(D5213,Товар!A:F,5,0)</f>
        <v>300</v>
      </c>
    </row>
    <row r="5214" spans="1:10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VLOOKUP(D5214,Товар!A:C,3,0)</f>
        <v>Бумага туалетная двухслойная</v>
      </c>
      <c r="H5214" t="str">
        <f>VLOOKUP(C5214,Магазин!A:C,3,0)</f>
        <v>Мартеновская, 2</v>
      </c>
      <c r="I5214" t="str">
        <f>VLOOKUP(D5214,Товар!A:F,4,0)</f>
        <v>шт</v>
      </c>
      <c r="J5214">
        <f>VLOOKUP(D5214,Товар!A:F,5,0)</f>
        <v>4</v>
      </c>
    </row>
    <row r="5215" spans="1:10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VLOOKUP(D5215,Товар!A:C,3,0)</f>
        <v>Бумага туалетная однослойная</v>
      </c>
      <c r="H5215" t="str">
        <f>VLOOKUP(C5215,Магазин!A:C,3,0)</f>
        <v>Мартеновская, 2</v>
      </c>
      <c r="I5215" t="str">
        <f>VLOOKUP(D5215,Товар!A:F,4,0)</f>
        <v>шт</v>
      </c>
      <c r="J5215">
        <f>VLOOKUP(D5215,Товар!A:F,5,0)</f>
        <v>1</v>
      </c>
    </row>
    <row r="5216" spans="1:10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VLOOKUP(D5216,Товар!A:C,3,0)</f>
        <v>Бумажные полотенца в рулоне</v>
      </c>
      <c r="H5216" t="str">
        <f>VLOOKUP(C5216,Магазин!A:C,3,0)</f>
        <v>Мартеновская, 2</v>
      </c>
      <c r="I5216" t="str">
        <f>VLOOKUP(D5216,Товар!A:F,4,0)</f>
        <v>шт</v>
      </c>
      <c r="J5216">
        <f>VLOOKUP(D5216,Товар!A:F,5,0)</f>
        <v>2</v>
      </c>
    </row>
    <row r="5217" spans="1:10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VLOOKUP(D5217,Товар!A:C,3,0)</f>
        <v>Ватные диски 120 шт в полиэтилене</v>
      </c>
      <c r="H5217" t="str">
        <f>VLOOKUP(C5217,Магазин!A:C,3,0)</f>
        <v>Мартеновская, 2</v>
      </c>
      <c r="I5217" t="str">
        <f>VLOOKUP(D5217,Товар!A:F,4,0)</f>
        <v>шт</v>
      </c>
      <c r="J5217">
        <f>VLOOKUP(D5217,Товар!A:F,5,0)</f>
        <v>1</v>
      </c>
    </row>
    <row r="5218" spans="1:10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VLOOKUP(D5218,Товар!A:C,3,0)</f>
        <v>Ватные палочки 100 шт банка</v>
      </c>
      <c r="H5218" t="str">
        <f>VLOOKUP(C5218,Магазин!A:C,3,0)</f>
        <v>Мартеновская, 2</v>
      </c>
      <c r="I5218" t="str">
        <f>VLOOKUP(D5218,Товар!A:F,4,0)</f>
        <v>шт</v>
      </c>
      <c r="J5218">
        <f>VLOOKUP(D5218,Товар!A:F,5,0)</f>
        <v>1</v>
      </c>
    </row>
    <row r="5219" spans="1:10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VLOOKUP(D5219,Товар!A:C,3,0)</f>
        <v>Губка банная для тела</v>
      </c>
      <c r="H5219" t="str">
        <f>VLOOKUP(C5219,Магазин!A:C,3,0)</f>
        <v>Мартеновская, 2</v>
      </c>
      <c r="I5219" t="str">
        <f>VLOOKUP(D5219,Товар!A:F,4,0)</f>
        <v>шт</v>
      </c>
      <c r="J5219">
        <f>VLOOKUP(D5219,Товар!A:F,5,0)</f>
        <v>1</v>
      </c>
    </row>
    <row r="5220" spans="1:10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VLOOKUP(D5220,Товар!A:C,3,0)</f>
        <v>Губки для мытья посуды 5 шт</v>
      </c>
      <c r="H5220" t="str">
        <f>VLOOKUP(C5220,Магазин!A:C,3,0)</f>
        <v>Мартеновская, 2</v>
      </c>
      <c r="I5220" t="str">
        <f>VLOOKUP(D5220,Товар!A:F,4,0)</f>
        <v>шт</v>
      </c>
      <c r="J5220">
        <f>VLOOKUP(D5220,Товар!A:F,5,0)</f>
        <v>1</v>
      </c>
    </row>
    <row r="5221" spans="1:10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VLOOKUP(D5221,Товар!A:C,3,0)</f>
        <v>Мочалка для тела массажная</v>
      </c>
      <c r="H5221" t="str">
        <f>VLOOKUP(C5221,Магазин!A:C,3,0)</f>
        <v>Мартеновская, 2</v>
      </c>
      <c r="I5221" t="str">
        <f>VLOOKUP(D5221,Товар!A:F,4,0)</f>
        <v>шт</v>
      </c>
      <c r="J5221">
        <f>VLOOKUP(D5221,Товар!A:F,5,0)</f>
        <v>1</v>
      </c>
    </row>
    <row r="5222" spans="1:10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VLOOKUP(D5222,Товар!A:C,3,0)</f>
        <v>Расческа</v>
      </c>
      <c r="H5222" t="str">
        <f>VLOOKUP(C5222,Магазин!A:C,3,0)</f>
        <v>Мартеновская, 2</v>
      </c>
      <c r="I5222" t="str">
        <f>VLOOKUP(D5222,Товар!A:F,4,0)</f>
        <v>шт</v>
      </c>
      <c r="J5222">
        <f>VLOOKUP(D5222,Товар!A:F,5,0)</f>
        <v>1</v>
      </c>
    </row>
    <row r="5223" spans="1:10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VLOOKUP(D5223,Товар!A:C,3,0)</f>
        <v>Салфетки бумажные сервировочные</v>
      </c>
      <c r="H5223" t="str">
        <f>VLOOKUP(C5223,Магазин!A:C,3,0)</f>
        <v>Мартеновская, 2</v>
      </c>
      <c r="I5223" t="str">
        <f>VLOOKUP(D5223,Товар!A:F,4,0)</f>
        <v>шт</v>
      </c>
      <c r="J5223">
        <f>VLOOKUP(D5223,Товар!A:F,5,0)</f>
        <v>1</v>
      </c>
    </row>
    <row r="5224" spans="1:10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VLOOKUP(D5224,Товар!A:C,3,0)</f>
        <v>Салфетки влажные антибактериальные</v>
      </c>
      <c r="H5224" t="str">
        <f>VLOOKUP(C5224,Магазин!A:C,3,0)</f>
        <v>Мартеновская, 2</v>
      </c>
      <c r="I5224" t="str">
        <f>VLOOKUP(D5224,Товар!A:F,4,0)</f>
        <v>шт</v>
      </c>
      <c r="J5224">
        <f>VLOOKUP(D5224,Товар!A:F,5,0)</f>
        <v>1</v>
      </c>
    </row>
    <row r="5225" spans="1:10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VLOOKUP(D5225,Товар!A:C,3,0)</f>
        <v>Салфетки косметические в коробке</v>
      </c>
      <c r="H5225" t="str">
        <f>VLOOKUP(C5225,Магазин!A:C,3,0)</f>
        <v>Мартеновская, 2</v>
      </c>
      <c r="I5225" t="str">
        <f>VLOOKUP(D5225,Товар!A:F,4,0)</f>
        <v>шт</v>
      </c>
      <c r="J5225">
        <f>VLOOKUP(D5225,Товар!A:F,5,0)</f>
        <v>1</v>
      </c>
    </row>
    <row r="5226" spans="1:10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VLOOKUP(D5226,Товар!A:C,3,0)</f>
        <v xml:space="preserve">Тряпка для пола </v>
      </c>
      <c r="H5226" t="str">
        <f>VLOOKUP(C5226,Магазин!A:C,3,0)</f>
        <v>Мартеновская, 2</v>
      </c>
      <c r="I5226" t="str">
        <f>VLOOKUP(D5226,Товар!A:F,4,0)</f>
        <v>шт</v>
      </c>
      <c r="J5226">
        <f>VLOOKUP(D5226,Товар!A:F,5,0)</f>
        <v>2</v>
      </c>
    </row>
    <row r="5227" spans="1:10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VLOOKUP(D5227,Товар!A:C,3,0)</f>
        <v>Тряпки для влажной уборки рулон</v>
      </c>
      <c r="H5227" t="str">
        <f>VLOOKUP(C5227,Магазин!A:C,3,0)</f>
        <v>Мартеновская, 2</v>
      </c>
      <c r="I5227" t="str">
        <f>VLOOKUP(D5227,Товар!A:F,4,0)</f>
        <v>шт</v>
      </c>
      <c r="J5227">
        <f>VLOOKUP(D5227,Товар!A:F,5,0)</f>
        <v>1</v>
      </c>
    </row>
    <row r="5228" spans="1:10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VLOOKUP(D5228,Товар!A:C,3,0)</f>
        <v>Тряпки из микрофибры</v>
      </c>
      <c r="H5228" t="str">
        <f>VLOOKUP(C5228,Магазин!A:C,3,0)</f>
        <v>Мартеновская, 2</v>
      </c>
      <c r="I5228" t="str">
        <f>VLOOKUP(D5228,Товар!A:F,4,0)</f>
        <v>шт</v>
      </c>
      <c r="J5228">
        <f>VLOOKUP(D5228,Товар!A:F,5,0)</f>
        <v>2</v>
      </c>
    </row>
    <row r="5229" spans="1:10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VLOOKUP(D5229,Товар!A:C,3,0)</f>
        <v>Швабра для мытья полов</v>
      </c>
      <c r="H5229" t="str">
        <f>VLOOKUP(C5229,Магазин!A:C,3,0)</f>
        <v>Мартеновская, 2</v>
      </c>
      <c r="I5229" t="str">
        <f>VLOOKUP(D5229,Товар!A:F,4,0)</f>
        <v>шт</v>
      </c>
      <c r="J5229">
        <f>VLOOKUP(D5229,Товар!A:F,5,0)</f>
        <v>1</v>
      </c>
    </row>
    <row r="5230" spans="1:10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VLOOKUP(D5230,Товар!A:C,3,0)</f>
        <v>Щетка - сметка с совочком</v>
      </c>
      <c r="H5230" t="str">
        <f>VLOOKUP(C5230,Магазин!A:C,3,0)</f>
        <v>Мартеновская, 2</v>
      </c>
      <c r="I5230" t="str">
        <f>VLOOKUP(D5230,Товар!A:F,4,0)</f>
        <v>шт</v>
      </c>
      <c r="J5230">
        <f>VLOOKUP(D5230,Товар!A:F,5,0)</f>
        <v>1</v>
      </c>
    </row>
    <row r="5231" spans="1:10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VLOOKUP(D5231,Товар!A:C,3,0)</f>
        <v>Щетка для волос массажная</v>
      </c>
      <c r="H5231" t="str">
        <f>VLOOKUP(C5231,Магазин!A:C,3,0)</f>
        <v>Мартеновская, 2</v>
      </c>
      <c r="I5231" t="str">
        <f>VLOOKUP(D5231,Товар!A:F,4,0)</f>
        <v>шт</v>
      </c>
      <c r="J5231">
        <f>VLOOKUP(D5231,Товар!A:F,5,0)</f>
        <v>1</v>
      </c>
    </row>
    <row r="5232" spans="1:10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VLOOKUP(D5232,Товар!A:C,3,0)</f>
        <v>Щетка для обуви</v>
      </c>
      <c r="H5232" t="str">
        <f>VLOOKUP(C5232,Магазин!A:C,3,0)</f>
        <v>Мартеновская, 2</v>
      </c>
      <c r="I5232" t="str">
        <f>VLOOKUP(D5232,Товар!A:F,4,0)</f>
        <v>шт</v>
      </c>
      <c r="J5232">
        <f>VLOOKUP(D5232,Товар!A:F,5,0)</f>
        <v>1</v>
      </c>
    </row>
    <row r="5233" spans="1:10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VLOOKUP(D5233,Товар!A:C,3,0)</f>
        <v>Щетка для одежды</v>
      </c>
      <c r="H5233" t="str">
        <f>VLOOKUP(C5233,Магазин!A:C,3,0)</f>
        <v>Мартеновская, 2</v>
      </c>
      <c r="I5233" t="str">
        <f>VLOOKUP(D5233,Товар!A:F,4,0)</f>
        <v>шт</v>
      </c>
      <c r="J5233">
        <f>VLOOKUP(D5233,Товар!A:F,5,0)</f>
        <v>1</v>
      </c>
    </row>
    <row r="5234" spans="1:10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VLOOKUP(D5234,Товар!A:C,3,0)</f>
        <v xml:space="preserve">Пена для ванн </v>
      </c>
      <c r="H5234" t="str">
        <f>VLOOKUP(C5234,Магазин!A:C,3,0)</f>
        <v>Мартеновская, 36</v>
      </c>
      <c r="I5234" t="str">
        <f>VLOOKUP(D5234,Товар!A:F,4,0)</f>
        <v xml:space="preserve">мл </v>
      </c>
      <c r="J5234">
        <f>VLOOKUP(D5234,Товар!A:F,5,0)</f>
        <v>500</v>
      </c>
    </row>
    <row r="5235" spans="1:10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VLOOKUP(D5235,Товар!A:C,3,0)</f>
        <v>Шампунь для жирных волос</v>
      </c>
      <c r="H5235" t="str">
        <f>VLOOKUP(C5235,Магазин!A:C,3,0)</f>
        <v>Мартеновская, 36</v>
      </c>
      <c r="I5235" t="str">
        <f>VLOOKUP(D5235,Товар!A:F,4,0)</f>
        <v xml:space="preserve">мл </v>
      </c>
      <c r="J5235">
        <f>VLOOKUP(D5235,Товар!A:F,5,0)</f>
        <v>300</v>
      </c>
    </row>
    <row r="5236" spans="1:10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VLOOKUP(D5236,Товар!A:C,3,0)</f>
        <v>Шампунь для нормальных волос</v>
      </c>
      <c r="H5236" t="str">
        <f>VLOOKUP(C5236,Магазин!A:C,3,0)</f>
        <v>Мартеновская, 36</v>
      </c>
      <c r="I5236" t="str">
        <f>VLOOKUP(D5236,Товар!A:F,4,0)</f>
        <v xml:space="preserve">мл </v>
      </c>
      <c r="J5236">
        <f>VLOOKUP(D5236,Товар!A:F,5,0)</f>
        <v>300</v>
      </c>
    </row>
    <row r="5237" spans="1:10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VLOOKUP(D5237,Товар!A:C,3,0)</f>
        <v>Шампунь для сухих волос</v>
      </c>
      <c r="H5237" t="str">
        <f>VLOOKUP(C5237,Магазин!A:C,3,0)</f>
        <v>Мартеновская, 36</v>
      </c>
      <c r="I5237" t="str">
        <f>VLOOKUP(D5237,Товар!A:F,4,0)</f>
        <v xml:space="preserve">мл </v>
      </c>
      <c r="J5237">
        <f>VLOOKUP(D5237,Товар!A:F,5,0)</f>
        <v>300</v>
      </c>
    </row>
    <row r="5238" spans="1:10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VLOOKUP(D5238,Товар!A:C,3,0)</f>
        <v>Бумага туалетная двухслойная</v>
      </c>
      <c r="H5238" t="str">
        <f>VLOOKUP(C5238,Магазин!A:C,3,0)</f>
        <v>Мартеновская, 36</v>
      </c>
      <c r="I5238" t="str">
        <f>VLOOKUP(D5238,Товар!A:F,4,0)</f>
        <v>шт</v>
      </c>
      <c r="J5238">
        <f>VLOOKUP(D5238,Товар!A:F,5,0)</f>
        <v>4</v>
      </c>
    </row>
    <row r="5239" spans="1:10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VLOOKUP(D5239,Товар!A:C,3,0)</f>
        <v>Бумага туалетная однослойная</v>
      </c>
      <c r="H5239" t="str">
        <f>VLOOKUP(C5239,Магазин!A:C,3,0)</f>
        <v>Мартеновская, 36</v>
      </c>
      <c r="I5239" t="str">
        <f>VLOOKUP(D5239,Товар!A:F,4,0)</f>
        <v>шт</v>
      </c>
      <c r="J5239">
        <f>VLOOKUP(D5239,Товар!A:F,5,0)</f>
        <v>1</v>
      </c>
    </row>
    <row r="5240" spans="1:10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VLOOKUP(D5240,Товар!A:C,3,0)</f>
        <v>Бумажные полотенца в рулоне</v>
      </c>
      <c r="H5240" t="str">
        <f>VLOOKUP(C5240,Магазин!A:C,3,0)</f>
        <v>Мартеновская, 36</v>
      </c>
      <c r="I5240" t="str">
        <f>VLOOKUP(D5240,Товар!A:F,4,0)</f>
        <v>шт</v>
      </c>
      <c r="J5240">
        <f>VLOOKUP(D5240,Товар!A:F,5,0)</f>
        <v>2</v>
      </c>
    </row>
    <row r="5241" spans="1:10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VLOOKUP(D5241,Товар!A:C,3,0)</f>
        <v>Ватные диски 120 шт в полиэтилене</v>
      </c>
      <c r="H5241" t="str">
        <f>VLOOKUP(C5241,Магазин!A:C,3,0)</f>
        <v>Мартеновская, 36</v>
      </c>
      <c r="I5241" t="str">
        <f>VLOOKUP(D5241,Товар!A:F,4,0)</f>
        <v>шт</v>
      </c>
      <c r="J5241">
        <f>VLOOKUP(D5241,Товар!A:F,5,0)</f>
        <v>1</v>
      </c>
    </row>
    <row r="5242" spans="1:10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VLOOKUP(D5242,Товар!A:C,3,0)</f>
        <v>Ватные палочки 100 шт банка</v>
      </c>
      <c r="H5242" t="str">
        <f>VLOOKUP(C5242,Магазин!A:C,3,0)</f>
        <v>Мартеновская, 36</v>
      </c>
      <c r="I5242" t="str">
        <f>VLOOKUP(D5242,Товар!A:F,4,0)</f>
        <v>шт</v>
      </c>
      <c r="J5242">
        <f>VLOOKUP(D5242,Товар!A:F,5,0)</f>
        <v>1</v>
      </c>
    </row>
    <row r="5243" spans="1:10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VLOOKUP(D5243,Товар!A:C,3,0)</f>
        <v>Губка банная для тела</v>
      </c>
      <c r="H5243" t="str">
        <f>VLOOKUP(C5243,Магазин!A:C,3,0)</f>
        <v>Мартеновская, 36</v>
      </c>
      <c r="I5243" t="str">
        <f>VLOOKUP(D5243,Товар!A:F,4,0)</f>
        <v>шт</v>
      </c>
      <c r="J5243">
        <f>VLOOKUP(D5243,Товар!A:F,5,0)</f>
        <v>1</v>
      </c>
    </row>
    <row r="5244" spans="1:10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VLOOKUP(D5244,Товар!A:C,3,0)</f>
        <v>Губки для мытья посуды 5 шт</v>
      </c>
      <c r="H5244" t="str">
        <f>VLOOKUP(C5244,Магазин!A:C,3,0)</f>
        <v>Мартеновская, 36</v>
      </c>
      <c r="I5244" t="str">
        <f>VLOOKUP(D5244,Товар!A:F,4,0)</f>
        <v>шт</v>
      </c>
      <c r="J5244">
        <f>VLOOKUP(D5244,Товар!A:F,5,0)</f>
        <v>1</v>
      </c>
    </row>
    <row r="5245" spans="1:10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VLOOKUP(D5245,Товар!A:C,3,0)</f>
        <v>Мочалка для тела массажная</v>
      </c>
      <c r="H5245" t="str">
        <f>VLOOKUP(C5245,Магазин!A:C,3,0)</f>
        <v>Мартеновская, 36</v>
      </c>
      <c r="I5245" t="str">
        <f>VLOOKUP(D5245,Товар!A:F,4,0)</f>
        <v>шт</v>
      </c>
      <c r="J5245">
        <f>VLOOKUP(D5245,Товар!A:F,5,0)</f>
        <v>1</v>
      </c>
    </row>
    <row r="5246" spans="1:10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VLOOKUP(D5246,Товар!A:C,3,0)</f>
        <v>Расческа</v>
      </c>
      <c r="H5246" t="str">
        <f>VLOOKUP(C5246,Магазин!A:C,3,0)</f>
        <v>Мартеновская, 36</v>
      </c>
      <c r="I5246" t="str">
        <f>VLOOKUP(D5246,Товар!A:F,4,0)</f>
        <v>шт</v>
      </c>
      <c r="J5246">
        <f>VLOOKUP(D5246,Товар!A:F,5,0)</f>
        <v>1</v>
      </c>
    </row>
    <row r="5247" spans="1:10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VLOOKUP(D5247,Товар!A:C,3,0)</f>
        <v>Салфетки бумажные сервировочные</v>
      </c>
      <c r="H5247" t="str">
        <f>VLOOKUP(C5247,Магазин!A:C,3,0)</f>
        <v>Мартеновская, 36</v>
      </c>
      <c r="I5247" t="str">
        <f>VLOOKUP(D5247,Товар!A:F,4,0)</f>
        <v>шт</v>
      </c>
      <c r="J5247">
        <f>VLOOKUP(D5247,Товар!A:F,5,0)</f>
        <v>1</v>
      </c>
    </row>
    <row r="5248" spans="1:10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VLOOKUP(D5248,Товар!A:C,3,0)</f>
        <v>Салфетки влажные антибактериальные</v>
      </c>
      <c r="H5248" t="str">
        <f>VLOOKUP(C5248,Магазин!A:C,3,0)</f>
        <v>Мартеновская, 36</v>
      </c>
      <c r="I5248" t="str">
        <f>VLOOKUP(D5248,Товар!A:F,4,0)</f>
        <v>шт</v>
      </c>
      <c r="J5248">
        <f>VLOOKUP(D5248,Товар!A:F,5,0)</f>
        <v>1</v>
      </c>
    </row>
    <row r="5249" spans="1:10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VLOOKUP(D5249,Товар!A:C,3,0)</f>
        <v>Салфетки косметические в коробке</v>
      </c>
      <c r="H5249" t="str">
        <f>VLOOKUP(C5249,Магазин!A:C,3,0)</f>
        <v>Мартеновская, 36</v>
      </c>
      <c r="I5249" t="str">
        <f>VLOOKUP(D5249,Товар!A:F,4,0)</f>
        <v>шт</v>
      </c>
      <c r="J5249">
        <f>VLOOKUP(D5249,Товар!A:F,5,0)</f>
        <v>1</v>
      </c>
    </row>
    <row r="5250" spans="1:10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VLOOKUP(D5250,Товар!A:C,3,0)</f>
        <v xml:space="preserve">Тряпка для пола </v>
      </c>
      <c r="H5250" t="str">
        <f>VLOOKUP(C5250,Магазин!A:C,3,0)</f>
        <v>Мартеновская, 36</v>
      </c>
      <c r="I5250" t="str">
        <f>VLOOKUP(D5250,Товар!A:F,4,0)</f>
        <v>шт</v>
      </c>
      <c r="J5250">
        <f>VLOOKUP(D5250,Товар!A:F,5,0)</f>
        <v>2</v>
      </c>
    </row>
    <row r="5251" spans="1:10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VLOOKUP(D5251,Товар!A:C,3,0)</f>
        <v>Тряпки для влажной уборки рулон</v>
      </c>
      <c r="H5251" t="str">
        <f>VLOOKUP(C5251,Магазин!A:C,3,0)</f>
        <v>Мартеновская, 36</v>
      </c>
      <c r="I5251" t="str">
        <f>VLOOKUP(D5251,Товар!A:F,4,0)</f>
        <v>шт</v>
      </c>
      <c r="J5251">
        <f>VLOOKUP(D5251,Товар!A:F,5,0)</f>
        <v>1</v>
      </c>
    </row>
    <row r="5252" spans="1:10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VLOOKUP(D5252,Товар!A:C,3,0)</f>
        <v>Тряпки из микрофибры</v>
      </c>
      <c r="H5252" t="str">
        <f>VLOOKUP(C5252,Магазин!A:C,3,0)</f>
        <v>Мартеновская, 36</v>
      </c>
      <c r="I5252" t="str">
        <f>VLOOKUP(D5252,Товар!A:F,4,0)</f>
        <v>шт</v>
      </c>
      <c r="J5252">
        <f>VLOOKUP(D5252,Товар!A:F,5,0)</f>
        <v>2</v>
      </c>
    </row>
    <row r="5253" spans="1:10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VLOOKUP(D5253,Товар!A:C,3,0)</f>
        <v>Швабра для мытья полов</v>
      </c>
      <c r="H5253" t="str">
        <f>VLOOKUP(C5253,Магазин!A:C,3,0)</f>
        <v>Мартеновская, 36</v>
      </c>
      <c r="I5253" t="str">
        <f>VLOOKUP(D5253,Товар!A:F,4,0)</f>
        <v>шт</v>
      </c>
      <c r="J5253">
        <f>VLOOKUP(D5253,Товар!A:F,5,0)</f>
        <v>1</v>
      </c>
    </row>
    <row r="5254" spans="1:10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VLOOKUP(D5254,Товар!A:C,3,0)</f>
        <v>Щетка - сметка с совочком</v>
      </c>
      <c r="H5254" t="str">
        <f>VLOOKUP(C5254,Магазин!A:C,3,0)</f>
        <v>Мартеновская, 36</v>
      </c>
      <c r="I5254" t="str">
        <f>VLOOKUP(D5254,Товар!A:F,4,0)</f>
        <v>шт</v>
      </c>
      <c r="J5254">
        <f>VLOOKUP(D5254,Товар!A:F,5,0)</f>
        <v>1</v>
      </c>
    </row>
    <row r="5255" spans="1:10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VLOOKUP(D5255,Товар!A:C,3,0)</f>
        <v>Щетка для волос массажная</v>
      </c>
      <c r="H5255" t="str">
        <f>VLOOKUP(C5255,Магазин!A:C,3,0)</f>
        <v>Мартеновская, 36</v>
      </c>
      <c r="I5255" t="str">
        <f>VLOOKUP(D5255,Товар!A:F,4,0)</f>
        <v>шт</v>
      </c>
      <c r="J5255">
        <f>VLOOKUP(D5255,Товар!A:F,5,0)</f>
        <v>1</v>
      </c>
    </row>
    <row r="5256" spans="1:10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VLOOKUP(D5256,Товар!A:C,3,0)</f>
        <v>Щетка для обуви</v>
      </c>
      <c r="H5256" t="str">
        <f>VLOOKUP(C5256,Магазин!A:C,3,0)</f>
        <v>Мартеновская, 36</v>
      </c>
      <c r="I5256" t="str">
        <f>VLOOKUP(D5256,Товар!A:F,4,0)</f>
        <v>шт</v>
      </c>
      <c r="J5256">
        <f>VLOOKUP(D5256,Товар!A:F,5,0)</f>
        <v>1</v>
      </c>
    </row>
    <row r="5257" spans="1:10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VLOOKUP(D5257,Товар!A:C,3,0)</f>
        <v>Щетка для одежды</v>
      </c>
      <c r="H5257" t="str">
        <f>VLOOKUP(C5257,Магазин!A:C,3,0)</f>
        <v>Мартеновская, 36</v>
      </c>
      <c r="I5257" t="str">
        <f>VLOOKUP(D5257,Товар!A:F,4,0)</f>
        <v>шт</v>
      </c>
      <c r="J5257">
        <f>VLOOKUP(D5257,Товар!A:F,5,0)</f>
        <v>1</v>
      </c>
    </row>
    <row r="5258" spans="1:10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VLOOKUP(D5258,Товар!A:C,3,0)</f>
        <v xml:space="preserve">Пена для ванн </v>
      </c>
      <c r="H5258" t="str">
        <f>VLOOKUP(C5258,Магазин!A:C,3,0)</f>
        <v>ул. Металлургов. 29</v>
      </c>
      <c r="I5258" t="str">
        <f>VLOOKUP(D5258,Товар!A:F,4,0)</f>
        <v xml:space="preserve">мл </v>
      </c>
      <c r="J5258">
        <f>VLOOKUP(D5258,Товар!A:F,5,0)</f>
        <v>500</v>
      </c>
    </row>
    <row r="5259" spans="1:10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VLOOKUP(D5259,Товар!A:C,3,0)</f>
        <v>Шампунь для жирных волос</v>
      </c>
      <c r="H5259" t="str">
        <f>VLOOKUP(C5259,Магазин!A:C,3,0)</f>
        <v>ул. Металлургов. 29</v>
      </c>
      <c r="I5259" t="str">
        <f>VLOOKUP(D5259,Товар!A:F,4,0)</f>
        <v xml:space="preserve">мл </v>
      </c>
      <c r="J5259">
        <f>VLOOKUP(D5259,Товар!A:F,5,0)</f>
        <v>300</v>
      </c>
    </row>
    <row r="5260" spans="1:10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VLOOKUP(D5260,Товар!A:C,3,0)</f>
        <v>Шампунь для нормальных волос</v>
      </c>
      <c r="H5260" t="str">
        <f>VLOOKUP(C5260,Магазин!A:C,3,0)</f>
        <v>ул. Металлургов. 29</v>
      </c>
      <c r="I5260" t="str">
        <f>VLOOKUP(D5260,Товар!A:F,4,0)</f>
        <v xml:space="preserve">мл </v>
      </c>
      <c r="J5260">
        <f>VLOOKUP(D5260,Товар!A:F,5,0)</f>
        <v>300</v>
      </c>
    </row>
    <row r="5261" spans="1:10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VLOOKUP(D5261,Товар!A:C,3,0)</f>
        <v>Шампунь для сухих волос</v>
      </c>
      <c r="H5261" t="str">
        <f>VLOOKUP(C5261,Магазин!A:C,3,0)</f>
        <v>ул. Металлургов. 29</v>
      </c>
      <c r="I5261" t="str">
        <f>VLOOKUP(D5261,Товар!A:F,4,0)</f>
        <v xml:space="preserve">мл </v>
      </c>
      <c r="J5261">
        <f>VLOOKUP(D5261,Товар!A:F,5,0)</f>
        <v>300</v>
      </c>
    </row>
    <row r="5262" spans="1:10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VLOOKUP(D5262,Товар!A:C,3,0)</f>
        <v>Бумага туалетная двухслойная</v>
      </c>
      <c r="H5262" t="str">
        <f>VLOOKUP(C5262,Магазин!A:C,3,0)</f>
        <v>ул. Металлургов. 29</v>
      </c>
      <c r="I5262" t="str">
        <f>VLOOKUP(D5262,Товар!A:F,4,0)</f>
        <v>шт</v>
      </c>
      <c r="J5262">
        <f>VLOOKUP(D5262,Товар!A:F,5,0)</f>
        <v>4</v>
      </c>
    </row>
    <row r="5263" spans="1:10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VLOOKUP(D5263,Товар!A:C,3,0)</f>
        <v>Бумага туалетная однослойная</v>
      </c>
      <c r="H5263" t="str">
        <f>VLOOKUP(C5263,Магазин!A:C,3,0)</f>
        <v>ул. Металлургов. 29</v>
      </c>
      <c r="I5263" t="str">
        <f>VLOOKUP(D5263,Товар!A:F,4,0)</f>
        <v>шт</v>
      </c>
      <c r="J5263">
        <f>VLOOKUP(D5263,Товар!A:F,5,0)</f>
        <v>1</v>
      </c>
    </row>
    <row r="5264" spans="1:10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VLOOKUP(D5264,Товар!A:C,3,0)</f>
        <v>Бумажные полотенца в рулоне</v>
      </c>
      <c r="H5264" t="str">
        <f>VLOOKUP(C5264,Магазин!A:C,3,0)</f>
        <v>ул. Металлургов. 29</v>
      </c>
      <c r="I5264" t="str">
        <f>VLOOKUP(D5264,Товар!A:F,4,0)</f>
        <v>шт</v>
      </c>
      <c r="J5264">
        <f>VLOOKUP(D5264,Товар!A:F,5,0)</f>
        <v>2</v>
      </c>
    </row>
    <row r="5265" spans="1:10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VLOOKUP(D5265,Товар!A:C,3,0)</f>
        <v>Ватные диски 120 шт в полиэтилене</v>
      </c>
      <c r="H5265" t="str">
        <f>VLOOKUP(C5265,Магазин!A:C,3,0)</f>
        <v>ул. Металлургов. 29</v>
      </c>
      <c r="I5265" t="str">
        <f>VLOOKUP(D5265,Товар!A:F,4,0)</f>
        <v>шт</v>
      </c>
      <c r="J5265">
        <f>VLOOKUP(D5265,Товар!A:F,5,0)</f>
        <v>1</v>
      </c>
    </row>
    <row r="5266" spans="1:10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VLOOKUP(D5266,Товар!A:C,3,0)</f>
        <v>Ватные палочки 100 шт банка</v>
      </c>
      <c r="H5266" t="str">
        <f>VLOOKUP(C5266,Магазин!A:C,3,0)</f>
        <v>ул. Металлургов. 29</v>
      </c>
      <c r="I5266" t="str">
        <f>VLOOKUP(D5266,Товар!A:F,4,0)</f>
        <v>шт</v>
      </c>
      <c r="J5266">
        <f>VLOOKUP(D5266,Товар!A:F,5,0)</f>
        <v>1</v>
      </c>
    </row>
    <row r="5267" spans="1:10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VLOOKUP(D5267,Товар!A:C,3,0)</f>
        <v>Губка банная для тела</v>
      </c>
      <c r="H5267" t="str">
        <f>VLOOKUP(C5267,Магазин!A:C,3,0)</f>
        <v>ул. Металлургов. 29</v>
      </c>
      <c r="I5267" t="str">
        <f>VLOOKUP(D5267,Товар!A:F,4,0)</f>
        <v>шт</v>
      </c>
      <c r="J5267">
        <f>VLOOKUP(D5267,Товар!A:F,5,0)</f>
        <v>1</v>
      </c>
    </row>
    <row r="5268" spans="1:10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VLOOKUP(D5268,Товар!A:C,3,0)</f>
        <v>Губки для мытья посуды 5 шт</v>
      </c>
      <c r="H5268" t="str">
        <f>VLOOKUP(C5268,Магазин!A:C,3,0)</f>
        <v>ул. Металлургов. 29</v>
      </c>
      <c r="I5268" t="str">
        <f>VLOOKUP(D5268,Товар!A:F,4,0)</f>
        <v>шт</v>
      </c>
      <c r="J5268">
        <f>VLOOKUP(D5268,Товар!A:F,5,0)</f>
        <v>1</v>
      </c>
    </row>
    <row r="5269" spans="1:10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VLOOKUP(D5269,Товар!A:C,3,0)</f>
        <v>Мочалка для тела массажная</v>
      </c>
      <c r="H5269" t="str">
        <f>VLOOKUP(C5269,Магазин!A:C,3,0)</f>
        <v>ул. Металлургов. 29</v>
      </c>
      <c r="I5269" t="str">
        <f>VLOOKUP(D5269,Товар!A:F,4,0)</f>
        <v>шт</v>
      </c>
      <c r="J5269">
        <f>VLOOKUP(D5269,Товар!A:F,5,0)</f>
        <v>1</v>
      </c>
    </row>
    <row r="5270" spans="1:10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VLOOKUP(D5270,Товар!A:C,3,0)</f>
        <v>Расческа</v>
      </c>
      <c r="H5270" t="str">
        <f>VLOOKUP(C5270,Магазин!A:C,3,0)</f>
        <v>ул. Металлургов. 29</v>
      </c>
      <c r="I5270" t="str">
        <f>VLOOKUP(D5270,Товар!A:F,4,0)</f>
        <v>шт</v>
      </c>
      <c r="J5270">
        <f>VLOOKUP(D5270,Товар!A:F,5,0)</f>
        <v>1</v>
      </c>
    </row>
    <row r="5271" spans="1:10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VLOOKUP(D5271,Товар!A:C,3,0)</f>
        <v>Салфетки бумажные сервировочные</v>
      </c>
      <c r="H5271" t="str">
        <f>VLOOKUP(C5271,Магазин!A:C,3,0)</f>
        <v>ул. Металлургов. 29</v>
      </c>
      <c r="I5271" t="str">
        <f>VLOOKUP(D5271,Товар!A:F,4,0)</f>
        <v>шт</v>
      </c>
      <c r="J5271">
        <f>VLOOKUP(D5271,Товар!A:F,5,0)</f>
        <v>1</v>
      </c>
    </row>
    <row r="5272" spans="1:10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VLOOKUP(D5272,Товар!A:C,3,0)</f>
        <v>Салфетки влажные антибактериальные</v>
      </c>
      <c r="H5272" t="str">
        <f>VLOOKUP(C5272,Магазин!A:C,3,0)</f>
        <v>ул. Металлургов. 29</v>
      </c>
      <c r="I5272" t="str">
        <f>VLOOKUP(D5272,Товар!A:F,4,0)</f>
        <v>шт</v>
      </c>
      <c r="J5272">
        <f>VLOOKUP(D5272,Товар!A:F,5,0)</f>
        <v>1</v>
      </c>
    </row>
    <row r="5273" spans="1:10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VLOOKUP(D5273,Товар!A:C,3,0)</f>
        <v>Салфетки косметические в коробке</v>
      </c>
      <c r="H5273" t="str">
        <f>VLOOKUP(C5273,Магазин!A:C,3,0)</f>
        <v>ул. Металлургов. 29</v>
      </c>
      <c r="I5273" t="str">
        <f>VLOOKUP(D5273,Товар!A:F,4,0)</f>
        <v>шт</v>
      </c>
      <c r="J5273">
        <f>VLOOKUP(D5273,Товар!A:F,5,0)</f>
        <v>1</v>
      </c>
    </row>
    <row r="5274" spans="1:10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VLOOKUP(D5274,Товар!A:C,3,0)</f>
        <v xml:space="preserve">Тряпка для пола </v>
      </c>
      <c r="H5274" t="str">
        <f>VLOOKUP(C5274,Магазин!A:C,3,0)</f>
        <v>ул. Металлургов. 29</v>
      </c>
      <c r="I5274" t="str">
        <f>VLOOKUP(D5274,Товар!A:F,4,0)</f>
        <v>шт</v>
      </c>
      <c r="J5274">
        <f>VLOOKUP(D5274,Товар!A:F,5,0)</f>
        <v>2</v>
      </c>
    </row>
    <row r="5275" spans="1:10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VLOOKUP(D5275,Товар!A:C,3,0)</f>
        <v>Тряпки для влажной уборки рулон</v>
      </c>
      <c r="H5275" t="str">
        <f>VLOOKUP(C5275,Магазин!A:C,3,0)</f>
        <v>ул. Металлургов. 29</v>
      </c>
      <c r="I5275" t="str">
        <f>VLOOKUP(D5275,Товар!A:F,4,0)</f>
        <v>шт</v>
      </c>
      <c r="J5275">
        <f>VLOOKUP(D5275,Товар!A:F,5,0)</f>
        <v>1</v>
      </c>
    </row>
    <row r="5276" spans="1:10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VLOOKUP(D5276,Товар!A:C,3,0)</f>
        <v>Тряпки из микрофибры</v>
      </c>
      <c r="H5276" t="str">
        <f>VLOOKUP(C5276,Магазин!A:C,3,0)</f>
        <v>ул. Металлургов. 29</v>
      </c>
      <c r="I5276" t="str">
        <f>VLOOKUP(D5276,Товар!A:F,4,0)</f>
        <v>шт</v>
      </c>
      <c r="J5276">
        <f>VLOOKUP(D5276,Товар!A:F,5,0)</f>
        <v>2</v>
      </c>
    </row>
    <row r="5277" spans="1:10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VLOOKUP(D5277,Товар!A:C,3,0)</f>
        <v>Швабра для мытья полов</v>
      </c>
      <c r="H5277" t="str">
        <f>VLOOKUP(C5277,Магазин!A:C,3,0)</f>
        <v>ул. Металлургов. 29</v>
      </c>
      <c r="I5277" t="str">
        <f>VLOOKUP(D5277,Товар!A:F,4,0)</f>
        <v>шт</v>
      </c>
      <c r="J5277">
        <f>VLOOKUP(D5277,Товар!A:F,5,0)</f>
        <v>1</v>
      </c>
    </row>
    <row r="5278" spans="1:10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VLOOKUP(D5278,Товар!A:C,3,0)</f>
        <v>Щетка - сметка с совочком</v>
      </c>
      <c r="H5278" t="str">
        <f>VLOOKUP(C5278,Магазин!A:C,3,0)</f>
        <v>ул. Металлургов. 29</v>
      </c>
      <c r="I5278" t="str">
        <f>VLOOKUP(D5278,Товар!A:F,4,0)</f>
        <v>шт</v>
      </c>
      <c r="J5278">
        <f>VLOOKUP(D5278,Товар!A:F,5,0)</f>
        <v>1</v>
      </c>
    </row>
    <row r="5279" spans="1:10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VLOOKUP(D5279,Товар!A:C,3,0)</f>
        <v>Щетка для волос массажная</v>
      </c>
      <c r="H5279" t="str">
        <f>VLOOKUP(C5279,Магазин!A:C,3,0)</f>
        <v>ул. Металлургов. 29</v>
      </c>
      <c r="I5279" t="str">
        <f>VLOOKUP(D5279,Товар!A:F,4,0)</f>
        <v>шт</v>
      </c>
      <c r="J5279">
        <f>VLOOKUP(D5279,Товар!A:F,5,0)</f>
        <v>1</v>
      </c>
    </row>
    <row r="5280" spans="1:10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VLOOKUP(D5280,Товар!A:C,3,0)</f>
        <v>Щетка для обуви</v>
      </c>
      <c r="H5280" t="str">
        <f>VLOOKUP(C5280,Магазин!A:C,3,0)</f>
        <v>ул. Металлургов. 29</v>
      </c>
      <c r="I5280" t="str">
        <f>VLOOKUP(D5280,Товар!A:F,4,0)</f>
        <v>шт</v>
      </c>
      <c r="J5280">
        <f>VLOOKUP(D5280,Товар!A:F,5,0)</f>
        <v>1</v>
      </c>
    </row>
    <row r="5281" spans="1:10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VLOOKUP(D5281,Товар!A:C,3,0)</f>
        <v>Щетка для одежды</v>
      </c>
      <c r="H5281" t="str">
        <f>VLOOKUP(C5281,Магазин!A:C,3,0)</f>
        <v>ул. Металлургов. 29</v>
      </c>
      <c r="I5281" t="str">
        <f>VLOOKUP(D5281,Товар!A:F,4,0)</f>
        <v>шт</v>
      </c>
      <c r="J5281">
        <f>VLOOKUP(D5281,Товар!A:F,5,0)</f>
        <v>1</v>
      </c>
    </row>
    <row r="5282" spans="1:10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VLOOKUP(D5282,Товар!A:C,3,0)</f>
        <v xml:space="preserve">Пена для ванн </v>
      </c>
      <c r="H5282" t="str">
        <f>VLOOKUP(C5282,Магазин!A:C,3,0)</f>
        <v>ул. Лермонтова, 11</v>
      </c>
      <c r="I5282" t="str">
        <f>VLOOKUP(D5282,Товар!A:F,4,0)</f>
        <v xml:space="preserve">мл </v>
      </c>
      <c r="J5282">
        <f>VLOOKUP(D5282,Товар!A:F,5,0)</f>
        <v>500</v>
      </c>
    </row>
    <row r="5283" spans="1:10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VLOOKUP(D5283,Товар!A:C,3,0)</f>
        <v>Шампунь для жирных волос</v>
      </c>
      <c r="H5283" t="str">
        <f>VLOOKUP(C5283,Магазин!A:C,3,0)</f>
        <v>ул. Лермонтова, 11</v>
      </c>
      <c r="I5283" t="str">
        <f>VLOOKUP(D5283,Товар!A:F,4,0)</f>
        <v xml:space="preserve">мл </v>
      </c>
      <c r="J5283">
        <f>VLOOKUP(D5283,Товар!A:F,5,0)</f>
        <v>300</v>
      </c>
    </row>
    <row r="5284" spans="1:10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VLOOKUP(D5284,Товар!A:C,3,0)</f>
        <v>Шампунь для нормальных волос</v>
      </c>
      <c r="H5284" t="str">
        <f>VLOOKUP(C5284,Магазин!A:C,3,0)</f>
        <v>ул. Лермонтова, 11</v>
      </c>
      <c r="I5284" t="str">
        <f>VLOOKUP(D5284,Товар!A:F,4,0)</f>
        <v xml:space="preserve">мл </v>
      </c>
      <c r="J5284">
        <f>VLOOKUP(D5284,Товар!A:F,5,0)</f>
        <v>300</v>
      </c>
    </row>
    <row r="5285" spans="1:10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VLOOKUP(D5285,Товар!A:C,3,0)</f>
        <v>Шампунь для сухих волос</v>
      </c>
      <c r="H5285" t="str">
        <f>VLOOKUP(C5285,Магазин!A:C,3,0)</f>
        <v>ул. Лермонтова, 11</v>
      </c>
      <c r="I5285" t="str">
        <f>VLOOKUP(D5285,Товар!A:F,4,0)</f>
        <v xml:space="preserve">мл </v>
      </c>
      <c r="J5285">
        <f>VLOOKUP(D5285,Товар!A:F,5,0)</f>
        <v>300</v>
      </c>
    </row>
    <row r="5286" spans="1:10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VLOOKUP(D5286,Товар!A:C,3,0)</f>
        <v>Бумага туалетная двухслойная</v>
      </c>
      <c r="H5286" t="str">
        <f>VLOOKUP(C5286,Магазин!A:C,3,0)</f>
        <v>ул. Лермонтова, 11</v>
      </c>
      <c r="I5286" t="str">
        <f>VLOOKUP(D5286,Товар!A:F,4,0)</f>
        <v>шт</v>
      </c>
      <c r="J5286">
        <f>VLOOKUP(D5286,Товар!A:F,5,0)</f>
        <v>4</v>
      </c>
    </row>
    <row r="5287" spans="1:10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VLOOKUP(D5287,Товар!A:C,3,0)</f>
        <v>Бумага туалетная однослойная</v>
      </c>
      <c r="H5287" t="str">
        <f>VLOOKUP(C5287,Магазин!A:C,3,0)</f>
        <v>ул. Лермонтова, 11</v>
      </c>
      <c r="I5287" t="str">
        <f>VLOOKUP(D5287,Товар!A:F,4,0)</f>
        <v>шт</v>
      </c>
      <c r="J5287">
        <f>VLOOKUP(D5287,Товар!A:F,5,0)</f>
        <v>1</v>
      </c>
    </row>
    <row r="5288" spans="1:10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VLOOKUP(D5288,Товар!A:C,3,0)</f>
        <v>Бумажные полотенца в рулоне</v>
      </c>
      <c r="H5288" t="str">
        <f>VLOOKUP(C5288,Магазин!A:C,3,0)</f>
        <v>ул. Лермонтова, 11</v>
      </c>
      <c r="I5288" t="str">
        <f>VLOOKUP(D5288,Товар!A:F,4,0)</f>
        <v>шт</v>
      </c>
      <c r="J5288">
        <f>VLOOKUP(D5288,Товар!A:F,5,0)</f>
        <v>2</v>
      </c>
    </row>
    <row r="5289" spans="1:10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VLOOKUP(D5289,Товар!A:C,3,0)</f>
        <v>Ватные диски 120 шт в полиэтилене</v>
      </c>
      <c r="H5289" t="str">
        <f>VLOOKUP(C5289,Магазин!A:C,3,0)</f>
        <v>ул. Лермонтова, 11</v>
      </c>
      <c r="I5289" t="str">
        <f>VLOOKUP(D5289,Товар!A:F,4,0)</f>
        <v>шт</v>
      </c>
      <c r="J5289">
        <f>VLOOKUP(D5289,Товар!A:F,5,0)</f>
        <v>1</v>
      </c>
    </row>
    <row r="5290" spans="1:10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VLOOKUP(D5290,Товар!A:C,3,0)</f>
        <v>Ватные палочки 100 шт банка</v>
      </c>
      <c r="H5290" t="str">
        <f>VLOOKUP(C5290,Магазин!A:C,3,0)</f>
        <v>ул. Лермонтова, 11</v>
      </c>
      <c r="I5290" t="str">
        <f>VLOOKUP(D5290,Товар!A:F,4,0)</f>
        <v>шт</v>
      </c>
      <c r="J5290">
        <f>VLOOKUP(D5290,Товар!A:F,5,0)</f>
        <v>1</v>
      </c>
    </row>
    <row r="5291" spans="1:10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VLOOKUP(D5291,Товар!A:C,3,0)</f>
        <v>Губка банная для тела</v>
      </c>
      <c r="H5291" t="str">
        <f>VLOOKUP(C5291,Магазин!A:C,3,0)</f>
        <v>ул. Лермонтова, 11</v>
      </c>
      <c r="I5291" t="str">
        <f>VLOOKUP(D5291,Товар!A:F,4,0)</f>
        <v>шт</v>
      </c>
      <c r="J5291">
        <f>VLOOKUP(D5291,Товар!A:F,5,0)</f>
        <v>1</v>
      </c>
    </row>
    <row r="5292" spans="1:10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VLOOKUP(D5292,Товар!A:C,3,0)</f>
        <v>Губки для мытья посуды 5 шт</v>
      </c>
      <c r="H5292" t="str">
        <f>VLOOKUP(C5292,Магазин!A:C,3,0)</f>
        <v>ул. Лермонтова, 11</v>
      </c>
      <c r="I5292" t="str">
        <f>VLOOKUP(D5292,Товар!A:F,4,0)</f>
        <v>шт</v>
      </c>
      <c r="J5292">
        <f>VLOOKUP(D5292,Товар!A:F,5,0)</f>
        <v>1</v>
      </c>
    </row>
    <row r="5293" spans="1:10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VLOOKUP(D5293,Товар!A:C,3,0)</f>
        <v>Мочалка для тела массажная</v>
      </c>
      <c r="H5293" t="str">
        <f>VLOOKUP(C5293,Магазин!A:C,3,0)</f>
        <v>ул. Лермонтова, 11</v>
      </c>
      <c r="I5293" t="str">
        <f>VLOOKUP(D5293,Товар!A:F,4,0)</f>
        <v>шт</v>
      </c>
      <c r="J5293">
        <f>VLOOKUP(D5293,Товар!A:F,5,0)</f>
        <v>1</v>
      </c>
    </row>
    <row r="5294" spans="1:10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VLOOKUP(D5294,Товар!A:C,3,0)</f>
        <v>Расческа</v>
      </c>
      <c r="H5294" t="str">
        <f>VLOOKUP(C5294,Магазин!A:C,3,0)</f>
        <v>ул. Лермонтова, 11</v>
      </c>
      <c r="I5294" t="str">
        <f>VLOOKUP(D5294,Товар!A:F,4,0)</f>
        <v>шт</v>
      </c>
      <c r="J5294">
        <f>VLOOKUP(D5294,Товар!A:F,5,0)</f>
        <v>1</v>
      </c>
    </row>
    <row r="5295" spans="1:10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VLOOKUP(D5295,Товар!A:C,3,0)</f>
        <v>Салфетки бумажные сервировочные</v>
      </c>
      <c r="H5295" t="str">
        <f>VLOOKUP(C5295,Магазин!A:C,3,0)</f>
        <v>ул. Лермонтова, 11</v>
      </c>
      <c r="I5295" t="str">
        <f>VLOOKUP(D5295,Товар!A:F,4,0)</f>
        <v>шт</v>
      </c>
      <c r="J5295">
        <f>VLOOKUP(D5295,Товар!A:F,5,0)</f>
        <v>1</v>
      </c>
    </row>
    <row r="5296" spans="1:10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VLOOKUP(D5296,Товар!A:C,3,0)</f>
        <v>Салфетки влажные антибактериальные</v>
      </c>
      <c r="H5296" t="str">
        <f>VLOOKUP(C5296,Магазин!A:C,3,0)</f>
        <v>ул. Лермонтова, 11</v>
      </c>
      <c r="I5296" t="str">
        <f>VLOOKUP(D5296,Товар!A:F,4,0)</f>
        <v>шт</v>
      </c>
      <c r="J5296">
        <f>VLOOKUP(D5296,Товар!A:F,5,0)</f>
        <v>1</v>
      </c>
    </row>
    <row r="5297" spans="1:10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VLOOKUP(D5297,Товар!A:C,3,0)</f>
        <v>Салфетки косметические в коробке</v>
      </c>
      <c r="H5297" t="str">
        <f>VLOOKUP(C5297,Магазин!A:C,3,0)</f>
        <v>ул. Лермонтова, 11</v>
      </c>
      <c r="I5297" t="str">
        <f>VLOOKUP(D5297,Товар!A:F,4,0)</f>
        <v>шт</v>
      </c>
      <c r="J5297">
        <f>VLOOKUP(D5297,Товар!A:F,5,0)</f>
        <v>1</v>
      </c>
    </row>
    <row r="5298" spans="1:10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VLOOKUP(D5298,Товар!A:C,3,0)</f>
        <v xml:space="preserve">Тряпка для пола </v>
      </c>
      <c r="H5298" t="str">
        <f>VLOOKUP(C5298,Магазин!A:C,3,0)</f>
        <v>ул. Лермонтова, 11</v>
      </c>
      <c r="I5298" t="str">
        <f>VLOOKUP(D5298,Товар!A:F,4,0)</f>
        <v>шт</v>
      </c>
      <c r="J5298">
        <f>VLOOKUP(D5298,Товар!A:F,5,0)</f>
        <v>2</v>
      </c>
    </row>
    <row r="5299" spans="1:10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VLOOKUP(D5299,Товар!A:C,3,0)</f>
        <v>Тряпки для влажной уборки рулон</v>
      </c>
      <c r="H5299" t="str">
        <f>VLOOKUP(C5299,Магазин!A:C,3,0)</f>
        <v>ул. Лермонтова, 11</v>
      </c>
      <c r="I5299" t="str">
        <f>VLOOKUP(D5299,Товар!A:F,4,0)</f>
        <v>шт</v>
      </c>
      <c r="J5299">
        <f>VLOOKUP(D5299,Товар!A:F,5,0)</f>
        <v>1</v>
      </c>
    </row>
    <row r="5300" spans="1:10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VLOOKUP(D5300,Товар!A:C,3,0)</f>
        <v>Тряпки из микрофибры</v>
      </c>
      <c r="H5300" t="str">
        <f>VLOOKUP(C5300,Магазин!A:C,3,0)</f>
        <v>ул. Лермонтова, 11</v>
      </c>
      <c r="I5300" t="str">
        <f>VLOOKUP(D5300,Товар!A:F,4,0)</f>
        <v>шт</v>
      </c>
      <c r="J5300">
        <f>VLOOKUP(D5300,Товар!A:F,5,0)</f>
        <v>2</v>
      </c>
    </row>
    <row r="5301" spans="1:10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VLOOKUP(D5301,Товар!A:C,3,0)</f>
        <v>Швабра для мытья полов</v>
      </c>
      <c r="H5301" t="str">
        <f>VLOOKUP(C5301,Магазин!A:C,3,0)</f>
        <v>ул. Лермонтова, 11</v>
      </c>
      <c r="I5301" t="str">
        <f>VLOOKUP(D5301,Товар!A:F,4,0)</f>
        <v>шт</v>
      </c>
      <c r="J5301">
        <f>VLOOKUP(D5301,Товар!A:F,5,0)</f>
        <v>1</v>
      </c>
    </row>
    <row r="5302" spans="1:10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VLOOKUP(D5302,Товар!A:C,3,0)</f>
        <v>Щетка - сметка с совочком</v>
      </c>
      <c r="H5302" t="str">
        <f>VLOOKUP(C5302,Магазин!A:C,3,0)</f>
        <v>ул. Лермонтова, 11</v>
      </c>
      <c r="I5302" t="str">
        <f>VLOOKUP(D5302,Товар!A:F,4,0)</f>
        <v>шт</v>
      </c>
      <c r="J5302">
        <f>VLOOKUP(D5302,Товар!A:F,5,0)</f>
        <v>1</v>
      </c>
    </row>
    <row r="5303" spans="1:10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VLOOKUP(D5303,Товар!A:C,3,0)</f>
        <v>Щетка для волос массажная</v>
      </c>
      <c r="H5303" t="str">
        <f>VLOOKUP(C5303,Магазин!A:C,3,0)</f>
        <v>ул. Лермонтова, 11</v>
      </c>
      <c r="I5303" t="str">
        <f>VLOOKUP(D5303,Товар!A:F,4,0)</f>
        <v>шт</v>
      </c>
      <c r="J5303">
        <f>VLOOKUP(D5303,Товар!A:F,5,0)</f>
        <v>1</v>
      </c>
    </row>
    <row r="5304" spans="1:10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VLOOKUP(D5304,Товар!A:C,3,0)</f>
        <v>Щетка для обуви</v>
      </c>
      <c r="H5304" t="str">
        <f>VLOOKUP(C5304,Магазин!A:C,3,0)</f>
        <v>ул. Лермонтова, 11</v>
      </c>
      <c r="I5304" t="str">
        <f>VLOOKUP(D5304,Товар!A:F,4,0)</f>
        <v>шт</v>
      </c>
      <c r="J5304">
        <f>VLOOKUP(D5304,Товар!A:F,5,0)</f>
        <v>1</v>
      </c>
    </row>
    <row r="5305" spans="1:10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VLOOKUP(D5305,Товар!A:C,3,0)</f>
        <v>Щетка для одежды</v>
      </c>
      <c r="H5305" t="str">
        <f>VLOOKUP(C5305,Магазин!A:C,3,0)</f>
        <v>ул. Лермонтова, 11</v>
      </c>
      <c r="I5305" t="str">
        <f>VLOOKUP(D5305,Товар!A:F,4,0)</f>
        <v>шт</v>
      </c>
      <c r="J5305">
        <f>VLOOKUP(D5305,Товар!A:F,5,0)</f>
        <v>1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VLOOKUP(D5306,Товар!A:C,3,0)</f>
        <v xml:space="preserve">Пена для ванн </v>
      </c>
      <c r="H5306" t="str">
        <f>VLOOKUP(C5306,Магазин!A:C,3,0)</f>
        <v>ул. Достоевского, 7</v>
      </c>
      <c r="I5306" t="str">
        <f>VLOOKUP(D5306,Товар!A:F,4,0)</f>
        <v xml:space="preserve">мл </v>
      </c>
      <c r="J5306">
        <f>VLOOKUP(D5306,Товар!A:F,5,0)</f>
        <v>500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VLOOKUP(D5307,Товар!A:C,3,0)</f>
        <v>Шампунь для жирных волос</v>
      </c>
      <c r="H5307" t="str">
        <f>VLOOKUP(C5307,Магазин!A:C,3,0)</f>
        <v>ул. Достоевского, 7</v>
      </c>
      <c r="I5307" t="str">
        <f>VLOOKUP(D5307,Товар!A:F,4,0)</f>
        <v xml:space="preserve">мл </v>
      </c>
      <c r="J5307">
        <f>VLOOKUP(D5307,Товар!A:F,5,0)</f>
        <v>300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VLOOKUP(D5308,Товар!A:C,3,0)</f>
        <v>Шампунь для нормальных волос</v>
      </c>
      <c r="H5308" t="str">
        <f>VLOOKUP(C5308,Магазин!A:C,3,0)</f>
        <v>ул. Достоевского, 7</v>
      </c>
      <c r="I5308" t="str">
        <f>VLOOKUP(D5308,Товар!A:F,4,0)</f>
        <v xml:space="preserve">мл </v>
      </c>
      <c r="J5308">
        <f>VLOOKUP(D5308,Товар!A:F,5,0)</f>
        <v>300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VLOOKUP(D5309,Товар!A:C,3,0)</f>
        <v>Шампунь для сухих волос</v>
      </c>
      <c r="H5309" t="str">
        <f>VLOOKUP(C5309,Магазин!A:C,3,0)</f>
        <v>ул. Достоевского, 7</v>
      </c>
      <c r="I5309" t="str">
        <f>VLOOKUP(D5309,Товар!A:F,4,0)</f>
        <v xml:space="preserve">мл </v>
      </c>
      <c r="J5309">
        <f>VLOOKUP(D5309,Товар!A:F,5,0)</f>
        <v>300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VLOOKUP(D5310,Товар!A:C,3,0)</f>
        <v>Бумага туалетная двухслойная</v>
      </c>
      <c r="H5310" t="str">
        <f>VLOOKUP(C5310,Магазин!A:C,3,0)</f>
        <v>ул. Достоевского, 7</v>
      </c>
      <c r="I5310" t="str">
        <f>VLOOKUP(D5310,Товар!A:F,4,0)</f>
        <v>шт</v>
      </c>
      <c r="J5310">
        <f>VLOOKUP(D5310,Товар!A:F,5,0)</f>
        <v>4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VLOOKUP(D5311,Товар!A:C,3,0)</f>
        <v>Бумага туалетная однослойная</v>
      </c>
      <c r="H5311" t="str">
        <f>VLOOKUP(C5311,Магазин!A:C,3,0)</f>
        <v>ул. Достоевского, 7</v>
      </c>
      <c r="I5311" t="str">
        <f>VLOOKUP(D5311,Товар!A:F,4,0)</f>
        <v>шт</v>
      </c>
      <c r="J5311">
        <f>VLOOKUP(D5311,Товар!A:F,5,0)</f>
        <v>1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VLOOKUP(D5312,Товар!A:C,3,0)</f>
        <v>Бумажные полотенца в рулоне</v>
      </c>
      <c r="H5312" t="str">
        <f>VLOOKUP(C5312,Магазин!A:C,3,0)</f>
        <v>ул. Достоевского, 7</v>
      </c>
      <c r="I5312" t="str">
        <f>VLOOKUP(D5312,Товар!A:F,4,0)</f>
        <v>шт</v>
      </c>
      <c r="J5312">
        <f>VLOOKUP(D5312,Товар!A:F,5,0)</f>
        <v>2</v>
      </c>
    </row>
    <row r="5313" spans="1:10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VLOOKUP(D5313,Товар!A:C,3,0)</f>
        <v>Ватные диски 120 шт в полиэтилене</v>
      </c>
      <c r="H5313" t="str">
        <f>VLOOKUP(C5313,Магазин!A:C,3,0)</f>
        <v>ул. Достоевского, 7</v>
      </c>
      <c r="I5313" t="str">
        <f>VLOOKUP(D5313,Товар!A:F,4,0)</f>
        <v>шт</v>
      </c>
      <c r="J5313">
        <f>VLOOKUP(D5313,Товар!A:F,5,0)</f>
        <v>1</v>
      </c>
    </row>
    <row r="5314" spans="1:10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VLOOKUP(D5314,Товар!A:C,3,0)</f>
        <v>Ватные палочки 100 шт банка</v>
      </c>
      <c r="H5314" t="str">
        <f>VLOOKUP(C5314,Магазин!A:C,3,0)</f>
        <v>ул. Достоевского, 7</v>
      </c>
      <c r="I5314" t="str">
        <f>VLOOKUP(D5314,Товар!A:F,4,0)</f>
        <v>шт</v>
      </c>
      <c r="J5314">
        <f>VLOOKUP(D5314,Товар!A:F,5,0)</f>
        <v>1</v>
      </c>
    </row>
    <row r="5315" spans="1:10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VLOOKUP(D5315,Товар!A:C,3,0)</f>
        <v>Губка банная для тела</v>
      </c>
      <c r="H5315" t="str">
        <f>VLOOKUP(C5315,Магазин!A:C,3,0)</f>
        <v>ул. Достоевского, 7</v>
      </c>
      <c r="I5315" t="str">
        <f>VLOOKUP(D5315,Товар!A:F,4,0)</f>
        <v>шт</v>
      </c>
      <c r="J5315">
        <f>VLOOKUP(D5315,Товар!A:F,5,0)</f>
        <v>1</v>
      </c>
    </row>
    <row r="5316" spans="1:10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VLOOKUP(D5316,Товар!A:C,3,0)</f>
        <v>Губки для мытья посуды 5 шт</v>
      </c>
      <c r="H5316" t="str">
        <f>VLOOKUP(C5316,Магазин!A:C,3,0)</f>
        <v>ул. Достоевского, 7</v>
      </c>
      <c r="I5316" t="str">
        <f>VLOOKUP(D5316,Товар!A:F,4,0)</f>
        <v>шт</v>
      </c>
      <c r="J5316">
        <f>VLOOKUP(D5316,Товар!A:F,5,0)</f>
        <v>1</v>
      </c>
    </row>
    <row r="5317" spans="1:10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VLOOKUP(D5317,Товар!A:C,3,0)</f>
        <v>Мочалка для тела массажная</v>
      </c>
      <c r="H5317" t="str">
        <f>VLOOKUP(C5317,Магазин!A:C,3,0)</f>
        <v>ул. Достоевского, 7</v>
      </c>
      <c r="I5317" t="str">
        <f>VLOOKUP(D5317,Товар!A:F,4,0)</f>
        <v>шт</v>
      </c>
      <c r="J5317">
        <f>VLOOKUP(D5317,Товар!A:F,5,0)</f>
        <v>1</v>
      </c>
    </row>
    <row r="5318" spans="1:10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VLOOKUP(D5318,Товар!A:C,3,0)</f>
        <v>Расческа</v>
      </c>
      <c r="H5318" t="str">
        <f>VLOOKUP(C5318,Магазин!A:C,3,0)</f>
        <v>ул. Достоевского, 7</v>
      </c>
      <c r="I5318" t="str">
        <f>VLOOKUP(D5318,Товар!A:F,4,0)</f>
        <v>шт</v>
      </c>
      <c r="J5318">
        <f>VLOOKUP(D5318,Товар!A:F,5,0)</f>
        <v>1</v>
      </c>
    </row>
    <row r="5319" spans="1:10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VLOOKUP(D5319,Товар!A:C,3,0)</f>
        <v>Салфетки бумажные сервировочные</v>
      </c>
      <c r="H5319" t="str">
        <f>VLOOKUP(C5319,Магазин!A:C,3,0)</f>
        <v>ул. Достоевского, 7</v>
      </c>
      <c r="I5319" t="str">
        <f>VLOOKUP(D5319,Товар!A:F,4,0)</f>
        <v>шт</v>
      </c>
      <c r="J5319">
        <f>VLOOKUP(D5319,Товар!A:F,5,0)</f>
        <v>1</v>
      </c>
    </row>
    <row r="5320" spans="1:10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VLOOKUP(D5320,Товар!A:C,3,0)</f>
        <v>Салфетки влажные антибактериальные</v>
      </c>
      <c r="H5320" t="str">
        <f>VLOOKUP(C5320,Магазин!A:C,3,0)</f>
        <v>ул. Достоевского, 7</v>
      </c>
      <c r="I5320" t="str">
        <f>VLOOKUP(D5320,Товар!A:F,4,0)</f>
        <v>шт</v>
      </c>
      <c r="J5320">
        <f>VLOOKUP(D5320,Товар!A:F,5,0)</f>
        <v>1</v>
      </c>
    </row>
    <row r="5321" spans="1:10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VLOOKUP(D5321,Товар!A:C,3,0)</f>
        <v>Салфетки косметические в коробке</v>
      </c>
      <c r="H5321" t="str">
        <f>VLOOKUP(C5321,Магазин!A:C,3,0)</f>
        <v>ул. Достоевского, 7</v>
      </c>
      <c r="I5321" t="str">
        <f>VLOOKUP(D5321,Товар!A:F,4,0)</f>
        <v>шт</v>
      </c>
      <c r="J5321">
        <f>VLOOKUP(D5321,Товар!A:F,5,0)</f>
        <v>1</v>
      </c>
    </row>
    <row r="5322" spans="1:10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VLOOKUP(D5322,Товар!A:C,3,0)</f>
        <v xml:space="preserve">Тряпка для пола </v>
      </c>
      <c r="H5322" t="str">
        <f>VLOOKUP(C5322,Магазин!A:C,3,0)</f>
        <v>ул. Достоевского, 7</v>
      </c>
      <c r="I5322" t="str">
        <f>VLOOKUP(D5322,Товар!A:F,4,0)</f>
        <v>шт</v>
      </c>
      <c r="J5322">
        <f>VLOOKUP(D5322,Товар!A:F,5,0)</f>
        <v>2</v>
      </c>
    </row>
    <row r="5323" spans="1:10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VLOOKUP(D5323,Товар!A:C,3,0)</f>
        <v>Тряпки для влажной уборки рулон</v>
      </c>
      <c r="H5323" t="str">
        <f>VLOOKUP(C5323,Магазин!A:C,3,0)</f>
        <v>ул. Достоевского, 7</v>
      </c>
      <c r="I5323" t="str">
        <f>VLOOKUP(D5323,Товар!A:F,4,0)</f>
        <v>шт</v>
      </c>
      <c r="J5323">
        <f>VLOOKUP(D5323,Товар!A:F,5,0)</f>
        <v>1</v>
      </c>
    </row>
    <row r="5324" spans="1:10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VLOOKUP(D5324,Товар!A:C,3,0)</f>
        <v>Тряпки из микрофибры</v>
      </c>
      <c r="H5324" t="str">
        <f>VLOOKUP(C5324,Магазин!A:C,3,0)</f>
        <v>ул. Достоевского, 7</v>
      </c>
      <c r="I5324" t="str">
        <f>VLOOKUP(D5324,Товар!A:F,4,0)</f>
        <v>шт</v>
      </c>
      <c r="J5324">
        <f>VLOOKUP(D5324,Товар!A:F,5,0)</f>
        <v>2</v>
      </c>
    </row>
    <row r="5325" spans="1:10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VLOOKUP(D5325,Товар!A:C,3,0)</f>
        <v>Швабра для мытья полов</v>
      </c>
      <c r="H5325" t="str">
        <f>VLOOKUP(C5325,Магазин!A:C,3,0)</f>
        <v>ул. Достоевского, 7</v>
      </c>
      <c r="I5325" t="str">
        <f>VLOOKUP(D5325,Товар!A:F,4,0)</f>
        <v>шт</v>
      </c>
      <c r="J5325">
        <f>VLOOKUP(D5325,Товар!A:F,5,0)</f>
        <v>1</v>
      </c>
    </row>
    <row r="5326" spans="1:10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VLOOKUP(D5326,Товар!A:C,3,0)</f>
        <v>Щетка - сметка с совочком</v>
      </c>
      <c r="H5326" t="str">
        <f>VLOOKUP(C5326,Магазин!A:C,3,0)</f>
        <v>ул. Достоевского, 7</v>
      </c>
      <c r="I5326" t="str">
        <f>VLOOKUP(D5326,Товар!A:F,4,0)</f>
        <v>шт</v>
      </c>
      <c r="J5326">
        <f>VLOOKUP(D5326,Товар!A:F,5,0)</f>
        <v>1</v>
      </c>
    </row>
    <row r="5327" spans="1:10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VLOOKUP(D5327,Товар!A:C,3,0)</f>
        <v>Щетка для волос массажная</v>
      </c>
      <c r="H5327" t="str">
        <f>VLOOKUP(C5327,Магазин!A:C,3,0)</f>
        <v>ул. Достоевского, 7</v>
      </c>
      <c r="I5327" t="str">
        <f>VLOOKUP(D5327,Товар!A:F,4,0)</f>
        <v>шт</v>
      </c>
      <c r="J5327">
        <f>VLOOKUP(D5327,Товар!A:F,5,0)</f>
        <v>1</v>
      </c>
    </row>
    <row r="5328" spans="1:10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VLOOKUP(D5328,Товар!A:C,3,0)</f>
        <v>Щетка для обуви</v>
      </c>
      <c r="H5328" t="str">
        <f>VLOOKUP(C5328,Магазин!A:C,3,0)</f>
        <v>ул. Достоевского, 7</v>
      </c>
      <c r="I5328" t="str">
        <f>VLOOKUP(D5328,Товар!A:F,4,0)</f>
        <v>шт</v>
      </c>
      <c r="J5328">
        <f>VLOOKUP(D5328,Товар!A:F,5,0)</f>
        <v>1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VLOOKUP(D5329,Товар!A:C,3,0)</f>
        <v>Щетка для одежды</v>
      </c>
      <c r="H5329" t="str">
        <f>VLOOKUP(C5329,Магазин!A:C,3,0)</f>
        <v>ул. Достоевского, 7</v>
      </c>
      <c r="I5329" t="str">
        <f>VLOOKUP(D5329,Товар!A:F,4,0)</f>
        <v>шт</v>
      </c>
      <c r="J5329">
        <f>VLOOKUP(D5329,Товар!A:F,5,0)</f>
        <v>1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VLOOKUP(D5330,Товар!A:C,3,0)</f>
        <v xml:space="preserve">Пена для ванн </v>
      </c>
      <c r="H5330" t="str">
        <f>VLOOKUP(C5330,Магазин!A:C,3,0)</f>
        <v>ул. Лермонтова, 21</v>
      </c>
      <c r="I5330" t="str">
        <f>VLOOKUP(D5330,Товар!A:F,4,0)</f>
        <v xml:space="preserve">мл </v>
      </c>
      <c r="J5330">
        <f>VLOOKUP(D5330,Товар!A:F,5,0)</f>
        <v>500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VLOOKUP(D5331,Товар!A:C,3,0)</f>
        <v>Шампунь для жирных волос</v>
      </c>
      <c r="H5331" t="str">
        <f>VLOOKUP(C5331,Магазин!A:C,3,0)</f>
        <v>ул. Лермонтова, 21</v>
      </c>
      <c r="I5331" t="str">
        <f>VLOOKUP(D5331,Товар!A:F,4,0)</f>
        <v xml:space="preserve">мл </v>
      </c>
      <c r="J5331">
        <f>VLOOKUP(D5331,Товар!A:F,5,0)</f>
        <v>300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VLOOKUP(D5332,Товар!A:C,3,0)</f>
        <v>Шампунь для нормальных волос</v>
      </c>
      <c r="H5332" t="str">
        <f>VLOOKUP(C5332,Магазин!A:C,3,0)</f>
        <v>ул. Лермонтова, 21</v>
      </c>
      <c r="I5332" t="str">
        <f>VLOOKUP(D5332,Товар!A:F,4,0)</f>
        <v xml:space="preserve">мл </v>
      </c>
      <c r="J5332">
        <f>VLOOKUP(D5332,Товар!A:F,5,0)</f>
        <v>300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VLOOKUP(D5333,Товар!A:C,3,0)</f>
        <v>Шампунь для сухих волос</v>
      </c>
      <c r="H5333" t="str">
        <f>VLOOKUP(C5333,Магазин!A:C,3,0)</f>
        <v>ул. Лермонтова, 21</v>
      </c>
      <c r="I5333" t="str">
        <f>VLOOKUP(D5333,Товар!A:F,4,0)</f>
        <v xml:space="preserve">мл </v>
      </c>
      <c r="J5333">
        <f>VLOOKUP(D5333,Товар!A:F,5,0)</f>
        <v>300</v>
      </c>
    </row>
    <row r="5334" spans="1:10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VLOOKUP(D5334,Товар!A:C,3,0)</f>
        <v>Бумага туалетная двухслойная</v>
      </c>
      <c r="H5334" t="str">
        <f>VLOOKUP(C5334,Магазин!A:C,3,0)</f>
        <v>ул. Лермонтова, 21</v>
      </c>
      <c r="I5334" t="str">
        <f>VLOOKUP(D5334,Товар!A:F,4,0)</f>
        <v>шт</v>
      </c>
      <c r="J5334">
        <f>VLOOKUP(D5334,Товар!A:F,5,0)</f>
        <v>4</v>
      </c>
    </row>
    <row r="5335" spans="1:10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VLOOKUP(D5335,Товар!A:C,3,0)</f>
        <v>Бумага туалетная однослойная</v>
      </c>
      <c r="H5335" t="str">
        <f>VLOOKUP(C5335,Магазин!A:C,3,0)</f>
        <v>ул. Лермонтова, 21</v>
      </c>
      <c r="I5335" t="str">
        <f>VLOOKUP(D5335,Товар!A:F,4,0)</f>
        <v>шт</v>
      </c>
      <c r="J5335">
        <f>VLOOKUP(D5335,Товар!A:F,5,0)</f>
        <v>1</v>
      </c>
    </row>
    <row r="5336" spans="1:10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VLOOKUP(D5336,Товар!A:C,3,0)</f>
        <v>Бумажные полотенца в рулоне</v>
      </c>
      <c r="H5336" t="str">
        <f>VLOOKUP(C5336,Магазин!A:C,3,0)</f>
        <v>ул. Лермонтова, 21</v>
      </c>
      <c r="I5336" t="str">
        <f>VLOOKUP(D5336,Товар!A:F,4,0)</f>
        <v>шт</v>
      </c>
      <c r="J5336">
        <f>VLOOKUP(D5336,Товар!A:F,5,0)</f>
        <v>2</v>
      </c>
    </row>
    <row r="5337" spans="1:10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VLOOKUP(D5337,Товар!A:C,3,0)</f>
        <v>Ватные диски 120 шт в полиэтилене</v>
      </c>
      <c r="H5337" t="str">
        <f>VLOOKUP(C5337,Магазин!A:C,3,0)</f>
        <v>ул. Лермонтова, 21</v>
      </c>
      <c r="I5337" t="str">
        <f>VLOOKUP(D5337,Товар!A:F,4,0)</f>
        <v>шт</v>
      </c>
      <c r="J5337">
        <f>VLOOKUP(D5337,Товар!A:F,5,0)</f>
        <v>1</v>
      </c>
    </row>
    <row r="5338" spans="1:10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VLOOKUP(D5338,Товар!A:C,3,0)</f>
        <v>Ватные палочки 100 шт банка</v>
      </c>
      <c r="H5338" t="str">
        <f>VLOOKUP(C5338,Магазин!A:C,3,0)</f>
        <v>ул. Лермонтова, 21</v>
      </c>
      <c r="I5338" t="str">
        <f>VLOOKUP(D5338,Товар!A:F,4,0)</f>
        <v>шт</v>
      </c>
      <c r="J5338">
        <f>VLOOKUP(D5338,Товар!A:F,5,0)</f>
        <v>1</v>
      </c>
    </row>
    <row r="5339" spans="1:10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VLOOKUP(D5339,Товар!A:C,3,0)</f>
        <v>Губка банная для тела</v>
      </c>
      <c r="H5339" t="str">
        <f>VLOOKUP(C5339,Магазин!A:C,3,0)</f>
        <v>ул. Лермонтова, 21</v>
      </c>
      <c r="I5339" t="str">
        <f>VLOOKUP(D5339,Товар!A:F,4,0)</f>
        <v>шт</v>
      </c>
      <c r="J5339">
        <f>VLOOKUP(D5339,Товар!A:F,5,0)</f>
        <v>1</v>
      </c>
    </row>
    <row r="5340" spans="1:10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VLOOKUP(D5340,Товар!A:C,3,0)</f>
        <v>Губки для мытья посуды 5 шт</v>
      </c>
      <c r="H5340" t="str">
        <f>VLOOKUP(C5340,Магазин!A:C,3,0)</f>
        <v>ул. Лермонтова, 21</v>
      </c>
      <c r="I5340" t="str">
        <f>VLOOKUP(D5340,Товар!A:F,4,0)</f>
        <v>шт</v>
      </c>
      <c r="J5340">
        <f>VLOOKUP(D5340,Товар!A:F,5,0)</f>
        <v>1</v>
      </c>
    </row>
    <row r="5341" spans="1:10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VLOOKUP(D5341,Товар!A:C,3,0)</f>
        <v>Мочалка для тела массажная</v>
      </c>
      <c r="H5341" t="str">
        <f>VLOOKUP(C5341,Магазин!A:C,3,0)</f>
        <v>ул. Лермонтова, 21</v>
      </c>
      <c r="I5341" t="str">
        <f>VLOOKUP(D5341,Товар!A:F,4,0)</f>
        <v>шт</v>
      </c>
      <c r="J5341">
        <f>VLOOKUP(D5341,Товар!A:F,5,0)</f>
        <v>1</v>
      </c>
    </row>
    <row r="5342" spans="1:10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VLOOKUP(D5342,Товар!A:C,3,0)</f>
        <v>Расческа</v>
      </c>
      <c r="H5342" t="str">
        <f>VLOOKUP(C5342,Магазин!A:C,3,0)</f>
        <v>ул. Лермонтова, 21</v>
      </c>
      <c r="I5342" t="str">
        <f>VLOOKUP(D5342,Товар!A:F,4,0)</f>
        <v>шт</v>
      </c>
      <c r="J5342">
        <f>VLOOKUP(D5342,Товар!A:F,5,0)</f>
        <v>1</v>
      </c>
    </row>
    <row r="5343" spans="1:10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VLOOKUP(D5343,Товар!A:C,3,0)</f>
        <v>Салфетки бумажные сервировочные</v>
      </c>
      <c r="H5343" t="str">
        <f>VLOOKUP(C5343,Магазин!A:C,3,0)</f>
        <v>ул. Лермонтова, 21</v>
      </c>
      <c r="I5343" t="str">
        <f>VLOOKUP(D5343,Товар!A:F,4,0)</f>
        <v>шт</v>
      </c>
      <c r="J5343">
        <f>VLOOKUP(D5343,Товар!A:F,5,0)</f>
        <v>1</v>
      </c>
    </row>
    <row r="5344" spans="1:10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VLOOKUP(D5344,Товар!A:C,3,0)</f>
        <v>Салфетки влажные антибактериальные</v>
      </c>
      <c r="H5344" t="str">
        <f>VLOOKUP(C5344,Магазин!A:C,3,0)</f>
        <v>ул. Лермонтова, 21</v>
      </c>
      <c r="I5344" t="str">
        <f>VLOOKUP(D5344,Товар!A:F,4,0)</f>
        <v>шт</v>
      </c>
      <c r="J5344">
        <f>VLOOKUP(D5344,Товар!A:F,5,0)</f>
        <v>1</v>
      </c>
    </row>
    <row r="5345" spans="1:10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VLOOKUP(D5345,Товар!A:C,3,0)</f>
        <v>Салфетки косметические в коробке</v>
      </c>
      <c r="H5345" t="str">
        <f>VLOOKUP(C5345,Магазин!A:C,3,0)</f>
        <v>ул. Лермонтова, 21</v>
      </c>
      <c r="I5345" t="str">
        <f>VLOOKUP(D5345,Товар!A:F,4,0)</f>
        <v>шт</v>
      </c>
      <c r="J5345">
        <f>VLOOKUP(D5345,Товар!A:F,5,0)</f>
        <v>1</v>
      </c>
    </row>
    <row r="5346" spans="1:10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VLOOKUP(D5346,Товар!A:C,3,0)</f>
        <v xml:space="preserve">Тряпка для пола </v>
      </c>
      <c r="H5346" t="str">
        <f>VLOOKUP(C5346,Магазин!A:C,3,0)</f>
        <v>ул. Лермонтова, 21</v>
      </c>
      <c r="I5346" t="str">
        <f>VLOOKUP(D5346,Товар!A:F,4,0)</f>
        <v>шт</v>
      </c>
      <c r="J5346">
        <f>VLOOKUP(D5346,Товар!A:F,5,0)</f>
        <v>2</v>
      </c>
    </row>
    <row r="5347" spans="1:10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VLOOKUP(D5347,Товар!A:C,3,0)</f>
        <v>Тряпки для влажной уборки рулон</v>
      </c>
      <c r="H5347" t="str">
        <f>VLOOKUP(C5347,Магазин!A:C,3,0)</f>
        <v>ул. Лермонтова, 21</v>
      </c>
      <c r="I5347" t="str">
        <f>VLOOKUP(D5347,Товар!A:F,4,0)</f>
        <v>шт</v>
      </c>
      <c r="J5347">
        <f>VLOOKUP(D5347,Товар!A:F,5,0)</f>
        <v>1</v>
      </c>
    </row>
    <row r="5348" spans="1:10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VLOOKUP(D5348,Товар!A:C,3,0)</f>
        <v>Тряпки из микрофибры</v>
      </c>
      <c r="H5348" t="str">
        <f>VLOOKUP(C5348,Магазин!A:C,3,0)</f>
        <v>ул. Лермонтова, 21</v>
      </c>
      <c r="I5348" t="str">
        <f>VLOOKUP(D5348,Товар!A:F,4,0)</f>
        <v>шт</v>
      </c>
      <c r="J5348">
        <f>VLOOKUP(D5348,Товар!A:F,5,0)</f>
        <v>2</v>
      </c>
    </row>
    <row r="5349" spans="1:10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VLOOKUP(D5349,Товар!A:C,3,0)</f>
        <v>Швабра для мытья полов</v>
      </c>
      <c r="H5349" t="str">
        <f>VLOOKUP(C5349,Магазин!A:C,3,0)</f>
        <v>ул. Лермонтова, 21</v>
      </c>
      <c r="I5349" t="str">
        <f>VLOOKUP(D5349,Товар!A:F,4,0)</f>
        <v>шт</v>
      </c>
      <c r="J5349">
        <f>VLOOKUP(D5349,Товар!A:F,5,0)</f>
        <v>1</v>
      </c>
    </row>
    <row r="5350" spans="1:10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VLOOKUP(D5350,Товар!A:C,3,0)</f>
        <v>Щетка - сметка с совочком</v>
      </c>
      <c r="H5350" t="str">
        <f>VLOOKUP(C5350,Магазин!A:C,3,0)</f>
        <v>ул. Лермонтова, 21</v>
      </c>
      <c r="I5350" t="str">
        <f>VLOOKUP(D5350,Товар!A:F,4,0)</f>
        <v>шт</v>
      </c>
      <c r="J5350">
        <f>VLOOKUP(D5350,Товар!A:F,5,0)</f>
        <v>1</v>
      </c>
    </row>
    <row r="5351" spans="1:10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VLOOKUP(D5351,Товар!A:C,3,0)</f>
        <v>Щетка для волос массажная</v>
      </c>
      <c r="H5351" t="str">
        <f>VLOOKUP(C5351,Магазин!A:C,3,0)</f>
        <v>ул. Лермонтова, 21</v>
      </c>
      <c r="I5351" t="str">
        <f>VLOOKUP(D5351,Товар!A:F,4,0)</f>
        <v>шт</v>
      </c>
      <c r="J5351">
        <f>VLOOKUP(D5351,Товар!A:F,5,0)</f>
        <v>1</v>
      </c>
    </row>
    <row r="5352" spans="1:10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VLOOKUP(D5352,Товар!A:C,3,0)</f>
        <v>Щетка для обуви</v>
      </c>
      <c r="H5352" t="str">
        <f>VLOOKUP(C5352,Магазин!A:C,3,0)</f>
        <v>ул. Лермонтова, 21</v>
      </c>
      <c r="I5352" t="str">
        <f>VLOOKUP(D5352,Товар!A:F,4,0)</f>
        <v>шт</v>
      </c>
      <c r="J5352">
        <f>VLOOKUP(D5352,Товар!A:F,5,0)</f>
        <v>1</v>
      </c>
    </row>
    <row r="5353" spans="1:10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VLOOKUP(D5353,Товар!A:C,3,0)</f>
        <v>Щетка для одежды</v>
      </c>
      <c r="H5353" t="str">
        <f>VLOOKUP(C5353,Магазин!A:C,3,0)</f>
        <v>ул. Лермонтова, 21</v>
      </c>
      <c r="I5353" t="str">
        <f>VLOOKUP(D5353,Товар!A:F,4,0)</f>
        <v>шт</v>
      </c>
      <c r="J5353">
        <f>VLOOKUP(D5353,Товар!A:F,5,0)</f>
        <v>1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VLOOKUP(D5354,Товар!A:C,3,0)</f>
        <v xml:space="preserve">Пена для ванн </v>
      </c>
      <c r="H5354" t="str">
        <f>VLOOKUP(C5354,Магазин!A:C,3,0)</f>
        <v>Тургеневская, 15</v>
      </c>
      <c r="I5354" t="str">
        <f>VLOOKUP(D5354,Товар!A:F,4,0)</f>
        <v xml:space="preserve">мл </v>
      </c>
      <c r="J5354">
        <f>VLOOKUP(D5354,Товар!A:F,5,0)</f>
        <v>500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VLOOKUP(D5355,Товар!A:C,3,0)</f>
        <v>Шампунь для жирных волос</v>
      </c>
      <c r="H5355" t="str">
        <f>VLOOKUP(C5355,Магазин!A:C,3,0)</f>
        <v>Тургеневская, 15</v>
      </c>
      <c r="I5355" t="str">
        <f>VLOOKUP(D5355,Товар!A:F,4,0)</f>
        <v xml:space="preserve">мл </v>
      </c>
      <c r="J5355">
        <f>VLOOKUP(D5355,Товар!A:F,5,0)</f>
        <v>300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VLOOKUP(D5356,Товар!A:C,3,0)</f>
        <v>Шампунь для нормальных волос</v>
      </c>
      <c r="H5356" t="str">
        <f>VLOOKUP(C5356,Магазин!A:C,3,0)</f>
        <v>Тургеневская, 15</v>
      </c>
      <c r="I5356" t="str">
        <f>VLOOKUP(D5356,Товар!A:F,4,0)</f>
        <v xml:space="preserve">мл </v>
      </c>
      <c r="J5356">
        <f>VLOOKUP(D5356,Товар!A:F,5,0)</f>
        <v>300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VLOOKUP(D5357,Товар!A:C,3,0)</f>
        <v>Шампунь для сухих волос</v>
      </c>
      <c r="H5357" t="str">
        <f>VLOOKUP(C5357,Магазин!A:C,3,0)</f>
        <v>Тургеневская, 15</v>
      </c>
      <c r="I5357" t="str">
        <f>VLOOKUP(D5357,Товар!A:F,4,0)</f>
        <v xml:space="preserve">мл </v>
      </c>
      <c r="J5357">
        <f>VLOOKUP(D5357,Товар!A:F,5,0)</f>
        <v>300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VLOOKUP(D5358,Товар!A:C,3,0)</f>
        <v>Бумага туалетная двухслойная</v>
      </c>
      <c r="H5358" t="str">
        <f>VLOOKUP(C5358,Магазин!A:C,3,0)</f>
        <v>Тургеневская, 15</v>
      </c>
      <c r="I5358" t="str">
        <f>VLOOKUP(D5358,Товар!A:F,4,0)</f>
        <v>шт</v>
      </c>
      <c r="J5358">
        <f>VLOOKUP(D5358,Товар!A:F,5,0)</f>
        <v>4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VLOOKUP(D5359,Товар!A:C,3,0)</f>
        <v>Бумага туалетная однослойная</v>
      </c>
      <c r="H5359" t="str">
        <f>VLOOKUP(C5359,Магазин!A:C,3,0)</f>
        <v>Тургеневская, 15</v>
      </c>
      <c r="I5359" t="str">
        <f>VLOOKUP(D5359,Товар!A:F,4,0)</f>
        <v>шт</v>
      </c>
      <c r="J5359">
        <f>VLOOKUP(D5359,Товар!A:F,5,0)</f>
        <v>1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VLOOKUP(D5360,Товар!A:C,3,0)</f>
        <v>Бумажные полотенца в рулоне</v>
      </c>
      <c r="H5360" t="str">
        <f>VLOOKUP(C5360,Магазин!A:C,3,0)</f>
        <v>Тургеневская, 15</v>
      </c>
      <c r="I5360" t="str">
        <f>VLOOKUP(D5360,Товар!A:F,4,0)</f>
        <v>шт</v>
      </c>
      <c r="J5360">
        <f>VLOOKUP(D5360,Товар!A:F,5,0)</f>
        <v>2</v>
      </c>
    </row>
    <row r="5361" spans="1:10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VLOOKUP(D5361,Товар!A:C,3,0)</f>
        <v>Ватные диски 120 шт в полиэтилене</v>
      </c>
      <c r="H5361" t="str">
        <f>VLOOKUP(C5361,Магазин!A:C,3,0)</f>
        <v>Тургеневская, 15</v>
      </c>
      <c r="I5361" t="str">
        <f>VLOOKUP(D5361,Товар!A:F,4,0)</f>
        <v>шт</v>
      </c>
      <c r="J5361">
        <f>VLOOKUP(D5361,Товар!A:F,5,0)</f>
        <v>1</v>
      </c>
    </row>
    <row r="5362" spans="1:10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VLOOKUP(D5362,Товар!A:C,3,0)</f>
        <v>Ватные палочки 100 шт банка</v>
      </c>
      <c r="H5362" t="str">
        <f>VLOOKUP(C5362,Магазин!A:C,3,0)</f>
        <v>Тургеневская, 15</v>
      </c>
      <c r="I5362" t="str">
        <f>VLOOKUP(D5362,Товар!A:F,4,0)</f>
        <v>шт</v>
      </c>
      <c r="J5362">
        <f>VLOOKUP(D5362,Товар!A:F,5,0)</f>
        <v>1</v>
      </c>
    </row>
    <row r="5363" spans="1:10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VLOOKUP(D5363,Товар!A:C,3,0)</f>
        <v>Губка банная для тела</v>
      </c>
      <c r="H5363" t="str">
        <f>VLOOKUP(C5363,Магазин!A:C,3,0)</f>
        <v>Тургеневская, 15</v>
      </c>
      <c r="I5363" t="str">
        <f>VLOOKUP(D5363,Товар!A:F,4,0)</f>
        <v>шт</v>
      </c>
      <c r="J5363">
        <f>VLOOKUP(D5363,Товар!A:F,5,0)</f>
        <v>1</v>
      </c>
    </row>
    <row r="5364" spans="1:10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VLOOKUP(D5364,Товар!A:C,3,0)</f>
        <v>Губки для мытья посуды 5 шт</v>
      </c>
      <c r="H5364" t="str">
        <f>VLOOKUP(C5364,Магазин!A:C,3,0)</f>
        <v>Тургеневская, 15</v>
      </c>
      <c r="I5364" t="str">
        <f>VLOOKUP(D5364,Товар!A:F,4,0)</f>
        <v>шт</v>
      </c>
      <c r="J5364">
        <f>VLOOKUP(D5364,Товар!A:F,5,0)</f>
        <v>1</v>
      </c>
    </row>
    <row r="5365" spans="1:10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VLOOKUP(D5365,Товар!A:C,3,0)</f>
        <v>Мочалка для тела массажная</v>
      </c>
      <c r="H5365" t="str">
        <f>VLOOKUP(C5365,Магазин!A:C,3,0)</f>
        <v>Тургеневская, 15</v>
      </c>
      <c r="I5365" t="str">
        <f>VLOOKUP(D5365,Товар!A:F,4,0)</f>
        <v>шт</v>
      </c>
      <c r="J5365">
        <f>VLOOKUP(D5365,Товар!A:F,5,0)</f>
        <v>1</v>
      </c>
    </row>
    <row r="5366" spans="1:10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VLOOKUP(D5366,Товар!A:C,3,0)</f>
        <v>Расческа</v>
      </c>
      <c r="H5366" t="str">
        <f>VLOOKUP(C5366,Магазин!A:C,3,0)</f>
        <v>Тургеневская, 15</v>
      </c>
      <c r="I5366" t="str">
        <f>VLOOKUP(D5366,Товар!A:F,4,0)</f>
        <v>шт</v>
      </c>
      <c r="J5366">
        <f>VLOOKUP(D5366,Товар!A:F,5,0)</f>
        <v>1</v>
      </c>
    </row>
    <row r="5367" spans="1:10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VLOOKUP(D5367,Товар!A:C,3,0)</f>
        <v>Салфетки бумажные сервировочные</v>
      </c>
      <c r="H5367" t="str">
        <f>VLOOKUP(C5367,Магазин!A:C,3,0)</f>
        <v>Тургеневская, 15</v>
      </c>
      <c r="I5367" t="str">
        <f>VLOOKUP(D5367,Товар!A:F,4,0)</f>
        <v>шт</v>
      </c>
      <c r="J5367">
        <f>VLOOKUP(D5367,Товар!A:F,5,0)</f>
        <v>1</v>
      </c>
    </row>
    <row r="5368" spans="1:10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VLOOKUP(D5368,Товар!A:C,3,0)</f>
        <v>Салфетки влажные антибактериальные</v>
      </c>
      <c r="H5368" t="str">
        <f>VLOOKUP(C5368,Магазин!A:C,3,0)</f>
        <v>Тургеневская, 15</v>
      </c>
      <c r="I5368" t="str">
        <f>VLOOKUP(D5368,Товар!A:F,4,0)</f>
        <v>шт</v>
      </c>
      <c r="J5368">
        <f>VLOOKUP(D5368,Товар!A:F,5,0)</f>
        <v>1</v>
      </c>
    </row>
    <row r="5369" spans="1:10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VLOOKUP(D5369,Товар!A:C,3,0)</f>
        <v>Салфетки косметические в коробке</v>
      </c>
      <c r="H5369" t="str">
        <f>VLOOKUP(C5369,Магазин!A:C,3,0)</f>
        <v>Тургеневская, 15</v>
      </c>
      <c r="I5369" t="str">
        <f>VLOOKUP(D5369,Товар!A:F,4,0)</f>
        <v>шт</v>
      </c>
      <c r="J5369">
        <f>VLOOKUP(D5369,Товар!A:F,5,0)</f>
        <v>1</v>
      </c>
    </row>
    <row r="5370" spans="1:10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VLOOKUP(D5370,Товар!A:C,3,0)</f>
        <v xml:space="preserve">Тряпка для пола </v>
      </c>
      <c r="H5370" t="str">
        <f>VLOOKUP(C5370,Магазин!A:C,3,0)</f>
        <v>Тургеневская, 15</v>
      </c>
      <c r="I5370" t="str">
        <f>VLOOKUP(D5370,Товар!A:F,4,0)</f>
        <v>шт</v>
      </c>
      <c r="J5370">
        <f>VLOOKUP(D5370,Товар!A:F,5,0)</f>
        <v>2</v>
      </c>
    </row>
    <row r="5371" spans="1:10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VLOOKUP(D5371,Товар!A:C,3,0)</f>
        <v>Тряпки для влажной уборки рулон</v>
      </c>
      <c r="H5371" t="str">
        <f>VLOOKUP(C5371,Магазин!A:C,3,0)</f>
        <v>Тургеневская, 15</v>
      </c>
      <c r="I5371" t="str">
        <f>VLOOKUP(D5371,Товар!A:F,4,0)</f>
        <v>шт</v>
      </c>
      <c r="J5371">
        <f>VLOOKUP(D5371,Товар!A:F,5,0)</f>
        <v>1</v>
      </c>
    </row>
    <row r="5372" spans="1:10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VLOOKUP(D5372,Товар!A:C,3,0)</f>
        <v>Тряпки из микрофибры</v>
      </c>
      <c r="H5372" t="str">
        <f>VLOOKUP(C5372,Магазин!A:C,3,0)</f>
        <v>Тургеневская, 15</v>
      </c>
      <c r="I5372" t="str">
        <f>VLOOKUP(D5372,Товар!A:F,4,0)</f>
        <v>шт</v>
      </c>
      <c r="J5372">
        <f>VLOOKUP(D5372,Товар!A:F,5,0)</f>
        <v>2</v>
      </c>
    </row>
    <row r="5373" spans="1:10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VLOOKUP(D5373,Товар!A:C,3,0)</f>
        <v>Швабра для мытья полов</v>
      </c>
      <c r="H5373" t="str">
        <f>VLOOKUP(C5373,Магазин!A:C,3,0)</f>
        <v>Тургеневская, 15</v>
      </c>
      <c r="I5373" t="str">
        <f>VLOOKUP(D5373,Товар!A:F,4,0)</f>
        <v>шт</v>
      </c>
      <c r="J5373">
        <f>VLOOKUP(D5373,Товар!A:F,5,0)</f>
        <v>1</v>
      </c>
    </row>
    <row r="5374" spans="1:10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VLOOKUP(D5374,Товар!A:C,3,0)</f>
        <v>Щетка - сметка с совочком</v>
      </c>
      <c r="H5374" t="str">
        <f>VLOOKUP(C5374,Магазин!A:C,3,0)</f>
        <v>Тургеневская, 15</v>
      </c>
      <c r="I5374" t="str">
        <f>VLOOKUP(D5374,Товар!A:F,4,0)</f>
        <v>шт</v>
      </c>
      <c r="J5374">
        <f>VLOOKUP(D5374,Товар!A:F,5,0)</f>
        <v>1</v>
      </c>
    </row>
    <row r="5375" spans="1:10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VLOOKUP(D5375,Товар!A:C,3,0)</f>
        <v>Щетка для волос массажная</v>
      </c>
      <c r="H5375" t="str">
        <f>VLOOKUP(C5375,Магазин!A:C,3,0)</f>
        <v>Тургеневская, 15</v>
      </c>
      <c r="I5375" t="str">
        <f>VLOOKUP(D5375,Товар!A:F,4,0)</f>
        <v>шт</v>
      </c>
      <c r="J5375">
        <f>VLOOKUP(D5375,Товар!A:F,5,0)</f>
        <v>1</v>
      </c>
    </row>
    <row r="5376" spans="1:10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VLOOKUP(D5376,Товар!A:C,3,0)</f>
        <v>Щетка для обуви</v>
      </c>
      <c r="H5376" t="str">
        <f>VLOOKUP(C5376,Магазин!A:C,3,0)</f>
        <v>Тургеневская, 15</v>
      </c>
      <c r="I5376" t="str">
        <f>VLOOKUP(D5376,Товар!A:F,4,0)</f>
        <v>шт</v>
      </c>
      <c r="J5376">
        <f>VLOOKUP(D5376,Товар!A:F,5,0)</f>
        <v>1</v>
      </c>
    </row>
    <row r="5377" spans="1:10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VLOOKUP(D5377,Товар!A:C,3,0)</f>
        <v>Щетка для одежды</v>
      </c>
      <c r="H5377" t="str">
        <f>VLOOKUP(C5377,Магазин!A:C,3,0)</f>
        <v>Тургеневская, 15</v>
      </c>
      <c r="I5377" t="str">
        <f>VLOOKUP(D5377,Товар!A:F,4,0)</f>
        <v>шт</v>
      </c>
      <c r="J5377">
        <f>VLOOKUP(D5377,Товар!A:F,5,0)</f>
        <v>1</v>
      </c>
    </row>
    <row r="5378" spans="1:10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VLOOKUP(D5378,Товар!A:C,3,0)</f>
        <v xml:space="preserve">Пена для ванн </v>
      </c>
      <c r="H5378" t="str">
        <f>VLOOKUP(C5378,Магазин!A:C,3,0)</f>
        <v>Тургеневская, 37</v>
      </c>
      <c r="I5378" t="str">
        <f>VLOOKUP(D5378,Товар!A:F,4,0)</f>
        <v xml:space="preserve">мл </v>
      </c>
      <c r="J5378">
        <f>VLOOKUP(D5378,Товар!A:F,5,0)</f>
        <v>500</v>
      </c>
    </row>
    <row r="5379" spans="1:10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VLOOKUP(D5379,Товар!A:C,3,0)</f>
        <v>Шампунь для жирных волос</v>
      </c>
      <c r="H5379" t="str">
        <f>VLOOKUP(C5379,Магазин!A:C,3,0)</f>
        <v>Тургеневская, 37</v>
      </c>
      <c r="I5379" t="str">
        <f>VLOOKUP(D5379,Товар!A:F,4,0)</f>
        <v xml:space="preserve">мл </v>
      </c>
      <c r="J5379">
        <f>VLOOKUP(D5379,Товар!A:F,5,0)</f>
        <v>300</v>
      </c>
    </row>
    <row r="5380" spans="1:10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VLOOKUP(D5380,Товар!A:C,3,0)</f>
        <v>Шампунь для нормальных волос</v>
      </c>
      <c r="H5380" t="str">
        <f>VLOOKUP(C5380,Магазин!A:C,3,0)</f>
        <v>Тургеневская, 37</v>
      </c>
      <c r="I5380" t="str">
        <f>VLOOKUP(D5380,Товар!A:F,4,0)</f>
        <v xml:space="preserve">мл </v>
      </c>
      <c r="J5380">
        <f>VLOOKUP(D5380,Товар!A:F,5,0)</f>
        <v>300</v>
      </c>
    </row>
    <row r="5381" spans="1:10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VLOOKUP(D5381,Товар!A:C,3,0)</f>
        <v>Шампунь для сухих волос</v>
      </c>
      <c r="H5381" t="str">
        <f>VLOOKUP(C5381,Магазин!A:C,3,0)</f>
        <v>Тургеневская, 37</v>
      </c>
      <c r="I5381" t="str">
        <f>VLOOKUP(D5381,Товар!A:F,4,0)</f>
        <v xml:space="preserve">мл </v>
      </c>
      <c r="J5381">
        <f>VLOOKUP(D5381,Товар!A:F,5,0)</f>
        <v>300</v>
      </c>
    </row>
    <row r="5382" spans="1:10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VLOOKUP(D5382,Товар!A:C,3,0)</f>
        <v>Бумага туалетная двухслойная</v>
      </c>
      <c r="H5382" t="str">
        <f>VLOOKUP(C5382,Магазин!A:C,3,0)</f>
        <v>Тургеневская, 37</v>
      </c>
      <c r="I5382" t="str">
        <f>VLOOKUP(D5382,Товар!A:F,4,0)</f>
        <v>шт</v>
      </c>
      <c r="J5382">
        <f>VLOOKUP(D5382,Товар!A:F,5,0)</f>
        <v>4</v>
      </c>
    </row>
    <row r="5383" spans="1:10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VLOOKUP(D5383,Товар!A:C,3,0)</f>
        <v>Бумага туалетная однослойная</v>
      </c>
      <c r="H5383" t="str">
        <f>VLOOKUP(C5383,Магазин!A:C,3,0)</f>
        <v>Тургеневская, 37</v>
      </c>
      <c r="I5383" t="str">
        <f>VLOOKUP(D5383,Товар!A:F,4,0)</f>
        <v>шт</v>
      </c>
      <c r="J5383">
        <f>VLOOKUP(D5383,Товар!A:F,5,0)</f>
        <v>1</v>
      </c>
    </row>
    <row r="5384" spans="1:10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VLOOKUP(D5384,Товар!A:C,3,0)</f>
        <v>Бумажные полотенца в рулоне</v>
      </c>
      <c r="H5384" t="str">
        <f>VLOOKUP(C5384,Магазин!A:C,3,0)</f>
        <v>Тургеневская, 37</v>
      </c>
      <c r="I5384" t="str">
        <f>VLOOKUP(D5384,Товар!A:F,4,0)</f>
        <v>шт</v>
      </c>
      <c r="J5384">
        <f>VLOOKUP(D5384,Товар!A:F,5,0)</f>
        <v>2</v>
      </c>
    </row>
    <row r="5385" spans="1:10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VLOOKUP(D5385,Товар!A:C,3,0)</f>
        <v>Ватные диски 120 шт в полиэтилене</v>
      </c>
      <c r="H5385" t="str">
        <f>VLOOKUP(C5385,Магазин!A:C,3,0)</f>
        <v>Тургеневская, 37</v>
      </c>
      <c r="I5385" t="str">
        <f>VLOOKUP(D5385,Товар!A:F,4,0)</f>
        <v>шт</v>
      </c>
      <c r="J5385">
        <f>VLOOKUP(D5385,Товар!A:F,5,0)</f>
        <v>1</v>
      </c>
    </row>
    <row r="5386" spans="1:10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VLOOKUP(D5386,Товар!A:C,3,0)</f>
        <v>Ватные палочки 100 шт банка</v>
      </c>
      <c r="H5386" t="str">
        <f>VLOOKUP(C5386,Магазин!A:C,3,0)</f>
        <v>Тургеневская, 37</v>
      </c>
      <c r="I5386" t="str">
        <f>VLOOKUP(D5386,Товар!A:F,4,0)</f>
        <v>шт</v>
      </c>
      <c r="J5386">
        <f>VLOOKUP(D5386,Товар!A:F,5,0)</f>
        <v>1</v>
      </c>
    </row>
    <row r="5387" spans="1:10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VLOOKUP(D5387,Товар!A:C,3,0)</f>
        <v>Губка банная для тела</v>
      </c>
      <c r="H5387" t="str">
        <f>VLOOKUP(C5387,Магазин!A:C,3,0)</f>
        <v>Тургеневская, 37</v>
      </c>
      <c r="I5387" t="str">
        <f>VLOOKUP(D5387,Товар!A:F,4,0)</f>
        <v>шт</v>
      </c>
      <c r="J5387">
        <f>VLOOKUP(D5387,Товар!A:F,5,0)</f>
        <v>1</v>
      </c>
    </row>
    <row r="5388" spans="1:10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VLOOKUP(D5388,Товар!A:C,3,0)</f>
        <v>Губки для мытья посуды 5 шт</v>
      </c>
      <c r="H5388" t="str">
        <f>VLOOKUP(C5388,Магазин!A:C,3,0)</f>
        <v>Тургеневская, 37</v>
      </c>
      <c r="I5388" t="str">
        <f>VLOOKUP(D5388,Товар!A:F,4,0)</f>
        <v>шт</v>
      </c>
      <c r="J5388">
        <f>VLOOKUP(D5388,Товар!A:F,5,0)</f>
        <v>1</v>
      </c>
    </row>
    <row r="5389" spans="1:10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VLOOKUP(D5389,Товар!A:C,3,0)</f>
        <v>Мочалка для тела массажная</v>
      </c>
      <c r="H5389" t="str">
        <f>VLOOKUP(C5389,Магазин!A:C,3,0)</f>
        <v>Тургеневская, 37</v>
      </c>
      <c r="I5389" t="str">
        <f>VLOOKUP(D5389,Товар!A:F,4,0)</f>
        <v>шт</v>
      </c>
      <c r="J5389">
        <f>VLOOKUP(D5389,Товар!A:F,5,0)</f>
        <v>1</v>
      </c>
    </row>
    <row r="5390" spans="1:10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VLOOKUP(D5390,Товар!A:C,3,0)</f>
        <v>Расческа</v>
      </c>
      <c r="H5390" t="str">
        <f>VLOOKUP(C5390,Магазин!A:C,3,0)</f>
        <v>Тургеневская, 37</v>
      </c>
      <c r="I5390" t="str">
        <f>VLOOKUP(D5390,Товар!A:F,4,0)</f>
        <v>шт</v>
      </c>
      <c r="J5390">
        <f>VLOOKUP(D5390,Товар!A:F,5,0)</f>
        <v>1</v>
      </c>
    </row>
    <row r="5391" spans="1:10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VLOOKUP(D5391,Товар!A:C,3,0)</f>
        <v>Салфетки бумажные сервировочные</v>
      </c>
      <c r="H5391" t="str">
        <f>VLOOKUP(C5391,Магазин!A:C,3,0)</f>
        <v>Тургеневская, 37</v>
      </c>
      <c r="I5391" t="str">
        <f>VLOOKUP(D5391,Товар!A:F,4,0)</f>
        <v>шт</v>
      </c>
      <c r="J5391">
        <f>VLOOKUP(D5391,Товар!A:F,5,0)</f>
        <v>1</v>
      </c>
    </row>
    <row r="5392" spans="1:10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VLOOKUP(D5392,Товар!A:C,3,0)</f>
        <v>Салфетки влажные антибактериальные</v>
      </c>
      <c r="H5392" t="str">
        <f>VLOOKUP(C5392,Магазин!A:C,3,0)</f>
        <v>Тургеневская, 37</v>
      </c>
      <c r="I5392" t="str">
        <f>VLOOKUP(D5392,Товар!A:F,4,0)</f>
        <v>шт</v>
      </c>
      <c r="J5392">
        <f>VLOOKUP(D5392,Товар!A:F,5,0)</f>
        <v>1</v>
      </c>
    </row>
    <row r="5393" spans="1:10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VLOOKUP(D5393,Товар!A:C,3,0)</f>
        <v>Салфетки косметические в коробке</v>
      </c>
      <c r="H5393" t="str">
        <f>VLOOKUP(C5393,Магазин!A:C,3,0)</f>
        <v>Тургеневская, 37</v>
      </c>
      <c r="I5393" t="str">
        <f>VLOOKUP(D5393,Товар!A:F,4,0)</f>
        <v>шт</v>
      </c>
      <c r="J5393">
        <f>VLOOKUP(D5393,Товар!A:F,5,0)</f>
        <v>1</v>
      </c>
    </row>
    <row r="5394" spans="1:10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VLOOKUP(D5394,Товар!A:C,3,0)</f>
        <v xml:space="preserve">Тряпка для пола </v>
      </c>
      <c r="H5394" t="str">
        <f>VLOOKUP(C5394,Магазин!A:C,3,0)</f>
        <v>Тургеневская, 37</v>
      </c>
      <c r="I5394" t="str">
        <f>VLOOKUP(D5394,Товар!A:F,4,0)</f>
        <v>шт</v>
      </c>
      <c r="J5394">
        <f>VLOOKUP(D5394,Товар!A:F,5,0)</f>
        <v>2</v>
      </c>
    </row>
    <row r="5395" spans="1:10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VLOOKUP(D5395,Товар!A:C,3,0)</f>
        <v>Тряпки для влажной уборки рулон</v>
      </c>
      <c r="H5395" t="str">
        <f>VLOOKUP(C5395,Магазин!A:C,3,0)</f>
        <v>Тургеневская, 37</v>
      </c>
      <c r="I5395" t="str">
        <f>VLOOKUP(D5395,Товар!A:F,4,0)</f>
        <v>шт</v>
      </c>
      <c r="J5395">
        <f>VLOOKUP(D5395,Товар!A:F,5,0)</f>
        <v>1</v>
      </c>
    </row>
    <row r="5396" spans="1:10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VLOOKUP(D5396,Товар!A:C,3,0)</f>
        <v>Тряпки из микрофибры</v>
      </c>
      <c r="H5396" t="str">
        <f>VLOOKUP(C5396,Магазин!A:C,3,0)</f>
        <v>Тургеневская, 37</v>
      </c>
      <c r="I5396" t="str">
        <f>VLOOKUP(D5396,Товар!A:F,4,0)</f>
        <v>шт</v>
      </c>
      <c r="J5396">
        <f>VLOOKUP(D5396,Товар!A:F,5,0)</f>
        <v>2</v>
      </c>
    </row>
    <row r="5397" spans="1:10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VLOOKUP(D5397,Товар!A:C,3,0)</f>
        <v>Швабра для мытья полов</v>
      </c>
      <c r="H5397" t="str">
        <f>VLOOKUP(C5397,Магазин!A:C,3,0)</f>
        <v>Тургеневская, 37</v>
      </c>
      <c r="I5397" t="str">
        <f>VLOOKUP(D5397,Товар!A:F,4,0)</f>
        <v>шт</v>
      </c>
      <c r="J5397">
        <f>VLOOKUP(D5397,Товар!A:F,5,0)</f>
        <v>1</v>
      </c>
    </row>
    <row r="5398" spans="1:10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VLOOKUP(D5398,Товар!A:C,3,0)</f>
        <v>Щетка - сметка с совочком</v>
      </c>
      <c r="H5398" t="str">
        <f>VLOOKUP(C5398,Магазин!A:C,3,0)</f>
        <v>Тургеневская, 37</v>
      </c>
      <c r="I5398" t="str">
        <f>VLOOKUP(D5398,Товар!A:F,4,0)</f>
        <v>шт</v>
      </c>
      <c r="J5398">
        <f>VLOOKUP(D5398,Товар!A:F,5,0)</f>
        <v>1</v>
      </c>
    </row>
    <row r="5399" spans="1:10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VLOOKUP(D5399,Товар!A:C,3,0)</f>
        <v>Щетка для волос массажная</v>
      </c>
      <c r="H5399" t="str">
        <f>VLOOKUP(C5399,Магазин!A:C,3,0)</f>
        <v>Тургеневская, 37</v>
      </c>
      <c r="I5399" t="str">
        <f>VLOOKUP(D5399,Товар!A:F,4,0)</f>
        <v>шт</v>
      </c>
      <c r="J5399">
        <f>VLOOKUP(D5399,Товар!A:F,5,0)</f>
        <v>1</v>
      </c>
    </row>
    <row r="5400" spans="1:10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VLOOKUP(D5400,Товар!A:C,3,0)</f>
        <v>Щетка для обуви</v>
      </c>
      <c r="H5400" t="str">
        <f>VLOOKUP(C5400,Магазин!A:C,3,0)</f>
        <v>Тургеневская, 37</v>
      </c>
      <c r="I5400" t="str">
        <f>VLOOKUP(D5400,Товар!A:F,4,0)</f>
        <v>шт</v>
      </c>
      <c r="J5400">
        <f>VLOOKUP(D5400,Товар!A:F,5,0)</f>
        <v>1</v>
      </c>
    </row>
    <row r="5401" spans="1:10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VLOOKUP(D5401,Товар!A:C,3,0)</f>
        <v>Щетка для одежды</v>
      </c>
      <c r="H5401" t="str">
        <f>VLOOKUP(C5401,Магазин!A:C,3,0)</f>
        <v>Тургеневская, 37</v>
      </c>
      <c r="I5401" t="str">
        <f>VLOOKUP(D5401,Товар!A:F,4,0)</f>
        <v>шт</v>
      </c>
      <c r="J5401">
        <f>VLOOKUP(D5401,Товар!A:F,5,0)</f>
        <v>1</v>
      </c>
    </row>
    <row r="5402" spans="1:10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VLOOKUP(D5402,Товар!A:C,3,0)</f>
        <v>Гель для деликатной стирки</v>
      </c>
      <c r="H5402" t="str">
        <f>VLOOKUP(C5402,Магазин!A:C,3,0)</f>
        <v>просп. Мира, 45</v>
      </c>
      <c r="I5402" t="str">
        <f>VLOOKUP(D5402,Товар!A:F,4,0)</f>
        <v xml:space="preserve">мл </v>
      </c>
      <c r="J5402">
        <f>VLOOKUP(D5402,Товар!A:F,5,0)</f>
        <v>1000</v>
      </c>
    </row>
    <row r="5403" spans="1:10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VLOOKUP(D5403,Товар!A:C,3,0)</f>
        <v>Гель для удаления засоров</v>
      </c>
      <c r="H5403" t="str">
        <f>VLOOKUP(C5403,Магазин!A:C,3,0)</f>
        <v>просп. Мира, 45</v>
      </c>
      <c r="I5403" t="str">
        <f>VLOOKUP(D5403,Товар!A:F,4,0)</f>
        <v xml:space="preserve">мл </v>
      </c>
      <c r="J5403">
        <f>VLOOKUP(D5403,Товар!A:F,5,0)</f>
        <v>500</v>
      </c>
    </row>
    <row r="5404" spans="1:10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VLOOKUP(D5404,Товар!A:C,3,0)</f>
        <v>Гель для чистки и дезинфекции</v>
      </c>
      <c r="H5404" t="str">
        <f>VLOOKUP(C5404,Магазин!A:C,3,0)</f>
        <v>просп. Мира, 45</v>
      </c>
      <c r="I5404" t="str">
        <f>VLOOKUP(D5404,Товар!A:F,4,0)</f>
        <v xml:space="preserve">мл </v>
      </c>
      <c r="J5404">
        <f>VLOOKUP(D5404,Товар!A:F,5,0)</f>
        <v>750</v>
      </c>
    </row>
    <row r="5405" spans="1:10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VLOOKUP(D5405,Товар!A:C,3,0)</f>
        <v>Ополаскиватель для белья лаванда</v>
      </c>
      <c r="H5405" t="str">
        <f>VLOOKUP(C5405,Магазин!A:C,3,0)</f>
        <v>просп. Мира, 45</v>
      </c>
      <c r="I5405" t="str">
        <f>VLOOKUP(D5405,Товар!A:F,4,0)</f>
        <v xml:space="preserve">мл </v>
      </c>
      <c r="J5405">
        <f>VLOOKUP(D5405,Товар!A:F,5,0)</f>
        <v>2000</v>
      </c>
    </row>
    <row r="5406" spans="1:10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VLOOKUP(D5406,Товар!A:C,3,0)</f>
        <v>Ополаскиватель для белья хвойный</v>
      </c>
      <c r="H5406" t="str">
        <f>VLOOKUP(C5406,Магазин!A:C,3,0)</f>
        <v>просп. Мира, 45</v>
      </c>
      <c r="I5406" t="str">
        <f>VLOOKUP(D5406,Товар!A:F,4,0)</f>
        <v xml:space="preserve">мл </v>
      </c>
      <c r="J5406">
        <f>VLOOKUP(D5406,Товар!A:F,5,0)</f>
        <v>1000</v>
      </c>
    </row>
    <row r="5407" spans="1:10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VLOOKUP(D5407,Товар!A:C,3,0)</f>
        <v xml:space="preserve">Освежитель воздуха </v>
      </c>
      <c r="H5407" t="str">
        <f>VLOOKUP(C5407,Магазин!A:C,3,0)</f>
        <v>просп. Мира, 45</v>
      </c>
      <c r="I5407" t="str">
        <f>VLOOKUP(D5407,Товар!A:F,4,0)</f>
        <v xml:space="preserve">мл </v>
      </c>
      <c r="J5407">
        <f>VLOOKUP(D5407,Товар!A:F,5,0)</f>
        <v>250</v>
      </c>
    </row>
    <row r="5408" spans="1:10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VLOOKUP(D5408,Товар!A:C,3,0)</f>
        <v>Отбеливатель</v>
      </c>
      <c r="H5408" t="str">
        <f>VLOOKUP(C5408,Магазин!A:C,3,0)</f>
        <v>просп. Мира, 45</v>
      </c>
      <c r="I5408" t="str">
        <f>VLOOKUP(D5408,Товар!A:F,4,0)</f>
        <v xml:space="preserve">мл </v>
      </c>
      <c r="J5408">
        <f>VLOOKUP(D5408,Товар!A:F,5,0)</f>
        <v>1000</v>
      </c>
    </row>
    <row r="5409" spans="1:10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VLOOKUP(D5409,Товар!A:C,3,0)</f>
        <v>Порошок стиральный детский</v>
      </c>
      <c r="H5409" t="str">
        <f>VLOOKUP(C5409,Магазин!A:C,3,0)</f>
        <v>просп. Мира, 45</v>
      </c>
      <c r="I5409" t="str">
        <f>VLOOKUP(D5409,Товар!A:F,4,0)</f>
        <v>грамм</v>
      </c>
      <c r="J5409">
        <f>VLOOKUP(D5409,Товар!A:F,5,0)</f>
        <v>900</v>
      </c>
    </row>
    <row r="5410" spans="1:10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VLOOKUP(D5410,Товар!A:C,3,0)</f>
        <v>Порошок стиральный для белого</v>
      </c>
      <c r="H5410" t="str">
        <f>VLOOKUP(C5410,Магазин!A:C,3,0)</f>
        <v>просп. Мира, 45</v>
      </c>
      <c r="I5410" t="str">
        <f>VLOOKUP(D5410,Товар!A:F,4,0)</f>
        <v>грамм</v>
      </c>
      <c r="J5410">
        <f>VLOOKUP(D5410,Товар!A:F,5,0)</f>
        <v>3000</v>
      </c>
    </row>
    <row r="5411" spans="1:10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VLOOKUP(D5411,Товар!A:C,3,0)</f>
        <v>Порошок стиральный для цветного</v>
      </c>
      <c r="H5411" t="str">
        <f>VLOOKUP(C5411,Магазин!A:C,3,0)</f>
        <v>просп. Мира, 45</v>
      </c>
      <c r="I5411" t="str">
        <f>VLOOKUP(D5411,Товар!A:F,4,0)</f>
        <v>грамм</v>
      </c>
      <c r="J5411">
        <f>VLOOKUP(D5411,Товар!A:F,5,0)</f>
        <v>3000</v>
      </c>
    </row>
    <row r="5412" spans="1:10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VLOOKUP(D5412,Товар!A:C,3,0)</f>
        <v>Пятновыводитель для ковров</v>
      </c>
      <c r="H5412" t="str">
        <f>VLOOKUP(C5412,Магазин!A:C,3,0)</f>
        <v>просп. Мира, 45</v>
      </c>
      <c r="I5412" t="str">
        <f>VLOOKUP(D5412,Товар!A:F,4,0)</f>
        <v xml:space="preserve">мл </v>
      </c>
      <c r="J5412">
        <f>VLOOKUP(D5412,Товар!A:F,5,0)</f>
        <v>1000</v>
      </c>
    </row>
    <row r="5413" spans="1:10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VLOOKUP(D5413,Товар!A:C,3,0)</f>
        <v>Пятновыводитель для мебели</v>
      </c>
      <c r="H5413" t="str">
        <f>VLOOKUP(C5413,Магазин!A:C,3,0)</f>
        <v>просп. Мира, 45</v>
      </c>
      <c r="I5413" t="str">
        <f>VLOOKUP(D5413,Товар!A:F,4,0)</f>
        <v xml:space="preserve">мл </v>
      </c>
      <c r="J5413">
        <f>VLOOKUP(D5413,Товар!A:F,5,0)</f>
        <v>750</v>
      </c>
    </row>
    <row r="5414" spans="1:10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VLOOKUP(D5414,Товар!A:C,3,0)</f>
        <v>Пятновыводитель для стирки</v>
      </c>
      <c r="H5414" t="str">
        <f>VLOOKUP(C5414,Магазин!A:C,3,0)</f>
        <v>просп. Мира, 45</v>
      </c>
      <c r="I5414" t="str">
        <f>VLOOKUP(D5414,Товар!A:F,4,0)</f>
        <v xml:space="preserve">мл </v>
      </c>
      <c r="J5414">
        <f>VLOOKUP(D5414,Товар!A:F,5,0)</f>
        <v>1000</v>
      </c>
    </row>
    <row r="5415" spans="1:10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VLOOKUP(D5415,Товар!A:C,3,0)</f>
        <v>Спрей для дезинфекции поверхностей</v>
      </c>
      <c r="H5415" t="str">
        <f>VLOOKUP(C5415,Магазин!A:C,3,0)</f>
        <v>просп. Мира, 45</v>
      </c>
      <c r="I5415" t="str">
        <f>VLOOKUP(D5415,Товар!A:F,4,0)</f>
        <v xml:space="preserve">мл </v>
      </c>
      <c r="J5415">
        <f>VLOOKUP(D5415,Товар!A:F,5,0)</f>
        <v>500</v>
      </c>
    </row>
    <row r="5416" spans="1:10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VLOOKUP(D5416,Товар!A:C,3,0)</f>
        <v>Спрей для мытья окон и зеркал</v>
      </c>
      <c r="H5416" t="str">
        <f>VLOOKUP(C5416,Магазин!A:C,3,0)</f>
        <v>просп. Мира, 45</v>
      </c>
      <c r="I5416" t="str">
        <f>VLOOKUP(D5416,Товар!A:F,4,0)</f>
        <v xml:space="preserve">мл </v>
      </c>
      <c r="J5416">
        <f>VLOOKUP(D5416,Товар!A:F,5,0)</f>
        <v>500</v>
      </c>
    </row>
    <row r="5417" spans="1:10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VLOOKUP(D5417,Товар!A:C,3,0)</f>
        <v>Средство для мытья посуды лимон</v>
      </c>
      <c r="H5417" t="str">
        <f>VLOOKUP(C5417,Магазин!A:C,3,0)</f>
        <v>просп. Мира, 45</v>
      </c>
      <c r="I5417" t="str">
        <f>VLOOKUP(D5417,Товар!A:F,4,0)</f>
        <v xml:space="preserve">мл </v>
      </c>
      <c r="J5417">
        <f>VLOOKUP(D5417,Товар!A:F,5,0)</f>
        <v>900</v>
      </c>
    </row>
    <row r="5418" spans="1:10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VLOOKUP(D5418,Товар!A:C,3,0)</f>
        <v>Средство для мытья полов</v>
      </c>
      <c r="H5418" t="str">
        <f>VLOOKUP(C5418,Магазин!A:C,3,0)</f>
        <v>просп. Мира, 45</v>
      </c>
      <c r="I5418" t="str">
        <f>VLOOKUP(D5418,Товар!A:F,4,0)</f>
        <v xml:space="preserve">мл </v>
      </c>
      <c r="J5418">
        <f>VLOOKUP(D5418,Товар!A:F,5,0)</f>
        <v>750</v>
      </c>
    </row>
    <row r="5419" spans="1:10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VLOOKUP(D5419,Товар!A:C,3,0)</f>
        <v>Средство для мытья сантехники</v>
      </c>
      <c r="H5419" t="str">
        <f>VLOOKUP(C5419,Магазин!A:C,3,0)</f>
        <v>просп. Мира, 45</v>
      </c>
      <c r="I5419" t="str">
        <f>VLOOKUP(D5419,Товар!A:F,4,0)</f>
        <v xml:space="preserve">мл </v>
      </c>
      <c r="J5419">
        <f>VLOOKUP(D5419,Товар!A:F,5,0)</f>
        <v>750</v>
      </c>
    </row>
    <row r="5420" spans="1:10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VLOOKUP(D5420,Товар!A:C,3,0)</f>
        <v>Средство для чистки металла</v>
      </c>
      <c r="H5420" t="str">
        <f>VLOOKUP(C5420,Магазин!A:C,3,0)</f>
        <v>просп. Мира, 45</v>
      </c>
      <c r="I5420" t="str">
        <f>VLOOKUP(D5420,Товар!A:F,4,0)</f>
        <v xml:space="preserve">мл </v>
      </c>
      <c r="J5420">
        <f>VLOOKUP(D5420,Товар!A:F,5,0)</f>
        <v>250</v>
      </c>
    </row>
    <row r="5421" spans="1:10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VLOOKUP(D5421,Товар!A:C,3,0)</f>
        <v xml:space="preserve">Таблетки для посудомоечных машин </v>
      </c>
      <c r="H5421" t="str">
        <f>VLOOKUP(C5421,Магазин!A:C,3,0)</f>
        <v>просп. Мира, 45</v>
      </c>
      <c r="I5421" t="str">
        <f>VLOOKUP(D5421,Товар!A:F,4,0)</f>
        <v>шт</v>
      </c>
      <c r="J5421">
        <f>VLOOKUP(D5421,Товар!A:F,5,0)</f>
        <v>60</v>
      </c>
    </row>
    <row r="5422" spans="1:10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VLOOKUP(D5422,Товар!A:C,3,0)</f>
        <v>Антиперспирант шариковый</v>
      </c>
      <c r="H5422" t="str">
        <f>VLOOKUP(C5422,Магазин!A:C,3,0)</f>
        <v>просп. Мира, 45</v>
      </c>
      <c r="I5422" t="str">
        <f>VLOOKUP(D5422,Товар!A:F,4,0)</f>
        <v xml:space="preserve">мл </v>
      </c>
      <c r="J5422">
        <f>VLOOKUP(D5422,Товар!A:F,5,0)</f>
        <v>50</v>
      </c>
    </row>
    <row r="5423" spans="1:10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VLOOKUP(D5423,Товар!A:C,3,0)</f>
        <v>Антисептик для рук гель</v>
      </c>
      <c r="H5423" t="str">
        <f>VLOOKUP(C5423,Магазин!A:C,3,0)</f>
        <v>просп. Мира, 45</v>
      </c>
      <c r="I5423" t="str">
        <f>VLOOKUP(D5423,Товар!A:F,4,0)</f>
        <v xml:space="preserve">мл </v>
      </c>
      <c r="J5423">
        <f>VLOOKUP(D5423,Товар!A:F,5,0)</f>
        <v>500</v>
      </c>
    </row>
    <row r="5424" spans="1:10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VLOOKUP(D5424,Товар!A:C,3,0)</f>
        <v>Гель для бритья</v>
      </c>
      <c r="H5424" t="str">
        <f>VLOOKUP(C5424,Магазин!A:C,3,0)</f>
        <v>просп. Мира, 45</v>
      </c>
      <c r="I5424" t="str">
        <f>VLOOKUP(D5424,Товар!A:F,4,0)</f>
        <v xml:space="preserve">мл </v>
      </c>
      <c r="J5424">
        <f>VLOOKUP(D5424,Товар!A:F,5,0)</f>
        <v>200</v>
      </c>
    </row>
    <row r="5425" spans="1:10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VLOOKUP(D5425,Товар!A:C,3,0)</f>
        <v>Гель для душа тонизирующий</v>
      </c>
      <c r="H5425" t="str">
        <f>VLOOKUP(C5425,Магазин!A:C,3,0)</f>
        <v>просп. Мира, 45</v>
      </c>
      <c r="I5425" t="str">
        <f>VLOOKUP(D5425,Товар!A:F,4,0)</f>
        <v xml:space="preserve">мл </v>
      </c>
      <c r="J5425">
        <f>VLOOKUP(D5425,Товар!A:F,5,0)</f>
        <v>350</v>
      </c>
    </row>
    <row r="5426" spans="1:10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VLOOKUP(D5426,Товар!A:C,3,0)</f>
        <v>Гель для душа успокаивающий</v>
      </c>
      <c r="H5426" t="str">
        <f>VLOOKUP(C5426,Магазин!A:C,3,0)</f>
        <v>просп. Мира, 45</v>
      </c>
      <c r="I5426" t="str">
        <f>VLOOKUP(D5426,Товар!A:F,4,0)</f>
        <v xml:space="preserve">мл </v>
      </c>
      <c r="J5426">
        <f>VLOOKUP(D5426,Товар!A:F,5,0)</f>
        <v>350</v>
      </c>
    </row>
    <row r="5427" spans="1:10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VLOOKUP(D5427,Товар!A:C,3,0)</f>
        <v>Дезодорант  спрей</v>
      </c>
      <c r="H5427" t="str">
        <f>VLOOKUP(C5427,Магазин!A:C,3,0)</f>
        <v>просп. Мира, 45</v>
      </c>
      <c r="I5427" t="str">
        <f>VLOOKUP(D5427,Товар!A:F,4,0)</f>
        <v xml:space="preserve">мл </v>
      </c>
      <c r="J5427">
        <f>VLOOKUP(D5427,Товар!A:F,5,0)</f>
        <v>150</v>
      </c>
    </row>
    <row r="5428" spans="1:10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VLOOKUP(D5428,Товар!A:C,3,0)</f>
        <v>Жидкое антибактериальное мыло</v>
      </c>
      <c r="H5428" t="str">
        <f>VLOOKUP(C5428,Магазин!A:C,3,0)</f>
        <v>просп. Мира, 45</v>
      </c>
      <c r="I5428" t="str">
        <f>VLOOKUP(D5428,Товар!A:F,4,0)</f>
        <v xml:space="preserve">мл </v>
      </c>
      <c r="J5428">
        <f>VLOOKUP(D5428,Товар!A:F,5,0)</f>
        <v>250</v>
      </c>
    </row>
    <row r="5429" spans="1:10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VLOOKUP(D5429,Товар!A:C,3,0)</f>
        <v xml:space="preserve">Кондиционер-ополаскиватель для волос </v>
      </c>
      <c r="H5429" t="str">
        <f>VLOOKUP(C5429,Магазин!A:C,3,0)</f>
        <v>просп. Мира, 45</v>
      </c>
      <c r="I5429" t="str">
        <f>VLOOKUP(D5429,Товар!A:F,4,0)</f>
        <v xml:space="preserve">мл </v>
      </c>
      <c r="J5429">
        <f>VLOOKUP(D5429,Товар!A:F,5,0)</f>
        <v>300</v>
      </c>
    </row>
    <row r="5430" spans="1:10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VLOOKUP(D5430,Товар!A:C,3,0)</f>
        <v>Крем для лица увлажняющий</v>
      </c>
      <c r="H5430" t="str">
        <f>VLOOKUP(C5430,Магазин!A:C,3,0)</f>
        <v>просп. Мира, 45</v>
      </c>
      <c r="I5430" t="str">
        <f>VLOOKUP(D5430,Товар!A:F,4,0)</f>
        <v xml:space="preserve">мл </v>
      </c>
      <c r="J5430">
        <f>VLOOKUP(D5430,Товар!A:F,5,0)</f>
        <v>75</v>
      </c>
    </row>
    <row r="5431" spans="1:10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VLOOKUP(D5431,Товар!A:C,3,0)</f>
        <v>Крем-масло для рук и тела</v>
      </c>
      <c r="H5431" t="str">
        <f>VLOOKUP(C5431,Магазин!A:C,3,0)</f>
        <v>просп. Мира, 45</v>
      </c>
      <c r="I5431" t="str">
        <f>VLOOKUP(D5431,Товар!A:F,4,0)</f>
        <v xml:space="preserve">мл </v>
      </c>
      <c r="J5431">
        <f>VLOOKUP(D5431,Товар!A:F,5,0)</f>
        <v>75</v>
      </c>
    </row>
    <row r="5432" spans="1:10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VLOOKUP(D5432,Товар!A:C,3,0)</f>
        <v>Крем-мыло для лица и тела</v>
      </c>
      <c r="H5432" t="str">
        <f>VLOOKUP(C5432,Магазин!A:C,3,0)</f>
        <v>просп. Мира, 45</v>
      </c>
      <c r="I5432" t="str">
        <f>VLOOKUP(D5432,Товар!A:F,4,0)</f>
        <v>грамм</v>
      </c>
      <c r="J5432">
        <f>VLOOKUP(D5432,Товар!A:F,5,0)</f>
        <v>150</v>
      </c>
    </row>
    <row r="5433" spans="1:10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VLOOKUP(D5433,Товар!A:C,3,0)</f>
        <v>Лосьон для лица после бритья</v>
      </c>
      <c r="H5433" t="str">
        <f>VLOOKUP(C5433,Магазин!A:C,3,0)</f>
        <v>просп. Мира, 45</v>
      </c>
      <c r="I5433" t="str">
        <f>VLOOKUP(D5433,Товар!A:F,4,0)</f>
        <v xml:space="preserve">мл </v>
      </c>
      <c r="J5433">
        <f>VLOOKUP(D5433,Товар!A:F,5,0)</f>
        <v>100</v>
      </c>
    </row>
    <row r="5434" spans="1:10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VLOOKUP(D5434,Товар!A:C,3,0)</f>
        <v>Мусс для умывания</v>
      </c>
      <c r="H5434" t="str">
        <f>VLOOKUP(C5434,Магазин!A:C,3,0)</f>
        <v>просп. Мира, 45</v>
      </c>
      <c r="I5434" t="str">
        <f>VLOOKUP(D5434,Товар!A:F,4,0)</f>
        <v xml:space="preserve">мл </v>
      </c>
      <c r="J5434">
        <f>VLOOKUP(D5434,Товар!A:F,5,0)</f>
        <v>150</v>
      </c>
    </row>
    <row r="5435" spans="1:10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VLOOKUP(D5435,Товар!A:C,3,0)</f>
        <v>Мыло детское</v>
      </c>
      <c r="H5435" t="str">
        <f>VLOOKUP(C5435,Магазин!A:C,3,0)</f>
        <v>просп. Мира, 45</v>
      </c>
      <c r="I5435" t="str">
        <f>VLOOKUP(D5435,Товар!A:F,4,0)</f>
        <v>грамм</v>
      </c>
      <c r="J5435">
        <f>VLOOKUP(D5435,Товар!A:F,5,0)</f>
        <v>100</v>
      </c>
    </row>
    <row r="5436" spans="1:10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VLOOKUP(D5436,Товар!A:C,3,0)</f>
        <v>Мыло туалетное земляничное</v>
      </c>
      <c r="H5436" t="str">
        <f>VLOOKUP(C5436,Магазин!A:C,3,0)</f>
        <v>просп. Мира, 45</v>
      </c>
      <c r="I5436" t="str">
        <f>VLOOKUP(D5436,Товар!A:F,4,0)</f>
        <v>грамм</v>
      </c>
      <c r="J5436">
        <f>VLOOKUP(D5436,Товар!A:F,5,0)</f>
        <v>150</v>
      </c>
    </row>
    <row r="5437" spans="1:10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VLOOKUP(D5437,Товар!A:C,3,0)</f>
        <v>Пена для бритья</v>
      </c>
      <c r="H5437" t="str">
        <f>VLOOKUP(C5437,Магазин!A:C,3,0)</f>
        <v>просп. Мира, 45</v>
      </c>
      <c r="I5437" t="str">
        <f>VLOOKUP(D5437,Товар!A:F,4,0)</f>
        <v xml:space="preserve">мл </v>
      </c>
      <c r="J5437">
        <f>VLOOKUP(D5437,Товар!A:F,5,0)</f>
        <v>200</v>
      </c>
    </row>
    <row r="5438" spans="1:10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VLOOKUP(D5438,Товар!A:C,3,0)</f>
        <v>Гель для деликатной стирки</v>
      </c>
      <c r="H5438" t="str">
        <f>VLOOKUP(C5438,Магазин!A:C,3,0)</f>
        <v>ул. Гагарина, 17</v>
      </c>
      <c r="I5438" t="str">
        <f>VLOOKUP(D5438,Товар!A:F,4,0)</f>
        <v xml:space="preserve">мл </v>
      </c>
      <c r="J5438">
        <f>VLOOKUP(D5438,Товар!A:F,5,0)</f>
        <v>1000</v>
      </c>
    </row>
    <row r="5439" spans="1:10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VLOOKUP(D5439,Товар!A:C,3,0)</f>
        <v>Гель для удаления засоров</v>
      </c>
      <c r="H5439" t="str">
        <f>VLOOKUP(C5439,Магазин!A:C,3,0)</f>
        <v>ул. Гагарина, 17</v>
      </c>
      <c r="I5439" t="str">
        <f>VLOOKUP(D5439,Товар!A:F,4,0)</f>
        <v xml:space="preserve">мл </v>
      </c>
      <c r="J5439">
        <f>VLOOKUP(D5439,Товар!A:F,5,0)</f>
        <v>500</v>
      </c>
    </row>
    <row r="5440" spans="1:10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VLOOKUP(D5440,Товар!A:C,3,0)</f>
        <v>Гель для чистки и дезинфекции</v>
      </c>
      <c r="H5440" t="str">
        <f>VLOOKUP(C5440,Магазин!A:C,3,0)</f>
        <v>ул. Гагарина, 17</v>
      </c>
      <c r="I5440" t="str">
        <f>VLOOKUP(D5440,Товар!A:F,4,0)</f>
        <v xml:space="preserve">мл </v>
      </c>
      <c r="J5440">
        <f>VLOOKUP(D5440,Товар!A:F,5,0)</f>
        <v>750</v>
      </c>
    </row>
    <row r="5441" spans="1:10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VLOOKUP(D5441,Товар!A:C,3,0)</f>
        <v>Ополаскиватель для белья лаванда</v>
      </c>
      <c r="H5441" t="str">
        <f>VLOOKUP(C5441,Магазин!A:C,3,0)</f>
        <v>ул. Гагарина, 17</v>
      </c>
      <c r="I5441" t="str">
        <f>VLOOKUP(D5441,Товар!A:F,4,0)</f>
        <v xml:space="preserve">мл </v>
      </c>
      <c r="J5441">
        <f>VLOOKUP(D5441,Товар!A:F,5,0)</f>
        <v>2000</v>
      </c>
    </row>
    <row r="5442" spans="1:10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VLOOKUP(D5442,Товар!A:C,3,0)</f>
        <v>Ополаскиватель для белья хвойный</v>
      </c>
      <c r="H5442" t="str">
        <f>VLOOKUP(C5442,Магазин!A:C,3,0)</f>
        <v>ул. Гагарина, 17</v>
      </c>
      <c r="I5442" t="str">
        <f>VLOOKUP(D5442,Товар!A:F,4,0)</f>
        <v xml:space="preserve">мл </v>
      </c>
      <c r="J5442">
        <f>VLOOKUP(D5442,Товар!A:F,5,0)</f>
        <v>1000</v>
      </c>
    </row>
    <row r="5443" spans="1:10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VLOOKUP(D5443,Товар!A:C,3,0)</f>
        <v xml:space="preserve">Освежитель воздуха </v>
      </c>
      <c r="H5443" t="str">
        <f>VLOOKUP(C5443,Магазин!A:C,3,0)</f>
        <v>ул. Гагарина, 17</v>
      </c>
      <c r="I5443" t="str">
        <f>VLOOKUP(D5443,Товар!A:F,4,0)</f>
        <v xml:space="preserve">мл </v>
      </c>
      <c r="J5443">
        <f>VLOOKUP(D5443,Товар!A:F,5,0)</f>
        <v>250</v>
      </c>
    </row>
    <row r="5444" spans="1:10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VLOOKUP(D5444,Товар!A:C,3,0)</f>
        <v>Отбеливатель</v>
      </c>
      <c r="H5444" t="str">
        <f>VLOOKUP(C5444,Магазин!A:C,3,0)</f>
        <v>ул. Гагарина, 17</v>
      </c>
      <c r="I5444" t="str">
        <f>VLOOKUP(D5444,Товар!A:F,4,0)</f>
        <v xml:space="preserve">мл </v>
      </c>
      <c r="J5444">
        <f>VLOOKUP(D5444,Товар!A:F,5,0)</f>
        <v>1000</v>
      </c>
    </row>
    <row r="5445" spans="1:10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VLOOKUP(D5445,Товар!A:C,3,0)</f>
        <v>Порошок стиральный детский</v>
      </c>
      <c r="H5445" t="str">
        <f>VLOOKUP(C5445,Магазин!A:C,3,0)</f>
        <v>ул. Гагарина, 17</v>
      </c>
      <c r="I5445" t="str">
        <f>VLOOKUP(D5445,Товар!A:F,4,0)</f>
        <v>грамм</v>
      </c>
      <c r="J5445">
        <f>VLOOKUP(D5445,Товар!A:F,5,0)</f>
        <v>900</v>
      </c>
    </row>
    <row r="5446" spans="1:10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VLOOKUP(D5446,Товар!A:C,3,0)</f>
        <v>Порошок стиральный для белого</v>
      </c>
      <c r="H5446" t="str">
        <f>VLOOKUP(C5446,Магазин!A:C,3,0)</f>
        <v>ул. Гагарина, 17</v>
      </c>
      <c r="I5446" t="str">
        <f>VLOOKUP(D5446,Товар!A:F,4,0)</f>
        <v>грамм</v>
      </c>
      <c r="J5446">
        <f>VLOOKUP(D5446,Товар!A:F,5,0)</f>
        <v>3000</v>
      </c>
    </row>
    <row r="5447" spans="1:10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VLOOKUP(D5447,Товар!A:C,3,0)</f>
        <v>Порошок стиральный для цветного</v>
      </c>
      <c r="H5447" t="str">
        <f>VLOOKUP(C5447,Магазин!A:C,3,0)</f>
        <v>ул. Гагарина, 17</v>
      </c>
      <c r="I5447" t="str">
        <f>VLOOKUP(D5447,Товар!A:F,4,0)</f>
        <v>грамм</v>
      </c>
      <c r="J5447">
        <f>VLOOKUP(D5447,Товар!A:F,5,0)</f>
        <v>3000</v>
      </c>
    </row>
    <row r="5448" spans="1:10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VLOOKUP(D5448,Товар!A:C,3,0)</f>
        <v>Пятновыводитель для ковров</v>
      </c>
      <c r="H5448" t="str">
        <f>VLOOKUP(C5448,Магазин!A:C,3,0)</f>
        <v>ул. Гагарина, 17</v>
      </c>
      <c r="I5448" t="str">
        <f>VLOOKUP(D5448,Товар!A:F,4,0)</f>
        <v xml:space="preserve">мл </v>
      </c>
      <c r="J5448">
        <f>VLOOKUP(D5448,Товар!A:F,5,0)</f>
        <v>1000</v>
      </c>
    </row>
    <row r="5449" spans="1:10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VLOOKUP(D5449,Товар!A:C,3,0)</f>
        <v>Пятновыводитель для мебели</v>
      </c>
      <c r="H5449" t="str">
        <f>VLOOKUP(C5449,Магазин!A:C,3,0)</f>
        <v>ул. Гагарина, 17</v>
      </c>
      <c r="I5449" t="str">
        <f>VLOOKUP(D5449,Товар!A:F,4,0)</f>
        <v xml:space="preserve">мл </v>
      </c>
      <c r="J5449">
        <f>VLOOKUP(D5449,Товар!A:F,5,0)</f>
        <v>750</v>
      </c>
    </row>
    <row r="5450" spans="1:10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VLOOKUP(D5450,Товар!A:C,3,0)</f>
        <v>Пятновыводитель для стирки</v>
      </c>
      <c r="H5450" t="str">
        <f>VLOOKUP(C5450,Магазин!A:C,3,0)</f>
        <v>ул. Гагарина, 17</v>
      </c>
      <c r="I5450" t="str">
        <f>VLOOKUP(D5450,Товар!A:F,4,0)</f>
        <v xml:space="preserve">мл </v>
      </c>
      <c r="J5450">
        <f>VLOOKUP(D5450,Товар!A:F,5,0)</f>
        <v>1000</v>
      </c>
    </row>
    <row r="5451" spans="1:10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VLOOKUP(D5451,Товар!A:C,3,0)</f>
        <v>Спрей для дезинфекции поверхностей</v>
      </c>
      <c r="H5451" t="str">
        <f>VLOOKUP(C5451,Магазин!A:C,3,0)</f>
        <v>ул. Гагарина, 17</v>
      </c>
      <c r="I5451" t="str">
        <f>VLOOKUP(D5451,Товар!A:F,4,0)</f>
        <v xml:space="preserve">мл </v>
      </c>
      <c r="J5451">
        <f>VLOOKUP(D5451,Товар!A:F,5,0)</f>
        <v>500</v>
      </c>
    </row>
    <row r="5452" spans="1:10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VLOOKUP(D5452,Товар!A:C,3,0)</f>
        <v>Спрей для мытья окон и зеркал</v>
      </c>
      <c r="H5452" t="str">
        <f>VLOOKUP(C5452,Магазин!A:C,3,0)</f>
        <v>ул. Гагарина, 17</v>
      </c>
      <c r="I5452" t="str">
        <f>VLOOKUP(D5452,Товар!A:F,4,0)</f>
        <v xml:space="preserve">мл </v>
      </c>
      <c r="J5452">
        <f>VLOOKUP(D5452,Товар!A:F,5,0)</f>
        <v>500</v>
      </c>
    </row>
    <row r="5453" spans="1:10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VLOOKUP(D5453,Товар!A:C,3,0)</f>
        <v>Средство для мытья посуды лимон</v>
      </c>
      <c r="H5453" t="str">
        <f>VLOOKUP(C5453,Магазин!A:C,3,0)</f>
        <v>ул. Гагарина, 17</v>
      </c>
      <c r="I5453" t="str">
        <f>VLOOKUP(D5453,Товар!A:F,4,0)</f>
        <v xml:space="preserve">мл </v>
      </c>
      <c r="J5453">
        <f>VLOOKUP(D5453,Товар!A:F,5,0)</f>
        <v>900</v>
      </c>
    </row>
    <row r="5454" spans="1:10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VLOOKUP(D5454,Товар!A:C,3,0)</f>
        <v>Средство для мытья полов</v>
      </c>
      <c r="H5454" t="str">
        <f>VLOOKUP(C5454,Магазин!A:C,3,0)</f>
        <v>ул. Гагарина, 17</v>
      </c>
      <c r="I5454" t="str">
        <f>VLOOKUP(D5454,Товар!A:F,4,0)</f>
        <v xml:space="preserve">мл </v>
      </c>
      <c r="J5454">
        <f>VLOOKUP(D5454,Товар!A:F,5,0)</f>
        <v>750</v>
      </c>
    </row>
    <row r="5455" spans="1:10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VLOOKUP(D5455,Товар!A:C,3,0)</f>
        <v>Средство для мытья сантехники</v>
      </c>
      <c r="H5455" t="str">
        <f>VLOOKUP(C5455,Магазин!A:C,3,0)</f>
        <v>ул. Гагарина, 17</v>
      </c>
      <c r="I5455" t="str">
        <f>VLOOKUP(D5455,Товар!A:F,4,0)</f>
        <v xml:space="preserve">мл </v>
      </c>
      <c r="J5455">
        <f>VLOOKUP(D5455,Товар!A:F,5,0)</f>
        <v>750</v>
      </c>
    </row>
    <row r="5456" spans="1:10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VLOOKUP(D5456,Товар!A:C,3,0)</f>
        <v>Средство для чистки металла</v>
      </c>
      <c r="H5456" t="str">
        <f>VLOOKUP(C5456,Магазин!A:C,3,0)</f>
        <v>ул. Гагарина, 17</v>
      </c>
      <c r="I5456" t="str">
        <f>VLOOKUP(D5456,Товар!A:F,4,0)</f>
        <v xml:space="preserve">мл </v>
      </c>
      <c r="J5456">
        <f>VLOOKUP(D5456,Товар!A:F,5,0)</f>
        <v>250</v>
      </c>
    </row>
    <row r="5457" spans="1:10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VLOOKUP(D5457,Товар!A:C,3,0)</f>
        <v xml:space="preserve">Таблетки для посудомоечных машин </v>
      </c>
      <c r="H5457" t="str">
        <f>VLOOKUP(C5457,Магазин!A:C,3,0)</f>
        <v>ул. Гагарина, 17</v>
      </c>
      <c r="I5457" t="str">
        <f>VLOOKUP(D5457,Товар!A:F,4,0)</f>
        <v>шт</v>
      </c>
      <c r="J5457">
        <f>VLOOKUP(D5457,Товар!A:F,5,0)</f>
        <v>60</v>
      </c>
    </row>
    <row r="5458" spans="1:10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VLOOKUP(D5458,Товар!A:C,3,0)</f>
        <v>Антиперспирант шариковый</v>
      </c>
      <c r="H5458" t="str">
        <f>VLOOKUP(C5458,Магазин!A:C,3,0)</f>
        <v>ул. Гагарина, 17</v>
      </c>
      <c r="I5458" t="str">
        <f>VLOOKUP(D5458,Товар!A:F,4,0)</f>
        <v xml:space="preserve">мл </v>
      </c>
      <c r="J5458">
        <f>VLOOKUP(D5458,Товар!A:F,5,0)</f>
        <v>50</v>
      </c>
    </row>
    <row r="5459" spans="1:10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VLOOKUP(D5459,Товар!A:C,3,0)</f>
        <v>Антисептик для рук гель</v>
      </c>
      <c r="H5459" t="str">
        <f>VLOOKUP(C5459,Магазин!A:C,3,0)</f>
        <v>ул. Гагарина, 17</v>
      </c>
      <c r="I5459" t="str">
        <f>VLOOKUP(D5459,Товар!A:F,4,0)</f>
        <v xml:space="preserve">мл </v>
      </c>
      <c r="J5459">
        <f>VLOOKUP(D5459,Товар!A:F,5,0)</f>
        <v>500</v>
      </c>
    </row>
    <row r="5460" spans="1:10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VLOOKUP(D5460,Товар!A:C,3,0)</f>
        <v>Гель для бритья</v>
      </c>
      <c r="H5460" t="str">
        <f>VLOOKUP(C5460,Магазин!A:C,3,0)</f>
        <v>ул. Гагарина, 17</v>
      </c>
      <c r="I5460" t="str">
        <f>VLOOKUP(D5460,Товар!A:F,4,0)</f>
        <v xml:space="preserve">мл </v>
      </c>
      <c r="J5460">
        <f>VLOOKUP(D5460,Товар!A:F,5,0)</f>
        <v>200</v>
      </c>
    </row>
    <row r="5461" spans="1:10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VLOOKUP(D5461,Товар!A:C,3,0)</f>
        <v>Гель для душа тонизирующий</v>
      </c>
      <c r="H5461" t="str">
        <f>VLOOKUP(C5461,Магазин!A:C,3,0)</f>
        <v>ул. Гагарина, 17</v>
      </c>
      <c r="I5461" t="str">
        <f>VLOOKUP(D5461,Товар!A:F,4,0)</f>
        <v xml:space="preserve">мл </v>
      </c>
      <c r="J5461">
        <f>VLOOKUP(D5461,Товар!A:F,5,0)</f>
        <v>350</v>
      </c>
    </row>
    <row r="5462" spans="1:10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VLOOKUP(D5462,Товар!A:C,3,0)</f>
        <v>Гель для душа успокаивающий</v>
      </c>
      <c r="H5462" t="str">
        <f>VLOOKUP(C5462,Магазин!A:C,3,0)</f>
        <v>ул. Гагарина, 17</v>
      </c>
      <c r="I5462" t="str">
        <f>VLOOKUP(D5462,Товар!A:F,4,0)</f>
        <v xml:space="preserve">мл </v>
      </c>
      <c r="J5462">
        <f>VLOOKUP(D5462,Товар!A:F,5,0)</f>
        <v>350</v>
      </c>
    </row>
    <row r="5463" spans="1:10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VLOOKUP(D5463,Товар!A:C,3,0)</f>
        <v>Дезодорант  спрей</v>
      </c>
      <c r="H5463" t="str">
        <f>VLOOKUP(C5463,Магазин!A:C,3,0)</f>
        <v>ул. Гагарина, 17</v>
      </c>
      <c r="I5463" t="str">
        <f>VLOOKUP(D5463,Товар!A:F,4,0)</f>
        <v xml:space="preserve">мл </v>
      </c>
      <c r="J5463">
        <f>VLOOKUP(D5463,Товар!A:F,5,0)</f>
        <v>150</v>
      </c>
    </row>
    <row r="5464" spans="1:10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VLOOKUP(D5464,Товар!A:C,3,0)</f>
        <v>Жидкое антибактериальное мыло</v>
      </c>
      <c r="H5464" t="str">
        <f>VLOOKUP(C5464,Магазин!A:C,3,0)</f>
        <v>ул. Гагарина, 17</v>
      </c>
      <c r="I5464" t="str">
        <f>VLOOKUP(D5464,Товар!A:F,4,0)</f>
        <v xml:space="preserve">мл </v>
      </c>
      <c r="J5464">
        <f>VLOOKUP(D5464,Товар!A:F,5,0)</f>
        <v>250</v>
      </c>
    </row>
    <row r="5465" spans="1:10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VLOOKUP(D5465,Товар!A:C,3,0)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 t="str">
        <f>VLOOKUP(D5465,Товар!A:F,4,0)</f>
        <v xml:space="preserve">мл </v>
      </c>
      <c r="J5465">
        <f>VLOOKUP(D5465,Товар!A:F,5,0)</f>
        <v>300</v>
      </c>
    </row>
    <row r="5466" spans="1:10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VLOOKUP(D5466,Товар!A:C,3,0)</f>
        <v>Крем для лица увлажняющий</v>
      </c>
      <c r="H5466" t="str">
        <f>VLOOKUP(C5466,Магазин!A:C,3,0)</f>
        <v>ул. Гагарина, 17</v>
      </c>
      <c r="I5466" t="str">
        <f>VLOOKUP(D5466,Товар!A:F,4,0)</f>
        <v xml:space="preserve">мл </v>
      </c>
      <c r="J5466">
        <f>VLOOKUP(D5466,Товар!A:F,5,0)</f>
        <v>75</v>
      </c>
    </row>
    <row r="5467" spans="1:10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VLOOKUP(D5467,Товар!A:C,3,0)</f>
        <v>Крем-масло для рук и тела</v>
      </c>
      <c r="H5467" t="str">
        <f>VLOOKUP(C5467,Магазин!A:C,3,0)</f>
        <v>ул. Гагарина, 17</v>
      </c>
      <c r="I5467" t="str">
        <f>VLOOKUP(D5467,Товар!A:F,4,0)</f>
        <v xml:space="preserve">мл </v>
      </c>
      <c r="J5467">
        <f>VLOOKUP(D5467,Товар!A:F,5,0)</f>
        <v>75</v>
      </c>
    </row>
    <row r="5468" spans="1:10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VLOOKUP(D5468,Товар!A:C,3,0)</f>
        <v>Крем-мыло для лица и тела</v>
      </c>
      <c r="H5468" t="str">
        <f>VLOOKUP(C5468,Магазин!A:C,3,0)</f>
        <v>ул. Гагарина, 17</v>
      </c>
      <c r="I5468" t="str">
        <f>VLOOKUP(D5468,Товар!A:F,4,0)</f>
        <v>грамм</v>
      </c>
      <c r="J5468">
        <f>VLOOKUP(D5468,Товар!A:F,5,0)</f>
        <v>150</v>
      </c>
    </row>
    <row r="5469" spans="1:10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VLOOKUP(D5469,Товар!A:C,3,0)</f>
        <v>Лосьон для лица после бритья</v>
      </c>
      <c r="H5469" t="str">
        <f>VLOOKUP(C5469,Магазин!A:C,3,0)</f>
        <v>ул. Гагарина, 17</v>
      </c>
      <c r="I5469" t="str">
        <f>VLOOKUP(D5469,Товар!A:F,4,0)</f>
        <v xml:space="preserve">мл </v>
      </c>
      <c r="J5469">
        <f>VLOOKUP(D5469,Товар!A:F,5,0)</f>
        <v>100</v>
      </c>
    </row>
    <row r="5470" spans="1:10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VLOOKUP(D5470,Товар!A:C,3,0)</f>
        <v>Мусс для умывания</v>
      </c>
      <c r="H5470" t="str">
        <f>VLOOKUP(C5470,Магазин!A:C,3,0)</f>
        <v>ул. Гагарина, 17</v>
      </c>
      <c r="I5470" t="str">
        <f>VLOOKUP(D5470,Товар!A:F,4,0)</f>
        <v xml:space="preserve">мл </v>
      </c>
      <c r="J5470">
        <f>VLOOKUP(D5470,Товар!A:F,5,0)</f>
        <v>150</v>
      </c>
    </row>
    <row r="5471" spans="1:10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VLOOKUP(D5471,Товар!A:C,3,0)</f>
        <v>Мыло детское</v>
      </c>
      <c r="H5471" t="str">
        <f>VLOOKUP(C5471,Магазин!A:C,3,0)</f>
        <v>ул. Гагарина, 17</v>
      </c>
      <c r="I5471" t="str">
        <f>VLOOKUP(D5471,Товар!A:F,4,0)</f>
        <v>грамм</v>
      </c>
      <c r="J5471">
        <f>VLOOKUP(D5471,Товар!A:F,5,0)</f>
        <v>100</v>
      </c>
    </row>
    <row r="5472" spans="1:10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VLOOKUP(D5472,Товар!A:C,3,0)</f>
        <v>Мыло туалетное земляничное</v>
      </c>
      <c r="H5472" t="str">
        <f>VLOOKUP(C5472,Магазин!A:C,3,0)</f>
        <v>ул. Гагарина, 17</v>
      </c>
      <c r="I5472" t="str">
        <f>VLOOKUP(D5472,Товар!A:F,4,0)</f>
        <v>грамм</v>
      </c>
      <c r="J5472">
        <f>VLOOKUP(D5472,Товар!A:F,5,0)</f>
        <v>150</v>
      </c>
    </row>
    <row r="5473" spans="1:10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VLOOKUP(D5473,Товар!A:C,3,0)</f>
        <v>Пена для бритья</v>
      </c>
      <c r="H5473" t="str">
        <f>VLOOKUP(C5473,Магазин!A:C,3,0)</f>
        <v>ул. Гагарина, 17</v>
      </c>
      <c r="I5473" t="str">
        <f>VLOOKUP(D5473,Товар!A:F,4,0)</f>
        <v xml:space="preserve">мл </v>
      </c>
      <c r="J5473">
        <f>VLOOKUP(D5473,Товар!A:F,5,0)</f>
        <v>200</v>
      </c>
    </row>
    <row r="5474" spans="1:10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VLOOKUP(D5474,Товар!A:C,3,0)</f>
        <v>Гель для деликатной стирки</v>
      </c>
      <c r="H5474" t="str">
        <f>VLOOKUP(C5474,Магазин!A:C,3,0)</f>
        <v>просп. Мира, 10</v>
      </c>
      <c r="I5474" t="str">
        <f>VLOOKUP(D5474,Товар!A:F,4,0)</f>
        <v xml:space="preserve">мл </v>
      </c>
      <c r="J5474">
        <f>VLOOKUP(D5474,Товар!A:F,5,0)</f>
        <v>1000</v>
      </c>
    </row>
    <row r="5475" spans="1:10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VLOOKUP(D5475,Товар!A:C,3,0)</f>
        <v>Гель для удаления засоров</v>
      </c>
      <c r="H5475" t="str">
        <f>VLOOKUP(C5475,Магазин!A:C,3,0)</f>
        <v>просп. Мира, 10</v>
      </c>
      <c r="I5475" t="str">
        <f>VLOOKUP(D5475,Товар!A:F,4,0)</f>
        <v xml:space="preserve">мл </v>
      </c>
      <c r="J5475">
        <f>VLOOKUP(D5475,Товар!A:F,5,0)</f>
        <v>500</v>
      </c>
    </row>
    <row r="5476" spans="1:10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VLOOKUP(D5476,Товар!A:C,3,0)</f>
        <v>Гель для чистки и дезинфекции</v>
      </c>
      <c r="H5476" t="str">
        <f>VLOOKUP(C5476,Магазин!A:C,3,0)</f>
        <v>просп. Мира, 10</v>
      </c>
      <c r="I5476" t="str">
        <f>VLOOKUP(D5476,Товар!A:F,4,0)</f>
        <v xml:space="preserve">мл </v>
      </c>
      <c r="J5476">
        <f>VLOOKUP(D5476,Товар!A:F,5,0)</f>
        <v>750</v>
      </c>
    </row>
    <row r="5477" spans="1:10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VLOOKUP(D5477,Товар!A:C,3,0)</f>
        <v>Ополаскиватель для белья лаванда</v>
      </c>
      <c r="H5477" t="str">
        <f>VLOOKUP(C5477,Магазин!A:C,3,0)</f>
        <v>просп. Мира, 10</v>
      </c>
      <c r="I5477" t="str">
        <f>VLOOKUP(D5477,Товар!A:F,4,0)</f>
        <v xml:space="preserve">мл </v>
      </c>
      <c r="J5477">
        <f>VLOOKUP(D5477,Товар!A:F,5,0)</f>
        <v>2000</v>
      </c>
    </row>
    <row r="5478" spans="1:10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VLOOKUP(D5478,Товар!A:C,3,0)</f>
        <v>Ополаскиватель для белья хвойный</v>
      </c>
      <c r="H5478" t="str">
        <f>VLOOKUP(C5478,Магазин!A:C,3,0)</f>
        <v>просп. Мира, 10</v>
      </c>
      <c r="I5478" t="str">
        <f>VLOOKUP(D5478,Товар!A:F,4,0)</f>
        <v xml:space="preserve">мл </v>
      </c>
      <c r="J5478">
        <f>VLOOKUP(D5478,Товар!A:F,5,0)</f>
        <v>1000</v>
      </c>
    </row>
    <row r="5479" spans="1:10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VLOOKUP(D5479,Товар!A:C,3,0)</f>
        <v xml:space="preserve">Освежитель воздуха </v>
      </c>
      <c r="H5479" t="str">
        <f>VLOOKUP(C5479,Магазин!A:C,3,0)</f>
        <v>просп. Мира, 10</v>
      </c>
      <c r="I5479" t="str">
        <f>VLOOKUP(D5479,Товар!A:F,4,0)</f>
        <v xml:space="preserve">мл </v>
      </c>
      <c r="J5479">
        <f>VLOOKUP(D5479,Товар!A:F,5,0)</f>
        <v>250</v>
      </c>
    </row>
    <row r="5480" spans="1:10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VLOOKUP(D5480,Товар!A:C,3,0)</f>
        <v>Отбеливатель</v>
      </c>
      <c r="H5480" t="str">
        <f>VLOOKUP(C5480,Магазин!A:C,3,0)</f>
        <v>просп. Мира, 10</v>
      </c>
      <c r="I5480" t="str">
        <f>VLOOKUP(D5480,Товар!A:F,4,0)</f>
        <v xml:space="preserve">мл </v>
      </c>
      <c r="J5480">
        <f>VLOOKUP(D5480,Товар!A:F,5,0)</f>
        <v>1000</v>
      </c>
    </row>
    <row r="5481" spans="1:10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VLOOKUP(D5481,Товар!A:C,3,0)</f>
        <v>Порошок стиральный детский</v>
      </c>
      <c r="H5481" t="str">
        <f>VLOOKUP(C5481,Магазин!A:C,3,0)</f>
        <v>просп. Мира, 10</v>
      </c>
      <c r="I5481" t="str">
        <f>VLOOKUP(D5481,Товар!A:F,4,0)</f>
        <v>грамм</v>
      </c>
      <c r="J5481">
        <f>VLOOKUP(D5481,Товар!A:F,5,0)</f>
        <v>900</v>
      </c>
    </row>
    <row r="5482" spans="1:10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VLOOKUP(D5482,Товар!A:C,3,0)</f>
        <v>Порошок стиральный для белого</v>
      </c>
      <c r="H5482" t="str">
        <f>VLOOKUP(C5482,Магазин!A:C,3,0)</f>
        <v>просп. Мира, 10</v>
      </c>
      <c r="I5482" t="str">
        <f>VLOOKUP(D5482,Товар!A:F,4,0)</f>
        <v>грамм</v>
      </c>
      <c r="J5482">
        <f>VLOOKUP(D5482,Товар!A:F,5,0)</f>
        <v>3000</v>
      </c>
    </row>
    <row r="5483" spans="1:10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VLOOKUP(D5483,Товар!A:C,3,0)</f>
        <v>Порошок стиральный для цветного</v>
      </c>
      <c r="H5483" t="str">
        <f>VLOOKUP(C5483,Магазин!A:C,3,0)</f>
        <v>просп. Мира, 10</v>
      </c>
      <c r="I5483" t="str">
        <f>VLOOKUP(D5483,Товар!A:F,4,0)</f>
        <v>грамм</v>
      </c>
      <c r="J5483">
        <f>VLOOKUP(D5483,Товар!A:F,5,0)</f>
        <v>3000</v>
      </c>
    </row>
    <row r="5484" spans="1:10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VLOOKUP(D5484,Товар!A:C,3,0)</f>
        <v>Пятновыводитель для ковров</v>
      </c>
      <c r="H5484" t="str">
        <f>VLOOKUP(C5484,Магазин!A:C,3,0)</f>
        <v>просп. Мира, 10</v>
      </c>
      <c r="I5484" t="str">
        <f>VLOOKUP(D5484,Товар!A:F,4,0)</f>
        <v xml:space="preserve">мл </v>
      </c>
      <c r="J5484">
        <f>VLOOKUP(D5484,Товар!A:F,5,0)</f>
        <v>1000</v>
      </c>
    </row>
    <row r="5485" spans="1:10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VLOOKUP(D5485,Товар!A:C,3,0)</f>
        <v>Пятновыводитель для мебели</v>
      </c>
      <c r="H5485" t="str">
        <f>VLOOKUP(C5485,Магазин!A:C,3,0)</f>
        <v>просп. Мира, 10</v>
      </c>
      <c r="I5485" t="str">
        <f>VLOOKUP(D5485,Товар!A:F,4,0)</f>
        <v xml:space="preserve">мл </v>
      </c>
      <c r="J5485">
        <f>VLOOKUP(D5485,Товар!A:F,5,0)</f>
        <v>750</v>
      </c>
    </row>
    <row r="5486" spans="1:10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VLOOKUP(D5486,Товар!A:C,3,0)</f>
        <v>Пятновыводитель для стирки</v>
      </c>
      <c r="H5486" t="str">
        <f>VLOOKUP(C5486,Магазин!A:C,3,0)</f>
        <v>просп. Мира, 10</v>
      </c>
      <c r="I5486" t="str">
        <f>VLOOKUP(D5486,Товар!A:F,4,0)</f>
        <v xml:space="preserve">мл </v>
      </c>
      <c r="J5486">
        <f>VLOOKUP(D5486,Товар!A:F,5,0)</f>
        <v>1000</v>
      </c>
    </row>
    <row r="5487" spans="1:10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VLOOKUP(D5487,Товар!A:C,3,0)</f>
        <v>Спрей для дезинфекции поверхностей</v>
      </c>
      <c r="H5487" t="str">
        <f>VLOOKUP(C5487,Магазин!A:C,3,0)</f>
        <v>просп. Мира, 10</v>
      </c>
      <c r="I5487" t="str">
        <f>VLOOKUP(D5487,Товар!A:F,4,0)</f>
        <v xml:space="preserve">мл </v>
      </c>
      <c r="J5487">
        <f>VLOOKUP(D5487,Товар!A:F,5,0)</f>
        <v>500</v>
      </c>
    </row>
    <row r="5488" spans="1:10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VLOOKUP(D5488,Товар!A:C,3,0)</f>
        <v>Спрей для мытья окон и зеркал</v>
      </c>
      <c r="H5488" t="str">
        <f>VLOOKUP(C5488,Магазин!A:C,3,0)</f>
        <v>просп. Мира, 10</v>
      </c>
      <c r="I5488" t="str">
        <f>VLOOKUP(D5488,Товар!A:F,4,0)</f>
        <v xml:space="preserve">мл </v>
      </c>
      <c r="J5488">
        <f>VLOOKUP(D5488,Товар!A:F,5,0)</f>
        <v>500</v>
      </c>
    </row>
    <row r="5489" spans="1:10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VLOOKUP(D5489,Товар!A:C,3,0)</f>
        <v>Средство для мытья посуды лимон</v>
      </c>
      <c r="H5489" t="str">
        <f>VLOOKUP(C5489,Магазин!A:C,3,0)</f>
        <v>просп. Мира, 10</v>
      </c>
      <c r="I5489" t="str">
        <f>VLOOKUP(D5489,Товар!A:F,4,0)</f>
        <v xml:space="preserve">мл </v>
      </c>
      <c r="J5489">
        <f>VLOOKUP(D5489,Товар!A:F,5,0)</f>
        <v>900</v>
      </c>
    </row>
    <row r="5490" spans="1:10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VLOOKUP(D5490,Товар!A:C,3,0)</f>
        <v>Средство для мытья полов</v>
      </c>
      <c r="H5490" t="str">
        <f>VLOOKUP(C5490,Магазин!A:C,3,0)</f>
        <v>просп. Мира, 10</v>
      </c>
      <c r="I5490" t="str">
        <f>VLOOKUP(D5490,Товар!A:F,4,0)</f>
        <v xml:space="preserve">мл </v>
      </c>
      <c r="J5490">
        <f>VLOOKUP(D5490,Товар!A:F,5,0)</f>
        <v>750</v>
      </c>
    </row>
    <row r="5491" spans="1:10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VLOOKUP(D5491,Товар!A:C,3,0)</f>
        <v>Средство для мытья сантехники</v>
      </c>
      <c r="H5491" t="str">
        <f>VLOOKUP(C5491,Магазин!A:C,3,0)</f>
        <v>просп. Мира, 10</v>
      </c>
      <c r="I5491" t="str">
        <f>VLOOKUP(D5491,Товар!A:F,4,0)</f>
        <v xml:space="preserve">мл </v>
      </c>
      <c r="J5491">
        <f>VLOOKUP(D5491,Товар!A:F,5,0)</f>
        <v>750</v>
      </c>
    </row>
    <row r="5492" spans="1:10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VLOOKUP(D5492,Товар!A:C,3,0)</f>
        <v>Средство для чистки металла</v>
      </c>
      <c r="H5492" t="str">
        <f>VLOOKUP(C5492,Магазин!A:C,3,0)</f>
        <v>просп. Мира, 10</v>
      </c>
      <c r="I5492" t="str">
        <f>VLOOKUP(D5492,Товар!A:F,4,0)</f>
        <v xml:space="preserve">мл </v>
      </c>
      <c r="J5492">
        <f>VLOOKUP(D5492,Товар!A:F,5,0)</f>
        <v>250</v>
      </c>
    </row>
    <row r="5493" spans="1:10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VLOOKUP(D5493,Товар!A:C,3,0)</f>
        <v xml:space="preserve">Таблетки для посудомоечных машин </v>
      </c>
      <c r="H5493" t="str">
        <f>VLOOKUP(C5493,Магазин!A:C,3,0)</f>
        <v>просп. Мира, 10</v>
      </c>
      <c r="I5493" t="str">
        <f>VLOOKUP(D5493,Товар!A:F,4,0)</f>
        <v>шт</v>
      </c>
      <c r="J5493">
        <f>VLOOKUP(D5493,Товар!A:F,5,0)</f>
        <v>60</v>
      </c>
    </row>
    <row r="5494" spans="1:10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VLOOKUP(D5494,Товар!A:C,3,0)</f>
        <v>Антиперспирант шариковый</v>
      </c>
      <c r="H5494" t="str">
        <f>VLOOKUP(C5494,Магазин!A:C,3,0)</f>
        <v>просп. Мира, 10</v>
      </c>
      <c r="I5494" t="str">
        <f>VLOOKUP(D5494,Товар!A:F,4,0)</f>
        <v xml:space="preserve">мл </v>
      </c>
      <c r="J5494">
        <f>VLOOKUP(D5494,Товар!A:F,5,0)</f>
        <v>50</v>
      </c>
    </row>
    <row r="5495" spans="1:10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VLOOKUP(D5495,Товар!A:C,3,0)</f>
        <v>Антисептик для рук гель</v>
      </c>
      <c r="H5495" t="str">
        <f>VLOOKUP(C5495,Магазин!A:C,3,0)</f>
        <v>просп. Мира, 10</v>
      </c>
      <c r="I5495" t="str">
        <f>VLOOKUP(D5495,Товар!A:F,4,0)</f>
        <v xml:space="preserve">мл </v>
      </c>
      <c r="J5495">
        <f>VLOOKUP(D5495,Товар!A:F,5,0)</f>
        <v>500</v>
      </c>
    </row>
    <row r="5496" spans="1:10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VLOOKUP(D5496,Товар!A:C,3,0)</f>
        <v>Гель для бритья</v>
      </c>
      <c r="H5496" t="str">
        <f>VLOOKUP(C5496,Магазин!A:C,3,0)</f>
        <v>просп. Мира, 10</v>
      </c>
      <c r="I5496" t="str">
        <f>VLOOKUP(D5496,Товар!A:F,4,0)</f>
        <v xml:space="preserve">мл </v>
      </c>
      <c r="J5496">
        <f>VLOOKUP(D5496,Товар!A:F,5,0)</f>
        <v>200</v>
      </c>
    </row>
    <row r="5497" spans="1:10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VLOOKUP(D5497,Товар!A:C,3,0)</f>
        <v>Гель для душа тонизирующий</v>
      </c>
      <c r="H5497" t="str">
        <f>VLOOKUP(C5497,Магазин!A:C,3,0)</f>
        <v>просп. Мира, 10</v>
      </c>
      <c r="I5497" t="str">
        <f>VLOOKUP(D5497,Товар!A:F,4,0)</f>
        <v xml:space="preserve">мл </v>
      </c>
      <c r="J5497">
        <f>VLOOKUP(D5497,Товар!A:F,5,0)</f>
        <v>350</v>
      </c>
    </row>
    <row r="5498" spans="1:10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VLOOKUP(D5498,Товар!A:C,3,0)</f>
        <v>Гель для душа успокаивающий</v>
      </c>
      <c r="H5498" t="str">
        <f>VLOOKUP(C5498,Магазин!A:C,3,0)</f>
        <v>просп. Мира, 10</v>
      </c>
      <c r="I5498" t="str">
        <f>VLOOKUP(D5498,Товар!A:F,4,0)</f>
        <v xml:space="preserve">мл </v>
      </c>
      <c r="J5498">
        <f>VLOOKUP(D5498,Товар!A:F,5,0)</f>
        <v>350</v>
      </c>
    </row>
    <row r="5499" spans="1:10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VLOOKUP(D5499,Товар!A:C,3,0)</f>
        <v>Дезодорант  спрей</v>
      </c>
      <c r="H5499" t="str">
        <f>VLOOKUP(C5499,Магазин!A:C,3,0)</f>
        <v>просп. Мира, 10</v>
      </c>
      <c r="I5499" t="str">
        <f>VLOOKUP(D5499,Товар!A:F,4,0)</f>
        <v xml:space="preserve">мл </v>
      </c>
      <c r="J5499">
        <f>VLOOKUP(D5499,Товар!A:F,5,0)</f>
        <v>150</v>
      </c>
    </row>
    <row r="5500" spans="1:10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VLOOKUP(D5500,Товар!A:C,3,0)</f>
        <v>Жидкое антибактериальное мыло</v>
      </c>
      <c r="H5500" t="str">
        <f>VLOOKUP(C5500,Магазин!A:C,3,0)</f>
        <v>просп. Мира, 10</v>
      </c>
      <c r="I5500" t="str">
        <f>VLOOKUP(D5500,Товар!A:F,4,0)</f>
        <v xml:space="preserve">мл </v>
      </c>
      <c r="J5500">
        <f>VLOOKUP(D5500,Товар!A:F,5,0)</f>
        <v>250</v>
      </c>
    </row>
    <row r="5501" spans="1:10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VLOOKUP(D5501,Товар!A:C,3,0)</f>
        <v xml:space="preserve">Кондиционер-ополаскиватель для волос </v>
      </c>
      <c r="H5501" t="str">
        <f>VLOOKUP(C5501,Магазин!A:C,3,0)</f>
        <v>просп. Мира, 10</v>
      </c>
      <c r="I5501" t="str">
        <f>VLOOKUP(D5501,Товар!A:F,4,0)</f>
        <v xml:space="preserve">мл </v>
      </c>
      <c r="J5501">
        <f>VLOOKUP(D5501,Товар!A:F,5,0)</f>
        <v>300</v>
      </c>
    </row>
    <row r="5502" spans="1:10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VLOOKUP(D5502,Товар!A:C,3,0)</f>
        <v>Крем для лица увлажняющий</v>
      </c>
      <c r="H5502" t="str">
        <f>VLOOKUP(C5502,Магазин!A:C,3,0)</f>
        <v>просп. Мира, 10</v>
      </c>
      <c r="I5502" t="str">
        <f>VLOOKUP(D5502,Товар!A:F,4,0)</f>
        <v xml:space="preserve">мл </v>
      </c>
      <c r="J5502">
        <f>VLOOKUP(D5502,Товар!A:F,5,0)</f>
        <v>75</v>
      </c>
    </row>
    <row r="5503" spans="1:10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VLOOKUP(D5503,Товар!A:C,3,0)</f>
        <v>Крем-масло для рук и тела</v>
      </c>
      <c r="H5503" t="str">
        <f>VLOOKUP(C5503,Магазин!A:C,3,0)</f>
        <v>просп. Мира, 10</v>
      </c>
      <c r="I5503" t="str">
        <f>VLOOKUP(D5503,Товар!A:F,4,0)</f>
        <v xml:space="preserve">мл </v>
      </c>
      <c r="J5503">
        <f>VLOOKUP(D5503,Товар!A:F,5,0)</f>
        <v>75</v>
      </c>
    </row>
    <row r="5504" spans="1:10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VLOOKUP(D5504,Товар!A:C,3,0)</f>
        <v>Крем-мыло для лица и тела</v>
      </c>
      <c r="H5504" t="str">
        <f>VLOOKUP(C5504,Магазин!A:C,3,0)</f>
        <v>просп. Мира, 10</v>
      </c>
      <c r="I5504" t="str">
        <f>VLOOKUP(D5504,Товар!A:F,4,0)</f>
        <v>грамм</v>
      </c>
      <c r="J5504">
        <f>VLOOKUP(D5504,Товар!A:F,5,0)</f>
        <v>150</v>
      </c>
    </row>
    <row r="5505" spans="1:10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VLOOKUP(D5505,Товар!A:C,3,0)</f>
        <v>Лосьон для лица после бритья</v>
      </c>
      <c r="H5505" t="str">
        <f>VLOOKUP(C5505,Магазин!A:C,3,0)</f>
        <v>просп. Мира, 10</v>
      </c>
      <c r="I5505" t="str">
        <f>VLOOKUP(D5505,Товар!A:F,4,0)</f>
        <v xml:space="preserve">мл </v>
      </c>
      <c r="J5505">
        <f>VLOOKUP(D5505,Товар!A:F,5,0)</f>
        <v>100</v>
      </c>
    </row>
    <row r="5506" spans="1:10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VLOOKUP(D5506,Товар!A:C,3,0)</f>
        <v>Мусс для умывания</v>
      </c>
      <c r="H5506" t="str">
        <f>VLOOKUP(C5506,Магазин!A:C,3,0)</f>
        <v>просп. Мира, 10</v>
      </c>
      <c r="I5506" t="str">
        <f>VLOOKUP(D5506,Товар!A:F,4,0)</f>
        <v xml:space="preserve">мл </v>
      </c>
      <c r="J5506">
        <f>VLOOKUP(D5506,Товар!A:F,5,0)</f>
        <v>150</v>
      </c>
    </row>
    <row r="5507" spans="1:10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VLOOKUP(D5507,Товар!A:C,3,0)</f>
        <v>Мыло детское</v>
      </c>
      <c r="H5507" t="str">
        <f>VLOOKUP(C5507,Магазин!A:C,3,0)</f>
        <v>просп. Мира, 10</v>
      </c>
      <c r="I5507" t="str">
        <f>VLOOKUP(D5507,Товар!A:F,4,0)</f>
        <v>грамм</v>
      </c>
      <c r="J5507">
        <f>VLOOKUP(D5507,Товар!A:F,5,0)</f>
        <v>100</v>
      </c>
    </row>
    <row r="5508" spans="1:10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VLOOKUP(D5508,Товар!A:C,3,0)</f>
        <v>Мыло туалетное земляничное</v>
      </c>
      <c r="H5508" t="str">
        <f>VLOOKUP(C5508,Магазин!A:C,3,0)</f>
        <v>просп. Мира, 10</v>
      </c>
      <c r="I5508" t="str">
        <f>VLOOKUP(D5508,Товар!A:F,4,0)</f>
        <v>грамм</v>
      </c>
      <c r="J5508">
        <f>VLOOKUP(D5508,Товар!A:F,5,0)</f>
        <v>150</v>
      </c>
    </row>
    <row r="5509" spans="1:10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VLOOKUP(D5509,Товар!A:C,3,0)</f>
        <v>Пена для бритья</v>
      </c>
      <c r="H5509" t="str">
        <f>VLOOKUP(C5509,Магазин!A:C,3,0)</f>
        <v>просп. Мира, 10</v>
      </c>
      <c r="I5509" t="str">
        <f>VLOOKUP(D5509,Товар!A:F,4,0)</f>
        <v xml:space="preserve">мл </v>
      </c>
      <c r="J5509">
        <f>VLOOKUP(D5509,Товар!A:F,5,0)</f>
        <v>200</v>
      </c>
    </row>
    <row r="5510" spans="1:10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VLOOKUP(D5510,Товар!A:C,3,0)</f>
        <v>Гель для деликатной стирки</v>
      </c>
      <c r="H5510" t="str">
        <f>VLOOKUP(C5510,Магазин!A:C,3,0)</f>
        <v>пл. Победы, 3</v>
      </c>
      <c r="I5510" t="str">
        <f>VLOOKUP(D5510,Товар!A:F,4,0)</f>
        <v xml:space="preserve">мл </v>
      </c>
      <c r="J5510">
        <f>VLOOKUP(D5510,Товар!A:F,5,0)</f>
        <v>1000</v>
      </c>
    </row>
    <row r="5511" spans="1:10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VLOOKUP(D5511,Товар!A:C,3,0)</f>
        <v>Гель для удаления засоров</v>
      </c>
      <c r="H5511" t="str">
        <f>VLOOKUP(C5511,Магазин!A:C,3,0)</f>
        <v>пл. Победы, 3</v>
      </c>
      <c r="I5511" t="str">
        <f>VLOOKUP(D5511,Товар!A:F,4,0)</f>
        <v xml:space="preserve">мл </v>
      </c>
      <c r="J5511">
        <f>VLOOKUP(D5511,Товар!A:F,5,0)</f>
        <v>500</v>
      </c>
    </row>
    <row r="5512" spans="1:10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VLOOKUP(D5512,Товар!A:C,3,0)</f>
        <v>Гель для чистки и дезинфекции</v>
      </c>
      <c r="H5512" t="str">
        <f>VLOOKUP(C5512,Магазин!A:C,3,0)</f>
        <v>пл. Победы, 3</v>
      </c>
      <c r="I5512" t="str">
        <f>VLOOKUP(D5512,Товар!A:F,4,0)</f>
        <v xml:space="preserve">мл </v>
      </c>
      <c r="J5512">
        <f>VLOOKUP(D5512,Товар!A:F,5,0)</f>
        <v>750</v>
      </c>
    </row>
    <row r="5513" spans="1:10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VLOOKUP(D5513,Товар!A:C,3,0)</f>
        <v>Ополаскиватель для белья лаванда</v>
      </c>
      <c r="H5513" t="str">
        <f>VLOOKUP(C5513,Магазин!A:C,3,0)</f>
        <v>пл. Победы, 3</v>
      </c>
      <c r="I5513" t="str">
        <f>VLOOKUP(D5513,Товар!A:F,4,0)</f>
        <v xml:space="preserve">мл </v>
      </c>
      <c r="J5513">
        <f>VLOOKUP(D5513,Товар!A:F,5,0)</f>
        <v>2000</v>
      </c>
    </row>
    <row r="5514" spans="1:10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VLOOKUP(D5514,Товар!A:C,3,0)</f>
        <v>Ополаскиватель для белья хвойный</v>
      </c>
      <c r="H5514" t="str">
        <f>VLOOKUP(C5514,Магазин!A:C,3,0)</f>
        <v>пл. Победы, 3</v>
      </c>
      <c r="I5514" t="str">
        <f>VLOOKUP(D5514,Товар!A:F,4,0)</f>
        <v xml:space="preserve">мл </v>
      </c>
      <c r="J5514">
        <f>VLOOKUP(D5514,Товар!A:F,5,0)</f>
        <v>1000</v>
      </c>
    </row>
    <row r="5515" spans="1:10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VLOOKUP(D5515,Товар!A:C,3,0)</f>
        <v xml:space="preserve">Освежитель воздуха </v>
      </c>
      <c r="H5515" t="str">
        <f>VLOOKUP(C5515,Магазин!A:C,3,0)</f>
        <v>пл. Победы, 3</v>
      </c>
      <c r="I5515" t="str">
        <f>VLOOKUP(D5515,Товар!A:F,4,0)</f>
        <v xml:space="preserve">мл </v>
      </c>
      <c r="J5515">
        <f>VLOOKUP(D5515,Товар!A:F,5,0)</f>
        <v>250</v>
      </c>
    </row>
    <row r="5516" spans="1:10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VLOOKUP(D5516,Товар!A:C,3,0)</f>
        <v>Отбеливатель</v>
      </c>
      <c r="H5516" t="str">
        <f>VLOOKUP(C5516,Магазин!A:C,3,0)</f>
        <v>пл. Победы, 3</v>
      </c>
      <c r="I5516" t="str">
        <f>VLOOKUP(D5516,Товар!A:F,4,0)</f>
        <v xml:space="preserve">мл </v>
      </c>
      <c r="J5516">
        <f>VLOOKUP(D5516,Товар!A:F,5,0)</f>
        <v>1000</v>
      </c>
    </row>
    <row r="5517" spans="1:10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VLOOKUP(D5517,Товар!A:C,3,0)</f>
        <v>Порошок стиральный детский</v>
      </c>
      <c r="H5517" t="str">
        <f>VLOOKUP(C5517,Магазин!A:C,3,0)</f>
        <v>пл. Победы, 3</v>
      </c>
      <c r="I5517" t="str">
        <f>VLOOKUP(D5517,Товар!A:F,4,0)</f>
        <v>грамм</v>
      </c>
      <c r="J5517">
        <f>VLOOKUP(D5517,Товар!A:F,5,0)</f>
        <v>900</v>
      </c>
    </row>
    <row r="5518" spans="1:10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VLOOKUP(D5518,Товар!A:C,3,0)</f>
        <v>Порошок стиральный для белого</v>
      </c>
      <c r="H5518" t="str">
        <f>VLOOKUP(C5518,Магазин!A:C,3,0)</f>
        <v>пл. Победы, 3</v>
      </c>
      <c r="I5518" t="str">
        <f>VLOOKUP(D5518,Товар!A:F,4,0)</f>
        <v>грамм</v>
      </c>
      <c r="J5518">
        <f>VLOOKUP(D5518,Товар!A:F,5,0)</f>
        <v>3000</v>
      </c>
    </row>
    <row r="5519" spans="1:10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VLOOKUP(D5519,Товар!A:C,3,0)</f>
        <v>Порошок стиральный для цветного</v>
      </c>
      <c r="H5519" t="str">
        <f>VLOOKUP(C5519,Магазин!A:C,3,0)</f>
        <v>пл. Победы, 3</v>
      </c>
      <c r="I5519" t="str">
        <f>VLOOKUP(D5519,Товар!A:F,4,0)</f>
        <v>грамм</v>
      </c>
      <c r="J5519">
        <f>VLOOKUP(D5519,Товар!A:F,5,0)</f>
        <v>3000</v>
      </c>
    </row>
    <row r="5520" spans="1:10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VLOOKUP(D5520,Товар!A:C,3,0)</f>
        <v>Пятновыводитель для ковров</v>
      </c>
      <c r="H5520" t="str">
        <f>VLOOKUP(C5520,Магазин!A:C,3,0)</f>
        <v>пл. Победы, 3</v>
      </c>
      <c r="I5520" t="str">
        <f>VLOOKUP(D5520,Товар!A:F,4,0)</f>
        <v xml:space="preserve">мл </v>
      </c>
      <c r="J5520">
        <f>VLOOKUP(D5520,Товар!A:F,5,0)</f>
        <v>1000</v>
      </c>
    </row>
    <row r="5521" spans="1:10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VLOOKUP(D5521,Товар!A:C,3,0)</f>
        <v>Пятновыводитель для мебели</v>
      </c>
      <c r="H5521" t="str">
        <f>VLOOKUP(C5521,Магазин!A:C,3,0)</f>
        <v>пл. Победы, 3</v>
      </c>
      <c r="I5521" t="str">
        <f>VLOOKUP(D5521,Товар!A:F,4,0)</f>
        <v xml:space="preserve">мл </v>
      </c>
      <c r="J5521">
        <f>VLOOKUP(D5521,Товар!A:F,5,0)</f>
        <v>750</v>
      </c>
    </row>
    <row r="5522" spans="1:10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VLOOKUP(D5522,Товар!A:C,3,0)</f>
        <v>Пятновыводитель для стирки</v>
      </c>
      <c r="H5522" t="str">
        <f>VLOOKUP(C5522,Магазин!A:C,3,0)</f>
        <v>пл. Победы, 3</v>
      </c>
      <c r="I5522" t="str">
        <f>VLOOKUP(D5522,Товар!A:F,4,0)</f>
        <v xml:space="preserve">мл </v>
      </c>
      <c r="J5522">
        <f>VLOOKUP(D5522,Товар!A:F,5,0)</f>
        <v>1000</v>
      </c>
    </row>
    <row r="5523" spans="1:10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VLOOKUP(D5523,Товар!A:C,3,0)</f>
        <v>Спрей для дезинфекции поверхностей</v>
      </c>
      <c r="H5523" t="str">
        <f>VLOOKUP(C5523,Магазин!A:C,3,0)</f>
        <v>пл. Победы, 3</v>
      </c>
      <c r="I5523" t="str">
        <f>VLOOKUP(D5523,Товар!A:F,4,0)</f>
        <v xml:space="preserve">мл </v>
      </c>
      <c r="J5523">
        <f>VLOOKUP(D5523,Товар!A:F,5,0)</f>
        <v>500</v>
      </c>
    </row>
    <row r="5524" spans="1:10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VLOOKUP(D5524,Товар!A:C,3,0)</f>
        <v>Спрей для мытья окон и зеркал</v>
      </c>
      <c r="H5524" t="str">
        <f>VLOOKUP(C5524,Магазин!A:C,3,0)</f>
        <v>пл. Победы, 3</v>
      </c>
      <c r="I5524" t="str">
        <f>VLOOKUP(D5524,Товар!A:F,4,0)</f>
        <v xml:space="preserve">мл </v>
      </c>
      <c r="J5524">
        <f>VLOOKUP(D5524,Товар!A:F,5,0)</f>
        <v>500</v>
      </c>
    </row>
    <row r="5525" spans="1:10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VLOOKUP(D5525,Товар!A:C,3,0)</f>
        <v>Средство для мытья посуды лимон</v>
      </c>
      <c r="H5525" t="str">
        <f>VLOOKUP(C5525,Магазин!A:C,3,0)</f>
        <v>пл. Победы, 3</v>
      </c>
      <c r="I5525" t="str">
        <f>VLOOKUP(D5525,Товар!A:F,4,0)</f>
        <v xml:space="preserve">мл </v>
      </c>
      <c r="J5525">
        <f>VLOOKUP(D5525,Товар!A:F,5,0)</f>
        <v>900</v>
      </c>
    </row>
    <row r="5526" spans="1:10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VLOOKUP(D5526,Товар!A:C,3,0)</f>
        <v>Средство для мытья полов</v>
      </c>
      <c r="H5526" t="str">
        <f>VLOOKUP(C5526,Магазин!A:C,3,0)</f>
        <v>пл. Победы, 3</v>
      </c>
      <c r="I5526" t="str">
        <f>VLOOKUP(D5526,Товар!A:F,4,0)</f>
        <v xml:space="preserve">мл </v>
      </c>
      <c r="J5526">
        <f>VLOOKUP(D5526,Товар!A:F,5,0)</f>
        <v>750</v>
      </c>
    </row>
    <row r="5527" spans="1:10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VLOOKUP(D5527,Товар!A:C,3,0)</f>
        <v>Средство для мытья сантехники</v>
      </c>
      <c r="H5527" t="str">
        <f>VLOOKUP(C5527,Магазин!A:C,3,0)</f>
        <v>пл. Победы, 3</v>
      </c>
      <c r="I5527" t="str">
        <f>VLOOKUP(D5527,Товар!A:F,4,0)</f>
        <v xml:space="preserve">мл </v>
      </c>
      <c r="J5527">
        <f>VLOOKUP(D5527,Товар!A:F,5,0)</f>
        <v>750</v>
      </c>
    </row>
    <row r="5528" spans="1:10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VLOOKUP(D5528,Товар!A:C,3,0)</f>
        <v>Средство для чистки металла</v>
      </c>
      <c r="H5528" t="str">
        <f>VLOOKUP(C5528,Магазин!A:C,3,0)</f>
        <v>пл. Победы, 3</v>
      </c>
      <c r="I5528" t="str">
        <f>VLOOKUP(D5528,Товар!A:F,4,0)</f>
        <v xml:space="preserve">мл </v>
      </c>
      <c r="J5528">
        <f>VLOOKUP(D5528,Товар!A:F,5,0)</f>
        <v>250</v>
      </c>
    </row>
    <row r="5529" spans="1:10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VLOOKUP(D5529,Товар!A:C,3,0)</f>
        <v xml:space="preserve">Таблетки для посудомоечных машин </v>
      </c>
      <c r="H5529" t="str">
        <f>VLOOKUP(C5529,Магазин!A:C,3,0)</f>
        <v>пл. Победы, 3</v>
      </c>
      <c r="I5529" t="str">
        <f>VLOOKUP(D5529,Товар!A:F,4,0)</f>
        <v>шт</v>
      </c>
      <c r="J5529">
        <f>VLOOKUP(D5529,Товар!A:F,5,0)</f>
        <v>60</v>
      </c>
    </row>
    <row r="5530" spans="1:10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VLOOKUP(D5530,Товар!A:C,3,0)</f>
        <v>Антиперспирант шариковый</v>
      </c>
      <c r="H5530" t="str">
        <f>VLOOKUP(C5530,Магазин!A:C,3,0)</f>
        <v>пл. Победы, 3</v>
      </c>
      <c r="I5530" t="str">
        <f>VLOOKUP(D5530,Товар!A:F,4,0)</f>
        <v xml:space="preserve">мл </v>
      </c>
      <c r="J5530">
        <f>VLOOKUP(D5530,Товар!A:F,5,0)</f>
        <v>50</v>
      </c>
    </row>
    <row r="5531" spans="1:10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VLOOKUP(D5531,Товар!A:C,3,0)</f>
        <v>Антисептик для рук гель</v>
      </c>
      <c r="H5531" t="str">
        <f>VLOOKUP(C5531,Магазин!A:C,3,0)</f>
        <v>пл. Победы, 3</v>
      </c>
      <c r="I5531" t="str">
        <f>VLOOKUP(D5531,Товар!A:F,4,0)</f>
        <v xml:space="preserve">мл </v>
      </c>
      <c r="J5531">
        <f>VLOOKUP(D5531,Товар!A:F,5,0)</f>
        <v>500</v>
      </c>
    </row>
    <row r="5532" spans="1:10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VLOOKUP(D5532,Товар!A:C,3,0)</f>
        <v>Гель для бритья</v>
      </c>
      <c r="H5532" t="str">
        <f>VLOOKUP(C5532,Магазин!A:C,3,0)</f>
        <v>пл. Победы, 3</v>
      </c>
      <c r="I5532" t="str">
        <f>VLOOKUP(D5532,Товар!A:F,4,0)</f>
        <v xml:space="preserve">мл </v>
      </c>
      <c r="J5532">
        <f>VLOOKUP(D5532,Товар!A:F,5,0)</f>
        <v>200</v>
      </c>
    </row>
    <row r="5533" spans="1:10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VLOOKUP(D5533,Товар!A:C,3,0)</f>
        <v>Гель для душа тонизирующий</v>
      </c>
      <c r="H5533" t="str">
        <f>VLOOKUP(C5533,Магазин!A:C,3,0)</f>
        <v>пл. Победы, 3</v>
      </c>
      <c r="I5533" t="str">
        <f>VLOOKUP(D5533,Товар!A:F,4,0)</f>
        <v xml:space="preserve">мл </v>
      </c>
      <c r="J5533">
        <f>VLOOKUP(D5533,Товар!A:F,5,0)</f>
        <v>350</v>
      </c>
    </row>
    <row r="5534" spans="1:10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VLOOKUP(D5534,Товар!A:C,3,0)</f>
        <v>Гель для душа успокаивающий</v>
      </c>
      <c r="H5534" t="str">
        <f>VLOOKUP(C5534,Магазин!A:C,3,0)</f>
        <v>пл. Победы, 3</v>
      </c>
      <c r="I5534" t="str">
        <f>VLOOKUP(D5534,Товар!A:F,4,0)</f>
        <v xml:space="preserve">мл </v>
      </c>
      <c r="J5534">
        <f>VLOOKUP(D5534,Товар!A:F,5,0)</f>
        <v>350</v>
      </c>
    </row>
    <row r="5535" spans="1:10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VLOOKUP(D5535,Товар!A:C,3,0)</f>
        <v>Дезодорант  спрей</v>
      </c>
      <c r="H5535" t="str">
        <f>VLOOKUP(C5535,Магазин!A:C,3,0)</f>
        <v>пл. Победы, 3</v>
      </c>
      <c r="I5535" t="str">
        <f>VLOOKUP(D5535,Товар!A:F,4,0)</f>
        <v xml:space="preserve">мл </v>
      </c>
      <c r="J5535">
        <f>VLOOKUP(D5535,Товар!A:F,5,0)</f>
        <v>150</v>
      </c>
    </row>
    <row r="5536" spans="1:10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VLOOKUP(D5536,Товар!A:C,3,0)</f>
        <v>Жидкое антибактериальное мыло</v>
      </c>
      <c r="H5536" t="str">
        <f>VLOOKUP(C5536,Магазин!A:C,3,0)</f>
        <v>пл. Победы, 3</v>
      </c>
      <c r="I5536" t="str">
        <f>VLOOKUP(D5536,Товар!A:F,4,0)</f>
        <v xml:space="preserve">мл </v>
      </c>
      <c r="J5536">
        <f>VLOOKUP(D5536,Товар!A:F,5,0)</f>
        <v>250</v>
      </c>
    </row>
    <row r="5537" spans="1:10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VLOOKUP(D5537,Товар!A:C,3,0)</f>
        <v xml:space="preserve">Кондиционер-ополаскиватель для волос </v>
      </c>
      <c r="H5537" t="str">
        <f>VLOOKUP(C5537,Магазин!A:C,3,0)</f>
        <v>пл. Победы, 3</v>
      </c>
      <c r="I5537" t="str">
        <f>VLOOKUP(D5537,Товар!A:F,4,0)</f>
        <v xml:space="preserve">мл </v>
      </c>
      <c r="J5537">
        <f>VLOOKUP(D5537,Товар!A:F,5,0)</f>
        <v>300</v>
      </c>
    </row>
    <row r="5538" spans="1:10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VLOOKUP(D5538,Товар!A:C,3,0)</f>
        <v>Крем для лица увлажняющий</v>
      </c>
      <c r="H5538" t="str">
        <f>VLOOKUP(C5538,Магазин!A:C,3,0)</f>
        <v>пл. Победы, 3</v>
      </c>
      <c r="I5538" t="str">
        <f>VLOOKUP(D5538,Товар!A:F,4,0)</f>
        <v xml:space="preserve">мл </v>
      </c>
      <c r="J5538">
        <f>VLOOKUP(D5538,Товар!A:F,5,0)</f>
        <v>75</v>
      </c>
    </row>
    <row r="5539" spans="1:10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VLOOKUP(D5539,Товар!A:C,3,0)</f>
        <v>Крем-масло для рук и тела</v>
      </c>
      <c r="H5539" t="str">
        <f>VLOOKUP(C5539,Магазин!A:C,3,0)</f>
        <v>пл. Победы, 3</v>
      </c>
      <c r="I5539" t="str">
        <f>VLOOKUP(D5539,Товар!A:F,4,0)</f>
        <v xml:space="preserve">мл </v>
      </c>
      <c r="J5539">
        <f>VLOOKUP(D5539,Товар!A:F,5,0)</f>
        <v>75</v>
      </c>
    </row>
    <row r="5540" spans="1:10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VLOOKUP(D5540,Товар!A:C,3,0)</f>
        <v>Крем-мыло для лица и тела</v>
      </c>
      <c r="H5540" t="str">
        <f>VLOOKUP(C5540,Магазин!A:C,3,0)</f>
        <v>пл. Победы, 3</v>
      </c>
      <c r="I5540" t="str">
        <f>VLOOKUP(D5540,Товар!A:F,4,0)</f>
        <v>грамм</v>
      </c>
      <c r="J5540">
        <f>VLOOKUP(D5540,Товар!A:F,5,0)</f>
        <v>150</v>
      </c>
    </row>
    <row r="5541" spans="1:10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VLOOKUP(D5541,Товар!A:C,3,0)</f>
        <v>Лосьон для лица после бритья</v>
      </c>
      <c r="H5541" t="str">
        <f>VLOOKUP(C5541,Магазин!A:C,3,0)</f>
        <v>пл. Победы, 3</v>
      </c>
      <c r="I5541" t="str">
        <f>VLOOKUP(D5541,Товар!A:F,4,0)</f>
        <v xml:space="preserve">мл </v>
      </c>
      <c r="J5541">
        <f>VLOOKUP(D5541,Товар!A:F,5,0)</f>
        <v>100</v>
      </c>
    </row>
    <row r="5542" spans="1:10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VLOOKUP(D5542,Товар!A:C,3,0)</f>
        <v>Мусс для умывания</v>
      </c>
      <c r="H5542" t="str">
        <f>VLOOKUP(C5542,Магазин!A:C,3,0)</f>
        <v>пл. Победы, 3</v>
      </c>
      <c r="I5542" t="str">
        <f>VLOOKUP(D5542,Товар!A:F,4,0)</f>
        <v xml:space="preserve">мл </v>
      </c>
      <c r="J5542">
        <f>VLOOKUP(D5542,Товар!A:F,5,0)</f>
        <v>150</v>
      </c>
    </row>
    <row r="5543" spans="1:10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VLOOKUP(D5543,Товар!A:C,3,0)</f>
        <v>Мыло детское</v>
      </c>
      <c r="H5543" t="str">
        <f>VLOOKUP(C5543,Магазин!A:C,3,0)</f>
        <v>пл. Победы, 3</v>
      </c>
      <c r="I5543" t="str">
        <f>VLOOKUP(D5543,Товар!A:F,4,0)</f>
        <v>грамм</v>
      </c>
      <c r="J5543">
        <f>VLOOKUP(D5543,Товар!A:F,5,0)</f>
        <v>100</v>
      </c>
    </row>
    <row r="5544" spans="1:10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VLOOKUP(D5544,Товар!A:C,3,0)</f>
        <v>Мыло туалетное земляничное</v>
      </c>
      <c r="H5544" t="str">
        <f>VLOOKUP(C5544,Магазин!A:C,3,0)</f>
        <v>пл. Победы, 3</v>
      </c>
      <c r="I5544" t="str">
        <f>VLOOKUP(D5544,Товар!A:F,4,0)</f>
        <v>грамм</v>
      </c>
      <c r="J5544">
        <f>VLOOKUP(D5544,Товар!A:F,5,0)</f>
        <v>150</v>
      </c>
    </row>
    <row r="5545" spans="1:10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VLOOKUP(D5545,Товар!A:C,3,0)</f>
        <v>Пена для бритья</v>
      </c>
      <c r="H5545" t="str">
        <f>VLOOKUP(C5545,Магазин!A:C,3,0)</f>
        <v>пл. Победы, 3</v>
      </c>
      <c r="I5545" t="str">
        <f>VLOOKUP(D5545,Товар!A:F,4,0)</f>
        <v xml:space="preserve">мл </v>
      </c>
      <c r="J5545">
        <f>VLOOKUP(D5545,Товар!A:F,5,0)</f>
        <v>200</v>
      </c>
    </row>
    <row r="5546" spans="1:10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VLOOKUP(D5546,Товар!A:C,3,0)</f>
        <v>Гель для деликатной стирки</v>
      </c>
      <c r="H5546" t="str">
        <f>VLOOKUP(C5546,Магазин!A:C,3,0)</f>
        <v>Пушкинская, 8</v>
      </c>
      <c r="I5546" t="str">
        <f>VLOOKUP(D5546,Товар!A:F,4,0)</f>
        <v xml:space="preserve">мл </v>
      </c>
      <c r="J5546">
        <f>VLOOKUP(D5546,Товар!A:F,5,0)</f>
        <v>1000</v>
      </c>
    </row>
    <row r="5547" spans="1:10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VLOOKUP(D5547,Товар!A:C,3,0)</f>
        <v>Гель для удаления засоров</v>
      </c>
      <c r="H5547" t="str">
        <f>VLOOKUP(C5547,Магазин!A:C,3,0)</f>
        <v>Пушкинская, 8</v>
      </c>
      <c r="I5547" t="str">
        <f>VLOOKUP(D5547,Товар!A:F,4,0)</f>
        <v xml:space="preserve">мл </v>
      </c>
      <c r="J5547">
        <f>VLOOKUP(D5547,Товар!A:F,5,0)</f>
        <v>500</v>
      </c>
    </row>
    <row r="5548" spans="1:10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VLOOKUP(D5548,Товар!A:C,3,0)</f>
        <v>Гель для чистки и дезинфекции</v>
      </c>
      <c r="H5548" t="str">
        <f>VLOOKUP(C5548,Магазин!A:C,3,0)</f>
        <v>Пушкинская, 8</v>
      </c>
      <c r="I5548" t="str">
        <f>VLOOKUP(D5548,Товар!A:F,4,0)</f>
        <v xml:space="preserve">мл </v>
      </c>
      <c r="J5548">
        <f>VLOOKUP(D5548,Товар!A:F,5,0)</f>
        <v>750</v>
      </c>
    </row>
    <row r="5549" spans="1:10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VLOOKUP(D5549,Товар!A:C,3,0)</f>
        <v>Ополаскиватель для белья лаванда</v>
      </c>
      <c r="H5549" t="str">
        <f>VLOOKUP(C5549,Магазин!A:C,3,0)</f>
        <v>Пушкинская, 8</v>
      </c>
      <c r="I5549" t="str">
        <f>VLOOKUP(D5549,Товар!A:F,4,0)</f>
        <v xml:space="preserve">мл </v>
      </c>
      <c r="J5549">
        <f>VLOOKUP(D5549,Товар!A:F,5,0)</f>
        <v>2000</v>
      </c>
    </row>
    <row r="5550" spans="1:10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VLOOKUP(D5550,Товар!A:C,3,0)</f>
        <v>Ополаскиватель для белья хвойный</v>
      </c>
      <c r="H5550" t="str">
        <f>VLOOKUP(C5550,Магазин!A:C,3,0)</f>
        <v>Пушкинская, 8</v>
      </c>
      <c r="I5550" t="str">
        <f>VLOOKUP(D5550,Товар!A:F,4,0)</f>
        <v xml:space="preserve">мл </v>
      </c>
      <c r="J5550">
        <f>VLOOKUP(D5550,Товар!A:F,5,0)</f>
        <v>1000</v>
      </c>
    </row>
    <row r="5551" spans="1:10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VLOOKUP(D5551,Товар!A:C,3,0)</f>
        <v xml:space="preserve">Освежитель воздуха </v>
      </c>
      <c r="H5551" t="str">
        <f>VLOOKUP(C5551,Магазин!A:C,3,0)</f>
        <v>Пушкинская, 8</v>
      </c>
      <c r="I5551" t="str">
        <f>VLOOKUP(D5551,Товар!A:F,4,0)</f>
        <v xml:space="preserve">мл </v>
      </c>
      <c r="J5551">
        <f>VLOOKUP(D5551,Товар!A:F,5,0)</f>
        <v>250</v>
      </c>
    </row>
    <row r="5552" spans="1:10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VLOOKUP(D5552,Товар!A:C,3,0)</f>
        <v>Отбеливатель</v>
      </c>
      <c r="H5552" t="str">
        <f>VLOOKUP(C5552,Магазин!A:C,3,0)</f>
        <v>Пушкинская, 8</v>
      </c>
      <c r="I5552" t="str">
        <f>VLOOKUP(D5552,Товар!A:F,4,0)</f>
        <v xml:space="preserve">мл </v>
      </c>
      <c r="J5552">
        <f>VLOOKUP(D5552,Товар!A:F,5,0)</f>
        <v>1000</v>
      </c>
    </row>
    <row r="5553" spans="1:10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VLOOKUP(D5553,Товар!A:C,3,0)</f>
        <v>Порошок стиральный детский</v>
      </c>
      <c r="H5553" t="str">
        <f>VLOOKUP(C5553,Магазин!A:C,3,0)</f>
        <v>Пушкинская, 8</v>
      </c>
      <c r="I5553" t="str">
        <f>VLOOKUP(D5553,Товар!A:F,4,0)</f>
        <v>грамм</v>
      </c>
      <c r="J5553">
        <f>VLOOKUP(D5553,Товар!A:F,5,0)</f>
        <v>900</v>
      </c>
    </row>
    <row r="5554" spans="1:10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VLOOKUP(D5554,Товар!A:C,3,0)</f>
        <v>Порошок стиральный для белого</v>
      </c>
      <c r="H5554" t="str">
        <f>VLOOKUP(C5554,Магазин!A:C,3,0)</f>
        <v>Пушкинская, 8</v>
      </c>
      <c r="I5554" t="str">
        <f>VLOOKUP(D5554,Товар!A:F,4,0)</f>
        <v>грамм</v>
      </c>
      <c r="J5554">
        <f>VLOOKUP(D5554,Товар!A:F,5,0)</f>
        <v>3000</v>
      </c>
    </row>
    <row r="5555" spans="1:10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VLOOKUP(D5555,Товар!A:C,3,0)</f>
        <v>Порошок стиральный для цветного</v>
      </c>
      <c r="H5555" t="str">
        <f>VLOOKUP(C5555,Магазин!A:C,3,0)</f>
        <v>Пушкинская, 8</v>
      </c>
      <c r="I5555" t="str">
        <f>VLOOKUP(D5555,Товар!A:F,4,0)</f>
        <v>грамм</v>
      </c>
      <c r="J5555">
        <f>VLOOKUP(D5555,Товар!A:F,5,0)</f>
        <v>3000</v>
      </c>
    </row>
    <row r="5556" spans="1:10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VLOOKUP(D5556,Товар!A:C,3,0)</f>
        <v>Пятновыводитель для ковров</v>
      </c>
      <c r="H5556" t="str">
        <f>VLOOKUP(C5556,Магазин!A:C,3,0)</f>
        <v>Пушкинская, 8</v>
      </c>
      <c r="I5556" t="str">
        <f>VLOOKUP(D5556,Товар!A:F,4,0)</f>
        <v xml:space="preserve">мл </v>
      </c>
      <c r="J5556">
        <f>VLOOKUP(D5556,Товар!A:F,5,0)</f>
        <v>1000</v>
      </c>
    </row>
    <row r="5557" spans="1:10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VLOOKUP(D5557,Товар!A:C,3,0)</f>
        <v>Пятновыводитель для мебели</v>
      </c>
      <c r="H5557" t="str">
        <f>VLOOKUP(C5557,Магазин!A:C,3,0)</f>
        <v>Пушкинская, 8</v>
      </c>
      <c r="I5557" t="str">
        <f>VLOOKUP(D5557,Товар!A:F,4,0)</f>
        <v xml:space="preserve">мл </v>
      </c>
      <c r="J5557">
        <f>VLOOKUP(D5557,Товар!A:F,5,0)</f>
        <v>750</v>
      </c>
    </row>
    <row r="5558" spans="1:10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VLOOKUP(D5558,Товар!A:C,3,0)</f>
        <v>Пятновыводитель для стирки</v>
      </c>
      <c r="H5558" t="str">
        <f>VLOOKUP(C5558,Магазин!A:C,3,0)</f>
        <v>Пушкинская, 8</v>
      </c>
      <c r="I5558" t="str">
        <f>VLOOKUP(D5558,Товар!A:F,4,0)</f>
        <v xml:space="preserve">мл </v>
      </c>
      <c r="J5558">
        <f>VLOOKUP(D5558,Товар!A:F,5,0)</f>
        <v>1000</v>
      </c>
    </row>
    <row r="5559" spans="1:10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VLOOKUP(D5559,Товар!A:C,3,0)</f>
        <v>Спрей для дезинфекции поверхностей</v>
      </c>
      <c r="H5559" t="str">
        <f>VLOOKUP(C5559,Магазин!A:C,3,0)</f>
        <v>Пушкинская, 8</v>
      </c>
      <c r="I5559" t="str">
        <f>VLOOKUP(D5559,Товар!A:F,4,0)</f>
        <v xml:space="preserve">мл </v>
      </c>
      <c r="J5559">
        <f>VLOOKUP(D5559,Товар!A:F,5,0)</f>
        <v>500</v>
      </c>
    </row>
    <row r="5560" spans="1:10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VLOOKUP(D5560,Товар!A:C,3,0)</f>
        <v>Спрей для мытья окон и зеркал</v>
      </c>
      <c r="H5560" t="str">
        <f>VLOOKUP(C5560,Магазин!A:C,3,0)</f>
        <v>Пушкинская, 8</v>
      </c>
      <c r="I5560" t="str">
        <f>VLOOKUP(D5560,Товар!A:F,4,0)</f>
        <v xml:space="preserve">мл </v>
      </c>
      <c r="J5560">
        <f>VLOOKUP(D5560,Товар!A:F,5,0)</f>
        <v>500</v>
      </c>
    </row>
    <row r="5561" spans="1:10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VLOOKUP(D5561,Товар!A:C,3,0)</f>
        <v>Средство для мытья посуды лимон</v>
      </c>
      <c r="H5561" t="str">
        <f>VLOOKUP(C5561,Магазин!A:C,3,0)</f>
        <v>Пушкинская, 8</v>
      </c>
      <c r="I5561" t="str">
        <f>VLOOKUP(D5561,Товар!A:F,4,0)</f>
        <v xml:space="preserve">мл </v>
      </c>
      <c r="J5561">
        <f>VLOOKUP(D5561,Товар!A:F,5,0)</f>
        <v>900</v>
      </c>
    </row>
    <row r="5562" spans="1:10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VLOOKUP(D5562,Товар!A:C,3,0)</f>
        <v>Средство для мытья полов</v>
      </c>
      <c r="H5562" t="str">
        <f>VLOOKUP(C5562,Магазин!A:C,3,0)</f>
        <v>Пушкинская, 8</v>
      </c>
      <c r="I5562" t="str">
        <f>VLOOKUP(D5562,Товар!A:F,4,0)</f>
        <v xml:space="preserve">мл </v>
      </c>
      <c r="J5562">
        <f>VLOOKUP(D5562,Товар!A:F,5,0)</f>
        <v>750</v>
      </c>
    </row>
    <row r="5563" spans="1:10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VLOOKUP(D5563,Товар!A:C,3,0)</f>
        <v>Средство для мытья сантехники</v>
      </c>
      <c r="H5563" t="str">
        <f>VLOOKUP(C5563,Магазин!A:C,3,0)</f>
        <v>Пушкинская, 8</v>
      </c>
      <c r="I5563" t="str">
        <f>VLOOKUP(D5563,Товар!A:F,4,0)</f>
        <v xml:space="preserve">мл </v>
      </c>
      <c r="J5563">
        <f>VLOOKUP(D5563,Товар!A:F,5,0)</f>
        <v>750</v>
      </c>
    </row>
    <row r="5564" spans="1:10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VLOOKUP(D5564,Товар!A:C,3,0)</f>
        <v>Средство для чистки металла</v>
      </c>
      <c r="H5564" t="str">
        <f>VLOOKUP(C5564,Магазин!A:C,3,0)</f>
        <v>Пушкинская, 8</v>
      </c>
      <c r="I5564" t="str">
        <f>VLOOKUP(D5564,Товар!A:F,4,0)</f>
        <v xml:space="preserve">мл </v>
      </c>
      <c r="J5564">
        <f>VLOOKUP(D5564,Товар!A:F,5,0)</f>
        <v>250</v>
      </c>
    </row>
    <row r="5565" spans="1:10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VLOOKUP(D5565,Товар!A:C,3,0)</f>
        <v xml:space="preserve">Таблетки для посудомоечных машин </v>
      </c>
      <c r="H5565" t="str">
        <f>VLOOKUP(C5565,Магазин!A:C,3,0)</f>
        <v>Пушкинская, 8</v>
      </c>
      <c r="I5565" t="str">
        <f>VLOOKUP(D5565,Товар!A:F,4,0)</f>
        <v>шт</v>
      </c>
      <c r="J5565">
        <f>VLOOKUP(D5565,Товар!A:F,5,0)</f>
        <v>60</v>
      </c>
    </row>
    <row r="5566" spans="1:10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VLOOKUP(D5566,Товар!A:C,3,0)</f>
        <v>Антиперспирант шариковый</v>
      </c>
      <c r="H5566" t="str">
        <f>VLOOKUP(C5566,Магазин!A:C,3,0)</f>
        <v>Пушкинская, 8</v>
      </c>
      <c r="I5566" t="str">
        <f>VLOOKUP(D5566,Товар!A:F,4,0)</f>
        <v xml:space="preserve">мл </v>
      </c>
      <c r="J5566">
        <f>VLOOKUP(D5566,Товар!A:F,5,0)</f>
        <v>50</v>
      </c>
    </row>
    <row r="5567" spans="1:10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VLOOKUP(D5567,Товар!A:C,3,0)</f>
        <v>Антисептик для рук гель</v>
      </c>
      <c r="H5567" t="str">
        <f>VLOOKUP(C5567,Магазин!A:C,3,0)</f>
        <v>Пушкинская, 8</v>
      </c>
      <c r="I5567" t="str">
        <f>VLOOKUP(D5567,Товар!A:F,4,0)</f>
        <v xml:space="preserve">мл </v>
      </c>
      <c r="J5567">
        <f>VLOOKUP(D5567,Товар!A:F,5,0)</f>
        <v>500</v>
      </c>
    </row>
    <row r="5568" spans="1:10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VLOOKUP(D5568,Товар!A:C,3,0)</f>
        <v>Гель для бритья</v>
      </c>
      <c r="H5568" t="str">
        <f>VLOOKUP(C5568,Магазин!A:C,3,0)</f>
        <v>Пушкинская, 8</v>
      </c>
      <c r="I5568" t="str">
        <f>VLOOKUP(D5568,Товар!A:F,4,0)</f>
        <v xml:space="preserve">мл </v>
      </c>
      <c r="J5568">
        <f>VLOOKUP(D5568,Товар!A:F,5,0)</f>
        <v>200</v>
      </c>
    </row>
    <row r="5569" spans="1:10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VLOOKUP(D5569,Товар!A:C,3,0)</f>
        <v>Гель для душа тонизирующий</v>
      </c>
      <c r="H5569" t="str">
        <f>VLOOKUP(C5569,Магазин!A:C,3,0)</f>
        <v>Пушкинская, 8</v>
      </c>
      <c r="I5569" t="str">
        <f>VLOOKUP(D5569,Товар!A:F,4,0)</f>
        <v xml:space="preserve">мл </v>
      </c>
      <c r="J5569">
        <f>VLOOKUP(D5569,Товар!A:F,5,0)</f>
        <v>350</v>
      </c>
    </row>
    <row r="5570" spans="1:10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VLOOKUP(D5570,Товар!A:C,3,0)</f>
        <v>Гель для душа успокаивающий</v>
      </c>
      <c r="H5570" t="str">
        <f>VLOOKUP(C5570,Магазин!A:C,3,0)</f>
        <v>Пушкинская, 8</v>
      </c>
      <c r="I5570" t="str">
        <f>VLOOKUP(D5570,Товар!A:F,4,0)</f>
        <v xml:space="preserve">мл </v>
      </c>
      <c r="J5570">
        <f>VLOOKUP(D5570,Товар!A:F,5,0)</f>
        <v>350</v>
      </c>
    </row>
    <row r="5571" spans="1:10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VLOOKUP(D5571,Товар!A:C,3,0)</f>
        <v>Дезодорант  спрей</v>
      </c>
      <c r="H5571" t="str">
        <f>VLOOKUP(C5571,Магазин!A:C,3,0)</f>
        <v>Пушкинская, 8</v>
      </c>
      <c r="I5571" t="str">
        <f>VLOOKUP(D5571,Товар!A:F,4,0)</f>
        <v xml:space="preserve">мл </v>
      </c>
      <c r="J5571">
        <f>VLOOKUP(D5571,Товар!A:F,5,0)</f>
        <v>150</v>
      </c>
    </row>
    <row r="5572" spans="1:10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VLOOKUP(D5572,Товар!A:C,3,0)</f>
        <v>Жидкое антибактериальное мыло</v>
      </c>
      <c r="H5572" t="str">
        <f>VLOOKUP(C5572,Магазин!A:C,3,0)</f>
        <v>Пушкинская, 8</v>
      </c>
      <c r="I5572" t="str">
        <f>VLOOKUP(D5572,Товар!A:F,4,0)</f>
        <v xml:space="preserve">мл </v>
      </c>
      <c r="J5572">
        <f>VLOOKUP(D5572,Товар!A:F,5,0)</f>
        <v>250</v>
      </c>
    </row>
    <row r="5573" spans="1:10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VLOOKUP(D5573,Товар!A:C,3,0)</f>
        <v xml:space="preserve">Кондиционер-ополаскиватель для волос </v>
      </c>
      <c r="H5573" t="str">
        <f>VLOOKUP(C5573,Магазин!A:C,3,0)</f>
        <v>Пушкинская, 8</v>
      </c>
      <c r="I5573" t="str">
        <f>VLOOKUP(D5573,Товар!A:F,4,0)</f>
        <v xml:space="preserve">мл </v>
      </c>
      <c r="J5573">
        <f>VLOOKUP(D5573,Товар!A:F,5,0)</f>
        <v>300</v>
      </c>
    </row>
    <row r="5574" spans="1:10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VLOOKUP(D5574,Товар!A:C,3,0)</f>
        <v>Крем для лица увлажняющий</v>
      </c>
      <c r="H5574" t="str">
        <f>VLOOKUP(C5574,Магазин!A:C,3,0)</f>
        <v>Пушкинская, 8</v>
      </c>
      <c r="I5574" t="str">
        <f>VLOOKUP(D5574,Товар!A:F,4,0)</f>
        <v xml:space="preserve">мл </v>
      </c>
      <c r="J5574">
        <f>VLOOKUP(D5574,Товар!A:F,5,0)</f>
        <v>75</v>
      </c>
    </row>
    <row r="5575" spans="1:10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VLOOKUP(D5575,Товар!A:C,3,0)</f>
        <v>Крем-масло для рук и тела</v>
      </c>
      <c r="H5575" t="str">
        <f>VLOOKUP(C5575,Магазин!A:C,3,0)</f>
        <v>Пушкинская, 8</v>
      </c>
      <c r="I5575" t="str">
        <f>VLOOKUP(D5575,Товар!A:F,4,0)</f>
        <v xml:space="preserve">мл </v>
      </c>
      <c r="J5575">
        <f>VLOOKUP(D5575,Товар!A:F,5,0)</f>
        <v>75</v>
      </c>
    </row>
    <row r="5576" spans="1:10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VLOOKUP(D5576,Товар!A:C,3,0)</f>
        <v>Крем-мыло для лица и тела</v>
      </c>
      <c r="H5576" t="str">
        <f>VLOOKUP(C5576,Магазин!A:C,3,0)</f>
        <v>Пушкинская, 8</v>
      </c>
      <c r="I5576" t="str">
        <f>VLOOKUP(D5576,Товар!A:F,4,0)</f>
        <v>грамм</v>
      </c>
      <c r="J5576">
        <f>VLOOKUP(D5576,Товар!A:F,5,0)</f>
        <v>150</v>
      </c>
    </row>
    <row r="5577" spans="1:10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VLOOKUP(D5577,Товар!A:C,3,0)</f>
        <v>Лосьон для лица после бритья</v>
      </c>
      <c r="H5577" t="str">
        <f>VLOOKUP(C5577,Магазин!A:C,3,0)</f>
        <v>Пушкинская, 8</v>
      </c>
      <c r="I5577" t="str">
        <f>VLOOKUP(D5577,Товар!A:F,4,0)</f>
        <v xml:space="preserve">мл </v>
      </c>
      <c r="J5577">
        <f>VLOOKUP(D5577,Товар!A:F,5,0)</f>
        <v>100</v>
      </c>
    </row>
    <row r="5578" spans="1:10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VLOOKUP(D5578,Товар!A:C,3,0)</f>
        <v>Мусс для умывания</v>
      </c>
      <c r="H5578" t="str">
        <f>VLOOKUP(C5578,Магазин!A:C,3,0)</f>
        <v>Пушкинская, 8</v>
      </c>
      <c r="I5578" t="str">
        <f>VLOOKUP(D5578,Товар!A:F,4,0)</f>
        <v xml:space="preserve">мл </v>
      </c>
      <c r="J5578">
        <f>VLOOKUP(D5578,Товар!A:F,5,0)</f>
        <v>150</v>
      </c>
    </row>
    <row r="5579" spans="1:10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VLOOKUP(D5579,Товар!A:C,3,0)</f>
        <v>Мыло детское</v>
      </c>
      <c r="H5579" t="str">
        <f>VLOOKUP(C5579,Магазин!A:C,3,0)</f>
        <v>Пушкинская, 8</v>
      </c>
      <c r="I5579" t="str">
        <f>VLOOKUP(D5579,Товар!A:F,4,0)</f>
        <v>грамм</v>
      </c>
      <c r="J5579">
        <f>VLOOKUP(D5579,Товар!A:F,5,0)</f>
        <v>100</v>
      </c>
    </row>
    <row r="5580" spans="1:10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VLOOKUP(D5580,Товар!A:C,3,0)</f>
        <v>Мыло туалетное земляничное</v>
      </c>
      <c r="H5580" t="str">
        <f>VLOOKUP(C5580,Магазин!A:C,3,0)</f>
        <v>Пушкинская, 8</v>
      </c>
      <c r="I5580" t="str">
        <f>VLOOKUP(D5580,Товар!A:F,4,0)</f>
        <v>грамм</v>
      </c>
      <c r="J5580">
        <f>VLOOKUP(D5580,Товар!A:F,5,0)</f>
        <v>150</v>
      </c>
    </row>
    <row r="5581" spans="1:10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VLOOKUP(D5581,Товар!A:C,3,0)</f>
        <v>Пена для бритья</v>
      </c>
      <c r="H5581" t="str">
        <f>VLOOKUP(C5581,Магазин!A:C,3,0)</f>
        <v>Пушкинская, 8</v>
      </c>
      <c r="I5581" t="str">
        <f>VLOOKUP(D5581,Товар!A:F,4,0)</f>
        <v xml:space="preserve">мл </v>
      </c>
      <c r="J5581">
        <f>VLOOKUP(D5581,Товар!A:F,5,0)</f>
        <v>200</v>
      </c>
    </row>
    <row r="5582" spans="1:10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VLOOKUP(D5582,Товар!A:C,3,0)</f>
        <v>Гель для деликатной стирки</v>
      </c>
      <c r="H5582" t="str">
        <f>VLOOKUP(C5582,Магазин!A:C,3,0)</f>
        <v>ул. Гагарина, 39</v>
      </c>
      <c r="I5582" t="str">
        <f>VLOOKUP(D5582,Товар!A:F,4,0)</f>
        <v xml:space="preserve">мл </v>
      </c>
      <c r="J5582">
        <f>VLOOKUP(D5582,Товар!A:F,5,0)</f>
        <v>1000</v>
      </c>
    </row>
    <row r="5583" spans="1:10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VLOOKUP(D5583,Товар!A:C,3,0)</f>
        <v>Гель для удаления засоров</v>
      </c>
      <c r="H5583" t="str">
        <f>VLOOKUP(C5583,Магазин!A:C,3,0)</f>
        <v>ул. Гагарина, 39</v>
      </c>
      <c r="I5583" t="str">
        <f>VLOOKUP(D5583,Товар!A:F,4,0)</f>
        <v xml:space="preserve">мл </v>
      </c>
      <c r="J5583">
        <f>VLOOKUP(D5583,Товар!A:F,5,0)</f>
        <v>500</v>
      </c>
    </row>
    <row r="5584" spans="1:10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VLOOKUP(D5584,Товар!A:C,3,0)</f>
        <v>Гель для чистки и дезинфекции</v>
      </c>
      <c r="H5584" t="str">
        <f>VLOOKUP(C5584,Магазин!A:C,3,0)</f>
        <v>ул. Гагарина, 39</v>
      </c>
      <c r="I5584" t="str">
        <f>VLOOKUP(D5584,Товар!A:F,4,0)</f>
        <v xml:space="preserve">мл </v>
      </c>
      <c r="J5584">
        <f>VLOOKUP(D5584,Товар!A:F,5,0)</f>
        <v>750</v>
      </c>
    </row>
    <row r="5585" spans="1:10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VLOOKUP(D5585,Товар!A:C,3,0)</f>
        <v>Ополаскиватель для белья лаванда</v>
      </c>
      <c r="H5585" t="str">
        <f>VLOOKUP(C5585,Магазин!A:C,3,0)</f>
        <v>ул. Гагарина, 39</v>
      </c>
      <c r="I5585" t="str">
        <f>VLOOKUP(D5585,Товар!A:F,4,0)</f>
        <v xml:space="preserve">мл </v>
      </c>
      <c r="J5585">
        <f>VLOOKUP(D5585,Товар!A:F,5,0)</f>
        <v>2000</v>
      </c>
    </row>
    <row r="5586" spans="1:10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VLOOKUP(D5586,Товар!A:C,3,0)</f>
        <v>Ополаскиватель для белья хвойный</v>
      </c>
      <c r="H5586" t="str">
        <f>VLOOKUP(C5586,Магазин!A:C,3,0)</f>
        <v>ул. Гагарина, 39</v>
      </c>
      <c r="I5586" t="str">
        <f>VLOOKUP(D5586,Товар!A:F,4,0)</f>
        <v xml:space="preserve">мл </v>
      </c>
      <c r="J5586">
        <f>VLOOKUP(D5586,Товар!A:F,5,0)</f>
        <v>1000</v>
      </c>
    </row>
    <row r="5587" spans="1:10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VLOOKUP(D5587,Товар!A:C,3,0)</f>
        <v xml:space="preserve">Освежитель воздуха </v>
      </c>
      <c r="H5587" t="str">
        <f>VLOOKUP(C5587,Магазин!A:C,3,0)</f>
        <v>ул. Гагарина, 39</v>
      </c>
      <c r="I5587" t="str">
        <f>VLOOKUP(D5587,Товар!A:F,4,0)</f>
        <v xml:space="preserve">мл </v>
      </c>
      <c r="J5587">
        <f>VLOOKUP(D5587,Товар!A:F,5,0)</f>
        <v>250</v>
      </c>
    </row>
    <row r="5588" spans="1:10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VLOOKUP(D5588,Товар!A:C,3,0)</f>
        <v>Отбеливатель</v>
      </c>
      <c r="H5588" t="str">
        <f>VLOOKUP(C5588,Магазин!A:C,3,0)</f>
        <v>ул. Гагарина, 39</v>
      </c>
      <c r="I5588" t="str">
        <f>VLOOKUP(D5588,Товар!A:F,4,0)</f>
        <v xml:space="preserve">мл </v>
      </c>
      <c r="J5588">
        <f>VLOOKUP(D5588,Товар!A:F,5,0)</f>
        <v>1000</v>
      </c>
    </row>
    <row r="5589" spans="1:10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VLOOKUP(D5589,Товар!A:C,3,0)</f>
        <v>Порошок стиральный детский</v>
      </c>
      <c r="H5589" t="str">
        <f>VLOOKUP(C5589,Магазин!A:C,3,0)</f>
        <v>ул. Гагарина, 39</v>
      </c>
      <c r="I5589" t="str">
        <f>VLOOKUP(D5589,Товар!A:F,4,0)</f>
        <v>грамм</v>
      </c>
      <c r="J5589">
        <f>VLOOKUP(D5589,Товар!A:F,5,0)</f>
        <v>900</v>
      </c>
    </row>
    <row r="5590" spans="1:10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VLOOKUP(D5590,Товар!A:C,3,0)</f>
        <v>Порошок стиральный для белого</v>
      </c>
      <c r="H5590" t="str">
        <f>VLOOKUP(C5590,Магазин!A:C,3,0)</f>
        <v>ул. Гагарина, 39</v>
      </c>
      <c r="I5590" t="str">
        <f>VLOOKUP(D5590,Товар!A:F,4,0)</f>
        <v>грамм</v>
      </c>
      <c r="J5590">
        <f>VLOOKUP(D5590,Товар!A:F,5,0)</f>
        <v>3000</v>
      </c>
    </row>
    <row r="5591" spans="1:10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VLOOKUP(D5591,Товар!A:C,3,0)</f>
        <v>Порошок стиральный для цветного</v>
      </c>
      <c r="H5591" t="str">
        <f>VLOOKUP(C5591,Магазин!A:C,3,0)</f>
        <v>ул. Гагарина, 39</v>
      </c>
      <c r="I5591" t="str">
        <f>VLOOKUP(D5591,Товар!A:F,4,0)</f>
        <v>грамм</v>
      </c>
      <c r="J5591">
        <f>VLOOKUP(D5591,Товар!A:F,5,0)</f>
        <v>3000</v>
      </c>
    </row>
    <row r="5592" spans="1:10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VLOOKUP(D5592,Товар!A:C,3,0)</f>
        <v>Пятновыводитель для ковров</v>
      </c>
      <c r="H5592" t="str">
        <f>VLOOKUP(C5592,Магазин!A:C,3,0)</f>
        <v>ул. Гагарина, 39</v>
      </c>
      <c r="I5592" t="str">
        <f>VLOOKUP(D5592,Товар!A:F,4,0)</f>
        <v xml:space="preserve">мл </v>
      </c>
      <c r="J5592">
        <f>VLOOKUP(D5592,Товар!A:F,5,0)</f>
        <v>1000</v>
      </c>
    </row>
    <row r="5593" spans="1:10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VLOOKUP(D5593,Товар!A:C,3,0)</f>
        <v>Пятновыводитель для мебели</v>
      </c>
      <c r="H5593" t="str">
        <f>VLOOKUP(C5593,Магазин!A:C,3,0)</f>
        <v>ул. Гагарина, 39</v>
      </c>
      <c r="I5593" t="str">
        <f>VLOOKUP(D5593,Товар!A:F,4,0)</f>
        <v xml:space="preserve">мл </v>
      </c>
      <c r="J5593">
        <f>VLOOKUP(D5593,Товар!A:F,5,0)</f>
        <v>750</v>
      </c>
    </row>
    <row r="5594" spans="1:10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VLOOKUP(D5594,Товар!A:C,3,0)</f>
        <v>Пятновыводитель для стирки</v>
      </c>
      <c r="H5594" t="str">
        <f>VLOOKUP(C5594,Магазин!A:C,3,0)</f>
        <v>ул. Гагарина, 39</v>
      </c>
      <c r="I5594" t="str">
        <f>VLOOKUP(D5594,Товар!A:F,4,0)</f>
        <v xml:space="preserve">мл </v>
      </c>
      <c r="J5594">
        <f>VLOOKUP(D5594,Товар!A:F,5,0)</f>
        <v>1000</v>
      </c>
    </row>
    <row r="5595" spans="1:10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VLOOKUP(D5595,Товар!A:C,3,0)</f>
        <v>Спрей для дезинфекции поверхностей</v>
      </c>
      <c r="H5595" t="str">
        <f>VLOOKUP(C5595,Магазин!A:C,3,0)</f>
        <v>ул. Гагарина, 39</v>
      </c>
      <c r="I5595" t="str">
        <f>VLOOKUP(D5595,Товар!A:F,4,0)</f>
        <v xml:space="preserve">мл </v>
      </c>
      <c r="J5595">
        <f>VLOOKUP(D5595,Товар!A:F,5,0)</f>
        <v>500</v>
      </c>
    </row>
    <row r="5596" spans="1:10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VLOOKUP(D5596,Товар!A:C,3,0)</f>
        <v>Спрей для мытья окон и зеркал</v>
      </c>
      <c r="H5596" t="str">
        <f>VLOOKUP(C5596,Магазин!A:C,3,0)</f>
        <v>ул. Гагарина, 39</v>
      </c>
      <c r="I5596" t="str">
        <f>VLOOKUP(D5596,Товар!A:F,4,0)</f>
        <v xml:space="preserve">мл </v>
      </c>
      <c r="J5596">
        <f>VLOOKUP(D5596,Товар!A:F,5,0)</f>
        <v>500</v>
      </c>
    </row>
    <row r="5597" spans="1:10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VLOOKUP(D5597,Товар!A:C,3,0)</f>
        <v>Средство для мытья посуды лимон</v>
      </c>
      <c r="H5597" t="str">
        <f>VLOOKUP(C5597,Магазин!A:C,3,0)</f>
        <v>ул. Гагарина, 39</v>
      </c>
      <c r="I5597" t="str">
        <f>VLOOKUP(D5597,Товар!A:F,4,0)</f>
        <v xml:space="preserve">мл </v>
      </c>
      <c r="J5597">
        <f>VLOOKUP(D5597,Товар!A:F,5,0)</f>
        <v>900</v>
      </c>
    </row>
    <row r="5598" spans="1:10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VLOOKUP(D5598,Товар!A:C,3,0)</f>
        <v>Средство для мытья полов</v>
      </c>
      <c r="H5598" t="str">
        <f>VLOOKUP(C5598,Магазин!A:C,3,0)</f>
        <v>ул. Гагарина, 39</v>
      </c>
      <c r="I5598" t="str">
        <f>VLOOKUP(D5598,Товар!A:F,4,0)</f>
        <v xml:space="preserve">мл </v>
      </c>
      <c r="J5598">
        <f>VLOOKUP(D5598,Товар!A:F,5,0)</f>
        <v>750</v>
      </c>
    </row>
    <row r="5599" spans="1:10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VLOOKUP(D5599,Товар!A:C,3,0)</f>
        <v>Средство для мытья сантехники</v>
      </c>
      <c r="H5599" t="str">
        <f>VLOOKUP(C5599,Магазин!A:C,3,0)</f>
        <v>ул. Гагарина, 39</v>
      </c>
      <c r="I5599" t="str">
        <f>VLOOKUP(D5599,Товар!A:F,4,0)</f>
        <v xml:space="preserve">мл </v>
      </c>
      <c r="J5599">
        <f>VLOOKUP(D5599,Товар!A:F,5,0)</f>
        <v>750</v>
      </c>
    </row>
    <row r="5600" spans="1:10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VLOOKUP(D5600,Товар!A:C,3,0)</f>
        <v>Средство для чистки металла</v>
      </c>
      <c r="H5600" t="str">
        <f>VLOOKUP(C5600,Магазин!A:C,3,0)</f>
        <v>ул. Гагарина, 39</v>
      </c>
      <c r="I5600" t="str">
        <f>VLOOKUP(D5600,Товар!A:F,4,0)</f>
        <v xml:space="preserve">мл </v>
      </c>
      <c r="J5600">
        <f>VLOOKUP(D5600,Товар!A:F,5,0)</f>
        <v>250</v>
      </c>
    </row>
    <row r="5601" spans="1:10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VLOOKUP(D5601,Товар!A:C,3,0)</f>
        <v xml:space="preserve">Таблетки для посудомоечных машин </v>
      </c>
      <c r="H5601" t="str">
        <f>VLOOKUP(C5601,Магазин!A:C,3,0)</f>
        <v>ул. Гагарина, 39</v>
      </c>
      <c r="I5601" t="str">
        <f>VLOOKUP(D5601,Товар!A:F,4,0)</f>
        <v>шт</v>
      </c>
      <c r="J5601">
        <f>VLOOKUP(D5601,Товар!A:F,5,0)</f>
        <v>60</v>
      </c>
    </row>
    <row r="5602" spans="1:10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VLOOKUP(D5602,Товар!A:C,3,0)</f>
        <v>Антиперспирант шариковый</v>
      </c>
      <c r="H5602" t="str">
        <f>VLOOKUP(C5602,Магазин!A:C,3,0)</f>
        <v>ул. Гагарина, 39</v>
      </c>
      <c r="I5602" t="str">
        <f>VLOOKUP(D5602,Товар!A:F,4,0)</f>
        <v xml:space="preserve">мл </v>
      </c>
      <c r="J5602">
        <f>VLOOKUP(D5602,Товар!A:F,5,0)</f>
        <v>50</v>
      </c>
    </row>
    <row r="5603" spans="1:10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VLOOKUP(D5603,Товар!A:C,3,0)</f>
        <v>Антисептик для рук гель</v>
      </c>
      <c r="H5603" t="str">
        <f>VLOOKUP(C5603,Магазин!A:C,3,0)</f>
        <v>ул. Гагарина, 39</v>
      </c>
      <c r="I5603" t="str">
        <f>VLOOKUP(D5603,Товар!A:F,4,0)</f>
        <v xml:space="preserve">мл </v>
      </c>
      <c r="J5603">
        <f>VLOOKUP(D5603,Товар!A:F,5,0)</f>
        <v>500</v>
      </c>
    </row>
    <row r="5604" spans="1:10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VLOOKUP(D5604,Товар!A:C,3,0)</f>
        <v>Гель для бритья</v>
      </c>
      <c r="H5604" t="str">
        <f>VLOOKUP(C5604,Магазин!A:C,3,0)</f>
        <v>ул. Гагарина, 39</v>
      </c>
      <c r="I5604" t="str">
        <f>VLOOKUP(D5604,Товар!A:F,4,0)</f>
        <v xml:space="preserve">мл </v>
      </c>
      <c r="J5604">
        <f>VLOOKUP(D5604,Товар!A:F,5,0)</f>
        <v>200</v>
      </c>
    </row>
    <row r="5605" spans="1:10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VLOOKUP(D5605,Товар!A:C,3,0)</f>
        <v>Гель для душа тонизирующий</v>
      </c>
      <c r="H5605" t="str">
        <f>VLOOKUP(C5605,Магазин!A:C,3,0)</f>
        <v>ул. Гагарина, 39</v>
      </c>
      <c r="I5605" t="str">
        <f>VLOOKUP(D5605,Товар!A:F,4,0)</f>
        <v xml:space="preserve">мл </v>
      </c>
      <c r="J5605">
        <f>VLOOKUP(D5605,Товар!A:F,5,0)</f>
        <v>350</v>
      </c>
    </row>
    <row r="5606" spans="1:10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VLOOKUP(D5606,Товар!A:C,3,0)</f>
        <v>Гель для душа успокаивающий</v>
      </c>
      <c r="H5606" t="str">
        <f>VLOOKUP(C5606,Магазин!A:C,3,0)</f>
        <v>ул. Гагарина, 39</v>
      </c>
      <c r="I5606" t="str">
        <f>VLOOKUP(D5606,Товар!A:F,4,0)</f>
        <v xml:space="preserve">мл </v>
      </c>
      <c r="J5606">
        <f>VLOOKUP(D5606,Товар!A:F,5,0)</f>
        <v>350</v>
      </c>
    </row>
    <row r="5607" spans="1:10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VLOOKUP(D5607,Товар!A:C,3,0)</f>
        <v>Дезодорант  спрей</v>
      </c>
      <c r="H5607" t="str">
        <f>VLOOKUP(C5607,Магазин!A:C,3,0)</f>
        <v>ул. Гагарина, 39</v>
      </c>
      <c r="I5607" t="str">
        <f>VLOOKUP(D5607,Товар!A:F,4,0)</f>
        <v xml:space="preserve">мл </v>
      </c>
      <c r="J5607">
        <f>VLOOKUP(D5607,Товар!A:F,5,0)</f>
        <v>150</v>
      </c>
    </row>
    <row r="5608" spans="1:10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VLOOKUP(D5608,Товар!A:C,3,0)</f>
        <v>Жидкое антибактериальное мыло</v>
      </c>
      <c r="H5608" t="str">
        <f>VLOOKUP(C5608,Магазин!A:C,3,0)</f>
        <v>ул. Гагарина, 39</v>
      </c>
      <c r="I5608" t="str">
        <f>VLOOKUP(D5608,Товар!A:F,4,0)</f>
        <v xml:space="preserve">мл </v>
      </c>
      <c r="J5608">
        <f>VLOOKUP(D5608,Товар!A:F,5,0)</f>
        <v>250</v>
      </c>
    </row>
    <row r="5609" spans="1:10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VLOOKUP(D5609,Товар!A:C,3,0)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 t="str">
        <f>VLOOKUP(D5609,Товар!A:F,4,0)</f>
        <v xml:space="preserve">мл </v>
      </c>
      <c r="J5609">
        <f>VLOOKUP(D5609,Товар!A:F,5,0)</f>
        <v>300</v>
      </c>
    </row>
    <row r="5610" spans="1:10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VLOOKUP(D5610,Товар!A:C,3,0)</f>
        <v>Крем для лица увлажняющий</v>
      </c>
      <c r="H5610" t="str">
        <f>VLOOKUP(C5610,Магазин!A:C,3,0)</f>
        <v>ул. Гагарина, 39</v>
      </c>
      <c r="I5610" t="str">
        <f>VLOOKUP(D5610,Товар!A:F,4,0)</f>
        <v xml:space="preserve">мл </v>
      </c>
      <c r="J5610">
        <f>VLOOKUP(D5610,Товар!A:F,5,0)</f>
        <v>75</v>
      </c>
    </row>
    <row r="5611" spans="1:10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VLOOKUP(D5611,Товар!A:C,3,0)</f>
        <v>Крем-масло для рук и тела</v>
      </c>
      <c r="H5611" t="str">
        <f>VLOOKUP(C5611,Магазин!A:C,3,0)</f>
        <v>ул. Гагарина, 39</v>
      </c>
      <c r="I5611" t="str">
        <f>VLOOKUP(D5611,Товар!A:F,4,0)</f>
        <v xml:space="preserve">мл </v>
      </c>
      <c r="J5611">
        <f>VLOOKUP(D5611,Товар!A:F,5,0)</f>
        <v>75</v>
      </c>
    </row>
    <row r="5612" spans="1:10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VLOOKUP(D5612,Товар!A:C,3,0)</f>
        <v>Крем-мыло для лица и тела</v>
      </c>
      <c r="H5612" t="str">
        <f>VLOOKUP(C5612,Магазин!A:C,3,0)</f>
        <v>ул. Гагарина, 39</v>
      </c>
      <c r="I5612" t="str">
        <f>VLOOKUP(D5612,Товар!A:F,4,0)</f>
        <v>грамм</v>
      </c>
      <c r="J5612">
        <f>VLOOKUP(D5612,Товар!A:F,5,0)</f>
        <v>150</v>
      </c>
    </row>
    <row r="5613" spans="1:10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VLOOKUP(D5613,Товар!A:C,3,0)</f>
        <v>Лосьон для лица после бритья</v>
      </c>
      <c r="H5613" t="str">
        <f>VLOOKUP(C5613,Магазин!A:C,3,0)</f>
        <v>ул. Гагарина, 39</v>
      </c>
      <c r="I5613" t="str">
        <f>VLOOKUP(D5613,Товар!A:F,4,0)</f>
        <v xml:space="preserve">мл </v>
      </c>
      <c r="J5613">
        <f>VLOOKUP(D5613,Товар!A:F,5,0)</f>
        <v>100</v>
      </c>
    </row>
    <row r="5614" spans="1:10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VLOOKUP(D5614,Товар!A:C,3,0)</f>
        <v>Мусс для умывания</v>
      </c>
      <c r="H5614" t="str">
        <f>VLOOKUP(C5614,Магазин!A:C,3,0)</f>
        <v>ул. Гагарина, 39</v>
      </c>
      <c r="I5614" t="str">
        <f>VLOOKUP(D5614,Товар!A:F,4,0)</f>
        <v xml:space="preserve">мл </v>
      </c>
      <c r="J5614">
        <f>VLOOKUP(D5614,Товар!A:F,5,0)</f>
        <v>150</v>
      </c>
    </row>
    <row r="5615" spans="1:10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VLOOKUP(D5615,Товар!A:C,3,0)</f>
        <v>Мыло детское</v>
      </c>
      <c r="H5615" t="str">
        <f>VLOOKUP(C5615,Магазин!A:C,3,0)</f>
        <v>ул. Гагарина, 39</v>
      </c>
      <c r="I5615" t="str">
        <f>VLOOKUP(D5615,Товар!A:F,4,0)</f>
        <v>грамм</v>
      </c>
      <c r="J5615">
        <f>VLOOKUP(D5615,Товар!A:F,5,0)</f>
        <v>100</v>
      </c>
    </row>
    <row r="5616" spans="1:10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VLOOKUP(D5616,Товар!A:C,3,0)</f>
        <v>Мыло туалетное земляничное</v>
      </c>
      <c r="H5616" t="str">
        <f>VLOOKUP(C5616,Магазин!A:C,3,0)</f>
        <v>ул. Гагарина, 39</v>
      </c>
      <c r="I5616" t="str">
        <f>VLOOKUP(D5616,Товар!A:F,4,0)</f>
        <v>грамм</v>
      </c>
      <c r="J5616">
        <f>VLOOKUP(D5616,Товар!A:F,5,0)</f>
        <v>150</v>
      </c>
    </row>
    <row r="5617" spans="1:10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VLOOKUP(D5617,Товар!A:C,3,0)</f>
        <v>Пена для бритья</v>
      </c>
      <c r="H5617" t="str">
        <f>VLOOKUP(C5617,Магазин!A:C,3,0)</f>
        <v>ул. Гагарина, 39</v>
      </c>
      <c r="I5617" t="str">
        <f>VLOOKUP(D5617,Товар!A:F,4,0)</f>
        <v xml:space="preserve">мл </v>
      </c>
      <c r="J5617">
        <f>VLOOKUP(D5617,Товар!A:F,5,0)</f>
        <v>200</v>
      </c>
    </row>
    <row r="5618" spans="1:10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VLOOKUP(D5618,Товар!A:C,3,0)</f>
        <v>Гель для деликатной стирки</v>
      </c>
      <c r="H5618" t="str">
        <f>VLOOKUP(C5618,Магазин!A:C,3,0)</f>
        <v>ул. Металлургов, 12</v>
      </c>
      <c r="I5618" t="str">
        <f>VLOOKUP(D5618,Товар!A:F,4,0)</f>
        <v xml:space="preserve">мл </v>
      </c>
      <c r="J5618">
        <f>VLOOKUP(D5618,Товар!A:F,5,0)</f>
        <v>1000</v>
      </c>
    </row>
    <row r="5619" spans="1:10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VLOOKUP(D5619,Товар!A:C,3,0)</f>
        <v>Гель для удаления засоров</v>
      </c>
      <c r="H5619" t="str">
        <f>VLOOKUP(C5619,Магазин!A:C,3,0)</f>
        <v>ул. Металлургов, 12</v>
      </c>
      <c r="I5619" t="str">
        <f>VLOOKUP(D5619,Товар!A:F,4,0)</f>
        <v xml:space="preserve">мл </v>
      </c>
      <c r="J5619">
        <f>VLOOKUP(D5619,Товар!A:F,5,0)</f>
        <v>500</v>
      </c>
    </row>
    <row r="5620" spans="1:10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VLOOKUP(D5620,Товар!A:C,3,0)</f>
        <v>Гель для чистки и дезинфекции</v>
      </c>
      <c r="H5620" t="str">
        <f>VLOOKUP(C5620,Магазин!A:C,3,0)</f>
        <v>ул. Металлургов, 12</v>
      </c>
      <c r="I5620" t="str">
        <f>VLOOKUP(D5620,Товар!A:F,4,0)</f>
        <v xml:space="preserve">мл </v>
      </c>
      <c r="J5620">
        <f>VLOOKUP(D5620,Товар!A:F,5,0)</f>
        <v>750</v>
      </c>
    </row>
    <row r="5621" spans="1:10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VLOOKUP(D5621,Товар!A:C,3,0)</f>
        <v>Ополаскиватель для белья лаванда</v>
      </c>
      <c r="H5621" t="str">
        <f>VLOOKUP(C5621,Магазин!A:C,3,0)</f>
        <v>ул. Металлургов, 12</v>
      </c>
      <c r="I5621" t="str">
        <f>VLOOKUP(D5621,Товар!A:F,4,0)</f>
        <v xml:space="preserve">мл </v>
      </c>
      <c r="J5621">
        <f>VLOOKUP(D5621,Товар!A:F,5,0)</f>
        <v>2000</v>
      </c>
    </row>
    <row r="5622" spans="1:10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VLOOKUP(D5622,Товар!A:C,3,0)</f>
        <v>Ополаскиватель для белья хвойный</v>
      </c>
      <c r="H5622" t="str">
        <f>VLOOKUP(C5622,Магазин!A:C,3,0)</f>
        <v>ул. Металлургов, 12</v>
      </c>
      <c r="I5622" t="str">
        <f>VLOOKUP(D5622,Товар!A:F,4,0)</f>
        <v xml:space="preserve">мл </v>
      </c>
      <c r="J5622">
        <f>VLOOKUP(D5622,Товар!A:F,5,0)</f>
        <v>1000</v>
      </c>
    </row>
    <row r="5623" spans="1:10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VLOOKUP(D5623,Товар!A:C,3,0)</f>
        <v xml:space="preserve">Освежитель воздуха </v>
      </c>
      <c r="H5623" t="str">
        <f>VLOOKUP(C5623,Магазин!A:C,3,0)</f>
        <v>ул. Металлургов, 12</v>
      </c>
      <c r="I5623" t="str">
        <f>VLOOKUP(D5623,Товар!A:F,4,0)</f>
        <v xml:space="preserve">мл </v>
      </c>
      <c r="J5623">
        <f>VLOOKUP(D5623,Товар!A:F,5,0)</f>
        <v>250</v>
      </c>
    </row>
    <row r="5624" spans="1:10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VLOOKUP(D5624,Товар!A:C,3,0)</f>
        <v>Отбеливатель</v>
      </c>
      <c r="H5624" t="str">
        <f>VLOOKUP(C5624,Магазин!A:C,3,0)</f>
        <v>ул. Металлургов, 12</v>
      </c>
      <c r="I5624" t="str">
        <f>VLOOKUP(D5624,Товар!A:F,4,0)</f>
        <v xml:space="preserve">мл </v>
      </c>
      <c r="J5624">
        <f>VLOOKUP(D5624,Товар!A:F,5,0)</f>
        <v>1000</v>
      </c>
    </row>
    <row r="5625" spans="1:10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VLOOKUP(D5625,Товар!A:C,3,0)</f>
        <v>Порошок стиральный детский</v>
      </c>
      <c r="H5625" t="str">
        <f>VLOOKUP(C5625,Магазин!A:C,3,0)</f>
        <v>ул. Металлургов, 12</v>
      </c>
      <c r="I5625" t="str">
        <f>VLOOKUP(D5625,Товар!A:F,4,0)</f>
        <v>грамм</v>
      </c>
      <c r="J5625">
        <f>VLOOKUP(D5625,Товар!A:F,5,0)</f>
        <v>900</v>
      </c>
    </row>
    <row r="5626" spans="1:10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VLOOKUP(D5626,Товар!A:C,3,0)</f>
        <v>Порошок стиральный для белого</v>
      </c>
      <c r="H5626" t="str">
        <f>VLOOKUP(C5626,Магазин!A:C,3,0)</f>
        <v>ул. Металлургов, 12</v>
      </c>
      <c r="I5626" t="str">
        <f>VLOOKUP(D5626,Товар!A:F,4,0)</f>
        <v>грамм</v>
      </c>
      <c r="J5626">
        <f>VLOOKUP(D5626,Товар!A:F,5,0)</f>
        <v>3000</v>
      </c>
    </row>
    <row r="5627" spans="1:10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VLOOKUP(D5627,Товар!A:C,3,0)</f>
        <v>Порошок стиральный для цветного</v>
      </c>
      <c r="H5627" t="str">
        <f>VLOOKUP(C5627,Магазин!A:C,3,0)</f>
        <v>ул. Металлургов, 12</v>
      </c>
      <c r="I5627" t="str">
        <f>VLOOKUP(D5627,Товар!A:F,4,0)</f>
        <v>грамм</v>
      </c>
      <c r="J5627">
        <f>VLOOKUP(D5627,Товар!A:F,5,0)</f>
        <v>3000</v>
      </c>
    </row>
    <row r="5628" spans="1:10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VLOOKUP(D5628,Товар!A:C,3,0)</f>
        <v>Пятновыводитель для ковров</v>
      </c>
      <c r="H5628" t="str">
        <f>VLOOKUP(C5628,Магазин!A:C,3,0)</f>
        <v>ул. Металлургов, 12</v>
      </c>
      <c r="I5628" t="str">
        <f>VLOOKUP(D5628,Товар!A:F,4,0)</f>
        <v xml:space="preserve">мл </v>
      </c>
      <c r="J5628">
        <f>VLOOKUP(D5628,Товар!A:F,5,0)</f>
        <v>1000</v>
      </c>
    </row>
    <row r="5629" spans="1:10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VLOOKUP(D5629,Товар!A:C,3,0)</f>
        <v>Пятновыводитель для мебели</v>
      </c>
      <c r="H5629" t="str">
        <f>VLOOKUP(C5629,Магазин!A:C,3,0)</f>
        <v>ул. Металлургов, 12</v>
      </c>
      <c r="I5629" t="str">
        <f>VLOOKUP(D5629,Товар!A:F,4,0)</f>
        <v xml:space="preserve">мл </v>
      </c>
      <c r="J5629">
        <f>VLOOKUP(D5629,Товар!A:F,5,0)</f>
        <v>750</v>
      </c>
    </row>
    <row r="5630" spans="1:10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VLOOKUP(D5630,Товар!A:C,3,0)</f>
        <v>Пятновыводитель для стирки</v>
      </c>
      <c r="H5630" t="str">
        <f>VLOOKUP(C5630,Магазин!A:C,3,0)</f>
        <v>ул. Металлургов, 12</v>
      </c>
      <c r="I5630" t="str">
        <f>VLOOKUP(D5630,Товар!A:F,4,0)</f>
        <v xml:space="preserve">мл </v>
      </c>
      <c r="J5630">
        <f>VLOOKUP(D5630,Товар!A:F,5,0)</f>
        <v>1000</v>
      </c>
    </row>
    <row r="5631" spans="1:10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VLOOKUP(D5631,Товар!A:C,3,0)</f>
        <v>Спрей для дезинфекции поверхностей</v>
      </c>
      <c r="H5631" t="str">
        <f>VLOOKUP(C5631,Магазин!A:C,3,0)</f>
        <v>ул. Металлургов, 12</v>
      </c>
      <c r="I5631" t="str">
        <f>VLOOKUP(D5631,Товар!A:F,4,0)</f>
        <v xml:space="preserve">мл </v>
      </c>
      <c r="J5631">
        <f>VLOOKUP(D5631,Товар!A:F,5,0)</f>
        <v>500</v>
      </c>
    </row>
    <row r="5632" spans="1:10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VLOOKUP(D5632,Товар!A:C,3,0)</f>
        <v>Спрей для мытья окон и зеркал</v>
      </c>
      <c r="H5632" t="str">
        <f>VLOOKUP(C5632,Магазин!A:C,3,0)</f>
        <v>ул. Металлургов, 12</v>
      </c>
      <c r="I5632" t="str">
        <f>VLOOKUP(D5632,Товар!A:F,4,0)</f>
        <v xml:space="preserve">мл </v>
      </c>
      <c r="J5632">
        <f>VLOOKUP(D5632,Товар!A:F,5,0)</f>
        <v>500</v>
      </c>
    </row>
    <row r="5633" spans="1:10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VLOOKUP(D5633,Товар!A:C,3,0)</f>
        <v>Средство для мытья посуды лимон</v>
      </c>
      <c r="H5633" t="str">
        <f>VLOOKUP(C5633,Магазин!A:C,3,0)</f>
        <v>ул. Металлургов, 12</v>
      </c>
      <c r="I5633" t="str">
        <f>VLOOKUP(D5633,Товар!A:F,4,0)</f>
        <v xml:space="preserve">мл </v>
      </c>
      <c r="J5633">
        <f>VLOOKUP(D5633,Товар!A:F,5,0)</f>
        <v>900</v>
      </c>
    </row>
    <row r="5634" spans="1:10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VLOOKUP(D5634,Товар!A:C,3,0)</f>
        <v>Средство для мытья полов</v>
      </c>
      <c r="H5634" t="str">
        <f>VLOOKUP(C5634,Магазин!A:C,3,0)</f>
        <v>ул. Металлургов, 12</v>
      </c>
      <c r="I5634" t="str">
        <f>VLOOKUP(D5634,Товар!A:F,4,0)</f>
        <v xml:space="preserve">мл </v>
      </c>
      <c r="J5634">
        <f>VLOOKUP(D5634,Товар!A:F,5,0)</f>
        <v>750</v>
      </c>
    </row>
    <row r="5635" spans="1:10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VLOOKUP(D5635,Товар!A:C,3,0)</f>
        <v>Средство для мытья сантехники</v>
      </c>
      <c r="H5635" t="str">
        <f>VLOOKUP(C5635,Магазин!A:C,3,0)</f>
        <v>ул. Металлургов, 12</v>
      </c>
      <c r="I5635" t="str">
        <f>VLOOKUP(D5635,Товар!A:F,4,0)</f>
        <v xml:space="preserve">мл </v>
      </c>
      <c r="J5635">
        <f>VLOOKUP(D5635,Товар!A:F,5,0)</f>
        <v>750</v>
      </c>
    </row>
    <row r="5636" spans="1:10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VLOOKUP(D5636,Товар!A:C,3,0)</f>
        <v>Средство для чистки металла</v>
      </c>
      <c r="H5636" t="str">
        <f>VLOOKUP(C5636,Магазин!A:C,3,0)</f>
        <v>ул. Металлургов, 12</v>
      </c>
      <c r="I5636" t="str">
        <f>VLOOKUP(D5636,Товар!A:F,4,0)</f>
        <v xml:space="preserve">мл </v>
      </c>
      <c r="J5636">
        <f>VLOOKUP(D5636,Товар!A:F,5,0)</f>
        <v>250</v>
      </c>
    </row>
    <row r="5637" spans="1:10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VLOOKUP(D5637,Товар!A:C,3,0)</f>
        <v xml:space="preserve">Таблетки для посудомоечных машин </v>
      </c>
      <c r="H5637" t="str">
        <f>VLOOKUP(C5637,Магазин!A:C,3,0)</f>
        <v>ул. Металлургов, 12</v>
      </c>
      <c r="I5637" t="str">
        <f>VLOOKUP(D5637,Товар!A:F,4,0)</f>
        <v>шт</v>
      </c>
      <c r="J5637">
        <f>VLOOKUP(D5637,Товар!A:F,5,0)</f>
        <v>60</v>
      </c>
    </row>
    <row r="5638" spans="1:10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VLOOKUP(D5638,Товар!A:C,3,0)</f>
        <v>Антиперспирант шариковый</v>
      </c>
      <c r="H5638" t="str">
        <f>VLOOKUP(C5638,Магазин!A:C,3,0)</f>
        <v>ул. Металлургов, 12</v>
      </c>
      <c r="I5638" t="str">
        <f>VLOOKUP(D5638,Товар!A:F,4,0)</f>
        <v xml:space="preserve">мл </v>
      </c>
      <c r="J5638">
        <f>VLOOKUP(D5638,Товар!A:F,5,0)</f>
        <v>50</v>
      </c>
    </row>
    <row r="5639" spans="1:10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VLOOKUP(D5639,Товар!A:C,3,0)</f>
        <v>Антисептик для рук гель</v>
      </c>
      <c r="H5639" t="str">
        <f>VLOOKUP(C5639,Магазин!A:C,3,0)</f>
        <v>ул. Металлургов, 12</v>
      </c>
      <c r="I5639" t="str">
        <f>VLOOKUP(D5639,Товар!A:F,4,0)</f>
        <v xml:space="preserve">мл </v>
      </c>
      <c r="J5639">
        <f>VLOOKUP(D5639,Товар!A:F,5,0)</f>
        <v>500</v>
      </c>
    </row>
    <row r="5640" spans="1:10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VLOOKUP(D5640,Товар!A:C,3,0)</f>
        <v>Гель для бритья</v>
      </c>
      <c r="H5640" t="str">
        <f>VLOOKUP(C5640,Магазин!A:C,3,0)</f>
        <v>ул. Металлургов, 12</v>
      </c>
      <c r="I5640" t="str">
        <f>VLOOKUP(D5640,Товар!A:F,4,0)</f>
        <v xml:space="preserve">мл </v>
      </c>
      <c r="J5640">
        <f>VLOOKUP(D5640,Товар!A:F,5,0)</f>
        <v>200</v>
      </c>
    </row>
    <row r="5641" spans="1:10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VLOOKUP(D5641,Товар!A:C,3,0)</f>
        <v>Гель для душа тонизирующий</v>
      </c>
      <c r="H5641" t="str">
        <f>VLOOKUP(C5641,Магазин!A:C,3,0)</f>
        <v>ул. Металлургов, 12</v>
      </c>
      <c r="I5641" t="str">
        <f>VLOOKUP(D5641,Товар!A:F,4,0)</f>
        <v xml:space="preserve">мл </v>
      </c>
      <c r="J5641">
        <f>VLOOKUP(D5641,Товар!A:F,5,0)</f>
        <v>350</v>
      </c>
    </row>
    <row r="5642" spans="1:10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VLOOKUP(D5642,Товар!A:C,3,0)</f>
        <v>Гель для душа успокаивающий</v>
      </c>
      <c r="H5642" t="str">
        <f>VLOOKUP(C5642,Магазин!A:C,3,0)</f>
        <v>ул. Металлургов, 12</v>
      </c>
      <c r="I5642" t="str">
        <f>VLOOKUP(D5642,Товар!A:F,4,0)</f>
        <v xml:space="preserve">мл </v>
      </c>
      <c r="J5642">
        <f>VLOOKUP(D5642,Товар!A:F,5,0)</f>
        <v>350</v>
      </c>
    </row>
    <row r="5643" spans="1:10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VLOOKUP(D5643,Товар!A:C,3,0)</f>
        <v>Дезодорант  спрей</v>
      </c>
      <c r="H5643" t="str">
        <f>VLOOKUP(C5643,Магазин!A:C,3,0)</f>
        <v>ул. Металлургов, 12</v>
      </c>
      <c r="I5643" t="str">
        <f>VLOOKUP(D5643,Товар!A:F,4,0)</f>
        <v xml:space="preserve">мл </v>
      </c>
      <c r="J5643">
        <f>VLOOKUP(D5643,Товар!A:F,5,0)</f>
        <v>150</v>
      </c>
    </row>
    <row r="5644" spans="1:10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VLOOKUP(D5644,Товар!A:C,3,0)</f>
        <v>Жидкое антибактериальное мыло</v>
      </c>
      <c r="H5644" t="str">
        <f>VLOOKUP(C5644,Магазин!A:C,3,0)</f>
        <v>ул. Металлургов, 12</v>
      </c>
      <c r="I5644" t="str">
        <f>VLOOKUP(D5644,Товар!A:F,4,0)</f>
        <v xml:space="preserve">мл </v>
      </c>
      <c r="J5644">
        <f>VLOOKUP(D5644,Товар!A:F,5,0)</f>
        <v>250</v>
      </c>
    </row>
    <row r="5645" spans="1:10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VLOOKUP(D5645,Товар!A:C,3,0)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 t="str">
        <f>VLOOKUP(D5645,Товар!A:F,4,0)</f>
        <v xml:space="preserve">мл </v>
      </c>
      <c r="J5645">
        <f>VLOOKUP(D5645,Товар!A:F,5,0)</f>
        <v>300</v>
      </c>
    </row>
    <row r="5646" spans="1:10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VLOOKUP(D5646,Товар!A:C,3,0)</f>
        <v>Крем для лица увлажняющий</v>
      </c>
      <c r="H5646" t="str">
        <f>VLOOKUP(C5646,Магазин!A:C,3,0)</f>
        <v>ул. Металлургов, 12</v>
      </c>
      <c r="I5646" t="str">
        <f>VLOOKUP(D5646,Товар!A:F,4,0)</f>
        <v xml:space="preserve">мл </v>
      </c>
      <c r="J5646">
        <f>VLOOKUP(D5646,Товар!A:F,5,0)</f>
        <v>75</v>
      </c>
    </row>
    <row r="5647" spans="1:10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VLOOKUP(D5647,Товар!A:C,3,0)</f>
        <v>Крем-масло для рук и тела</v>
      </c>
      <c r="H5647" t="str">
        <f>VLOOKUP(C5647,Магазин!A:C,3,0)</f>
        <v>ул. Металлургов, 12</v>
      </c>
      <c r="I5647" t="str">
        <f>VLOOKUP(D5647,Товар!A:F,4,0)</f>
        <v xml:space="preserve">мл </v>
      </c>
      <c r="J5647">
        <f>VLOOKUP(D5647,Товар!A:F,5,0)</f>
        <v>75</v>
      </c>
    </row>
    <row r="5648" spans="1:10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VLOOKUP(D5648,Товар!A:C,3,0)</f>
        <v>Крем-мыло для лица и тела</v>
      </c>
      <c r="H5648" t="str">
        <f>VLOOKUP(C5648,Магазин!A:C,3,0)</f>
        <v>ул. Металлургов, 12</v>
      </c>
      <c r="I5648" t="str">
        <f>VLOOKUP(D5648,Товар!A:F,4,0)</f>
        <v>грамм</v>
      </c>
      <c r="J5648">
        <f>VLOOKUP(D5648,Товар!A:F,5,0)</f>
        <v>150</v>
      </c>
    </row>
    <row r="5649" spans="1:10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VLOOKUP(D5649,Товар!A:C,3,0)</f>
        <v>Лосьон для лица после бритья</v>
      </c>
      <c r="H5649" t="str">
        <f>VLOOKUP(C5649,Магазин!A:C,3,0)</f>
        <v>ул. Металлургов, 12</v>
      </c>
      <c r="I5649" t="str">
        <f>VLOOKUP(D5649,Товар!A:F,4,0)</f>
        <v xml:space="preserve">мл </v>
      </c>
      <c r="J5649">
        <f>VLOOKUP(D5649,Товар!A:F,5,0)</f>
        <v>100</v>
      </c>
    </row>
    <row r="5650" spans="1:10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VLOOKUP(D5650,Товар!A:C,3,0)</f>
        <v>Мусс для умывания</v>
      </c>
      <c r="H5650" t="str">
        <f>VLOOKUP(C5650,Магазин!A:C,3,0)</f>
        <v>ул. Металлургов, 12</v>
      </c>
      <c r="I5650" t="str">
        <f>VLOOKUP(D5650,Товар!A:F,4,0)</f>
        <v xml:space="preserve">мл </v>
      </c>
      <c r="J5650">
        <f>VLOOKUP(D5650,Товар!A:F,5,0)</f>
        <v>150</v>
      </c>
    </row>
    <row r="5651" spans="1:10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VLOOKUP(D5651,Товар!A:C,3,0)</f>
        <v>Мыло детское</v>
      </c>
      <c r="H5651" t="str">
        <f>VLOOKUP(C5651,Магазин!A:C,3,0)</f>
        <v>ул. Металлургов, 12</v>
      </c>
      <c r="I5651" t="str">
        <f>VLOOKUP(D5651,Товар!A:F,4,0)</f>
        <v>грамм</v>
      </c>
      <c r="J5651">
        <f>VLOOKUP(D5651,Товар!A:F,5,0)</f>
        <v>100</v>
      </c>
    </row>
    <row r="5652" spans="1:10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VLOOKUP(D5652,Товар!A:C,3,0)</f>
        <v>Мыло туалетное земляничное</v>
      </c>
      <c r="H5652" t="str">
        <f>VLOOKUP(C5652,Магазин!A:C,3,0)</f>
        <v>ул. Металлургов, 12</v>
      </c>
      <c r="I5652" t="str">
        <f>VLOOKUP(D5652,Товар!A:F,4,0)</f>
        <v>грамм</v>
      </c>
      <c r="J5652">
        <f>VLOOKUP(D5652,Товар!A:F,5,0)</f>
        <v>150</v>
      </c>
    </row>
    <row r="5653" spans="1:10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VLOOKUP(D5653,Товар!A:C,3,0)</f>
        <v>Пена для бритья</v>
      </c>
      <c r="H5653" t="str">
        <f>VLOOKUP(C5653,Магазин!A:C,3,0)</f>
        <v>ул. Металлургов, 12</v>
      </c>
      <c r="I5653" t="str">
        <f>VLOOKUP(D5653,Товар!A:F,4,0)</f>
        <v xml:space="preserve">мл </v>
      </c>
      <c r="J5653">
        <f>VLOOKUP(D5653,Товар!A:F,5,0)</f>
        <v>200</v>
      </c>
    </row>
    <row r="5654" spans="1:10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VLOOKUP(D5654,Товар!A:C,3,0)</f>
        <v>Гель для деликатной стирки</v>
      </c>
      <c r="H5654" t="str">
        <f>VLOOKUP(C5654,Магазин!A:C,3,0)</f>
        <v>Заводская, 22</v>
      </c>
      <c r="I5654" t="str">
        <f>VLOOKUP(D5654,Товар!A:F,4,0)</f>
        <v xml:space="preserve">мл </v>
      </c>
      <c r="J5654">
        <f>VLOOKUP(D5654,Товар!A:F,5,0)</f>
        <v>1000</v>
      </c>
    </row>
    <row r="5655" spans="1:10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VLOOKUP(D5655,Товар!A:C,3,0)</f>
        <v>Гель для удаления засоров</v>
      </c>
      <c r="H5655" t="str">
        <f>VLOOKUP(C5655,Магазин!A:C,3,0)</f>
        <v>Заводская, 22</v>
      </c>
      <c r="I5655" t="str">
        <f>VLOOKUP(D5655,Товар!A:F,4,0)</f>
        <v xml:space="preserve">мл </v>
      </c>
      <c r="J5655">
        <f>VLOOKUP(D5655,Товар!A:F,5,0)</f>
        <v>500</v>
      </c>
    </row>
    <row r="5656" spans="1:10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VLOOKUP(D5656,Товар!A:C,3,0)</f>
        <v>Гель для чистки и дезинфекции</v>
      </c>
      <c r="H5656" t="str">
        <f>VLOOKUP(C5656,Магазин!A:C,3,0)</f>
        <v>Заводская, 22</v>
      </c>
      <c r="I5656" t="str">
        <f>VLOOKUP(D5656,Товар!A:F,4,0)</f>
        <v xml:space="preserve">мл </v>
      </c>
      <c r="J5656">
        <f>VLOOKUP(D5656,Товар!A:F,5,0)</f>
        <v>750</v>
      </c>
    </row>
    <row r="5657" spans="1:10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VLOOKUP(D5657,Товар!A:C,3,0)</f>
        <v>Ополаскиватель для белья лаванда</v>
      </c>
      <c r="H5657" t="str">
        <f>VLOOKUP(C5657,Магазин!A:C,3,0)</f>
        <v>Заводская, 22</v>
      </c>
      <c r="I5657" t="str">
        <f>VLOOKUP(D5657,Товар!A:F,4,0)</f>
        <v xml:space="preserve">мл </v>
      </c>
      <c r="J5657">
        <f>VLOOKUP(D5657,Товар!A:F,5,0)</f>
        <v>2000</v>
      </c>
    </row>
    <row r="5658" spans="1:10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VLOOKUP(D5658,Товар!A:C,3,0)</f>
        <v>Ополаскиватель для белья хвойный</v>
      </c>
      <c r="H5658" t="str">
        <f>VLOOKUP(C5658,Магазин!A:C,3,0)</f>
        <v>Заводская, 22</v>
      </c>
      <c r="I5658" t="str">
        <f>VLOOKUP(D5658,Товар!A:F,4,0)</f>
        <v xml:space="preserve">мл </v>
      </c>
      <c r="J5658">
        <f>VLOOKUP(D5658,Товар!A:F,5,0)</f>
        <v>1000</v>
      </c>
    </row>
    <row r="5659" spans="1:10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VLOOKUP(D5659,Товар!A:C,3,0)</f>
        <v xml:space="preserve">Освежитель воздуха </v>
      </c>
      <c r="H5659" t="str">
        <f>VLOOKUP(C5659,Магазин!A:C,3,0)</f>
        <v>Заводская, 22</v>
      </c>
      <c r="I5659" t="str">
        <f>VLOOKUP(D5659,Товар!A:F,4,0)</f>
        <v xml:space="preserve">мл </v>
      </c>
      <c r="J5659">
        <f>VLOOKUP(D5659,Товар!A:F,5,0)</f>
        <v>250</v>
      </c>
    </row>
    <row r="5660" spans="1:10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VLOOKUP(D5660,Товар!A:C,3,0)</f>
        <v>Отбеливатель</v>
      </c>
      <c r="H5660" t="str">
        <f>VLOOKUP(C5660,Магазин!A:C,3,0)</f>
        <v>Заводская, 22</v>
      </c>
      <c r="I5660" t="str">
        <f>VLOOKUP(D5660,Товар!A:F,4,0)</f>
        <v xml:space="preserve">мл </v>
      </c>
      <c r="J5660">
        <f>VLOOKUP(D5660,Товар!A:F,5,0)</f>
        <v>1000</v>
      </c>
    </row>
    <row r="5661" spans="1:10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VLOOKUP(D5661,Товар!A:C,3,0)</f>
        <v>Порошок стиральный детский</v>
      </c>
      <c r="H5661" t="str">
        <f>VLOOKUP(C5661,Магазин!A:C,3,0)</f>
        <v>Заводская, 22</v>
      </c>
      <c r="I5661" t="str">
        <f>VLOOKUP(D5661,Товар!A:F,4,0)</f>
        <v>грамм</v>
      </c>
      <c r="J5661">
        <f>VLOOKUP(D5661,Товар!A:F,5,0)</f>
        <v>900</v>
      </c>
    </row>
    <row r="5662" spans="1:10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VLOOKUP(D5662,Товар!A:C,3,0)</f>
        <v>Порошок стиральный для белого</v>
      </c>
      <c r="H5662" t="str">
        <f>VLOOKUP(C5662,Магазин!A:C,3,0)</f>
        <v>Заводская, 22</v>
      </c>
      <c r="I5662" t="str">
        <f>VLOOKUP(D5662,Товар!A:F,4,0)</f>
        <v>грамм</v>
      </c>
      <c r="J5662">
        <f>VLOOKUP(D5662,Товар!A:F,5,0)</f>
        <v>3000</v>
      </c>
    </row>
    <row r="5663" spans="1:10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VLOOKUP(D5663,Товар!A:C,3,0)</f>
        <v>Порошок стиральный для цветного</v>
      </c>
      <c r="H5663" t="str">
        <f>VLOOKUP(C5663,Магазин!A:C,3,0)</f>
        <v>Заводская, 22</v>
      </c>
      <c r="I5663" t="str">
        <f>VLOOKUP(D5663,Товар!A:F,4,0)</f>
        <v>грамм</v>
      </c>
      <c r="J5663">
        <f>VLOOKUP(D5663,Товар!A:F,5,0)</f>
        <v>3000</v>
      </c>
    </row>
    <row r="5664" spans="1:10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VLOOKUP(D5664,Товар!A:C,3,0)</f>
        <v>Пятновыводитель для ковров</v>
      </c>
      <c r="H5664" t="str">
        <f>VLOOKUP(C5664,Магазин!A:C,3,0)</f>
        <v>Заводская, 22</v>
      </c>
      <c r="I5664" t="str">
        <f>VLOOKUP(D5664,Товар!A:F,4,0)</f>
        <v xml:space="preserve">мл </v>
      </c>
      <c r="J5664">
        <f>VLOOKUP(D5664,Товар!A:F,5,0)</f>
        <v>1000</v>
      </c>
    </row>
    <row r="5665" spans="1:10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VLOOKUP(D5665,Товар!A:C,3,0)</f>
        <v>Пятновыводитель для мебели</v>
      </c>
      <c r="H5665" t="str">
        <f>VLOOKUP(C5665,Магазин!A:C,3,0)</f>
        <v>Заводская, 22</v>
      </c>
      <c r="I5665" t="str">
        <f>VLOOKUP(D5665,Товар!A:F,4,0)</f>
        <v xml:space="preserve">мл </v>
      </c>
      <c r="J5665">
        <f>VLOOKUP(D5665,Товар!A:F,5,0)</f>
        <v>750</v>
      </c>
    </row>
    <row r="5666" spans="1:10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VLOOKUP(D5666,Товар!A:C,3,0)</f>
        <v>Пятновыводитель для стирки</v>
      </c>
      <c r="H5666" t="str">
        <f>VLOOKUP(C5666,Магазин!A:C,3,0)</f>
        <v>Заводская, 22</v>
      </c>
      <c r="I5666" t="str">
        <f>VLOOKUP(D5666,Товар!A:F,4,0)</f>
        <v xml:space="preserve">мл </v>
      </c>
      <c r="J5666">
        <f>VLOOKUP(D5666,Товар!A:F,5,0)</f>
        <v>1000</v>
      </c>
    </row>
    <row r="5667" spans="1:10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VLOOKUP(D5667,Товар!A:C,3,0)</f>
        <v>Спрей для дезинфекции поверхностей</v>
      </c>
      <c r="H5667" t="str">
        <f>VLOOKUP(C5667,Магазин!A:C,3,0)</f>
        <v>Заводская, 22</v>
      </c>
      <c r="I5667" t="str">
        <f>VLOOKUP(D5667,Товар!A:F,4,0)</f>
        <v xml:space="preserve">мл </v>
      </c>
      <c r="J5667">
        <f>VLOOKUP(D5667,Товар!A:F,5,0)</f>
        <v>500</v>
      </c>
    </row>
    <row r="5668" spans="1:10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VLOOKUP(D5668,Товар!A:C,3,0)</f>
        <v>Спрей для мытья окон и зеркал</v>
      </c>
      <c r="H5668" t="str">
        <f>VLOOKUP(C5668,Магазин!A:C,3,0)</f>
        <v>Заводская, 22</v>
      </c>
      <c r="I5668" t="str">
        <f>VLOOKUP(D5668,Товар!A:F,4,0)</f>
        <v xml:space="preserve">мл </v>
      </c>
      <c r="J5668">
        <f>VLOOKUP(D5668,Товар!A:F,5,0)</f>
        <v>500</v>
      </c>
    </row>
    <row r="5669" spans="1:10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VLOOKUP(D5669,Товар!A:C,3,0)</f>
        <v>Средство для мытья посуды лимон</v>
      </c>
      <c r="H5669" t="str">
        <f>VLOOKUP(C5669,Магазин!A:C,3,0)</f>
        <v>Заводская, 22</v>
      </c>
      <c r="I5669" t="str">
        <f>VLOOKUP(D5669,Товар!A:F,4,0)</f>
        <v xml:space="preserve">мл </v>
      </c>
      <c r="J5669">
        <f>VLOOKUP(D5669,Товар!A:F,5,0)</f>
        <v>900</v>
      </c>
    </row>
    <row r="5670" spans="1:10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VLOOKUP(D5670,Товар!A:C,3,0)</f>
        <v>Средство для мытья полов</v>
      </c>
      <c r="H5670" t="str">
        <f>VLOOKUP(C5670,Магазин!A:C,3,0)</f>
        <v>Заводская, 22</v>
      </c>
      <c r="I5670" t="str">
        <f>VLOOKUP(D5670,Товар!A:F,4,0)</f>
        <v xml:space="preserve">мл </v>
      </c>
      <c r="J5670">
        <f>VLOOKUP(D5670,Товар!A:F,5,0)</f>
        <v>750</v>
      </c>
    </row>
    <row r="5671" spans="1:10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VLOOKUP(D5671,Товар!A:C,3,0)</f>
        <v>Средство для мытья сантехники</v>
      </c>
      <c r="H5671" t="str">
        <f>VLOOKUP(C5671,Магазин!A:C,3,0)</f>
        <v>Заводская, 22</v>
      </c>
      <c r="I5671" t="str">
        <f>VLOOKUP(D5671,Товар!A:F,4,0)</f>
        <v xml:space="preserve">мл </v>
      </c>
      <c r="J5671">
        <f>VLOOKUP(D5671,Товар!A:F,5,0)</f>
        <v>750</v>
      </c>
    </row>
    <row r="5672" spans="1:10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VLOOKUP(D5672,Товар!A:C,3,0)</f>
        <v>Средство для чистки металла</v>
      </c>
      <c r="H5672" t="str">
        <f>VLOOKUP(C5672,Магазин!A:C,3,0)</f>
        <v>Заводская, 22</v>
      </c>
      <c r="I5672" t="str">
        <f>VLOOKUP(D5672,Товар!A:F,4,0)</f>
        <v xml:space="preserve">мл </v>
      </c>
      <c r="J5672">
        <f>VLOOKUP(D5672,Товар!A:F,5,0)</f>
        <v>250</v>
      </c>
    </row>
    <row r="5673" spans="1:10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VLOOKUP(D5673,Товар!A:C,3,0)</f>
        <v xml:space="preserve">Таблетки для посудомоечных машин </v>
      </c>
      <c r="H5673" t="str">
        <f>VLOOKUP(C5673,Магазин!A:C,3,0)</f>
        <v>Заводская, 22</v>
      </c>
      <c r="I5673" t="str">
        <f>VLOOKUP(D5673,Товар!A:F,4,0)</f>
        <v>шт</v>
      </c>
      <c r="J5673">
        <f>VLOOKUP(D5673,Товар!A:F,5,0)</f>
        <v>60</v>
      </c>
    </row>
    <row r="5674" spans="1:10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VLOOKUP(D5674,Товар!A:C,3,0)</f>
        <v>Антиперспирант шариковый</v>
      </c>
      <c r="H5674" t="str">
        <f>VLOOKUP(C5674,Магазин!A:C,3,0)</f>
        <v>Заводская, 22</v>
      </c>
      <c r="I5674" t="str">
        <f>VLOOKUP(D5674,Товар!A:F,4,0)</f>
        <v xml:space="preserve">мл </v>
      </c>
      <c r="J5674">
        <f>VLOOKUP(D5674,Товар!A:F,5,0)</f>
        <v>50</v>
      </c>
    </row>
    <row r="5675" spans="1:10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VLOOKUP(D5675,Товар!A:C,3,0)</f>
        <v>Антисептик для рук гель</v>
      </c>
      <c r="H5675" t="str">
        <f>VLOOKUP(C5675,Магазин!A:C,3,0)</f>
        <v>Заводская, 22</v>
      </c>
      <c r="I5675" t="str">
        <f>VLOOKUP(D5675,Товар!A:F,4,0)</f>
        <v xml:space="preserve">мл </v>
      </c>
      <c r="J5675">
        <f>VLOOKUP(D5675,Товар!A:F,5,0)</f>
        <v>500</v>
      </c>
    </row>
    <row r="5676" spans="1:10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VLOOKUP(D5676,Товар!A:C,3,0)</f>
        <v>Гель для бритья</v>
      </c>
      <c r="H5676" t="str">
        <f>VLOOKUP(C5676,Магазин!A:C,3,0)</f>
        <v>Заводская, 22</v>
      </c>
      <c r="I5676" t="str">
        <f>VLOOKUP(D5676,Товар!A:F,4,0)</f>
        <v xml:space="preserve">мл </v>
      </c>
      <c r="J5676">
        <f>VLOOKUP(D5676,Товар!A:F,5,0)</f>
        <v>200</v>
      </c>
    </row>
    <row r="5677" spans="1:10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VLOOKUP(D5677,Товар!A:C,3,0)</f>
        <v>Гель для душа тонизирующий</v>
      </c>
      <c r="H5677" t="str">
        <f>VLOOKUP(C5677,Магазин!A:C,3,0)</f>
        <v>Заводская, 22</v>
      </c>
      <c r="I5677" t="str">
        <f>VLOOKUP(D5677,Товар!A:F,4,0)</f>
        <v xml:space="preserve">мл </v>
      </c>
      <c r="J5677">
        <f>VLOOKUP(D5677,Товар!A:F,5,0)</f>
        <v>350</v>
      </c>
    </row>
    <row r="5678" spans="1:10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VLOOKUP(D5678,Товар!A:C,3,0)</f>
        <v>Гель для душа успокаивающий</v>
      </c>
      <c r="H5678" t="str">
        <f>VLOOKUP(C5678,Магазин!A:C,3,0)</f>
        <v>Заводская, 22</v>
      </c>
      <c r="I5678" t="str">
        <f>VLOOKUP(D5678,Товар!A:F,4,0)</f>
        <v xml:space="preserve">мл </v>
      </c>
      <c r="J5678">
        <f>VLOOKUP(D5678,Товар!A:F,5,0)</f>
        <v>350</v>
      </c>
    </row>
    <row r="5679" spans="1:10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VLOOKUP(D5679,Товар!A:C,3,0)</f>
        <v>Дезодорант  спрей</v>
      </c>
      <c r="H5679" t="str">
        <f>VLOOKUP(C5679,Магазин!A:C,3,0)</f>
        <v>Заводская, 22</v>
      </c>
      <c r="I5679" t="str">
        <f>VLOOKUP(D5679,Товар!A:F,4,0)</f>
        <v xml:space="preserve">мл </v>
      </c>
      <c r="J5679">
        <f>VLOOKUP(D5679,Товар!A:F,5,0)</f>
        <v>150</v>
      </c>
    </row>
    <row r="5680" spans="1:10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VLOOKUP(D5680,Товар!A:C,3,0)</f>
        <v>Жидкое антибактериальное мыло</v>
      </c>
      <c r="H5680" t="str">
        <f>VLOOKUP(C5680,Магазин!A:C,3,0)</f>
        <v>Заводская, 22</v>
      </c>
      <c r="I5680" t="str">
        <f>VLOOKUP(D5680,Товар!A:F,4,0)</f>
        <v xml:space="preserve">мл </v>
      </c>
      <c r="J5680">
        <f>VLOOKUP(D5680,Товар!A:F,5,0)</f>
        <v>250</v>
      </c>
    </row>
    <row r="5681" spans="1:10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VLOOKUP(D5681,Товар!A:C,3,0)</f>
        <v xml:space="preserve">Кондиционер-ополаскиватель для волос </v>
      </c>
      <c r="H5681" t="str">
        <f>VLOOKUP(C5681,Магазин!A:C,3,0)</f>
        <v>Заводская, 22</v>
      </c>
      <c r="I5681" t="str">
        <f>VLOOKUP(D5681,Товар!A:F,4,0)</f>
        <v xml:space="preserve">мл </v>
      </c>
      <c r="J5681">
        <f>VLOOKUP(D5681,Товар!A:F,5,0)</f>
        <v>300</v>
      </c>
    </row>
    <row r="5682" spans="1:10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VLOOKUP(D5682,Товар!A:C,3,0)</f>
        <v>Крем для лица увлажняющий</v>
      </c>
      <c r="H5682" t="str">
        <f>VLOOKUP(C5682,Магазин!A:C,3,0)</f>
        <v>Заводская, 22</v>
      </c>
      <c r="I5682" t="str">
        <f>VLOOKUP(D5682,Товар!A:F,4,0)</f>
        <v xml:space="preserve">мл </v>
      </c>
      <c r="J5682">
        <f>VLOOKUP(D5682,Товар!A:F,5,0)</f>
        <v>75</v>
      </c>
    </row>
    <row r="5683" spans="1:10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VLOOKUP(D5683,Товар!A:C,3,0)</f>
        <v>Крем-масло для рук и тела</v>
      </c>
      <c r="H5683" t="str">
        <f>VLOOKUP(C5683,Магазин!A:C,3,0)</f>
        <v>Заводская, 22</v>
      </c>
      <c r="I5683" t="str">
        <f>VLOOKUP(D5683,Товар!A:F,4,0)</f>
        <v xml:space="preserve">мл </v>
      </c>
      <c r="J5683">
        <f>VLOOKUP(D5683,Товар!A:F,5,0)</f>
        <v>75</v>
      </c>
    </row>
    <row r="5684" spans="1:10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VLOOKUP(D5684,Товар!A:C,3,0)</f>
        <v>Крем-мыло для лица и тела</v>
      </c>
      <c r="H5684" t="str">
        <f>VLOOKUP(C5684,Магазин!A:C,3,0)</f>
        <v>Заводская, 22</v>
      </c>
      <c r="I5684" t="str">
        <f>VLOOKUP(D5684,Товар!A:F,4,0)</f>
        <v>грамм</v>
      </c>
      <c r="J5684">
        <f>VLOOKUP(D5684,Товар!A:F,5,0)</f>
        <v>150</v>
      </c>
    </row>
    <row r="5685" spans="1:10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VLOOKUP(D5685,Товар!A:C,3,0)</f>
        <v>Лосьон для лица после бритья</v>
      </c>
      <c r="H5685" t="str">
        <f>VLOOKUP(C5685,Магазин!A:C,3,0)</f>
        <v>Заводская, 22</v>
      </c>
      <c r="I5685" t="str">
        <f>VLOOKUP(D5685,Товар!A:F,4,0)</f>
        <v xml:space="preserve">мл </v>
      </c>
      <c r="J5685">
        <f>VLOOKUP(D5685,Товар!A:F,5,0)</f>
        <v>100</v>
      </c>
    </row>
    <row r="5686" spans="1:10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VLOOKUP(D5686,Товар!A:C,3,0)</f>
        <v>Мусс для умывания</v>
      </c>
      <c r="H5686" t="str">
        <f>VLOOKUP(C5686,Магазин!A:C,3,0)</f>
        <v>Заводская, 22</v>
      </c>
      <c r="I5686" t="str">
        <f>VLOOKUP(D5686,Товар!A:F,4,0)</f>
        <v xml:space="preserve">мл </v>
      </c>
      <c r="J5686">
        <f>VLOOKUP(D5686,Товар!A:F,5,0)</f>
        <v>150</v>
      </c>
    </row>
    <row r="5687" spans="1:10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VLOOKUP(D5687,Товар!A:C,3,0)</f>
        <v>Мыло детское</v>
      </c>
      <c r="H5687" t="str">
        <f>VLOOKUP(C5687,Магазин!A:C,3,0)</f>
        <v>Заводская, 22</v>
      </c>
      <c r="I5687" t="str">
        <f>VLOOKUP(D5687,Товар!A:F,4,0)</f>
        <v>грамм</v>
      </c>
      <c r="J5687">
        <f>VLOOKUP(D5687,Товар!A:F,5,0)</f>
        <v>100</v>
      </c>
    </row>
    <row r="5688" spans="1:10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VLOOKUP(D5688,Товар!A:C,3,0)</f>
        <v>Мыло туалетное земляничное</v>
      </c>
      <c r="H5688" t="str">
        <f>VLOOKUP(C5688,Магазин!A:C,3,0)</f>
        <v>Заводская, 22</v>
      </c>
      <c r="I5688" t="str">
        <f>VLOOKUP(D5688,Товар!A:F,4,0)</f>
        <v>грамм</v>
      </c>
      <c r="J5688">
        <f>VLOOKUP(D5688,Товар!A:F,5,0)</f>
        <v>150</v>
      </c>
    </row>
    <row r="5689" spans="1:10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VLOOKUP(D5689,Товар!A:C,3,0)</f>
        <v>Пена для бритья</v>
      </c>
      <c r="H5689" t="str">
        <f>VLOOKUP(C5689,Магазин!A:C,3,0)</f>
        <v>Заводская, 22</v>
      </c>
      <c r="I5689" t="str">
        <f>VLOOKUP(D5689,Товар!A:F,4,0)</f>
        <v xml:space="preserve">мл </v>
      </c>
      <c r="J5689">
        <f>VLOOKUP(D5689,Товар!A:F,5,0)</f>
        <v>200</v>
      </c>
    </row>
    <row r="5690" spans="1:10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VLOOKUP(D5690,Товар!A:C,3,0)</f>
        <v>Гель для деликатной стирки</v>
      </c>
      <c r="H5690" t="str">
        <f>VLOOKUP(C5690,Магазин!A:C,3,0)</f>
        <v>Заводская, 3</v>
      </c>
      <c r="I5690" t="str">
        <f>VLOOKUP(D5690,Товар!A:F,4,0)</f>
        <v xml:space="preserve">мл </v>
      </c>
      <c r="J5690">
        <f>VLOOKUP(D5690,Товар!A:F,5,0)</f>
        <v>1000</v>
      </c>
    </row>
    <row r="5691" spans="1:10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VLOOKUP(D5691,Товар!A:C,3,0)</f>
        <v>Гель для удаления засоров</v>
      </c>
      <c r="H5691" t="str">
        <f>VLOOKUP(C5691,Магазин!A:C,3,0)</f>
        <v>Заводская, 3</v>
      </c>
      <c r="I5691" t="str">
        <f>VLOOKUP(D5691,Товар!A:F,4,0)</f>
        <v xml:space="preserve">мл </v>
      </c>
      <c r="J5691">
        <f>VLOOKUP(D5691,Товар!A:F,5,0)</f>
        <v>500</v>
      </c>
    </row>
    <row r="5692" spans="1:10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VLOOKUP(D5692,Товар!A:C,3,0)</f>
        <v>Гель для чистки и дезинфекции</v>
      </c>
      <c r="H5692" t="str">
        <f>VLOOKUP(C5692,Магазин!A:C,3,0)</f>
        <v>Заводская, 3</v>
      </c>
      <c r="I5692" t="str">
        <f>VLOOKUP(D5692,Товар!A:F,4,0)</f>
        <v xml:space="preserve">мл </v>
      </c>
      <c r="J5692">
        <f>VLOOKUP(D5692,Товар!A:F,5,0)</f>
        <v>750</v>
      </c>
    </row>
    <row r="5693" spans="1:10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VLOOKUP(D5693,Товар!A:C,3,0)</f>
        <v>Ополаскиватель для белья лаванда</v>
      </c>
      <c r="H5693" t="str">
        <f>VLOOKUP(C5693,Магазин!A:C,3,0)</f>
        <v>Заводская, 3</v>
      </c>
      <c r="I5693" t="str">
        <f>VLOOKUP(D5693,Товар!A:F,4,0)</f>
        <v xml:space="preserve">мл </v>
      </c>
      <c r="J5693">
        <f>VLOOKUP(D5693,Товар!A:F,5,0)</f>
        <v>2000</v>
      </c>
    </row>
    <row r="5694" spans="1:10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VLOOKUP(D5694,Товар!A:C,3,0)</f>
        <v>Ополаскиватель для белья хвойный</v>
      </c>
      <c r="H5694" t="str">
        <f>VLOOKUP(C5694,Магазин!A:C,3,0)</f>
        <v>Заводская, 3</v>
      </c>
      <c r="I5694" t="str">
        <f>VLOOKUP(D5694,Товар!A:F,4,0)</f>
        <v xml:space="preserve">мл </v>
      </c>
      <c r="J5694">
        <f>VLOOKUP(D5694,Товар!A:F,5,0)</f>
        <v>1000</v>
      </c>
    </row>
    <row r="5695" spans="1:10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VLOOKUP(D5695,Товар!A:C,3,0)</f>
        <v xml:space="preserve">Освежитель воздуха </v>
      </c>
      <c r="H5695" t="str">
        <f>VLOOKUP(C5695,Магазин!A:C,3,0)</f>
        <v>Заводская, 3</v>
      </c>
      <c r="I5695" t="str">
        <f>VLOOKUP(D5695,Товар!A:F,4,0)</f>
        <v xml:space="preserve">мл </v>
      </c>
      <c r="J5695">
        <f>VLOOKUP(D5695,Товар!A:F,5,0)</f>
        <v>250</v>
      </c>
    </row>
    <row r="5696" spans="1:10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VLOOKUP(D5696,Товар!A:C,3,0)</f>
        <v>Отбеливатель</v>
      </c>
      <c r="H5696" t="str">
        <f>VLOOKUP(C5696,Магазин!A:C,3,0)</f>
        <v>Заводская, 3</v>
      </c>
      <c r="I5696" t="str">
        <f>VLOOKUP(D5696,Товар!A:F,4,0)</f>
        <v xml:space="preserve">мл </v>
      </c>
      <c r="J5696">
        <f>VLOOKUP(D5696,Товар!A:F,5,0)</f>
        <v>1000</v>
      </c>
    </row>
    <row r="5697" spans="1:10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VLOOKUP(D5697,Товар!A:C,3,0)</f>
        <v>Порошок стиральный детский</v>
      </c>
      <c r="H5697" t="str">
        <f>VLOOKUP(C5697,Магазин!A:C,3,0)</f>
        <v>Заводская, 3</v>
      </c>
      <c r="I5697" t="str">
        <f>VLOOKUP(D5697,Товар!A:F,4,0)</f>
        <v>грамм</v>
      </c>
      <c r="J5697">
        <f>VLOOKUP(D5697,Товар!A:F,5,0)</f>
        <v>900</v>
      </c>
    </row>
    <row r="5698" spans="1:10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VLOOKUP(D5698,Товар!A:C,3,0)</f>
        <v>Порошок стиральный для белого</v>
      </c>
      <c r="H5698" t="str">
        <f>VLOOKUP(C5698,Магазин!A:C,3,0)</f>
        <v>Заводская, 3</v>
      </c>
      <c r="I5698" t="str">
        <f>VLOOKUP(D5698,Товар!A:F,4,0)</f>
        <v>грамм</v>
      </c>
      <c r="J5698">
        <f>VLOOKUP(D5698,Товар!A:F,5,0)</f>
        <v>3000</v>
      </c>
    </row>
    <row r="5699" spans="1:10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VLOOKUP(D5699,Товар!A:C,3,0)</f>
        <v>Порошок стиральный для цветного</v>
      </c>
      <c r="H5699" t="str">
        <f>VLOOKUP(C5699,Магазин!A:C,3,0)</f>
        <v>Заводская, 3</v>
      </c>
      <c r="I5699" t="str">
        <f>VLOOKUP(D5699,Товар!A:F,4,0)</f>
        <v>грамм</v>
      </c>
      <c r="J5699">
        <f>VLOOKUP(D5699,Товар!A:F,5,0)</f>
        <v>3000</v>
      </c>
    </row>
    <row r="5700" spans="1:10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VLOOKUP(D5700,Товар!A:C,3,0)</f>
        <v>Пятновыводитель для ковров</v>
      </c>
      <c r="H5700" t="str">
        <f>VLOOKUP(C5700,Магазин!A:C,3,0)</f>
        <v>Заводская, 3</v>
      </c>
      <c r="I5700" t="str">
        <f>VLOOKUP(D5700,Товар!A:F,4,0)</f>
        <v xml:space="preserve">мл </v>
      </c>
      <c r="J5700">
        <f>VLOOKUP(D5700,Товар!A:F,5,0)</f>
        <v>1000</v>
      </c>
    </row>
    <row r="5701" spans="1:10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VLOOKUP(D5701,Товар!A:C,3,0)</f>
        <v>Пятновыводитель для мебели</v>
      </c>
      <c r="H5701" t="str">
        <f>VLOOKUP(C5701,Магазин!A:C,3,0)</f>
        <v>Заводская, 3</v>
      </c>
      <c r="I5701" t="str">
        <f>VLOOKUP(D5701,Товар!A:F,4,0)</f>
        <v xml:space="preserve">мл </v>
      </c>
      <c r="J5701">
        <f>VLOOKUP(D5701,Товар!A:F,5,0)</f>
        <v>750</v>
      </c>
    </row>
    <row r="5702" spans="1:10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VLOOKUP(D5702,Товар!A:C,3,0)</f>
        <v>Пятновыводитель для стирки</v>
      </c>
      <c r="H5702" t="str">
        <f>VLOOKUP(C5702,Магазин!A:C,3,0)</f>
        <v>Заводская, 3</v>
      </c>
      <c r="I5702" t="str">
        <f>VLOOKUP(D5702,Товар!A:F,4,0)</f>
        <v xml:space="preserve">мл </v>
      </c>
      <c r="J5702">
        <f>VLOOKUP(D5702,Товар!A:F,5,0)</f>
        <v>1000</v>
      </c>
    </row>
    <row r="5703" spans="1:10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VLOOKUP(D5703,Товар!A:C,3,0)</f>
        <v>Спрей для дезинфекции поверхностей</v>
      </c>
      <c r="H5703" t="str">
        <f>VLOOKUP(C5703,Магазин!A:C,3,0)</f>
        <v>Заводская, 3</v>
      </c>
      <c r="I5703" t="str">
        <f>VLOOKUP(D5703,Товар!A:F,4,0)</f>
        <v xml:space="preserve">мл </v>
      </c>
      <c r="J5703">
        <f>VLOOKUP(D5703,Товар!A:F,5,0)</f>
        <v>500</v>
      </c>
    </row>
    <row r="5704" spans="1:10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VLOOKUP(D5704,Товар!A:C,3,0)</f>
        <v>Спрей для мытья окон и зеркал</v>
      </c>
      <c r="H5704" t="str">
        <f>VLOOKUP(C5704,Магазин!A:C,3,0)</f>
        <v>Заводская, 3</v>
      </c>
      <c r="I5704" t="str">
        <f>VLOOKUP(D5704,Товар!A:F,4,0)</f>
        <v xml:space="preserve">мл </v>
      </c>
      <c r="J5704">
        <f>VLOOKUP(D5704,Товар!A:F,5,0)</f>
        <v>500</v>
      </c>
    </row>
    <row r="5705" spans="1:10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VLOOKUP(D5705,Товар!A:C,3,0)</f>
        <v>Средство для мытья посуды лимон</v>
      </c>
      <c r="H5705" t="str">
        <f>VLOOKUP(C5705,Магазин!A:C,3,0)</f>
        <v>Заводская, 3</v>
      </c>
      <c r="I5705" t="str">
        <f>VLOOKUP(D5705,Товар!A:F,4,0)</f>
        <v xml:space="preserve">мл </v>
      </c>
      <c r="J5705">
        <f>VLOOKUP(D5705,Товар!A:F,5,0)</f>
        <v>900</v>
      </c>
    </row>
    <row r="5706" spans="1:10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VLOOKUP(D5706,Товар!A:C,3,0)</f>
        <v>Средство для мытья полов</v>
      </c>
      <c r="H5706" t="str">
        <f>VLOOKUP(C5706,Магазин!A:C,3,0)</f>
        <v>Заводская, 3</v>
      </c>
      <c r="I5706" t="str">
        <f>VLOOKUP(D5706,Товар!A:F,4,0)</f>
        <v xml:space="preserve">мл </v>
      </c>
      <c r="J5706">
        <f>VLOOKUP(D5706,Товар!A:F,5,0)</f>
        <v>750</v>
      </c>
    </row>
    <row r="5707" spans="1:10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VLOOKUP(D5707,Товар!A:C,3,0)</f>
        <v>Средство для мытья сантехники</v>
      </c>
      <c r="H5707" t="str">
        <f>VLOOKUP(C5707,Магазин!A:C,3,0)</f>
        <v>Заводская, 3</v>
      </c>
      <c r="I5707" t="str">
        <f>VLOOKUP(D5707,Товар!A:F,4,0)</f>
        <v xml:space="preserve">мл </v>
      </c>
      <c r="J5707">
        <f>VLOOKUP(D5707,Товар!A:F,5,0)</f>
        <v>750</v>
      </c>
    </row>
    <row r="5708" spans="1:10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VLOOKUP(D5708,Товар!A:C,3,0)</f>
        <v>Средство для чистки металла</v>
      </c>
      <c r="H5708" t="str">
        <f>VLOOKUP(C5708,Магазин!A:C,3,0)</f>
        <v>Заводская, 3</v>
      </c>
      <c r="I5708" t="str">
        <f>VLOOKUP(D5708,Товар!A:F,4,0)</f>
        <v xml:space="preserve">мл </v>
      </c>
      <c r="J5708">
        <f>VLOOKUP(D5708,Товар!A:F,5,0)</f>
        <v>250</v>
      </c>
    </row>
    <row r="5709" spans="1:10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VLOOKUP(D5709,Товар!A:C,3,0)</f>
        <v xml:space="preserve">Таблетки для посудомоечных машин </v>
      </c>
      <c r="H5709" t="str">
        <f>VLOOKUP(C5709,Магазин!A:C,3,0)</f>
        <v>Заводская, 3</v>
      </c>
      <c r="I5709" t="str">
        <f>VLOOKUP(D5709,Товар!A:F,4,0)</f>
        <v>шт</v>
      </c>
      <c r="J5709">
        <f>VLOOKUP(D5709,Товар!A:F,5,0)</f>
        <v>60</v>
      </c>
    </row>
    <row r="5710" spans="1:10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VLOOKUP(D5710,Товар!A:C,3,0)</f>
        <v>Антиперспирант шариковый</v>
      </c>
      <c r="H5710" t="str">
        <f>VLOOKUP(C5710,Магазин!A:C,3,0)</f>
        <v>Заводская, 3</v>
      </c>
      <c r="I5710" t="str">
        <f>VLOOKUP(D5710,Товар!A:F,4,0)</f>
        <v xml:space="preserve">мл </v>
      </c>
      <c r="J5710">
        <f>VLOOKUP(D5710,Товар!A:F,5,0)</f>
        <v>50</v>
      </c>
    </row>
    <row r="5711" spans="1:10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VLOOKUP(D5711,Товар!A:C,3,0)</f>
        <v>Антисептик для рук гель</v>
      </c>
      <c r="H5711" t="str">
        <f>VLOOKUP(C5711,Магазин!A:C,3,0)</f>
        <v>Заводская, 3</v>
      </c>
      <c r="I5711" t="str">
        <f>VLOOKUP(D5711,Товар!A:F,4,0)</f>
        <v xml:space="preserve">мл </v>
      </c>
      <c r="J5711">
        <f>VLOOKUP(D5711,Товар!A:F,5,0)</f>
        <v>500</v>
      </c>
    </row>
    <row r="5712" spans="1:10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VLOOKUP(D5712,Товар!A:C,3,0)</f>
        <v>Гель для бритья</v>
      </c>
      <c r="H5712" t="str">
        <f>VLOOKUP(C5712,Магазин!A:C,3,0)</f>
        <v>Заводская, 3</v>
      </c>
      <c r="I5712" t="str">
        <f>VLOOKUP(D5712,Товар!A:F,4,0)</f>
        <v xml:space="preserve">мл </v>
      </c>
      <c r="J5712">
        <f>VLOOKUP(D5712,Товар!A:F,5,0)</f>
        <v>200</v>
      </c>
    </row>
    <row r="5713" spans="1:10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VLOOKUP(D5713,Товар!A:C,3,0)</f>
        <v>Гель для душа тонизирующий</v>
      </c>
      <c r="H5713" t="str">
        <f>VLOOKUP(C5713,Магазин!A:C,3,0)</f>
        <v>Заводская, 3</v>
      </c>
      <c r="I5713" t="str">
        <f>VLOOKUP(D5713,Товар!A:F,4,0)</f>
        <v xml:space="preserve">мл </v>
      </c>
      <c r="J5713">
        <f>VLOOKUP(D5713,Товар!A:F,5,0)</f>
        <v>350</v>
      </c>
    </row>
    <row r="5714" spans="1:10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VLOOKUP(D5714,Товар!A:C,3,0)</f>
        <v>Гель для душа успокаивающий</v>
      </c>
      <c r="H5714" t="str">
        <f>VLOOKUP(C5714,Магазин!A:C,3,0)</f>
        <v>Заводская, 3</v>
      </c>
      <c r="I5714" t="str">
        <f>VLOOKUP(D5714,Товар!A:F,4,0)</f>
        <v xml:space="preserve">мл </v>
      </c>
      <c r="J5714">
        <f>VLOOKUP(D5714,Товар!A:F,5,0)</f>
        <v>350</v>
      </c>
    </row>
    <row r="5715" spans="1:10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VLOOKUP(D5715,Товар!A:C,3,0)</f>
        <v>Дезодорант  спрей</v>
      </c>
      <c r="H5715" t="str">
        <f>VLOOKUP(C5715,Магазин!A:C,3,0)</f>
        <v>Заводская, 3</v>
      </c>
      <c r="I5715" t="str">
        <f>VLOOKUP(D5715,Товар!A:F,4,0)</f>
        <v xml:space="preserve">мл </v>
      </c>
      <c r="J5715">
        <f>VLOOKUP(D5715,Товар!A:F,5,0)</f>
        <v>150</v>
      </c>
    </row>
    <row r="5716" spans="1:10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VLOOKUP(D5716,Товар!A:C,3,0)</f>
        <v>Жидкое антибактериальное мыло</v>
      </c>
      <c r="H5716" t="str">
        <f>VLOOKUP(C5716,Магазин!A:C,3,0)</f>
        <v>Заводская, 3</v>
      </c>
      <c r="I5716" t="str">
        <f>VLOOKUP(D5716,Товар!A:F,4,0)</f>
        <v xml:space="preserve">мл </v>
      </c>
      <c r="J5716">
        <f>VLOOKUP(D5716,Товар!A:F,5,0)</f>
        <v>250</v>
      </c>
    </row>
    <row r="5717" spans="1:10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VLOOKUP(D5717,Товар!A:C,3,0)</f>
        <v xml:space="preserve">Кондиционер-ополаскиватель для волос </v>
      </c>
      <c r="H5717" t="str">
        <f>VLOOKUP(C5717,Магазин!A:C,3,0)</f>
        <v>Заводская, 3</v>
      </c>
      <c r="I5717" t="str">
        <f>VLOOKUP(D5717,Товар!A:F,4,0)</f>
        <v xml:space="preserve">мл </v>
      </c>
      <c r="J5717">
        <f>VLOOKUP(D5717,Товар!A:F,5,0)</f>
        <v>300</v>
      </c>
    </row>
    <row r="5718" spans="1:10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VLOOKUP(D5718,Товар!A:C,3,0)</f>
        <v>Крем для лица увлажняющий</v>
      </c>
      <c r="H5718" t="str">
        <f>VLOOKUP(C5718,Магазин!A:C,3,0)</f>
        <v>Заводская, 3</v>
      </c>
      <c r="I5718" t="str">
        <f>VLOOKUP(D5718,Товар!A:F,4,0)</f>
        <v xml:space="preserve">мл </v>
      </c>
      <c r="J5718">
        <f>VLOOKUP(D5718,Товар!A:F,5,0)</f>
        <v>75</v>
      </c>
    </row>
    <row r="5719" spans="1:10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VLOOKUP(D5719,Товар!A:C,3,0)</f>
        <v>Крем-масло для рук и тела</v>
      </c>
      <c r="H5719" t="str">
        <f>VLOOKUP(C5719,Магазин!A:C,3,0)</f>
        <v>Заводская, 3</v>
      </c>
      <c r="I5719" t="str">
        <f>VLOOKUP(D5719,Товар!A:F,4,0)</f>
        <v xml:space="preserve">мл </v>
      </c>
      <c r="J5719">
        <f>VLOOKUP(D5719,Товар!A:F,5,0)</f>
        <v>75</v>
      </c>
    </row>
    <row r="5720" spans="1:10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VLOOKUP(D5720,Товар!A:C,3,0)</f>
        <v>Крем-мыло для лица и тела</v>
      </c>
      <c r="H5720" t="str">
        <f>VLOOKUP(C5720,Магазин!A:C,3,0)</f>
        <v>Заводская, 3</v>
      </c>
      <c r="I5720" t="str">
        <f>VLOOKUP(D5720,Товар!A:F,4,0)</f>
        <v>грамм</v>
      </c>
      <c r="J5720">
        <f>VLOOKUP(D5720,Товар!A:F,5,0)</f>
        <v>150</v>
      </c>
    </row>
    <row r="5721" spans="1:10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VLOOKUP(D5721,Товар!A:C,3,0)</f>
        <v>Лосьон для лица после бритья</v>
      </c>
      <c r="H5721" t="str">
        <f>VLOOKUP(C5721,Магазин!A:C,3,0)</f>
        <v>Заводская, 3</v>
      </c>
      <c r="I5721" t="str">
        <f>VLOOKUP(D5721,Товар!A:F,4,0)</f>
        <v xml:space="preserve">мл </v>
      </c>
      <c r="J5721">
        <f>VLOOKUP(D5721,Товар!A:F,5,0)</f>
        <v>100</v>
      </c>
    </row>
    <row r="5722" spans="1:10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VLOOKUP(D5722,Товар!A:C,3,0)</f>
        <v>Мусс для умывания</v>
      </c>
      <c r="H5722" t="str">
        <f>VLOOKUP(C5722,Магазин!A:C,3,0)</f>
        <v>Заводская, 3</v>
      </c>
      <c r="I5722" t="str">
        <f>VLOOKUP(D5722,Товар!A:F,4,0)</f>
        <v xml:space="preserve">мл </v>
      </c>
      <c r="J5722">
        <f>VLOOKUP(D5722,Товар!A:F,5,0)</f>
        <v>150</v>
      </c>
    </row>
    <row r="5723" spans="1:10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VLOOKUP(D5723,Товар!A:C,3,0)</f>
        <v>Мыло детское</v>
      </c>
      <c r="H5723" t="str">
        <f>VLOOKUP(C5723,Магазин!A:C,3,0)</f>
        <v>Заводская, 3</v>
      </c>
      <c r="I5723" t="str">
        <f>VLOOKUP(D5723,Товар!A:F,4,0)</f>
        <v>грамм</v>
      </c>
      <c r="J5723">
        <f>VLOOKUP(D5723,Товар!A:F,5,0)</f>
        <v>100</v>
      </c>
    </row>
    <row r="5724" spans="1:10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VLOOKUP(D5724,Товар!A:C,3,0)</f>
        <v>Мыло туалетное земляничное</v>
      </c>
      <c r="H5724" t="str">
        <f>VLOOKUP(C5724,Магазин!A:C,3,0)</f>
        <v>Заводская, 3</v>
      </c>
      <c r="I5724" t="str">
        <f>VLOOKUP(D5724,Товар!A:F,4,0)</f>
        <v>грамм</v>
      </c>
      <c r="J5724">
        <f>VLOOKUP(D5724,Товар!A:F,5,0)</f>
        <v>150</v>
      </c>
    </row>
    <row r="5725" spans="1:10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VLOOKUP(D5725,Товар!A:C,3,0)</f>
        <v>Пена для бритья</v>
      </c>
      <c r="H5725" t="str">
        <f>VLOOKUP(C5725,Магазин!A:C,3,0)</f>
        <v>Заводская, 3</v>
      </c>
      <c r="I5725" t="str">
        <f>VLOOKUP(D5725,Товар!A:F,4,0)</f>
        <v xml:space="preserve">мл </v>
      </c>
      <c r="J5725">
        <f>VLOOKUP(D5725,Товар!A:F,5,0)</f>
        <v>200</v>
      </c>
    </row>
    <row r="5726" spans="1:10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VLOOKUP(D5726,Товар!A:C,3,0)</f>
        <v>Гель для деликатной стирки</v>
      </c>
      <c r="H5726" t="str">
        <f>VLOOKUP(C5726,Магазин!A:C,3,0)</f>
        <v>ул. Сталеваров, 14</v>
      </c>
      <c r="I5726" t="str">
        <f>VLOOKUP(D5726,Товар!A:F,4,0)</f>
        <v xml:space="preserve">мл </v>
      </c>
      <c r="J5726">
        <f>VLOOKUP(D5726,Товар!A:F,5,0)</f>
        <v>1000</v>
      </c>
    </row>
    <row r="5727" spans="1:10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VLOOKUP(D5727,Товар!A:C,3,0)</f>
        <v>Гель для удаления засоров</v>
      </c>
      <c r="H5727" t="str">
        <f>VLOOKUP(C5727,Магазин!A:C,3,0)</f>
        <v>ул. Сталеваров, 14</v>
      </c>
      <c r="I5727" t="str">
        <f>VLOOKUP(D5727,Товар!A:F,4,0)</f>
        <v xml:space="preserve">мл </v>
      </c>
      <c r="J5727">
        <f>VLOOKUP(D5727,Товар!A:F,5,0)</f>
        <v>500</v>
      </c>
    </row>
    <row r="5728" spans="1:10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VLOOKUP(D5728,Товар!A:C,3,0)</f>
        <v>Гель для чистки и дезинфекции</v>
      </c>
      <c r="H5728" t="str">
        <f>VLOOKUP(C5728,Магазин!A:C,3,0)</f>
        <v>ул. Сталеваров, 14</v>
      </c>
      <c r="I5728" t="str">
        <f>VLOOKUP(D5728,Товар!A:F,4,0)</f>
        <v xml:space="preserve">мл </v>
      </c>
      <c r="J5728">
        <f>VLOOKUP(D5728,Товар!A:F,5,0)</f>
        <v>750</v>
      </c>
    </row>
    <row r="5729" spans="1:10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VLOOKUP(D5729,Товар!A:C,3,0)</f>
        <v>Ополаскиватель для белья лаванда</v>
      </c>
      <c r="H5729" t="str">
        <f>VLOOKUP(C5729,Магазин!A:C,3,0)</f>
        <v>ул. Сталеваров, 14</v>
      </c>
      <c r="I5729" t="str">
        <f>VLOOKUP(D5729,Товар!A:F,4,0)</f>
        <v xml:space="preserve">мл </v>
      </c>
      <c r="J5729">
        <f>VLOOKUP(D5729,Товар!A:F,5,0)</f>
        <v>2000</v>
      </c>
    </row>
    <row r="5730" spans="1:10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VLOOKUP(D5730,Товар!A:C,3,0)</f>
        <v>Ополаскиватель для белья хвойный</v>
      </c>
      <c r="H5730" t="str">
        <f>VLOOKUP(C5730,Магазин!A:C,3,0)</f>
        <v>ул. Сталеваров, 14</v>
      </c>
      <c r="I5730" t="str">
        <f>VLOOKUP(D5730,Товар!A:F,4,0)</f>
        <v xml:space="preserve">мл </v>
      </c>
      <c r="J5730">
        <f>VLOOKUP(D5730,Товар!A:F,5,0)</f>
        <v>1000</v>
      </c>
    </row>
    <row r="5731" spans="1:10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VLOOKUP(D5731,Товар!A:C,3,0)</f>
        <v xml:space="preserve">Освежитель воздуха </v>
      </c>
      <c r="H5731" t="str">
        <f>VLOOKUP(C5731,Магазин!A:C,3,0)</f>
        <v>ул. Сталеваров, 14</v>
      </c>
      <c r="I5731" t="str">
        <f>VLOOKUP(D5731,Товар!A:F,4,0)</f>
        <v xml:space="preserve">мл </v>
      </c>
      <c r="J5731">
        <f>VLOOKUP(D5731,Товар!A:F,5,0)</f>
        <v>250</v>
      </c>
    </row>
    <row r="5732" spans="1:10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VLOOKUP(D5732,Товар!A:C,3,0)</f>
        <v>Отбеливатель</v>
      </c>
      <c r="H5732" t="str">
        <f>VLOOKUP(C5732,Магазин!A:C,3,0)</f>
        <v>ул. Сталеваров, 14</v>
      </c>
      <c r="I5732" t="str">
        <f>VLOOKUP(D5732,Товар!A:F,4,0)</f>
        <v xml:space="preserve">мл </v>
      </c>
      <c r="J5732">
        <f>VLOOKUP(D5732,Товар!A:F,5,0)</f>
        <v>1000</v>
      </c>
    </row>
    <row r="5733" spans="1:10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VLOOKUP(D5733,Товар!A:C,3,0)</f>
        <v>Порошок стиральный детский</v>
      </c>
      <c r="H5733" t="str">
        <f>VLOOKUP(C5733,Магазин!A:C,3,0)</f>
        <v>ул. Сталеваров, 14</v>
      </c>
      <c r="I5733" t="str">
        <f>VLOOKUP(D5733,Товар!A:F,4,0)</f>
        <v>грамм</v>
      </c>
      <c r="J5733">
        <f>VLOOKUP(D5733,Товар!A:F,5,0)</f>
        <v>900</v>
      </c>
    </row>
    <row r="5734" spans="1:10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VLOOKUP(D5734,Товар!A:C,3,0)</f>
        <v>Порошок стиральный для белого</v>
      </c>
      <c r="H5734" t="str">
        <f>VLOOKUP(C5734,Магазин!A:C,3,0)</f>
        <v>ул. Сталеваров, 14</v>
      </c>
      <c r="I5734" t="str">
        <f>VLOOKUP(D5734,Товар!A:F,4,0)</f>
        <v>грамм</v>
      </c>
      <c r="J5734">
        <f>VLOOKUP(D5734,Товар!A:F,5,0)</f>
        <v>3000</v>
      </c>
    </row>
    <row r="5735" spans="1:10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VLOOKUP(D5735,Товар!A:C,3,0)</f>
        <v>Порошок стиральный для цветного</v>
      </c>
      <c r="H5735" t="str">
        <f>VLOOKUP(C5735,Магазин!A:C,3,0)</f>
        <v>ул. Сталеваров, 14</v>
      </c>
      <c r="I5735" t="str">
        <f>VLOOKUP(D5735,Товар!A:F,4,0)</f>
        <v>грамм</v>
      </c>
      <c r="J5735">
        <f>VLOOKUP(D5735,Товар!A:F,5,0)</f>
        <v>3000</v>
      </c>
    </row>
    <row r="5736" spans="1:10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VLOOKUP(D5736,Товар!A:C,3,0)</f>
        <v>Пятновыводитель для ковров</v>
      </c>
      <c r="H5736" t="str">
        <f>VLOOKUP(C5736,Магазин!A:C,3,0)</f>
        <v>ул. Сталеваров, 14</v>
      </c>
      <c r="I5736" t="str">
        <f>VLOOKUP(D5736,Товар!A:F,4,0)</f>
        <v xml:space="preserve">мл </v>
      </c>
      <c r="J5736">
        <f>VLOOKUP(D5736,Товар!A:F,5,0)</f>
        <v>1000</v>
      </c>
    </row>
    <row r="5737" spans="1:10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VLOOKUP(D5737,Товар!A:C,3,0)</f>
        <v>Пятновыводитель для мебели</v>
      </c>
      <c r="H5737" t="str">
        <f>VLOOKUP(C5737,Магазин!A:C,3,0)</f>
        <v>ул. Сталеваров, 14</v>
      </c>
      <c r="I5737" t="str">
        <f>VLOOKUP(D5737,Товар!A:F,4,0)</f>
        <v xml:space="preserve">мл </v>
      </c>
      <c r="J5737">
        <f>VLOOKUP(D5737,Товар!A:F,5,0)</f>
        <v>750</v>
      </c>
    </row>
    <row r="5738" spans="1:10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VLOOKUP(D5738,Товар!A:C,3,0)</f>
        <v>Пятновыводитель для стирки</v>
      </c>
      <c r="H5738" t="str">
        <f>VLOOKUP(C5738,Магазин!A:C,3,0)</f>
        <v>ул. Сталеваров, 14</v>
      </c>
      <c r="I5738" t="str">
        <f>VLOOKUP(D5738,Товар!A:F,4,0)</f>
        <v xml:space="preserve">мл </v>
      </c>
      <c r="J5738">
        <f>VLOOKUP(D5738,Товар!A:F,5,0)</f>
        <v>1000</v>
      </c>
    </row>
    <row r="5739" spans="1:10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VLOOKUP(D5739,Товар!A:C,3,0)</f>
        <v>Спрей для дезинфекции поверхностей</v>
      </c>
      <c r="H5739" t="str">
        <f>VLOOKUP(C5739,Магазин!A:C,3,0)</f>
        <v>ул. Сталеваров, 14</v>
      </c>
      <c r="I5739" t="str">
        <f>VLOOKUP(D5739,Товар!A:F,4,0)</f>
        <v xml:space="preserve">мл </v>
      </c>
      <c r="J5739">
        <f>VLOOKUP(D5739,Товар!A:F,5,0)</f>
        <v>500</v>
      </c>
    </row>
    <row r="5740" spans="1:10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VLOOKUP(D5740,Товар!A:C,3,0)</f>
        <v>Спрей для мытья окон и зеркал</v>
      </c>
      <c r="H5740" t="str">
        <f>VLOOKUP(C5740,Магазин!A:C,3,0)</f>
        <v>ул. Сталеваров, 14</v>
      </c>
      <c r="I5740" t="str">
        <f>VLOOKUP(D5740,Товар!A:F,4,0)</f>
        <v xml:space="preserve">мл </v>
      </c>
      <c r="J5740">
        <f>VLOOKUP(D5740,Товар!A:F,5,0)</f>
        <v>500</v>
      </c>
    </row>
    <row r="5741" spans="1:10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VLOOKUP(D5741,Товар!A:C,3,0)</f>
        <v>Средство для мытья посуды лимон</v>
      </c>
      <c r="H5741" t="str">
        <f>VLOOKUP(C5741,Магазин!A:C,3,0)</f>
        <v>ул. Сталеваров, 14</v>
      </c>
      <c r="I5741" t="str">
        <f>VLOOKUP(D5741,Товар!A:F,4,0)</f>
        <v xml:space="preserve">мл </v>
      </c>
      <c r="J5741">
        <f>VLOOKUP(D5741,Товар!A:F,5,0)</f>
        <v>900</v>
      </c>
    </row>
    <row r="5742" spans="1:10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VLOOKUP(D5742,Товар!A:C,3,0)</f>
        <v>Средство для мытья полов</v>
      </c>
      <c r="H5742" t="str">
        <f>VLOOKUP(C5742,Магазин!A:C,3,0)</f>
        <v>ул. Сталеваров, 14</v>
      </c>
      <c r="I5742" t="str">
        <f>VLOOKUP(D5742,Товар!A:F,4,0)</f>
        <v xml:space="preserve">мл </v>
      </c>
      <c r="J5742">
        <f>VLOOKUP(D5742,Товар!A:F,5,0)</f>
        <v>750</v>
      </c>
    </row>
    <row r="5743" spans="1:10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VLOOKUP(D5743,Товар!A:C,3,0)</f>
        <v>Средство для мытья сантехники</v>
      </c>
      <c r="H5743" t="str">
        <f>VLOOKUP(C5743,Магазин!A:C,3,0)</f>
        <v>ул. Сталеваров, 14</v>
      </c>
      <c r="I5743" t="str">
        <f>VLOOKUP(D5743,Товар!A:F,4,0)</f>
        <v xml:space="preserve">мл </v>
      </c>
      <c r="J5743">
        <f>VLOOKUP(D5743,Товар!A:F,5,0)</f>
        <v>750</v>
      </c>
    </row>
    <row r="5744" spans="1:10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VLOOKUP(D5744,Товар!A:C,3,0)</f>
        <v>Средство для чистки металла</v>
      </c>
      <c r="H5744" t="str">
        <f>VLOOKUP(C5744,Магазин!A:C,3,0)</f>
        <v>ул. Сталеваров, 14</v>
      </c>
      <c r="I5744" t="str">
        <f>VLOOKUP(D5744,Товар!A:F,4,0)</f>
        <v xml:space="preserve">мл </v>
      </c>
      <c r="J5744">
        <f>VLOOKUP(D5744,Товар!A:F,5,0)</f>
        <v>250</v>
      </c>
    </row>
    <row r="5745" spans="1:10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VLOOKUP(D5745,Товар!A:C,3,0)</f>
        <v xml:space="preserve">Таблетки для посудомоечных машин </v>
      </c>
      <c r="H5745" t="str">
        <f>VLOOKUP(C5745,Магазин!A:C,3,0)</f>
        <v>ул. Сталеваров, 14</v>
      </c>
      <c r="I5745" t="str">
        <f>VLOOKUP(D5745,Товар!A:F,4,0)</f>
        <v>шт</v>
      </c>
      <c r="J5745">
        <f>VLOOKUP(D5745,Товар!A:F,5,0)</f>
        <v>60</v>
      </c>
    </row>
    <row r="5746" spans="1:10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VLOOKUP(D5746,Товар!A:C,3,0)</f>
        <v>Антиперспирант шариковый</v>
      </c>
      <c r="H5746" t="str">
        <f>VLOOKUP(C5746,Магазин!A:C,3,0)</f>
        <v>ул. Сталеваров, 14</v>
      </c>
      <c r="I5746" t="str">
        <f>VLOOKUP(D5746,Товар!A:F,4,0)</f>
        <v xml:space="preserve">мл </v>
      </c>
      <c r="J5746">
        <f>VLOOKUP(D5746,Товар!A:F,5,0)</f>
        <v>50</v>
      </c>
    </row>
    <row r="5747" spans="1:10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VLOOKUP(D5747,Товар!A:C,3,0)</f>
        <v>Антисептик для рук гель</v>
      </c>
      <c r="H5747" t="str">
        <f>VLOOKUP(C5747,Магазин!A:C,3,0)</f>
        <v>ул. Сталеваров, 14</v>
      </c>
      <c r="I5747" t="str">
        <f>VLOOKUP(D5747,Товар!A:F,4,0)</f>
        <v xml:space="preserve">мл </v>
      </c>
      <c r="J5747">
        <f>VLOOKUP(D5747,Товар!A:F,5,0)</f>
        <v>500</v>
      </c>
    </row>
    <row r="5748" spans="1:10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VLOOKUP(D5748,Товар!A:C,3,0)</f>
        <v>Гель для бритья</v>
      </c>
      <c r="H5748" t="str">
        <f>VLOOKUP(C5748,Магазин!A:C,3,0)</f>
        <v>ул. Сталеваров, 14</v>
      </c>
      <c r="I5748" t="str">
        <f>VLOOKUP(D5748,Товар!A:F,4,0)</f>
        <v xml:space="preserve">мл </v>
      </c>
      <c r="J5748">
        <f>VLOOKUP(D5748,Товар!A:F,5,0)</f>
        <v>200</v>
      </c>
    </row>
    <row r="5749" spans="1:10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VLOOKUP(D5749,Товар!A:C,3,0)</f>
        <v>Гель для душа тонизирующий</v>
      </c>
      <c r="H5749" t="str">
        <f>VLOOKUP(C5749,Магазин!A:C,3,0)</f>
        <v>ул. Сталеваров, 14</v>
      </c>
      <c r="I5749" t="str">
        <f>VLOOKUP(D5749,Товар!A:F,4,0)</f>
        <v xml:space="preserve">мл </v>
      </c>
      <c r="J5749">
        <f>VLOOKUP(D5749,Товар!A:F,5,0)</f>
        <v>350</v>
      </c>
    </row>
    <row r="5750" spans="1:10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VLOOKUP(D5750,Товар!A:C,3,0)</f>
        <v>Гель для душа успокаивающий</v>
      </c>
      <c r="H5750" t="str">
        <f>VLOOKUP(C5750,Магазин!A:C,3,0)</f>
        <v>ул. Сталеваров, 14</v>
      </c>
      <c r="I5750" t="str">
        <f>VLOOKUP(D5750,Товар!A:F,4,0)</f>
        <v xml:space="preserve">мл </v>
      </c>
      <c r="J5750">
        <f>VLOOKUP(D5750,Товар!A:F,5,0)</f>
        <v>350</v>
      </c>
    </row>
    <row r="5751" spans="1:10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VLOOKUP(D5751,Товар!A:C,3,0)</f>
        <v>Дезодорант  спрей</v>
      </c>
      <c r="H5751" t="str">
        <f>VLOOKUP(C5751,Магазин!A:C,3,0)</f>
        <v>ул. Сталеваров, 14</v>
      </c>
      <c r="I5751" t="str">
        <f>VLOOKUP(D5751,Товар!A:F,4,0)</f>
        <v xml:space="preserve">мл </v>
      </c>
      <c r="J5751">
        <f>VLOOKUP(D5751,Товар!A:F,5,0)</f>
        <v>150</v>
      </c>
    </row>
    <row r="5752" spans="1:10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VLOOKUP(D5752,Товар!A:C,3,0)</f>
        <v>Жидкое антибактериальное мыло</v>
      </c>
      <c r="H5752" t="str">
        <f>VLOOKUP(C5752,Магазин!A:C,3,0)</f>
        <v>ул. Сталеваров, 14</v>
      </c>
      <c r="I5752" t="str">
        <f>VLOOKUP(D5752,Товар!A:F,4,0)</f>
        <v xml:space="preserve">мл </v>
      </c>
      <c r="J5752">
        <f>VLOOKUP(D5752,Товар!A:F,5,0)</f>
        <v>250</v>
      </c>
    </row>
    <row r="5753" spans="1:10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VLOOKUP(D5753,Товар!A:C,3,0)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 t="str">
        <f>VLOOKUP(D5753,Товар!A:F,4,0)</f>
        <v xml:space="preserve">мл </v>
      </c>
      <c r="J5753">
        <f>VLOOKUP(D5753,Товар!A:F,5,0)</f>
        <v>300</v>
      </c>
    </row>
    <row r="5754" spans="1:10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VLOOKUP(D5754,Товар!A:C,3,0)</f>
        <v>Крем для лица увлажняющий</v>
      </c>
      <c r="H5754" t="str">
        <f>VLOOKUP(C5754,Магазин!A:C,3,0)</f>
        <v>ул. Сталеваров, 14</v>
      </c>
      <c r="I5754" t="str">
        <f>VLOOKUP(D5754,Товар!A:F,4,0)</f>
        <v xml:space="preserve">мл </v>
      </c>
      <c r="J5754">
        <f>VLOOKUP(D5754,Товар!A:F,5,0)</f>
        <v>75</v>
      </c>
    </row>
    <row r="5755" spans="1:10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VLOOKUP(D5755,Товар!A:C,3,0)</f>
        <v>Крем-масло для рук и тела</v>
      </c>
      <c r="H5755" t="str">
        <f>VLOOKUP(C5755,Магазин!A:C,3,0)</f>
        <v>ул. Сталеваров, 14</v>
      </c>
      <c r="I5755" t="str">
        <f>VLOOKUP(D5755,Товар!A:F,4,0)</f>
        <v xml:space="preserve">мл </v>
      </c>
      <c r="J5755">
        <f>VLOOKUP(D5755,Товар!A:F,5,0)</f>
        <v>75</v>
      </c>
    </row>
    <row r="5756" spans="1:10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VLOOKUP(D5756,Товар!A:C,3,0)</f>
        <v>Крем-мыло для лица и тела</v>
      </c>
      <c r="H5756" t="str">
        <f>VLOOKUP(C5756,Магазин!A:C,3,0)</f>
        <v>ул. Сталеваров, 14</v>
      </c>
      <c r="I5756" t="str">
        <f>VLOOKUP(D5756,Товар!A:F,4,0)</f>
        <v>грамм</v>
      </c>
      <c r="J5756">
        <f>VLOOKUP(D5756,Товар!A:F,5,0)</f>
        <v>150</v>
      </c>
    </row>
    <row r="5757" spans="1:10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VLOOKUP(D5757,Товар!A:C,3,0)</f>
        <v>Лосьон для лица после бритья</v>
      </c>
      <c r="H5757" t="str">
        <f>VLOOKUP(C5757,Магазин!A:C,3,0)</f>
        <v>ул. Сталеваров, 14</v>
      </c>
      <c r="I5757" t="str">
        <f>VLOOKUP(D5757,Товар!A:F,4,0)</f>
        <v xml:space="preserve">мл </v>
      </c>
      <c r="J5757">
        <f>VLOOKUP(D5757,Товар!A:F,5,0)</f>
        <v>100</v>
      </c>
    </row>
    <row r="5758" spans="1:10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VLOOKUP(D5758,Товар!A:C,3,0)</f>
        <v>Мусс для умывания</v>
      </c>
      <c r="H5758" t="str">
        <f>VLOOKUP(C5758,Магазин!A:C,3,0)</f>
        <v>ул. Сталеваров, 14</v>
      </c>
      <c r="I5758" t="str">
        <f>VLOOKUP(D5758,Товар!A:F,4,0)</f>
        <v xml:space="preserve">мл </v>
      </c>
      <c r="J5758">
        <f>VLOOKUP(D5758,Товар!A:F,5,0)</f>
        <v>150</v>
      </c>
    </row>
    <row r="5759" spans="1:10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VLOOKUP(D5759,Товар!A:C,3,0)</f>
        <v>Мыло детское</v>
      </c>
      <c r="H5759" t="str">
        <f>VLOOKUP(C5759,Магазин!A:C,3,0)</f>
        <v>ул. Сталеваров, 14</v>
      </c>
      <c r="I5759" t="str">
        <f>VLOOKUP(D5759,Товар!A:F,4,0)</f>
        <v>грамм</v>
      </c>
      <c r="J5759">
        <f>VLOOKUP(D5759,Товар!A:F,5,0)</f>
        <v>100</v>
      </c>
    </row>
    <row r="5760" spans="1:10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VLOOKUP(D5760,Товар!A:C,3,0)</f>
        <v>Мыло туалетное земляничное</v>
      </c>
      <c r="H5760" t="str">
        <f>VLOOKUP(C5760,Магазин!A:C,3,0)</f>
        <v>ул. Сталеваров, 14</v>
      </c>
      <c r="I5760" t="str">
        <f>VLOOKUP(D5760,Товар!A:F,4,0)</f>
        <v>грамм</v>
      </c>
      <c r="J5760">
        <f>VLOOKUP(D5760,Товар!A:F,5,0)</f>
        <v>150</v>
      </c>
    </row>
    <row r="5761" spans="1:10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VLOOKUP(D5761,Товар!A:C,3,0)</f>
        <v>Пена для бритья</v>
      </c>
      <c r="H5761" t="str">
        <f>VLOOKUP(C5761,Магазин!A:C,3,0)</f>
        <v>ул. Сталеваров, 14</v>
      </c>
      <c r="I5761" t="str">
        <f>VLOOKUP(D5761,Товар!A:F,4,0)</f>
        <v xml:space="preserve">мл </v>
      </c>
      <c r="J5761">
        <f>VLOOKUP(D5761,Товар!A:F,5,0)</f>
        <v>200</v>
      </c>
    </row>
    <row r="5762" spans="1:10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VLOOKUP(D5762,Товар!A:C,3,0)</f>
        <v>Гель для деликатной стирки</v>
      </c>
      <c r="H5762" t="str">
        <f>VLOOKUP(C5762,Магазин!A:C,3,0)</f>
        <v>Мартеновская, 2</v>
      </c>
      <c r="I5762" t="str">
        <f>VLOOKUP(D5762,Товар!A:F,4,0)</f>
        <v xml:space="preserve">мл </v>
      </c>
      <c r="J5762">
        <f>VLOOKUP(D5762,Товар!A:F,5,0)</f>
        <v>1000</v>
      </c>
    </row>
    <row r="5763" spans="1:10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VLOOKUP(D5763,Товар!A:C,3,0)</f>
        <v>Гель для удаления засоров</v>
      </c>
      <c r="H5763" t="str">
        <f>VLOOKUP(C5763,Магазин!A:C,3,0)</f>
        <v>Мартеновская, 2</v>
      </c>
      <c r="I5763" t="str">
        <f>VLOOKUP(D5763,Товар!A:F,4,0)</f>
        <v xml:space="preserve">мл </v>
      </c>
      <c r="J5763">
        <f>VLOOKUP(D5763,Товар!A:F,5,0)</f>
        <v>500</v>
      </c>
    </row>
    <row r="5764" spans="1:10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VLOOKUP(D5764,Товар!A:C,3,0)</f>
        <v>Гель для чистки и дезинфекции</v>
      </c>
      <c r="H5764" t="str">
        <f>VLOOKUP(C5764,Магазин!A:C,3,0)</f>
        <v>Мартеновская, 2</v>
      </c>
      <c r="I5764" t="str">
        <f>VLOOKUP(D5764,Товар!A:F,4,0)</f>
        <v xml:space="preserve">мл </v>
      </c>
      <c r="J5764">
        <f>VLOOKUP(D5764,Товар!A:F,5,0)</f>
        <v>750</v>
      </c>
    </row>
    <row r="5765" spans="1:10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VLOOKUP(D5765,Товар!A:C,3,0)</f>
        <v>Ополаскиватель для белья лаванда</v>
      </c>
      <c r="H5765" t="str">
        <f>VLOOKUP(C5765,Магазин!A:C,3,0)</f>
        <v>Мартеновская, 2</v>
      </c>
      <c r="I5765" t="str">
        <f>VLOOKUP(D5765,Товар!A:F,4,0)</f>
        <v xml:space="preserve">мл </v>
      </c>
      <c r="J5765">
        <f>VLOOKUP(D5765,Товар!A:F,5,0)</f>
        <v>2000</v>
      </c>
    </row>
    <row r="5766" spans="1:10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VLOOKUP(D5766,Товар!A:C,3,0)</f>
        <v>Ополаскиватель для белья хвойный</v>
      </c>
      <c r="H5766" t="str">
        <f>VLOOKUP(C5766,Магазин!A:C,3,0)</f>
        <v>Мартеновская, 2</v>
      </c>
      <c r="I5766" t="str">
        <f>VLOOKUP(D5766,Товар!A:F,4,0)</f>
        <v xml:space="preserve">мл </v>
      </c>
      <c r="J5766">
        <f>VLOOKUP(D5766,Товар!A:F,5,0)</f>
        <v>1000</v>
      </c>
    </row>
    <row r="5767" spans="1:10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VLOOKUP(D5767,Товар!A:C,3,0)</f>
        <v xml:space="preserve">Освежитель воздуха </v>
      </c>
      <c r="H5767" t="str">
        <f>VLOOKUP(C5767,Магазин!A:C,3,0)</f>
        <v>Мартеновская, 2</v>
      </c>
      <c r="I5767" t="str">
        <f>VLOOKUP(D5767,Товар!A:F,4,0)</f>
        <v xml:space="preserve">мл </v>
      </c>
      <c r="J5767">
        <f>VLOOKUP(D5767,Товар!A:F,5,0)</f>
        <v>250</v>
      </c>
    </row>
    <row r="5768" spans="1:10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VLOOKUP(D5768,Товар!A:C,3,0)</f>
        <v>Отбеливатель</v>
      </c>
      <c r="H5768" t="str">
        <f>VLOOKUP(C5768,Магазин!A:C,3,0)</f>
        <v>Мартеновская, 2</v>
      </c>
      <c r="I5768" t="str">
        <f>VLOOKUP(D5768,Товар!A:F,4,0)</f>
        <v xml:space="preserve">мл </v>
      </c>
      <c r="J5768">
        <f>VLOOKUP(D5768,Товар!A:F,5,0)</f>
        <v>1000</v>
      </c>
    </row>
    <row r="5769" spans="1:10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VLOOKUP(D5769,Товар!A:C,3,0)</f>
        <v>Порошок стиральный детский</v>
      </c>
      <c r="H5769" t="str">
        <f>VLOOKUP(C5769,Магазин!A:C,3,0)</f>
        <v>Мартеновская, 2</v>
      </c>
      <c r="I5769" t="str">
        <f>VLOOKUP(D5769,Товар!A:F,4,0)</f>
        <v>грамм</v>
      </c>
      <c r="J5769">
        <f>VLOOKUP(D5769,Товар!A:F,5,0)</f>
        <v>900</v>
      </c>
    </row>
    <row r="5770" spans="1:10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VLOOKUP(D5770,Товар!A:C,3,0)</f>
        <v>Порошок стиральный для белого</v>
      </c>
      <c r="H5770" t="str">
        <f>VLOOKUP(C5770,Магазин!A:C,3,0)</f>
        <v>Мартеновская, 2</v>
      </c>
      <c r="I5770" t="str">
        <f>VLOOKUP(D5770,Товар!A:F,4,0)</f>
        <v>грамм</v>
      </c>
      <c r="J5770">
        <f>VLOOKUP(D5770,Товар!A:F,5,0)</f>
        <v>3000</v>
      </c>
    </row>
    <row r="5771" spans="1:10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VLOOKUP(D5771,Товар!A:C,3,0)</f>
        <v>Порошок стиральный для цветного</v>
      </c>
      <c r="H5771" t="str">
        <f>VLOOKUP(C5771,Магазин!A:C,3,0)</f>
        <v>Мартеновская, 2</v>
      </c>
      <c r="I5771" t="str">
        <f>VLOOKUP(D5771,Товар!A:F,4,0)</f>
        <v>грамм</v>
      </c>
      <c r="J5771">
        <f>VLOOKUP(D5771,Товар!A:F,5,0)</f>
        <v>3000</v>
      </c>
    </row>
    <row r="5772" spans="1:10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VLOOKUP(D5772,Товар!A:C,3,0)</f>
        <v>Пятновыводитель для ковров</v>
      </c>
      <c r="H5772" t="str">
        <f>VLOOKUP(C5772,Магазин!A:C,3,0)</f>
        <v>Мартеновская, 2</v>
      </c>
      <c r="I5772" t="str">
        <f>VLOOKUP(D5772,Товар!A:F,4,0)</f>
        <v xml:space="preserve">мл </v>
      </c>
      <c r="J5772">
        <f>VLOOKUP(D5772,Товар!A:F,5,0)</f>
        <v>1000</v>
      </c>
    </row>
    <row r="5773" spans="1:10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VLOOKUP(D5773,Товар!A:C,3,0)</f>
        <v>Пятновыводитель для мебели</v>
      </c>
      <c r="H5773" t="str">
        <f>VLOOKUP(C5773,Магазин!A:C,3,0)</f>
        <v>Мартеновская, 2</v>
      </c>
      <c r="I5773" t="str">
        <f>VLOOKUP(D5773,Товар!A:F,4,0)</f>
        <v xml:space="preserve">мл </v>
      </c>
      <c r="J5773">
        <f>VLOOKUP(D5773,Товар!A:F,5,0)</f>
        <v>750</v>
      </c>
    </row>
    <row r="5774" spans="1:10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VLOOKUP(D5774,Товар!A:C,3,0)</f>
        <v>Пятновыводитель для стирки</v>
      </c>
      <c r="H5774" t="str">
        <f>VLOOKUP(C5774,Магазин!A:C,3,0)</f>
        <v>Мартеновская, 2</v>
      </c>
      <c r="I5774" t="str">
        <f>VLOOKUP(D5774,Товар!A:F,4,0)</f>
        <v xml:space="preserve">мл </v>
      </c>
      <c r="J5774">
        <f>VLOOKUP(D5774,Товар!A:F,5,0)</f>
        <v>1000</v>
      </c>
    </row>
    <row r="5775" spans="1:10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VLOOKUP(D5775,Товар!A:C,3,0)</f>
        <v>Спрей для дезинфекции поверхностей</v>
      </c>
      <c r="H5775" t="str">
        <f>VLOOKUP(C5775,Магазин!A:C,3,0)</f>
        <v>Мартеновская, 2</v>
      </c>
      <c r="I5775" t="str">
        <f>VLOOKUP(D5775,Товар!A:F,4,0)</f>
        <v xml:space="preserve">мл </v>
      </c>
      <c r="J5775">
        <f>VLOOKUP(D5775,Товар!A:F,5,0)</f>
        <v>500</v>
      </c>
    </row>
    <row r="5776" spans="1:10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VLOOKUP(D5776,Товар!A:C,3,0)</f>
        <v>Спрей для мытья окон и зеркал</v>
      </c>
      <c r="H5776" t="str">
        <f>VLOOKUP(C5776,Магазин!A:C,3,0)</f>
        <v>Мартеновская, 2</v>
      </c>
      <c r="I5776" t="str">
        <f>VLOOKUP(D5776,Товар!A:F,4,0)</f>
        <v xml:space="preserve">мл </v>
      </c>
      <c r="J5776">
        <f>VLOOKUP(D5776,Товар!A:F,5,0)</f>
        <v>500</v>
      </c>
    </row>
    <row r="5777" spans="1:10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VLOOKUP(D5777,Товар!A:C,3,0)</f>
        <v>Средство для мытья посуды лимон</v>
      </c>
      <c r="H5777" t="str">
        <f>VLOOKUP(C5777,Магазин!A:C,3,0)</f>
        <v>Мартеновская, 2</v>
      </c>
      <c r="I5777" t="str">
        <f>VLOOKUP(D5777,Товар!A:F,4,0)</f>
        <v xml:space="preserve">мл </v>
      </c>
      <c r="J5777">
        <f>VLOOKUP(D5777,Товар!A:F,5,0)</f>
        <v>900</v>
      </c>
    </row>
    <row r="5778" spans="1:10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VLOOKUP(D5778,Товар!A:C,3,0)</f>
        <v>Средство для мытья полов</v>
      </c>
      <c r="H5778" t="str">
        <f>VLOOKUP(C5778,Магазин!A:C,3,0)</f>
        <v>Мартеновская, 2</v>
      </c>
      <c r="I5778" t="str">
        <f>VLOOKUP(D5778,Товар!A:F,4,0)</f>
        <v xml:space="preserve">мл </v>
      </c>
      <c r="J5778">
        <f>VLOOKUP(D5778,Товар!A:F,5,0)</f>
        <v>750</v>
      </c>
    </row>
    <row r="5779" spans="1:10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VLOOKUP(D5779,Товар!A:C,3,0)</f>
        <v>Средство для мытья сантехники</v>
      </c>
      <c r="H5779" t="str">
        <f>VLOOKUP(C5779,Магазин!A:C,3,0)</f>
        <v>Мартеновская, 2</v>
      </c>
      <c r="I5779" t="str">
        <f>VLOOKUP(D5779,Товар!A:F,4,0)</f>
        <v xml:space="preserve">мл </v>
      </c>
      <c r="J5779">
        <f>VLOOKUP(D5779,Товар!A:F,5,0)</f>
        <v>750</v>
      </c>
    </row>
    <row r="5780" spans="1:10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VLOOKUP(D5780,Товар!A:C,3,0)</f>
        <v>Средство для чистки металла</v>
      </c>
      <c r="H5780" t="str">
        <f>VLOOKUP(C5780,Магазин!A:C,3,0)</f>
        <v>Мартеновская, 2</v>
      </c>
      <c r="I5780" t="str">
        <f>VLOOKUP(D5780,Товар!A:F,4,0)</f>
        <v xml:space="preserve">мл </v>
      </c>
      <c r="J5780">
        <f>VLOOKUP(D5780,Товар!A:F,5,0)</f>
        <v>250</v>
      </c>
    </row>
    <row r="5781" spans="1:10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VLOOKUP(D5781,Товар!A:C,3,0)</f>
        <v xml:space="preserve">Таблетки для посудомоечных машин </v>
      </c>
      <c r="H5781" t="str">
        <f>VLOOKUP(C5781,Магазин!A:C,3,0)</f>
        <v>Мартеновская, 2</v>
      </c>
      <c r="I5781" t="str">
        <f>VLOOKUP(D5781,Товар!A:F,4,0)</f>
        <v>шт</v>
      </c>
      <c r="J5781">
        <f>VLOOKUP(D5781,Товар!A:F,5,0)</f>
        <v>60</v>
      </c>
    </row>
    <row r="5782" spans="1:10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VLOOKUP(D5782,Товар!A:C,3,0)</f>
        <v>Антиперспирант шариковый</v>
      </c>
      <c r="H5782" t="str">
        <f>VLOOKUP(C5782,Магазин!A:C,3,0)</f>
        <v>Мартеновская, 2</v>
      </c>
      <c r="I5782" t="str">
        <f>VLOOKUP(D5782,Товар!A:F,4,0)</f>
        <v xml:space="preserve">мл </v>
      </c>
      <c r="J5782">
        <f>VLOOKUP(D5782,Товар!A:F,5,0)</f>
        <v>50</v>
      </c>
    </row>
    <row r="5783" spans="1:10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VLOOKUP(D5783,Товар!A:C,3,0)</f>
        <v>Антисептик для рук гель</v>
      </c>
      <c r="H5783" t="str">
        <f>VLOOKUP(C5783,Магазин!A:C,3,0)</f>
        <v>Мартеновская, 2</v>
      </c>
      <c r="I5783" t="str">
        <f>VLOOKUP(D5783,Товар!A:F,4,0)</f>
        <v xml:space="preserve">мл </v>
      </c>
      <c r="J5783">
        <f>VLOOKUP(D5783,Товар!A:F,5,0)</f>
        <v>500</v>
      </c>
    </row>
    <row r="5784" spans="1:10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VLOOKUP(D5784,Товар!A:C,3,0)</f>
        <v>Гель для бритья</v>
      </c>
      <c r="H5784" t="str">
        <f>VLOOKUP(C5784,Магазин!A:C,3,0)</f>
        <v>Мартеновская, 2</v>
      </c>
      <c r="I5784" t="str">
        <f>VLOOKUP(D5784,Товар!A:F,4,0)</f>
        <v xml:space="preserve">мл </v>
      </c>
      <c r="J5784">
        <f>VLOOKUP(D5784,Товар!A:F,5,0)</f>
        <v>200</v>
      </c>
    </row>
    <row r="5785" spans="1:10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VLOOKUP(D5785,Товар!A:C,3,0)</f>
        <v>Гель для душа тонизирующий</v>
      </c>
      <c r="H5785" t="str">
        <f>VLOOKUP(C5785,Магазин!A:C,3,0)</f>
        <v>Мартеновская, 2</v>
      </c>
      <c r="I5785" t="str">
        <f>VLOOKUP(D5785,Товар!A:F,4,0)</f>
        <v xml:space="preserve">мл </v>
      </c>
      <c r="J5785">
        <f>VLOOKUP(D5785,Товар!A:F,5,0)</f>
        <v>350</v>
      </c>
    </row>
    <row r="5786" spans="1:10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VLOOKUP(D5786,Товар!A:C,3,0)</f>
        <v>Гель для душа успокаивающий</v>
      </c>
      <c r="H5786" t="str">
        <f>VLOOKUP(C5786,Магазин!A:C,3,0)</f>
        <v>Мартеновская, 2</v>
      </c>
      <c r="I5786" t="str">
        <f>VLOOKUP(D5786,Товар!A:F,4,0)</f>
        <v xml:space="preserve">мл </v>
      </c>
      <c r="J5786">
        <f>VLOOKUP(D5786,Товар!A:F,5,0)</f>
        <v>350</v>
      </c>
    </row>
    <row r="5787" spans="1:10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VLOOKUP(D5787,Товар!A:C,3,0)</f>
        <v>Дезодорант  спрей</v>
      </c>
      <c r="H5787" t="str">
        <f>VLOOKUP(C5787,Магазин!A:C,3,0)</f>
        <v>Мартеновская, 2</v>
      </c>
      <c r="I5787" t="str">
        <f>VLOOKUP(D5787,Товар!A:F,4,0)</f>
        <v xml:space="preserve">мл </v>
      </c>
      <c r="J5787">
        <f>VLOOKUP(D5787,Товар!A:F,5,0)</f>
        <v>150</v>
      </c>
    </row>
    <row r="5788" spans="1:10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VLOOKUP(D5788,Товар!A:C,3,0)</f>
        <v>Жидкое антибактериальное мыло</v>
      </c>
      <c r="H5788" t="str">
        <f>VLOOKUP(C5788,Магазин!A:C,3,0)</f>
        <v>Мартеновская, 2</v>
      </c>
      <c r="I5788" t="str">
        <f>VLOOKUP(D5788,Товар!A:F,4,0)</f>
        <v xml:space="preserve">мл </v>
      </c>
      <c r="J5788">
        <f>VLOOKUP(D5788,Товар!A:F,5,0)</f>
        <v>250</v>
      </c>
    </row>
    <row r="5789" spans="1:10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VLOOKUP(D5789,Товар!A:C,3,0)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 t="str">
        <f>VLOOKUP(D5789,Товар!A:F,4,0)</f>
        <v xml:space="preserve">мл </v>
      </c>
      <c r="J5789">
        <f>VLOOKUP(D5789,Товар!A:F,5,0)</f>
        <v>300</v>
      </c>
    </row>
    <row r="5790" spans="1:10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VLOOKUP(D5790,Товар!A:C,3,0)</f>
        <v>Крем для лица увлажняющий</v>
      </c>
      <c r="H5790" t="str">
        <f>VLOOKUP(C5790,Магазин!A:C,3,0)</f>
        <v>Мартеновская, 2</v>
      </c>
      <c r="I5790" t="str">
        <f>VLOOKUP(D5790,Товар!A:F,4,0)</f>
        <v xml:space="preserve">мл </v>
      </c>
      <c r="J5790">
        <f>VLOOKUP(D5790,Товар!A:F,5,0)</f>
        <v>75</v>
      </c>
    </row>
    <row r="5791" spans="1:10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VLOOKUP(D5791,Товар!A:C,3,0)</f>
        <v>Крем-масло для рук и тела</v>
      </c>
      <c r="H5791" t="str">
        <f>VLOOKUP(C5791,Магазин!A:C,3,0)</f>
        <v>Мартеновская, 2</v>
      </c>
      <c r="I5791" t="str">
        <f>VLOOKUP(D5791,Товар!A:F,4,0)</f>
        <v xml:space="preserve">мл </v>
      </c>
      <c r="J5791">
        <f>VLOOKUP(D5791,Товар!A:F,5,0)</f>
        <v>75</v>
      </c>
    </row>
    <row r="5792" spans="1:10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VLOOKUP(D5792,Товар!A:C,3,0)</f>
        <v>Крем-мыло для лица и тела</v>
      </c>
      <c r="H5792" t="str">
        <f>VLOOKUP(C5792,Магазин!A:C,3,0)</f>
        <v>Мартеновская, 2</v>
      </c>
      <c r="I5792" t="str">
        <f>VLOOKUP(D5792,Товар!A:F,4,0)</f>
        <v>грамм</v>
      </c>
      <c r="J5792">
        <f>VLOOKUP(D5792,Товар!A:F,5,0)</f>
        <v>150</v>
      </c>
    </row>
    <row r="5793" spans="1:10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VLOOKUP(D5793,Товар!A:C,3,0)</f>
        <v>Лосьон для лица после бритья</v>
      </c>
      <c r="H5793" t="str">
        <f>VLOOKUP(C5793,Магазин!A:C,3,0)</f>
        <v>Мартеновская, 2</v>
      </c>
      <c r="I5793" t="str">
        <f>VLOOKUP(D5793,Товар!A:F,4,0)</f>
        <v xml:space="preserve">мл </v>
      </c>
      <c r="J5793">
        <f>VLOOKUP(D5793,Товар!A:F,5,0)</f>
        <v>100</v>
      </c>
    </row>
    <row r="5794" spans="1:10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VLOOKUP(D5794,Товар!A:C,3,0)</f>
        <v>Мусс для умывания</v>
      </c>
      <c r="H5794" t="str">
        <f>VLOOKUP(C5794,Магазин!A:C,3,0)</f>
        <v>Мартеновская, 2</v>
      </c>
      <c r="I5794" t="str">
        <f>VLOOKUP(D5794,Товар!A:F,4,0)</f>
        <v xml:space="preserve">мл </v>
      </c>
      <c r="J5794">
        <f>VLOOKUP(D5794,Товар!A:F,5,0)</f>
        <v>150</v>
      </c>
    </row>
    <row r="5795" spans="1:10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VLOOKUP(D5795,Товар!A:C,3,0)</f>
        <v>Мыло детское</v>
      </c>
      <c r="H5795" t="str">
        <f>VLOOKUP(C5795,Магазин!A:C,3,0)</f>
        <v>Мартеновская, 2</v>
      </c>
      <c r="I5795" t="str">
        <f>VLOOKUP(D5795,Товар!A:F,4,0)</f>
        <v>грамм</v>
      </c>
      <c r="J5795">
        <f>VLOOKUP(D5795,Товар!A:F,5,0)</f>
        <v>100</v>
      </c>
    </row>
    <row r="5796" spans="1:10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VLOOKUP(D5796,Товар!A:C,3,0)</f>
        <v>Мыло туалетное земляничное</v>
      </c>
      <c r="H5796" t="str">
        <f>VLOOKUP(C5796,Магазин!A:C,3,0)</f>
        <v>Мартеновская, 2</v>
      </c>
      <c r="I5796" t="str">
        <f>VLOOKUP(D5796,Товар!A:F,4,0)</f>
        <v>грамм</v>
      </c>
      <c r="J5796">
        <f>VLOOKUP(D5796,Товар!A:F,5,0)</f>
        <v>150</v>
      </c>
    </row>
    <row r="5797" spans="1:10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VLOOKUP(D5797,Товар!A:C,3,0)</f>
        <v>Пена для бритья</v>
      </c>
      <c r="H5797" t="str">
        <f>VLOOKUP(C5797,Магазин!A:C,3,0)</f>
        <v>Мартеновская, 2</v>
      </c>
      <c r="I5797" t="str">
        <f>VLOOKUP(D5797,Товар!A:F,4,0)</f>
        <v xml:space="preserve">мл </v>
      </c>
      <c r="J5797">
        <f>VLOOKUP(D5797,Товар!A:F,5,0)</f>
        <v>200</v>
      </c>
    </row>
    <row r="5798" spans="1:10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VLOOKUP(D5798,Товар!A:C,3,0)</f>
        <v>Гель для деликатной стирки</v>
      </c>
      <c r="H5798" t="str">
        <f>VLOOKUP(C5798,Магазин!A:C,3,0)</f>
        <v>Мартеновская, 36</v>
      </c>
      <c r="I5798" t="str">
        <f>VLOOKUP(D5798,Товар!A:F,4,0)</f>
        <v xml:space="preserve">мл </v>
      </c>
      <c r="J5798">
        <f>VLOOKUP(D5798,Товар!A:F,5,0)</f>
        <v>1000</v>
      </c>
    </row>
    <row r="5799" spans="1:10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VLOOKUP(D5799,Товар!A:C,3,0)</f>
        <v>Гель для удаления засоров</v>
      </c>
      <c r="H5799" t="str">
        <f>VLOOKUP(C5799,Магазин!A:C,3,0)</f>
        <v>Мартеновская, 36</v>
      </c>
      <c r="I5799" t="str">
        <f>VLOOKUP(D5799,Товар!A:F,4,0)</f>
        <v xml:space="preserve">мл </v>
      </c>
      <c r="J5799">
        <f>VLOOKUP(D5799,Товар!A:F,5,0)</f>
        <v>500</v>
      </c>
    </row>
    <row r="5800" spans="1:10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VLOOKUP(D5800,Товар!A:C,3,0)</f>
        <v>Гель для чистки и дезинфекции</v>
      </c>
      <c r="H5800" t="str">
        <f>VLOOKUP(C5800,Магазин!A:C,3,0)</f>
        <v>Мартеновская, 36</v>
      </c>
      <c r="I5800" t="str">
        <f>VLOOKUP(D5800,Товар!A:F,4,0)</f>
        <v xml:space="preserve">мл </v>
      </c>
      <c r="J5800">
        <f>VLOOKUP(D5800,Товар!A:F,5,0)</f>
        <v>750</v>
      </c>
    </row>
    <row r="5801" spans="1:10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VLOOKUP(D5801,Товар!A:C,3,0)</f>
        <v>Ополаскиватель для белья лаванда</v>
      </c>
      <c r="H5801" t="str">
        <f>VLOOKUP(C5801,Магазин!A:C,3,0)</f>
        <v>Мартеновская, 36</v>
      </c>
      <c r="I5801" t="str">
        <f>VLOOKUP(D5801,Товар!A:F,4,0)</f>
        <v xml:space="preserve">мл </v>
      </c>
      <c r="J5801">
        <f>VLOOKUP(D5801,Товар!A:F,5,0)</f>
        <v>2000</v>
      </c>
    </row>
    <row r="5802" spans="1:10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VLOOKUP(D5802,Товар!A:C,3,0)</f>
        <v>Ополаскиватель для белья хвойный</v>
      </c>
      <c r="H5802" t="str">
        <f>VLOOKUP(C5802,Магазин!A:C,3,0)</f>
        <v>Мартеновская, 36</v>
      </c>
      <c r="I5802" t="str">
        <f>VLOOKUP(D5802,Товар!A:F,4,0)</f>
        <v xml:space="preserve">мл </v>
      </c>
      <c r="J5802">
        <f>VLOOKUP(D5802,Товар!A:F,5,0)</f>
        <v>1000</v>
      </c>
    </row>
    <row r="5803" spans="1:10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VLOOKUP(D5803,Товар!A:C,3,0)</f>
        <v xml:space="preserve">Освежитель воздуха </v>
      </c>
      <c r="H5803" t="str">
        <f>VLOOKUP(C5803,Магазин!A:C,3,0)</f>
        <v>Мартеновская, 36</v>
      </c>
      <c r="I5803" t="str">
        <f>VLOOKUP(D5803,Товар!A:F,4,0)</f>
        <v xml:space="preserve">мл </v>
      </c>
      <c r="J5803">
        <f>VLOOKUP(D5803,Товар!A:F,5,0)</f>
        <v>250</v>
      </c>
    </row>
    <row r="5804" spans="1:10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VLOOKUP(D5804,Товар!A:C,3,0)</f>
        <v>Отбеливатель</v>
      </c>
      <c r="H5804" t="str">
        <f>VLOOKUP(C5804,Магазин!A:C,3,0)</f>
        <v>Мартеновская, 36</v>
      </c>
      <c r="I5804" t="str">
        <f>VLOOKUP(D5804,Товар!A:F,4,0)</f>
        <v xml:space="preserve">мл </v>
      </c>
      <c r="J5804">
        <f>VLOOKUP(D5804,Товар!A:F,5,0)</f>
        <v>1000</v>
      </c>
    </row>
    <row r="5805" spans="1:10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VLOOKUP(D5805,Товар!A:C,3,0)</f>
        <v>Порошок стиральный детский</v>
      </c>
      <c r="H5805" t="str">
        <f>VLOOKUP(C5805,Магазин!A:C,3,0)</f>
        <v>Мартеновская, 36</v>
      </c>
      <c r="I5805" t="str">
        <f>VLOOKUP(D5805,Товар!A:F,4,0)</f>
        <v>грамм</v>
      </c>
      <c r="J5805">
        <f>VLOOKUP(D5805,Товар!A:F,5,0)</f>
        <v>900</v>
      </c>
    </row>
    <row r="5806" spans="1:10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VLOOKUP(D5806,Товар!A:C,3,0)</f>
        <v>Порошок стиральный для белого</v>
      </c>
      <c r="H5806" t="str">
        <f>VLOOKUP(C5806,Магазин!A:C,3,0)</f>
        <v>Мартеновская, 36</v>
      </c>
      <c r="I5806" t="str">
        <f>VLOOKUP(D5806,Товар!A:F,4,0)</f>
        <v>грамм</v>
      </c>
      <c r="J5806">
        <f>VLOOKUP(D5806,Товар!A:F,5,0)</f>
        <v>3000</v>
      </c>
    </row>
    <row r="5807" spans="1:10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VLOOKUP(D5807,Товар!A:C,3,0)</f>
        <v>Порошок стиральный для цветного</v>
      </c>
      <c r="H5807" t="str">
        <f>VLOOKUP(C5807,Магазин!A:C,3,0)</f>
        <v>Мартеновская, 36</v>
      </c>
      <c r="I5807" t="str">
        <f>VLOOKUP(D5807,Товар!A:F,4,0)</f>
        <v>грамм</v>
      </c>
      <c r="J5807">
        <f>VLOOKUP(D5807,Товар!A:F,5,0)</f>
        <v>3000</v>
      </c>
    </row>
    <row r="5808" spans="1:10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VLOOKUP(D5808,Товар!A:C,3,0)</f>
        <v>Пятновыводитель для ковров</v>
      </c>
      <c r="H5808" t="str">
        <f>VLOOKUP(C5808,Магазин!A:C,3,0)</f>
        <v>Мартеновская, 36</v>
      </c>
      <c r="I5808" t="str">
        <f>VLOOKUP(D5808,Товар!A:F,4,0)</f>
        <v xml:space="preserve">мл </v>
      </c>
      <c r="J5808">
        <f>VLOOKUP(D5808,Товар!A:F,5,0)</f>
        <v>1000</v>
      </c>
    </row>
    <row r="5809" spans="1:10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VLOOKUP(D5809,Товар!A:C,3,0)</f>
        <v>Пятновыводитель для мебели</v>
      </c>
      <c r="H5809" t="str">
        <f>VLOOKUP(C5809,Магазин!A:C,3,0)</f>
        <v>Мартеновская, 36</v>
      </c>
      <c r="I5809" t="str">
        <f>VLOOKUP(D5809,Товар!A:F,4,0)</f>
        <v xml:space="preserve">мл </v>
      </c>
      <c r="J5809">
        <f>VLOOKUP(D5809,Товар!A:F,5,0)</f>
        <v>750</v>
      </c>
    </row>
    <row r="5810" spans="1:10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VLOOKUP(D5810,Товар!A:C,3,0)</f>
        <v>Пятновыводитель для стирки</v>
      </c>
      <c r="H5810" t="str">
        <f>VLOOKUP(C5810,Магазин!A:C,3,0)</f>
        <v>Мартеновская, 36</v>
      </c>
      <c r="I5810" t="str">
        <f>VLOOKUP(D5810,Товар!A:F,4,0)</f>
        <v xml:space="preserve">мл </v>
      </c>
      <c r="J5810">
        <f>VLOOKUP(D5810,Товар!A:F,5,0)</f>
        <v>1000</v>
      </c>
    </row>
    <row r="5811" spans="1:10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VLOOKUP(D5811,Товар!A:C,3,0)</f>
        <v>Спрей для дезинфекции поверхностей</v>
      </c>
      <c r="H5811" t="str">
        <f>VLOOKUP(C5811,Магазин!A:C,3,0)</f>
        <v>Мартеновская, 36</v>
      </c>
      <c r="I5811" t="str">
        <f>VLOOKUP(D5811,Товар!A:F,4,0)</f>
        <v xml:space="preserve">мл </v>
      </c>
      <c r="J5811">
        <f>VLOOKUP(D5811,Товар!A:F,5,0)</f>
        <v>500</v>
      </c>
    </row>
    <row r="5812" spans="1:10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VLOOKUP(D5812,Товар!A:C,3,0)</f>
        <v>Спрей для мытья окон и зеркал</v>
      </c>
      <c r="H5812" t="str">
        <f>VLOOKUP(C5812,Магазин!A:C,3,0)</f>
        <v>Мартеновская, 36</v>
      </c>
      <c r="I5812" t="str">
        <f>VLOOKUP(D5812,Товар!A:F,4,0)</f>
        <v xml:space="preserve">мл </v>
      </c>
      <c r="J5812">
        <f>VLOOKUP(D5812,Товар!A:F,5,0)</f>
        <v>500</v>
      </c>
    </row>
    <row r="5813" spans="1:10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VLOOKUP(D5813,Товар!A:C,3,0)</f>
        <v>Средство для мытья посуды лимон</v>
      </c>
      <c r="H5813" t="str">
        <f>VLOOKUP(C5813,Магазин!A:C,3,0)</f>
        <v>Мартеновская, 36</v>
      </c>
      <c r="I5813" t="str">
        <f>VLOOKUP(D5813,Товар!A:F,4,0)</f>
        <v xml:space="preserve">мл </v>
      </c>
      <c r="J5813">
        <f>VLOOKUP(D5813,Товар!A:F,5,0)</f>
        <v>900</v>
      </c>
    </row>
    <row r="5814" spans="1:10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VLOOKUP(D5814,Товар!A:C,3,0)</f>
        <v>Средство для мытья полов</v>
      </c>
      <c r="H5814" t="str">
        <f>VLOOKUP(C5814,Магазин!A:C,3,0)</f>
        <v>Мартеновская, 36</v>
      </c>
      <c r="I5814" t="str">
        <f>VLOOKUP(D5814,Товар!A:F,4,0)</f>
        <v xml:space="preserve">мл </v>
      </c>
      <c r="J5814">
        <f>VLOOKUP(D5814,Товар!A:F,5,0)</f>
        <v>750</v>
      </c>
    </row>
    <row r="5815" spans="1:10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VLOOKUP(D5815,Товар!A:C,3,0)</f>
        <v>Средство для мытья сантехники</v>
      </c>
      <c r="H5815" t="str">
        <f>VLOOKUP(C5815,Магазин!A:C,3,0)</f>
        <v>Мартеновская, 36</v>
      </c>
      <c r="I5815" t="str">
        <f>VLOOKUP(D5815,Товар!A:F,4,0)</f>
        <v xml:space="preserve">мл </v>
      </c>
      <c r="J5815">
        <f>VLOOKUP(D5815,Товар!A:F,5,0)</f>
        <v>750</v>
      </c>
    </row>
    <row r="5816" spans="1:10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VLOOKUP(D5816,Товар!A:C,3,0)</f>
        <v>Средство для чистки металла</v>
      </c>
      <c r="H5816" t="str">
        <f>VLOOKUP(C5816,Магазин!A:C,3,0)</f>
        <v>Мартеновская, 36</v>
      </c>
      <c r="I5816" t="str">
        <f>VLOOKUP(D5816,Товар!A:F,4,0)</f>
        <v xml:space="preserve">мл </v>
      </c>
      <c r="J5816">
        <f>VLOOKUP(D5816,Товар!A:F,5,0)</f>
        <v>250</v>
      </c>
    </row>
    <row r="5817" spans="1:10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VLOOKUP(D5817,Товар!A:C,3,0)</f>
        <v xml:space="preserve">Таблетки для посудомоечных машин </v>
      </c>
      <c r="H5817" t="str">
        <f>VLOOKUP(C5817,Магазин!A:C,3,0)</f>
        <v>Мартеновская, 36</v>
      </c>
      <c r="I5817" t="str">
        <f>VLOOKUP(D5817,Товар!A:F,4,0)</f>
        <v>шт</v>
      </c>
      <c r="J5817">
        <f>VLOOKUP(D5817,Товар!A:F,5,0)</f>
        <v>60</v>
      </c>
    </row>
    <row r="5818" spans="1:10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VLOOKUP(D5818,Товар!A:C,3,0)</f>
        <v>Антиперспирант шариковый</v>
      </c>
      <c r="H5818" t="str">
        <f>VLOOKUP(C5818,Магазин!A:C,3,0)</f>
        <v>Мартеновская, 36</v>
      </c>
      <c r="I5818" t="str">
        <f>VLOOKUP(D5818,Товар!A:F,4,0)</f>
        <v xml:space="preserve">мл </v>
      </c>
      <c r="J5818">
        <f>VLOOKUP(D5818,Товар!A:F,5,0)</f>
        <v>50</v>
      </c>
    </row>
    <row r="5819" spans="1:10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VLOOKUP(D5819,Товар!A:C,3,0)</f>
        <v>Антисептик для рук гель</v>
      </c>
      <c r="H5819" t="str">
        <f>VLOOKUP(C5819,Магазин!A:C,3,0)</f>
        <v>Мартеновская, 36</v>
      </c>
      <c r="I5819" t="str">
        <f>VLOOKUP(D5819,Товар!A:F,4,0)</f>
        <v xml:space="preserve">мл </v>
      </c>
      <c r="J5819">
        <f>VLOOKUP(D5819,Товар!A:F,5,0)</f>
        <v>500</v>
      </c>
    </row>
    <row r="5820" spans="1:10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VLOOKUP(D5820,Товар!A:C,3,0)</f>
        <v>Гель для бритья</v>
      </c>
      <c r="H5820" t="str">
        <f>VLOOKUP(C5820,Магазин!A:C,3,0)</f>
        <v>Мартеновская, 36</v>
      </c>
      <c r="I5820" t="str">
        <f>VLOOKUP(D5820,Товар!A:F,4,0)</f>
        <v xml:space="preserve">мл </v>
      </c>
      <c r="J5820">
        <f>VLOOKUP(D5820,Товар!A:F,5,0)</f>
        <v>200</v>
      </c>
    </row>
    <row r="5821" spans="1:10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VLOOKUP(D5821,Товар!A:C,3,0)</f>
        <v>Гель для душа тонизирующий</v>
      </c>
      <c r="H5821" t="str">
        <f>VLOOKUP(C5821,Магазин!A:C,3,0)</f>
        <v>Мартеновская, 36</v>
      </c>
      <c r="I5821" t="str">
        <f>VLOOKUP(D5821,Товар!A:F,4,0)</f>
        <v xml:space="preserve">мл </v>
      </c>
      <c r="J5821">
        <f>VLOOKUP(D5821,Товар!A:F,5,0)</f>
        <v>350</v>
      </c>
    </row>
    <row r="5822" spans="1:10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VLOOKUP(D5822,Товар!A:C,3,0)</f>
        <v>Гель для душа успокаивающий</v>
      </c>
      <c r="H5822" t="str">
        <f>VLOOKUP(C5822,Магазин!A:C,3,0)</f>
        <v>Мартеновская, 36</v>
      </c>
      <c r="I5822" t="str">
        <f>VLOOKUP(D5822,Товар!A:F,4,0)</f>
        <v xml:space="preserve">мл </v>
      </c>
      <c r="J5822">
        <f>VLOOKUP(D5822,Товар!A:F,5,0)</f>
        <v>350</v>
      </c>
    </row>
    <row r="5823" spans="1:10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VLOOKUP(D5823,Товар!A:C,3,0)</f>
        <v>Дезодорант  спрей</v>
      </c>
      <c r="H5823" t="str">
        <f>VLOOKUP(C5823,Магазин!A:C,3,0)</f>
        <v>Мартеновская, 36</v>
      </c>
      <c r="I5823" t="str">
        <f>VLOOKUP(D5823,Товар!A:F,4,0)</f>
        <v xml:space="preserve">мл </v>
      </c>
      <c r="J5823">
        <f>VLOOKUP(D5823,Товар!A:F,5,0)</f>
        <v>150</v>
      </c>
    </row>
    <row r="5824" spans="1:10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VLOOKUP(D5824,Товар!A:C,3,0)</f>
        <v>Жидкое антибактериальное мыло</v>
      </c>
      <c r="H5824" t="str">
        <f>VLOOKUP(C5824,Магазин!A:C,3,0)</f>
        <v>Мартеновская, 36</v>
      </c>
      <c r="I5824" t="str">
        <f>VLOOKUP(D5824,Товар!A:F,4,0)</f>
        <v xml:space="preserve">мл </v>
      </c>
      <c r="J5824">
        <f>VLOOKUP(D5824,Товар!A:F,5,0)</f>
        <v>250</v>
      </c>
    </row>
    <row r="5825" spans="1:10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VLOOKUP(D5825,Товар!A:C,3,0)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 t="str">
        <f>VLOOKUP(D5825,Товар!A:F,4,0)</f>
        <v xml:space="preserve">мл </v>
      </c>
      <c r="J5825">
        <f>VLOOKUP(D5825,Товар!A:F,5,0)</f>
        <v>300</v>
      </c>
    </row>
    <row r="5826" spans="1:10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VLOOKUP(D5826,Товар!A:C,3,0)</f>
        <v>Крем для лица увлажняющий</v>
      </c>
      <c r="H5826" t="str">
        <f>VLOOKUP(C5826,Магазин!A:C,3,0)</f>
        <v>Мартеновская, 36</v>
      </c>
      <c r="I5826" t="str">
        <f>VLOOKUP(D5826,Товар!A:F,4,0)</f>
        <v xml:space="preserve">мл </v>
      </c>
      <c r="J5826">
        <f>VLOOKUP(D5826,Товар!A:F,5,0)</f>
        <v>75</v>
      </c>
    </row>
    <row r="5827" spans="1:10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VLOOKUP(D5827,Товар!A:C,3,0)</f>
        <v>Крем-масло для рук и тела</v>
      </c>
      <c r="H5827" t="str">
        <f>VLOOKUP(C5827,Магазин!A:C,3,0)</f>
        <v>Мартеновская, 36</v>
      </c>
      <c r="I5827" t="str">
        <f>VLOOKUP(D5827,Товар!A:F,4,0)</f>
        <v xml:space="preserve">мл </v>
      </c>
      <c r="J5827">
        <f>VLOOKUP(D5827,Товар!A:F,5,0)</f>
        <v>75</v>
      </c>
    </row>
    <row r="5828" spans="1:10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VLOOKUP(D5828,Товар!A:C,3,0)</f>
        <v>Крем-мыло для лица и тела</v>
      </c>
      <c r="H5828" t="str">
        <f>VLOOKUP(C5828,Магазин!A:C,3,0)</f>
        <v>Мартеновская, 36</v>
      </c>
      <c r="I5828" t="str">
        <f>VLOOKUP(D5828,Товар!A:F,4,0)</f>
        <v>грамм</v>
      </c>
      <c r="J5828">
        <f>VLOOKUP(D5828,Товар!A:F,5,0)</f>
        <v>150</v>
      </c>
    </row>
    <row r="5829" spans="1:10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VLOOKUP(D5829,Товар!A:C,3,0)</f>
        <v>Лосьон для лица после бритья</v>
      </c>
      <c r="H5829" t="str">
        <f>VLOOKUP(C5829,Магазин!A:C,3,0)</f>
        <v>Мартеновская, 36</v>
      </c>
      <c r="I5829" t="str">
        <f>VLOOKUP(D5829,Товар!A:F,4,0)</f>
        <v xml:space="preserve">мл </v>
      </c>
      <c r="J5829">
        <f>VLOOKUP(D5829,Товар!A:F,5,0)</f>
        <v>100</v>
      </c>
    </row>
    <row r="5830" spans="1:10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VLOOKUP(D5830,Товар!A:C,3,0)</f>
        <v>Мусс для умывания</v>
      </c>
      <c r="H5830" t="str">
        <f>VLOOKUP(C5830,Магазин!A:C,3,0)</f>
        <v>Мартеновская, 36</v>
      </c>
      <c r="I5830" t="str">
        <f>VLOOKUP(D5830,Товар!A:F,4,0)</f>
        <v xml:space="preserve">мл </v>
      </c>
      <c r="J5830">
        <f>VLOOKUP(D5830,Товар!A:F,5,0)</f>
        <v>150</v>
      </c>
    </row>
    <row r="5831" spans="1:10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VLOOKUP(D5831,Товар!A:C,3,0)</f>
        <v>Мыло детское</v>
      </c>
      <c r="H5831" t="str">
        <f>VLOOKUP(C5831,Магазин!A:C,3,0)</f>
        <v>Мартеновская, 36</v>
      </c>
      <c r="I5831" t="str">
        <f>VLOOKUP(D5831,Товар!A:F,4,0)</f>
        <v>грамм</v>
      </c>
      <c r="J5831">
        <f>VLOOKUP(D5831,Товар!A:F,5,0)</f>
        <v>100</v>
      </c>
    </row>
    <row r="5832" spans="1:10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VLOOKUP(D5832,Товар!A:C,3,0)</f>
        <v>Мыло туалетное земляничное</v>
      </c>
      <c r="H5832" t="str">
        <f>VLOOKUP(C5832,Магазин!A:C,3,0)</f>
        <v>Мартеновская, 36</v>
      </c>
      <c r="I5832" t="str">
        <f>VLOOKUP(D5832,Товар!A:F,4,0)</f>
        <v>грамм</v>
      </c>
      <c r="J5832">
        <f>VLOOKUP(D5832,Товар!A:F,5,0)</f>
        <v>150</v>
      </c>
    </row>
    <row r="5833" spans="1:10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VLOOKUP(D5833,Товар!A:C,3,0)</f>
        <v>Пена для бритья</v>
      </c>
      <c r="H5833" t="str">
        <f>VLOOKUP(C5833,Магазин!A:C,3,0)</f>
        <v>Мартеновская, 36</v>
      </c>
      <c r="I5833" t="str">
        <f>VLOOKUP(D5833,Товар!A:F,4,0)</f>
        <v xml:space="preserve">мл </v>
      </c>
      <c r="J5833">
        <f>VLOOKUP(D5833,Товар!A:F,5,0)</f>
        <v>200</v>
      </c>
    </row>
    <row r="5834" spans="1:10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VLOOKUP(D5834,Товар!A:C,3,0)</f>
        <v>Гель для деликатной стирки</v>
      </c>
      <c r="H5834" t="str">
        <f>VLOOKUP(C5834,Магазин!A:C,3,0)</f>
        <v>ул. Металлургов. 29</v>
      </c>
      <c r="I5834" t="str">
        <f>VLOOKUP(D5834,Товар!A:F,4,0)</f>
        <v xml:space="preserve">мл </v>
      </c>
      <c r="J5834">
        <f>VLOOKUP(D5834,Товар!A:F,5,0)</f>
        <v>1000</v>
      </c>
    </row>
    <row r="5835" spans="1:10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VLOOKUP(D5835,Товар!A:C,3,0)</f>
        <v>Гель для удаления засоров</v>
      </c>
      <c r="H5835" t="str">
        <f>VLOOKUP(C5835,Магазин!A:C,3,0)</f>
        <v>ул. Металлургов. 29</v>
      </c>
      <c r="I5835" t="str">
        <f>VLOOKUP(D5835,Товар!A:F,4,0)</f>
        <v xml:space="preserve">мл </v>
      </c>
      <c r="J5835">
        <f>VLOOKUP(D5835,Товар!A:F,5,0)</f>
        <v>500</v>
      </c>
    </row>
    <row r="5836" spans="1:10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VLOOKUP(D5836,Товар!A:C,3,0)</f>
        <v>Гель для чистки и дезинфекции</v>
      </c>
      <c r="H5836" t="str">
        <f>VLOOKUP(C5836,Магазин!A:C,3,0)</f>
        <v>ул. Металлургов. 29</v>
      </c>
      <c r="I5836" t="str">
        <f>VLOOKUP(D5836,Товар!A:F,4,0)</f>
        <v xml:space="preserve">мл </v>
      </c>
      <c r="J5836">
        <f>VLOOKUP(D5836,Товар!A:F,5,0)</f>
        <v>750</v>
      </c>
    </row>
    <row r="5837" spans="1:10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VLOOKUP(D5837,Товар!A:C,3,0)</f>
        <v>Ополаскиватель для белья лаванда</v>
      </c>
      <c r="H5837" t="str">
        <f>VLOOKUP(C5837,Магазин!A:C,3,0)</f>
        <v>ул. Металлургов. 29</v>
      </c>
      <c r="I5837" t="str">
        <f>VLOOKUP(D5837,Товар!A:F,4,0)</f>
        <v xml:space="preserve">мл </v>
      </c>
      <c r="J5837">
        <f>VLOOKUP(D5837,Товар!A:F,5,0)</f>
        <v>2000</v>
      </c>
    </row>
    <row r="5838" spans="1:10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VLOOKUP(D5838,Товар!A:C,3,0)</f>
        <v>Ополаскиватель для белья хвойный</v>
      </c>
      <c r="H5838" t="str">
        <f>VLOOKUP(C5838,Магазин!A:C,3,0)</f>
        <v>ул. Металлургов. 29</v>
      </c>
      <c r="I5838" t="str">
        <f>VLOOKUP(D5838,Товар!A:F,4,0)</f>
        <v xml:space="preserve">мл </v>
      </c>
      <c r="J5838">
        <f>VLOOKUP(D5838,Товар!A:F,5,0)</f>
        <v>1000</v>
      </c>
    </row>
    <row r="5839" spans="1:10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VLOOKUP(D5839,Товар!A:C,3,0)</f>
        <v xml:space="preserve">Освежитель воздуха </v>
      </c>
      <c r="H5839" t="str">
        <f>VLOOKUP(C5839,Магазин!A:C,3,0)</f>
        <v>ул. Металлургов. 29</v>
      </c>
      <c r="I5839" t="str">
        <f>VLOOKUP(D5839,Товар!A:F,4,0)</f>
        <v xml:space="preserve">мл </v>
      </c>
      <c r="J5839">
        <f>VLOOKUP(D5839,Товар!A:F,5,0)</f>
        <v>250</v>
      </c>
    </row>
    <row r="5840" spans="1:10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VLOOKUP(D5840,Товар!A:C,3,0)</f>
        <v>Отбеливатель</v>
      </c>
      <c r="H5840" t="str">
        <f>VLOOKUP(C5840,Магазин!A:C,3,0)</f>
        <v>ул. Металлургов. 29</v>
      </c>
      <c r="I5840" t="str">
        <f>VLOOKUP(D5840,Товар!A:F,4,0)</f>
        <v xml:space="preserve">мл </v>
      </c>
      <c r="J5840">
        <f>VLOOKUP(D5840,Товар!A:F,5,0)</f>
        <v>1000</v>
      </c>
    </row>
    <row r="5841" spans="1:10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VLOOKUP(D5841,Товар!A:C,3,0)</f>
        <v>Порошок стиральный детский</v>
      </c>
      <c r="H5841" t="str">
        <f>VLOOKUP(C5841,Магазин!A:C,3,0)</f>
        <v>ул. Металлургов. 29</v>
      </c>
      <c r="I5841" t="str">
        <f>VLOOKUP(D5841,Товар!A:F,4,0)</f>
        <v>грамм</v>
      </c>
      <c r="J5841">
        <f>VLOOKUP(D5841,Товар!A:F,5,0)</f>
        <v>900</v>
      </c>
    </row>
    <row r="5842" spans="1:10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VLOOKUP(D5842,Товар!A:C,3,0)</f>
        <v>Порошок стиральный для белого</v>
      </c>
      <c r="H5842" t="str">
        <f>VLOOKUP(C5842,Магазин!A:C,3,0)</f>
        <v>ул. Металлургов. 29</v>
      </c>
      <c r="I5842" t="str">
        <f>VLOOKUP(D5842,Товар!A:F,4,0)</f>
        <v>грамм</v>
      </c>
      <c r="J5842">
        <f>VLOOKUP(D5842,Товар!A:F,5,0)</f>
        <v>3000</v>
      </c>
    </row>
    <row r="5843" spans="1:10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VLOOKUP(D5843,Товар!A:C,3,0)</f>
        <v>Порошок стиральный для цветного</v>
      </c>
      <c r="H5843" t="str">
        <f>VLOOKUP(C5843,Магазин!A:C,3,0)</f>
        <v>ул. Металлургов. 29</v>
      </c>
      <c r="I5843" t="str">
        <f>VLOOKUP(D5843,Товар!A:F,4,0)</f>
        <v>грамм</v>
      </c>
      <c r="J5843">
        <f>VLOOKUP(D5843,Товар!A:F,5,0)</f>
        <v>3000</v>
      </c>
    </row>
    <row r="5844" spans="1:10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VLOOKUP(D5844,Товар!A:C,3,0)</f>
        <v>Пятновыводитель для ковров</v>
      </c>
      <c r="H5844" t="str">
        <f>VLOOKUP(C5844,Магазин!A:C,3,0)</f>
        <v>ул. Металлургов. 29</v>
      </c>
      <c r="I5844" t="str">
        <f>VLOOKUP(D5844,Товар!A:F,4,0)</f>
        <v xml:space="preserve">мл </v>
      </c>
      <c r="J5844">
        <f>VLOOKUP(D5844,Товар!A:F,5,0)</f>
        <v>1000</v>
      </c>
    </row>
    <row r="5845" spans="1:10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VLOOKUP(D5845,Товар!A:C,3,0)</f>
        <v>Пятновыводитель для мебели</v>
      </c>
      <c r="H5845" t="str">
        <f>VLOOKUP(C5845,Магазин!A:C,3,0)</f>
        <v>ул. Металлургов. 29</v>
      </c>
      <c r="I5845" t="str">
        <f>VLOOKUP(D5845,Товар!A:F,4,0)</f>
        <v xml:space="preserve">мл </v>
      </c>
      <c r="J5845">
        <f>VLOOKUP(D5845,Товар!A:F,5,0)</f>
        <v>750</v>
      </c>
    </row>
    <row r="5846" spans="1:10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VLOOKUP(D5846,Товар!A:C,3,0)</f>
        <v>Пятновыводитель для стирки</v>
      </c>
      <c r="H5846" t="str">
        <f>VLOOKUP(C5846,Магазин!A:C,3,0)</f>
        <v>ул. Металлургов. 29</v>
      </c>
      <c r="I5846" t="str">
        <f>VLOOKUP(D5846,Товар!A:F,4,0)</f>
        <v xml:space="preserve">мл </v>
      </c>
      <c r="J5846">
        <f>VLOOKUP(D5846,Товар!A:F,5,0)</f>
        <v>1000</v>
      </c>
    </row>
    <row r="5847" spans="1:10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VLOOKUP(D5847,Товар!A:C,3,0)</f>
        <v>Спрей для дезинфекции поверхностей</v>
      </c>
      <c r="H5847" t="str">
        <f>VLOOKUP(C5847,Магазин!A:C,3,0)</f>
        <v>ул. Металлургов. 29</v>
      </c>
      <c r="I5847" t="str">
        <f>VLOOKUP(D5847,Товар!A:F,4,0)</f>
        <v xml:space="preserve">мл </v>
      </c>
      <c r="J5847">
        <f>VLOOKUP(D5847,Товар!A:F,5,0)</f>
        <v>500</v>
      </c>
    </row>
    <row r="5848" spans="1:10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VLOOKUP(D5848,Товар!A:C,3,0)</f>
        <v>Спрей для мытья окон и зеркал</v>
      </c>
      <c r="H5848" t="str">
        <f>VLOOKUP(C5848,Магазин!A:C,3,0)</f>
        <v>ул. Металлургов. 29</v>
      </c>
      <c r="I5848" t="str">
        <f>VLOOKUP(D5848,Товар!A:F,4,0)</f>
        <v xml:space="preserve">мл </v>
      </c>
      <c r="J5848">
        <f>VLOOKUP(D5848,Товар!A:F,5,0)</f>
        <v>500</v>
      </c>
    </row>
    <row r="5849" spans="1:10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VLOOKUP(D5849,Товар!A:C,3,0)</f>
        <v>Средство для мытья посуды лимон</v>
      </c>
      <c r="H5849" t="str">
        <f>VLOOKUP(C5849,Магазин!A:C,3,0)</f>
        <v>ул. Металлургов. 29</v>
      </c>
      <c r="I5849" t="str">
        <f>VLOOKUP(D5849,Товар!A:F,4,0)</f>
        <v xml:space="preserve">мл </v>
      </c>
      <c r="J5849">
        <f>VLOOKUP(D5849,Товар!A:F,5,0)</f>
        <v>900</v>
      </c>
    </row>
    <row r="5850" spans="1:10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VLOOKUP(D5850,Товар!A:C,3,0)</f>
        <v>Средство для мытья полов</v>
      </c>
      <c r="H5850" t="str">
        <f>VLOOKUP(C5850,Магазин!A:C,3,0)</f>
        <v>ул. Металлургов. 29</v>
      </c>
      <c r="I5850" t="str">
        <f>VLOOKUP(D5850,Товар!A:F,4,0)</f>
        <v xml:space="preserve">мл </v>
      </c>
      <c r="J5850">
        <f>VLOOKUP(D5850,Товар!A:F,5,0)</f>
        <v>750</v>
      </c>
    </row>
    <row r="5851" spans="1:10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VLOOKUP(D5851,Товар!A:C,3,0)</f>
        <v>Средство для мытья сантехники</v>
      </c>
      <c r="H5851" t="str">
        <f>VLOOKUP(C5851,Магазин!A:C,3,0)</f>
        <v>ул. Металлургов. 29</v>
      </c>
      <c r="I5851" t="str">
        <f>VLOOKUP(D5851,Товар!A:F,4,0)</f>
        <v xml:space="preserve">мл </v>
      </c>
      <c r="J5851">
        <f>VLOOKUP(D5851,Товар!A:F,5,0)</f>
        <v>750</v>
      </c>
    </row>
    <row r="5852" spans="1:10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VLOOKUP(D5852,Товар!A:C,3,0)</f>
        <v>Средство для чистки металла</v>
      </c>
      <c r="H5852" t="str">
        <f>VLOOKUP(C5852,Магазин!A:C,3,0)</f>
        <v>ул. Металлургов. 29</v>
      </c>
      <c r="I5852" t="str">
        <f>VLOOKUP(D5852,Товар!A:F,4,0)</f>
        <v xml:space="preserve">мл </v>
      </c>
      <c r="J5852">
        <f>VLOOKUP(D5852,Товар!A:F,5,0)</f>
        <v>250</v>
      </c>
    </row>
    <row r="5853" spans="1:10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VLOOKUP(D5853,Товар!A:C,3,0)</f>
        <v xml:space="preserve">Таблетки для посудомоечных машин </v>
      </c>
      <c r="H5853" t="str">
        <f>VLOOKUP(C5853,Магазин!A:C,3,0)</f>
        <v>ул. Металлургов. 29</v>
      </c>
      <c r="I5853" t="str">
        <f>VLOOKUP(D5853,Товар!A:F,4,0)</f>
        <v>шт</v>
      </c>
      <c r="J5853">
        <f>VLOOKUP(D5853,Товар!A:F,5,0)</f>
        <v>60</v>
      </c>
    </row>
    <row r="5854" spans="1:10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VLOOKUP(D5854,Товар!A:C,3,0)</f>
        <v>Антиперспирант шариковый</v>
      </c>
      <c r="H5854" t="str">
        <f>VLOOKUP(C5854,Магазин!A:C,3,0)</f>
        <v>ул. Металлургов. 29</v>
      </c>
      <c r="I5854" t="str">
        <f>VLOOKUP(D5854,Товар!A:F,4,0)</f>
        <v xml:space="preserve">мл </v>
      </c>
      <c r="J5854">
        <f>VLOOKUP(D5854,Товар!A:F,5,0)</f>
        <v>50</v>
      </c>
    </row>
    <row r="5855" spans="1:10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VLOOKUP(D5855,Товар!A:C,3,0)</f>
        <v>Антисептик для рук гель</v>
      </c>
      <c r="H5855" t="str">
        <f>VLOOKUP(C5855,Магазин!A:C,3,0)</f>
        <v>ул. Металлургов. 29</v>
      </c>
      <c r="I5855" t="str">
        <f>VLOOKUP(D5855,Товар!A:F,4,0)</f>
        <v xml:space="preserve">мл </v>
      </c>
      <c r="J5855">
        <f>VLOOKUP(D5855,Товар!A:F,5,0)</f>
        <v>500</v>
      </c>
    </row>
    <row r="5856" spans="1:10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VLOOKUP(D5856,Товар!A:C,3,0)</f>
        <v>Гель для бритья</v>
      </c>
      <c r="H5856" t="str">
        <f>VLOOKUP(C5856,Магазин!A:C,3,0)</f>
        <v>ул. Металлургов. 29</v>
      </c>
      <c r="I5856" t="str">
        <f>VLOOKUP(D5856,Товар!A:F,4,0)</f>
        <v xml:space="preserve">мл </v>
      </c>
      <c r="J5856">
        <f>VLOOKUP(D5856,Товар!A:F,5,0)</f>
        <v>200</v>
      </c>
    </row>
    <row r="5857" spans="1:10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VLOOKUP(D5857,Товар!A:C,3,0)</f>
        <v>Гель для душа тонизирующий</v>
      </c>
      <c r="H5857" t="str">
        <f>VLOOKUP(C5857,Магазин!A:C,3,0)</f>
        <v>ул. Металлургов. 29</v>
      </c>
      <c r="I5857" t="str">
        <f>VLOOKUP(D5857,Товар!A:F,4,0)</f>
        <v xml:space="preserve">мл </v>
      </c>
      <c r="J5857">
        <f>VLOOKUP(D5857,Товар!A:F,5,0)</f>
        <v>350</v>
      </c>
    </row>
    <row r="5858" spans="1:10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VLOOKUP(D5858,Товар!A:C,3,0)</f>
        <v>Гель для душа успокаивающий</v>
      </c>
      <c r="H5858" t="str">
        <f>VLOOKUP(C5858,Магазин!A:C,3,0)</f>
        <v>ул. Металлургов. 29</v>
      </c>
      <c r="I5858" t="str">
        <f>VLOOKUP(D5858,Товар!A:F,4,0)</f>
        <v xml:space="preserve">мл </v>
      </c>
      <c r="J5858">
        <f>VLOOKUP(D5858,Товар!A:F,5,0)</f>
        <v>350</v>
      </c>
    </row>
    <row r="5859" spans="1:10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VLOOKUP(D5859,Товар!A:C,3,0)</f>
        <v>Дезодорант  спрей</v>
      </c>
      <c r="H5859" t="str">
        <f>VLOOKUP(C5859,Магазин!A:C,3,0)</f>
        <v>ул. Металлургов. 29</v>
      </c>
      <c r="I5859" t="str">
        <f>VLOOKUP(D5859,Товар!A:F,4,0)</f>
        <v xml:space="preserve">мл </v>
      </c>
      <c r="J5859">
        <f>VLOOKUP(D5859,Товар!A:F,5,0)</f>
        <v>150</v>
      </c>
    </row>
    <row r="5860" spans="1:10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VLOOKUP(D5860,Товар!A:C,3,0)</f>
        <v>Жидкое антибактериальное мыло</v>
      </c>
      <c r="H5860" t="str">
        <f>VLOOKUP(C5860,Магазин!A:C,3,0)</f>
        <v>ул. Металлургов. 29</v>
      </c>
      <c r="I5860" t="str">
        <f>VLOOKUP(D5860,Товар!A:F,4,0)</f>
        <v xml:space="preserve">мл </v>
      </c>
      <c r="J5860">
        <f>VLOOKUP(D5860,Товар!A:F,5,0)</f>
        <v>250</v>
      </c>
    </row>
    <row r="5861" spans="1:10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VLOOKUP(D5861,Товар!A:C,3,0)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 t="str">
        <f>VLOOKUP(D5861,Товар!A:F,4,0)</f>
        <v xml:space="preserve">мл </v>
      </c>
      <c r="J5861">
        <f>VLOOKUP(D5861,Товар!A:F,5,0)</f>
        <v>300</v>
      </c>
    </row>
    <row r="5862" spans="1:10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VLOOKUP(D5862,Товар!A:C,3,0)</f>
        <v>Крем для лица увлажняющий</v>
      </c>
      <c r="H5862" t="str">
        <f>VLOOKUP(C5862,Магазин!A:C,3,0)</f>
        <v>ул. Металлургов. 29</v>
      </c>
      <c r="I5862" t="str">
        <f>VLOOKUP(D5862,Товар!A:F,4,0)</f>
        <v xml:space="preserve">мл </v>
      </c>
      <c r="J5862">
        <f>VLOOKUP(D5862,Товар!A:F,5,0)</f>
        <v>75</v>
      </c>
    </row>
    <row r="5863" spans="1:10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VLOOKUP(D5863,Товар!A:C,3,0)</f>
        <v>Крем-масло для рук и тела</v>
      </c>
      <c r="H5863" t="str">
        <f>VLOOKUP(C5863,Магазин!A:C,3,0)</f>
        <v>ул. Металлургов. 29</v>
      </c>
      <c r="I5863" t="str">
        <f>VLOOKUP(D5863,Товар!A:F,4,0)</f>
        <v xml:space="preserve">мл </v>
      </c>
      <c r="J5863">
        <f>VLOOKUP(D5863,Товар!A:F,5,0)</f>
        <v>75</v>
      </c>
    </row>
    <row r="5864" spans="1:10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VLOOKUP(D5864,Товар!A:C,3,0)</f>
        <v>Крем-мыло для лица и тела</v>
      </c>
      <c r="H5864" t="str">
        <f>VLOOKUP(C5864,Магазин!A:C,3,0)</f>
        <v>ул. Металлургов. 29</v>
      </c>
      <c r="I5864" t="str">
        <f>VLOOKUP(D5864,Товар!A:F,4,0)</f>
        <v>грамм</v>
      </c>
      <c r="J5864">
        <f>VLOOKUP(D5864,Товар!A:F,5,0)</f>
        <v>150</v>
      </c>
    </row>
    <row r="5865" spans="1:10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VLOOKUP(D5865,Товар!A:C,3,0)</f>
        <v>Лосьон для лица после бритья</v>
      </c>
      <c r="H5865" t="str">
        <f>VLOOKUP(C5865,Магазин!A:C,3,0)</f>
        <v>ул. Металлургов. 29</v>
      </c>
      <c r="I5865" t="str">
        <f>VLOOKUP(D5865,Товар!A:F,4,0)</f>
        <v xml:space="preserve">мл </v>
      </c>
      <c r="J5865">
        <f>VLOOKUP(D5865,Товар!A:F,5,0)</f>
        <v>100</v>
      </c>
    </row>
    <row r="5866" spans="1:10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VLOOKUP(D5866,Товар!A:C,3,0)</f>
        <v>Мусс для умывания</v>
      </c>
      <c r="H5866" t="str">
        <f>VLOOKUP(C5866,Магазин!A:C,3,0)</f>
        <v>ул. Металлургов. 29</v>
      </c>
      <c r="I5866" t="str">
        <f>VLOOKUP(D5866,Товар!A:F,4,0)</f>
        <v xml:space="preserve">мл </v>
      </c>
      <c r="J5866">
        <f>VLOOKUP(D5866,Товар!A:F,5,0)</f>
        <v>150</v>
      </c>
    </row>
    <row r="5867" spans="1:10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VLOOKUP(D5867,Товар!A:C,3,0)</f>
        <v>Мыло детское</v>
      </c>
      <c r="H5867" t="str">
        <f>VLOOKUP(C5867,Магазин!A:C,3,0)</f>
        <v>ул. Металлургов. 29</v>
      </c>
      <c r="I5867" t="str">
        <f>VLOOKUP(D5867,Товар!A:F,4,0)</f>
        <v>грамм</v>
      </c>
      <c r="J5867">
        <f>VLOOKUP(D5867,Товар!A:F,5,0)</f>
        <v>100</v>
      </c>
    </row>
    <row r="5868" spans="1:10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VLOOKUP(D5868,Товар!A:C,3,0)</f>
        <v>Мыло туалетное земляничное</v>
      </c>
      <c r="H5868" t="str">
        <f>VLOOKUP(C5868,Магазин!A:C,3,0)</f>
        <v>ул. Металлургов. 29</v>
      </c>
      <c r="I5868" t="str">
        <f>VLOOKUP(D5868,Товар!A:F,4,0)</f>
        <v>грамм</v>
      </c>
      <c r="J5868">
        <f>VLOOKUP(D5868,Товар!A:F,5,0)</f>
        <v>150</v>
      </c>
    </row>
    <row r="5869" spans="1:10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VLOOKUP(D5869,Товар!A:C,3,0)</f>
        <v>Пена для бритья</v>
      </c>
      <c r="H5869" t="str">
        <f>VLOOKUP(C5869,Магазин!A:C,3,0)</f>
        <v>ул. Металлургов. 29</v>
      </c>
      <c r="I5869" t="str">
        <f>VLOOKUP(D5869,Товар!A:F,4,0)</f>
        <v xml:space="preserve">мл </v>
      </c>
      <c r="J5869">
        <f>VLOOKUP(D5869,Товар!A:F,5,0)</f>
        <v>200</v>
      </c>
    </row>
    <row r="5870" spans="1:10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VLOOKUP(D5870,Товар!A:C,3,0)</f>
        <v>Гель для деликатной стирки</v>
      </c>
      <c r="H5870" t="str">
        <f>VLOOKUP(C5870,Магазин!A:C,3,0)</f>
        <v>ул. Лермонтова, 11</v>
      </c>
      <c r="I5870" t="str">
        <f>VLOOKUP(D5870,Товар!A:F,4,0)</f>
        <v xml:space="preserve">мл </v>
      </c>
      <c r="J5870">
        <f>VLOOKUP(D5870,Товар!A:F,5,0)</f>
        <v>1000</v>
      </c>
    </row>
    <row r="5871" spans="1:10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VLOOKUP(D5871,Товар!A:C,3,0)</f>
        <v>Гель для удаления засоров</v>
      </c>
      <c r="H5871" t="str">
        <f>VLOOKUP(C5871,Магазин!A:C,3,0)</f>
        <v>ул. Лермонтова, 11</v>
      </c>
      <c r="I5871" t="str">
        <f>VLOOKUP(D5871,Товар!A:F,4,0)</f>
        <v xml:space="preserve">мл </v>
      </c>
      <c r="J5871">
        <f>VLOOKUP(D5871,Товар!A:F,5,0)</f>
        <v>500</v>
      </c>
    </row>
    <row r="5872" spans="1:10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VLOOKUP(D5872,Товар!A:C,3,0)</f>
        <v>Гель для чистки и дезинфекции</v>
      </c>
      <c r="H5872" t="str">
        <f>VLOOKUP(C5872,Магазин!A:C,3,0)</f>
        <v>ул. Лермонтова, 11</v>
      </c>
      <c r="I5872" t="str">
        <f>VLOOKUP(D5872,Товар!A:F,4,0)</f>
        <v xml:space="preserve">мл </v>
      </c>
      <c r="J5872">
        <f>VLOOKUP(D5872,Товар!A:F,5,0)</f>
        <v>750</v>
      </c>
    </row>
    <row r="5873" spans="1:10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VLOOKUP(D5873,Товар!A:C,3,0)</f>
        <v>Ополаскиватель для белья лаванда</v>
      </c>
      <c r="H5873" t="str">
        <f>VLOOKUP(C5873,Магазин!A:C,3,0)</f>
        <v>ул. Лермонтова, 11</v>
      </c>
      <c r="I5873" t="str">
        <f>VLOOKUP(D5873,Товар!A:F,4,0)</f>
        <v xml:space="preserve">мл </v>
      </c>
      <c r="J5873">
        <f>VLOOKUP(D5873,Товар!A:F,5,0)</f>
        <v>2000</v>
      </c>
    </row>
    <row r="5874" spans="1:10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VLOOKUP(D5874,Товар!A:C,3,0)</f>
        <v>Ополаскиватель для белья хвойный</v>
      </c>
      <c r="H5874" t="str">
        <f>VLOOKUP(C5874,Магазин!A:C,3,0)</f>
        <v>ул. Лермонтова, 11</v>
      </c>
      <c r="I5874" t="str">
        <f>VLOOKUP(D5874,Товар!A:F,4,0)</f>
        <v xml:space="preserve">мл </v>
      </c>
      <c r="J5874">
        <f>VLOOKUP(D5874,Товар!A:F,5,0)</f>
        <v>1000</v>
      </c>
    </row>
    <row r="5875" spans="1:10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VLOOKUP(D5875,Товар!A:C,3,0)</f>
        <v xml:space="preserve">Освежитель воздуха </v>
      </c>
      <c r="H5875" t="str">
        <f>VLOOKUP(C5875,Магазин!A:C,3,0)</f>
        <v>ул. Лермонтова, 11</v>
      </c>
      <c r="I5875" t="str">
        <f>VLOOKUP(D5875,Товар!A:F,4,0)</f>
        <v xml:space="preserve">мл </v>
      </c>
      <c r="J5875">
        <f>VLOOKUP(D5875,Товар!A:F,5,0)</f>
        <v>250</v>
      </c>
    </row>
    <row r="5876" spans="1:10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VLOOKUP(D5876,Товар!A:C,3,0)</f>
        <v>Отбеливатель</v>
      </c>
      <c r="H5876" t="str">
        <f>VLOOKUP(C5876,Магазин!A:C,3,0)</f>
        <v>ул. Лермонтова, 11</v>
      </c>
      <c r="I5876" t="str">
        <f>VLOOKUP(D5876,Товар!A:F,4,0)</f>
        <v xml:space="preserve">мл </v>
      </c>
      <c r="J5876">
        <f>VLOOKUP(D5876,Товар!A:F,5,0)</f>
        <v>1000</v>
      </c>
    </row>
    <row r="5877" spans="1:10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VLOOKUP(D5877,Товар!A:C,3,0)</f>
        <v>Порошок стиральный детский</v>
      </c>
      <c r="H5877" t="str">
        <f>VLOOKUP(C5877,Магазин!A:C,3,0)</f>
        <v>ул. Лермонтова, 11</v>
      </c>
      <c r="I5877" t="str">
        <f>VLOOKUP(D5877,Товар!A:F,4,0)</f>
        <v>грамм</v>
      </c>
      <c r="J5877">
        <f>VLOOKUP(D5877,Товар!A:F,5,0)</f>
        <v>900</v>
      </c>
    </row>
    <row r="5878" spans="1:10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VLOOKUP(D5878,Товар!A:C,3,0)</f>
        <v>Порошок стиральный для белого</v>
      </c>
      <c r="H5878" t="str">
        <f>VLOOKUP(C5878,Магазин!A:C,3,0)</f>
        <v>ул. Лермонтова, 11</v>
      </c>
      <c r="I5878" t="str">
        <f>VLOOKUP(D5878,Товар!A:F,4,0)</f>
        <v>грамм</v>
      </c>
      <c r="J5878">
        <f>VLOOKUP(D5878,Товар!A:F,5,0)</f>
        <v>3000</v>
      </c>
    </row>
    <row r="5879" spans="1:10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VLOOKUP(D5879,Товар!A:C,3,0)</f>
        <v>Порошок стиральный для цветного</v>
      </c>
      <c r="H5879" t="str">
        <f>VLOOKUP(C5879,Магазин!A:C,3,0)</f>
        <v>ул. Лермонтова, 11</v>
      </c>
      <c r="I5879" t="str">
        <f>VLOOKUP(D5879,Товар!A:F,4,0)</f>
        <v>грамм</v>
      </c>
      <c r="J5879">
        <f>VLOOKUP(D5879,Товар!A:F,5,0)</f>
        <v>3000</v>
      </c>
    </row>
    <row r="5880" spans="1:10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VLOOKUP(D5880,Товар!A:C,3,0)</f>
        <v>Пятновыводитель для ковров</v>
      </c>
      <c r="H5880" t="str">
        <f>VLOOKUP(C5880,Магазин!A:C,3,0)</f>
        <v>ул. Лермонтова, 11</v>
      </c>
      <c r="I5880" t="str">
        <f>VLOOKUP(D5880,Товар!A:F,4,0)</f>
        <v xml:space="preserve">мл </v>
      </c>
      <c r="J5880">
        <f>VLOOKUP(D5880,Товар!A:F,5,0)</f>
        <v>1000</v>
      </c>
    </row>
    <row r="5881" spans="1:10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VLOOKUP(D5881,Товар!A:C,3,0)</f>
        <v>Пятновыводитель для мебели</v>
      </c>
      <c r="H5881" t="str">
        <f>VLOOKUP(C5881,Магазин!A:C,3,0)</f>
        <v>ул. Лермонтова, 11</v>
      </c>
      <c r="I5881" t="str">
        <f>VLOOKUP(D5881,Товар!A:F,4,0)</f>
        <v xml:space="preserve">мл </v>
      </c>
      <c r="J5881">
        <f>VLOOKUP(D5881,Товар!A:F,5,0)</f>
        <v>750</v>
      </c>
    </row>
    <row r="5882" spans="1:10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VLOOKUP(D5882,Товар!A:C,3,0)</f>
        <v>Пятновыводитель для стирки</v>
      </c>
      <c r="H5882" t="str">
        <f>VLOOKUP(C5882,Магазин!A:C,3,0)</f>
        <v>ул. Лермонтова, 11</v>
      </c>
      <c r="I5882" t="str">
        <f>VLOOKUP(D5882,Товар!A:F,4,0)</f>
        <v xml:space="preserve">мл </v>
      </c>
      <c r="J5882">
        <f>VLOOKUP(D5882,Товар!A:F,5,0)</f>
        <v>1000</v>
      </c>
    </row>
    <row r="5883" spans="1:10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VLOOKUP(D5883,Товар!A:C,3,0)</f>
        <v>Спрей для дезинфекции поверхностей</v>
      </c>
      <c r="H5883" t="str">
        <f>VLOOKUP(C5883,Магазин!A:C,3,0)</f>
        <v>ул. Лермонтова, 11</v>
      </c>
      <c r="I5883" t="str">
        <f>VLOOKUP(D5883,Товар!A:F,4,0)</f>
        <v xml:space="preserve">мл </v>
      </c>
      <c r="J5883">
        <f>VLOOKUP(D5883,Товар!A:F,5,0)</f>
        <v>500</v>
      </c>
    </row>
    <row r="5884" spans="1:10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VLOOKUP(D5884,Товар!A:C,3,0)</f>
        <v>Спрей для мытья окон и зеркал</v>
      </c>
      <c r="H5884" t="str">
        <f>VLOOKUP(C5884,Магазин!A:C,3,0)</f>
        <v>ул. Лермонтова, 11</v>
      </c>
      <c r="I5884" t="str">
        <f>VLOOKUP(D5884,Товар!A:F,4,0)</f>
        <v xml:space="preserve">мл </v>
      </c>
      <c r="J5884">
        <f>VLOOKUP(D5884,Товар!A:F,5,0)</f>
        <v>500</v>
      </c>
    </row>
    <row r="5885" spans="1:10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VLOOKUP(D5885,Товар!A:C,3,0)</f>
        <v>Средство для мытья посуды лимон</v>
      </c>
      <c r="H5885" t="str">
        <f>VLOOKUP(C5885,Магазин!A:C,3,0)</f>
        <v>ул. Лермонтова, 11</v>
      </c>
      <c r="I5885" t="str">
        <f>VLOOKUP(D5885,Товар!A:F,4,0)</f>
        <v xml:space="preserve">мл </v>
      </c>
      <c r="J5885">
        <f>VLOOKUP(D5885,Товар!A:F,5,0)</f>
        <v>900</v>
      </c>
    </row>
    <row r="5886" spans="1:10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VLOOKUP(D5886,Товар!A:C,3,0)</f>
        <v>Средство для мытья полов</v>
      </c>
      <c r="H5886" t="str">
        <f>VLOOKUP(C5886,Магазин!A:C,3,0)</f>
        <v>ул. Лермонтова, 11</v>
      </c>
      <c r="I5886" t="str">
        <f>VLOOKUP(D5886,Товар!A:F,4,0)</f>
        <v xml:space="preserve">мл </v>
      </c>
      <c r="J5886">
        <f>VLOOKUP(D5886,Товар!A:F,5,0)</f>
        <v>750</v>
      </c>
    </row>
    <row r="5887" spans="1:10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VLOOKUP(D5887,Товар!A:C,3,0)</f>
        <v>Средство для мытья сантехники</v>
      </c>
      <c r="H5887" t="str">
        <f>VLOOKUP(C5887,Магазин!A:C,3,0)</f>
        <v>ул. Лермонтова, 11</v>
      </c>
      <c r="I5887" t="str">
        <f>VLOOKUP(D5887,Товар!A:F,4,0)</f>
        <v xml:space="preserve">мл </v>
      </c>
      <c r="J5887">
        <f>VLOOKUP(D5887,Товар!A:F,5,0)</f>
        <v>750</v>
      </c>
    </row>
    <row r="5888" spans="1:10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VLOOKUP(D5888,Товар!A:C,3,0)</f>
        <v>Средство для чистки металла</v>
      </c>
      <c r="H5888" t="str">
        <f>VLOOKUP(C5888,Магазин!A:C,3,0)</f>
        <v>ул. Лермонтова, 11</v>
      </c>
      <c r="I5888" t="str">
        <f>VLOOKUP(D5888,Товар!A:F,4,0)</f>
        <v xml:space="preserve">мл </v>
      </c>
      <c r="J5888">
        <f>VLOOKUP(D5888,Товар!A:F,5,0)</f>
        <v>250</v>
      </c>
    </row>
    <row r="5889" spans="1:10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VLOOKUP(D5889,Товар!A:C,3,0)</f>
        <v xml:space="preserve">Таблетки для посудомоечных машин </v>
      </c>
      <c r="H5889" t="str">
        <f>VLOOKUP(C5889,Магазин!A:C,3,0)</f>
        <v>ул. Лермонтова, 11</v>
      </c>
      <c r="I5889" t="str">
        <f>VLOOKUP(D5889,Товар!A:F,4,0)</f>
        <v>шт</v>
      </c>
      <c r="J5889">
        <f>VLOOKUP(D5889,Товар!A:F,5,0)</f>
        <v>60</v>
      </c>
    </row>
    <row r="5890" spans="1:10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VLOOKUP(D5890,Товар!A:C,3,0)</f>
        <v>Антиперспирант шариковый</v>
      </c>
      <c r="H5890" t="str">
        <f>VLOOKUP(C5890,Магазин!A:C,3,0)</f>
        <v>ул. Лермонтова, 11</v>
      </c>
      <c r="I5890" t="str">
        <f>VLOOKUP(D5890,Товар!A:F,4,0)</f>
        <v xml:space="preserve">мл </v>
      </c>
      <c r="J5890">
        <f>VLOOKUP(D5890,Товар!A:F,5,0)</f>
        <v>50</v>
      </c>
    </row>
    <row r="5891" spans="1:10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VLOOKUP(D5891,Товар!A:C,3,0)</f>
        <v>Антисептик для рук гель</v>
      </c>
      <c r="H5891" t="str">
        <f>VLOOKUP(C5891,Магазин!A:C,3,0)</f>
        <v>ул. Лермонтова, 11</v>
      </c>
      <c r="I5891" t="str">
        <f>VLOOKUP(D5891,Товар!A:F,4,0)</f>
        <v xml:space="preserve">мл </v>
      </c>
      <c r="J5891">
        <f>VLOOKUP(D5891,Товар!A:F,5,0)</f>
        <v>500</v>
      </c>
    </row>
    <row r="5892" spans="1:10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VLOOKUP(D5892,Товар!A:C,3,0)</f>
        <v>Гель для бритья</v>
      </c>
      <c r="H5892" t="str">
        <f>VLOOKUP(C5892,Магазин!A:C,3,0)</f>
        <v>ул. Лермонтова, 11</v>
      </c>
      <c r="I5892" t="str">
        <f>VLOOKUP(D5892,Товар!A:F,4,0)</f>
        <v xml:space="preserve">мл </v>
      </c>
      <c r="J5892">
        <f>VLOOKUP(D5892,Товар!A:F,5,0)</f>
        <v>200</v>
      </c>
    </row>
    <row r="5893" spans="1:10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VLOOKUP(D5893,Товар!A:C,3,0)</f>
        <v>Гель для душа тонизирующий</v>
      </c>
      <c r="H5893" t="str">
        <f>VLOOKUP(C5893,Магазин!A:C,3,0)</f>
        <v>ул. Лермонтова, 11</v>
      </c>
      <c r="I5893" t="str">
        <f>VLOOKUP(D5893,Товар!A:F,4,0)</f>
        <v xml:space="preserve">мл </v>
      </c>
      <c r="J5893">
        <f>VLOOKUP(D5893,Товар!A:F,5,0)</f>
        <v>350</v>
      </c>
    </row>
    <row r="5894" spans="1:10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VLOOKUP(D5894,Товар!A:C,3,0)</f>
        <v>Гель для душа успокаивающий</v>
      </c>
      <c r="H5894" t="str">
        <f>VLOOKUP(C5894,Магазин!A:C,3,0)</f>
        <v>ул. Лермонтова, 11</v>
      </c>
      <c r="I5894" t="str">
        <f>VLOOKUP(D5894,Товар!A:F,4,0)</f>
        <v xml:space="preserve">мл </v>
      </c>
      <c r="J5894">
        <f>VLOOKUP(D5894,Товар!A:F,5,0)</f>
        <v>350</v>
      </c>
    </row>
    <row r="5895" spans="1:10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VLOOKUP(D5895,Товар!A:C,3,0)</f>
        <v>Дезодорант  спрей</v>
      </c>
      <c r="H5895" t="str">
        <f>VLOOKUP(C5895,Магазин!A:C,3,0)</f>
        <v>ул. Лермонтова, 11</v>
      </c>
      <c r="I5895" t="str">
        <f>VLOOKUP(D5895,Товар!A:F,4,0)</f>
        <v xml:space="preserve">мл </v>
      </c>
      <c r="J5895">
        <f>VLOOKUP(D5895,Товар!A:F,5,0)</f>
        <v>150</v>
      </c>
    </row>
    <row r="5896" spans="1:10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VLOOKUP(D5896,Товар!A:C,3,0)</f>
        <v>Жидкое антибактериальное мыло</v>
      </c>
      <c r="H5896" t="str">
        <f>VLOOKUP(C5896,Магазин!A:C,3,0)</f>
        <v>ул. Лермонтова, 11</v>
      </c>
      <c r="I5896" t="str">
        <f>VLOOKUP(D5896,Товар!A:F,4,0)</f>
        <v xml:space="preserve">мл </v>
      </c>
      <c r="J5896">
        <f>VLOOKUP(D5896,Товар!A:F,5,0)</f>
        <v>250</v>
      </c>
    </row>
    <row r="5897" spans="1:10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VLOOKUP(D5897,Товар!A:C,3,0)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 t="str">
        <f>VLOOKUP(D5897,Товар!A:F,4,0)</f>
        <v xml:space="preserve">мл </v>
      </c>
      <c r="J5897">
        <f>VLOOKUP(D5897,Товар!A:F,5,0)</f>
        <v>300</v>
      </c>
    </row>
    <row r="5898" spans="1:10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VLOOKUP(D5898,Товар!A:C,3,0)</f>
        <v>Крем для лица увлажняющий</v>
      </c>
      <c r="H5898" t="str">
        <f>VLOOKUP(C5898,Магазин!A:C,3,0)</f>
        <v>ул. Лермонтова, 11</v>
      </c>
      <c r="I5898" t="str">
        <f>VLOOKUP(D5898,Товар!A:F,4,0)</f>
        <v xml:space="preserve">мл </v>
      </c>
      <c r="J5898">
        <f>VLOOKUP(D5898,Товар!A:F,5,0)</f>
        <v>75</v>
      </c>
    </row>
    <row r="5899" spans="1:10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VLOOKUP(D5899,Товар!A:C,3,0)</f>
        <v>Крем-масло для рук и тела</v>
      </c>
      <c r="H5899" t="str">
        <f>VLOOKUP(C5899,Магазин!A:C,3,0)</f>
        <v>ул. Лермонтова, 11</v>
      </c>
      <c r="I5899" t="str">
        <f>VLOOKUP(D5899,Товар!A:F,4,0)</f>
        <v xml:space="preserve">мл </v>
      </c>
      <c r="J5899">
        <f>VLOOKUP(D5899,Товар!A:F,5,0)</f>
        <v>75</v>
      </c>
    </row>
    <row r="5900" spans="1:10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VLOOKUP(D5900,Товар!A:C,3,0)</f>
        <v>Крем-мыло для лица и тела</v>
      </c>
      <c r="H5900" t="str">
        <f>VLOOKUP(C5900,Магазин!A:C,3,0)</f>
        <v>ул. Лермонтова, 11</v>
      </c>
      <c r="I5900" t="str">
        <f>VLOOKUP(D5900,Товар!A:F,4,0)</f>
        <v>грамм</v>
      </c>
      <c r="J5900">
        <f>VLOOKUP(D5900,Товар!A:F,5,0)</f>
        <v>150</v>
      </c>
    </row>
    <row r="5901" spans="1:10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VLOOKUP(D5901,Товар!A:C,3,0)</f>
        <v>Лосьон для лица после бритья</v>
      </c>
      <c r="H5901" t="str">
        <f>VLOOKUP(C5901,Магазин!A:C,3,0)</f>
        <v>ул. Лермонтова, 11</v>
      </c>
      <c r="I5901" t="str">
        <f>VLOOKUP(D5901,Товар!A:F,4,0)</f>
        <v xml:space="preserve">мл </v>
      </c>
      <c r="J5901">
        <f>VLOOKUP(D5901,Товар!A:F,5,0)</f>
        <v>100</v>
      </c>
    </row>
    <row r="5902" spans="1:10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VLOOKUP(D5902,Товар!A:C,3,0)</f>
        <v>Мусс для умывания</v>
      </c>
      <c r="H5902" t="str">
        <f>VLOOKUP(C5902,Магазин!A:C,3,0)</f>
        <v>ул. Лермонтова, 11</v>
      </c>
      <c r="I5902" t="str">
        <f>VLOOKUP(D5902,Товар!A:F,4,0)</f>
        <v xml:space="preserve">мл </v>
      </c>
      <c r="J5902">
        <f>VLOOKUP(D5902,Товар!A:F,5,0)</f>
        <v>150</v>
      </c>
    </row>
    <row r="5903" spans="1:10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VLOOKUP(D5903,Товар!A:C,3,0)</f>
        <v>Мыло детское</v>
      </c>
      <c r="H5903" t="str">
        <f>VLOOKUP(C5903,Магазин!A:C,3,0)</f>
        <v>ул. Лермонтова, 11</v>
      </c>
      <c r="I5903" t="str">
        <f>VLOOKUP(D5903,Товар!A:F,4,0)</f>
        <v>грамм</v>
      </c>
      <c r="J5903">
        <f>VLOOKUP(D5903,Товар!A:F,5,0)</f>
        <v>100</v>
      </c>
    </row>
    <row r="5904" spans="1:10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VLOOKUP(D5904,Товар!A:C,3,0)</f>
        <v>Мыло туалетное земляничное</v>
      </c>
      <c r="H5904" t="str">
        <f>VLOOKUP(C5904,Магазин!A:C,3,0)</f>
        <v>ул. Лермонтова, 11</v>
      </c>
      <c r="I5904" t="str">
        <f>VLOOKUP(D5904,Товар!A:F,4,0)</f>
        <v>грамм</v>
      </c>
      <c r="J5904">
        <f>VLOOKUP(D5904,Товар!A:F,5,0)</f>
        <v>150</v>
      </c>
    </row>
    <row r="5905" spans="1:10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VLOOKUP(D5905,Товар!A:C,3,0)</f>
        <v>Пена для бритья</v>
      </c>
      <c r="H5905" t="str">
        <f>VLOOKUP(C5905,Магазин!A:C,3,0)</f>
        <v>ул. Лермонтова, 11</v>
      </c>
      <c r="I5905" t="str">
        <f>VLOOKUP(D5905,Товар!A:F,4,0)</f>
        <v xml:space="preserve">мл </v>
      </c>
      <c r="J5905">
        <f>VLOOKUP(D5905,Товар!A:F,5,0)</f>
        <v>200</v>
      </c>
    </row>
    <row r="5906" spans="1:10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VLOOKUP(D5906,Товар!A:C,3,0)</f>
        <v>Гель для деликатной стирки</v>
      </c>
      <c r="H5906" t="str">
        <f>VLOOKUP(C5906,Магазин!A:C,3,0)</f>
        <v>ул. Достоевского, 7</v>
      </c>
      <c r="I5906" t="str">
        <f>VLOOKUP(D5906,Товар!A:F,4,0)</f>
        <v xml:space="preserve">мл </v>
      </c>
      <c r="J5906">
        <f>VLOOKUP(D5906,Товар!A:F,5,0)</f>
        <v>1000</v>
      </c>
    </row>
    <row r="5907" spans="1:10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VLOOKUP(D5907,Товар!A:C,3,0)</f>
        <v>Гель для удаления засоров</v>
      </c>
      <c r="H5907" t="str">
        <f>VLOOKUP(C5907,Магазин!A:C,3,0)</f>
        <v>ул. Достоевского, 7</v>
      </c>
      <c r="I5907" t="str">
        <f>VLOOKUP(D5907,Товар!A:F,4,0)</f>
        <v xml:space="preserve">мл </v>
      </c>
      <c r="J5907">
        <f>VLOOKUP(D5907,Товар!A:F,5,0)</f>
        <v>500</v>
      </c>
    </row>
    <row r="5908" spans="1:10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VLOOKUP(D5908,Товар!A:C,3,0)</f>
        <v>Гель для чистки и дезинфекции</v>
      </c>
      <c r="H5908" t="str">
        <f>VLOOKUP(C5908,Магазин!A:C,3,0)</f>
        <v>ул. Достоевского, 7</v>
      </c>
      <c r="I5908" t="str">
        <f>VLOOKUP(D5908,Товар!A:F,4,0)</f>
        <v xml:space="preserve">мл </v>
      </c>
      <c r="J5908">
        <f>VLOOKUP(D5908,Товар!A:F,5,0)</f>
        <v>750</v>
      </c>
    </row>
    <row r="5909" spans="1:10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VLOOKUP(D5909,Товар!A:C,3,0)</f>
        <v>Ополаскиватель для белья лаванда</v>
      </c>
      <c r="H5909" t="str">
        <f>VLOOKUP(C5909,Магазин!A:C,3,0)</f>
        <v>ул. Достоевского, 7</v>
      </c>
      <c r="I5909" t="str">
        <f>VLOOKUP(D5909,Товар!A:F,4,0)</f>
        <v xml:space="preserve">мл </v>
      </c>
      <c r="J5909">
        <f>VLOOKUP(D5909,Товар!A:F,5,0)</f>
        <v>2000</v>
      </c>
    </row>
    <row r="5910" spans="1:10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VLOOKUP(D5910,Товар!A:C,3,0)</f>
        <v>Ополаскиватель для белья хвойный</v>
      </c>
      <c r="H5910" t="str">
        <f>VLOOKUP(C5910,Магазин!A:C,3,0)</f>
        <v>ул. Достоевского, 7</v>
      </c>
      <c r="I5910" t="str">
        <f>VLOOKUP(D5910,Товар!A:F,4,0)</f>
        <v xml:space="preserve">мл </v>
      </c>
      <c r="J5910">
        <f>VLOOKUP(D5910,Товар!A:F,5,0)</f>
        <v>1000</v>
      </c>
    </row>
    <row r="5911" spans="1:10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VLOOKUP(D5911,Товар!A:C,3,0)</f>
        <v xml:space="preserve">Освежитель воздуха </v>
      </c>
      <c r="H5911" t="str">
        <f>VLOOKUP(C5911,Магазин!A:C,3,0)</f>
        <v>ул. Достоевского, 7</v>
      </c>
      <c r="I5911" t="str">
        <f>VLOOKUP(D5911,Товар!A:F,4,0)</f>
        <v xml:space="preserve">мл </v>
      </c>
      <c r="J5911">
        <f>VLOOKUP(D5911,Товар!A:F,5,0)</f>
        <v>250</v>
      </c>
    </row>
    <row r="5912" spans="1:10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VLOOKUP(D5912,Товар!A:C,3,0)</f>
        <v>Отбеливатель</v>
      </c>
      <c r="H5912" t="str">
        <f>VLOOKUP(C5912,Магазин!A:C,3,0)</f>
        <v>ул. Достоевского, 7</v>
      </c>
      <c r="I5912" t="str">
        <f>VLOOKUP(D5912,Товар!A:F,4,0)</f>
        <v xml:space="preserve">мл </v>
      </c>
      <c r="J5912">
        <f>VLOOKUP(D5912,Товар!A:F,5,0)</f>
        <v>1000</v>
      </c>
    </row>
    <row r="5913" spans="1:10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VLOOKUP(D5913,Товар!A:C,3,0)</f>
        <v>Порошок стиральный детский</v>
      </c>
      <c r="H5913" t="str">
        <f>VLOOKUP(C5913,Магазин!A:C,3,0)</f>
        <v>ул. Достоевского, 7</v>
      </c>
      <c r="I5913" t="str">
        <f>VLOOKUP(D5913,Товар!A:F,4,0)</f>
        <v>грамм</v>
      </c>
      <c r="J5913">
        <f>VLOOKUP(D5913,Товар!A:F,5,0)</f>
        <v>900</v>
      </c>
    </row>
    <row r="5914" spans="1:10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VLOOKUP(D5914,Товар!A:C,3,0)</f>
        <v>Порошок стиральный для белого</v>
      </c>
      <c r="H5914" t="str">
        <f>VLOOKUP(C5914,Магазин!A:C,3,0)</f>
        <v>ул. Достоевского, 7</v>
      </c>
      <c r="I5914" t="str">
        <f>VLOOKUP(D5914,Товар!A:F,4,0)</f>
        <v>грамм</v>
      </c>
      <c r="J5914">
        <f>VLOOKUP(D5914,Товар!A:F,5,0)</f>
        <v>3000</v>
      </c>
    </row>
    <row r="5915" spans="1:10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VLOOKUP(D5915,Товар!A:C,3,0)</f>
        <v>Порошок стиральный для цветного</v>
      </c>
      <c r="H5915" t="str">
        <f>VLOOKUP(C5915,Магазин!A:C,3,0)</f>
        <v>ул. Достоевского, 7</v>
      </c>
      <c r="I5915" t="str">
        <f>VLOOKUP(D5915,Товар!A:F,4,0)</f>
        <v>грамм</v>
      </c>
      <c r="J5915">
        <f>VLOOKUP(D5915,Товар!A:F,5,0)</f>
        <v>3000</v>
      </c>
    </row>
    <row r="5916" spans="1:10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VLOOKUP(D5916,Товар!A:C,3,0)</f>
        <v>Пятновыводитель для ковров</v>
      </c>
      <c r="H5916" t="str">
        <f>VLOOKUP(C5916,Магазин!A:C,3,0)</f>
        <v>ул. Достоевского, 7</v>
      </c>
      <c r="I5916" t="str">
        <f>VLOOKUP(D5916,Товар!A:F,4,0)</f>
        <v xml:space="preserve">мл </v>
      </c>
      <c r="J5916">
        <f>VLOOKUP(D5916,Товар!A:F,5,0)</f>
        <v>1000</v>
      </c>
    </row>
    <row r="5917" spans="1:10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VLOOKUP(D5917,Товар!A:C,3,0)</f>
        <v>Пятновыводитель для мебели</v>
      </c>
      <c r="H5917" t="str">
        <f>VLOOKUP(C5917,Магазин!A:C,3,0)</f>
        <v>ул. Достоевского, 7</v>
      </c>
      <c r="I5917" t="str">
        <f>VLOOKUP(D5917,Товар!A:F,4,0)</f>
        <v xml:space="preserve">мл </v>
      </c>
      <c r="J5917">
        <f>VLOOKUP(D5917,Товар!A:F,5,0)</f>
        <v>750</v>
      </c>
    </row>
    <row r="5918" spans="1:10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VLOOKUP(D5918,Товар!A:C,3,0)</f>
        <v>Пятновыводитель для стирки</v>
      </c>
      <c r="H5918" t="str">
        <f>VLOOKUP(C5918,Магазин!A:C,3,0)</f>
        <v>ул. Достоевского, 7</v>
      </c>
      <c r="I5918" t="str">
        <f>VLOOKUP(D5918,Товар!A:F,4,0)</f>
        <v xml:space="preserve">мл </v>
      </c>
      <c r="J5918">
        <f>VLOOKUP(D5918,Товар!A:F,5,0)</f>
        <v>1000</v>
      </c>
    </row>
    <row r="5919" spans="1:10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VLOOKUP(D5919,Товар!A:C,3,0)</f>
        <v>Спрей для дезинфекции поверхностей</v>
      </c>
      <c r="H5919" t="str">
        <f>VLOOKUP(C5919,Магазин!A:C,3,0)</f>
        <v>ул. Достоевского, 7</v>
      </c>
      <c r="I5919" t="str">
        <f>VLOOKUP(D5919,Товар!A:F,4,0)</f>
        <v xml:space="preserve">мл </v>
      </c>
      <c r="J5919">
        <f>VLOOKUP(D5919,Товар!A:F,5,0)</f>
        <v>500</v>
      </c>
    </row>
    <row r="5920" spans="1:10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VLOOKUP(D5920,Товар!A:C,3,0)</f>
        <v>Спрей для мытья окон и зеркал</v>
      </c>
      <c r="H5920" t="str">
        <f>VLOOKUP(C5920,Магазин!A:C,3,0)</f>
        <v>ул. Достоевского, 7</v>
      </c>
      <c r="I5920" t="str">
        <f>VLOOKUP(D5920,Товар!A:F,4,0)</f>
        <v xml:space="preserve">мл </v>
      </c>
      <c r="J5920">
        <f>VLOOKUP(D5920,Товар!A:F,5,0)</f>
        <v>500</v>
      </c>
    </row>
    <row r="5921" spans="1:10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VLOOKUP(D5921,Товар!A:C,3,0)</f>
        <v>Средство для мытья посуды лимон</v>
      </c>
      <c r="H5921" t="str">
        <f>VLOOKUP(C5921,Магазин!A:C,3,0)</f>
        <v>ул. Достоевского, 7</v>
      </c>
      <c r="I5921" t="str">
        <f>VLOOKUP(D5921,Товар!A:F,4,0)</f>
        <v xml:space="preserve">мл </v>
      </c>
      <c r="J5921">
        <f>VLOOKUP(D5921,Товар!A:F,5,0)</f>
        <v>900</v>
      </c>
    </row>
    <row r="5922" spans="1:10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VLOOKUP(D5922,Товар!A:C,3,0)</f>
        <v>Средство для мытья полов</v>
      </c>
      <c r="H5922" t="str">
        <f>VLOOKUP(C5922,Магазин!A:C,3,0)</f>
        <v>ул. Достоевского, 7</v>
      </c>
      <c r="I5922" t="str">
        <f>VLOOKUP(D5922,Товар!A:F,4,0)</f>
        <v xml:space="preserve">мл </v>
      </c>
      <c r="J5922">
        <f>VLOOKUP(D5922,Товар!A:F,5,0)</f>
        <v>750</v>
      </c>
    </row>
    <row r="5923" spans="1:10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VLOOKUP(D5923,Товар!A:C,3,0)</f>
        <v>Средство для мытья сантехники</v>
      </c>
      <c r="H5923" t="str">
        <f>VLOOKUP(C5923,Магазин!A:C,3,0)</f>
        <v>ул. Достоевского, 7</v>
      </c>
      <c r="I5923" t="str">
        <f>VLOOKUP(D5923,Товар!A:F,4,0)</f>
        <v xml:space="preserve">мл </v>
      </c>
      <c r="J5923">
        <f>VLOOKUP(D5923,Товар!A:F,5,0)</f>
        <v>750</v>
      </c>
    </row>
    <row r="5924" spans="1:10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VLOOKUP(D5924,Товар!A:C,3,0)</f>
        <v>Средство для чистки металла</v>
      </c>
      <c r="H5924" t="str">
        <f>VLOOKUP(C5924,Магазин!A:C,3,0)</f>
        <v>ул. Достоевского, 7</v>
      </c>
      <c r="I5924" t="str">
        <f>VLOOKUP(D5924,Товар!A:F,4,0)</f>
        <v xml:space="preserve">мл </v>
      </c>
      <c r="J5924">
        <f>VLOOKUP(D5924,Товар!A:F,5,0)</f>
        <v>250</v>
      </c>
    </row>
    <row r="5925" spans="1:10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VLOOKUP(D5925,Товар!A:C,3,0)</f>
        <v xml:space="preserve">Таблетки для посудомоечных машин </v>
      </c>
      <c r="H5925" t="str">
        <f>VLOOKUP(C5925,Магазин!A:C,3,0)</f>
        <v>ул. Достоевского, 7</v>
      </c>
      <c r="I5925" t="str">
        <f>VLOOKUP(D5925,Товар!A:F,4,0)</f>
        <v>шт</v>
      </c>
      <c r="J5925">
        <f>VLOOKUP(D5925,Товар!A:F,5,0)</f>
        <v>60</v>
      </c>
    </row>
    <row r="5926" spans="1:10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VLOOKUP(D5926,Товар!A:C,3,0)</f>
        <v>Антиперспирант шариковый</v>
      </c>
      <c r="H5926" t="str">
        <f>VLOOKUP(C5926,Магазин!A:C,3,0)</f>
        <v>ул. Достоевского, 7</v>
      </c>
      <c r="I5926" t="str">
        <f>VLOOKUP(D5926,Товар!A:F,4,0)</f>
        <v xml:space="preserve">мл </v>
      </c>
      <c r="J5926">
        <f>VLOOKUP(D5926,Товар!A:F,5,0)</f>
        <v>50</v>
      </c>
    </row>
    <row r="5927" spans="1:10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VLOOKUP(D5927,Товар!A:C,3,0)</f>
        <v>Антисептик для рук гель</v>
      </c>
      <c r="H5927" t="str">
        <f>VLOOKUP(C5927,Магазин!A:C,3,0)</f>
        <v>ул. Достоевского, 7</v>
      </c>
      <c r="I5927" t="str">
        <f>VLOOKUP(D5927,Товар!A:F,4,0)</f>
        <v xml:space="preserve">мл </v>
      </c>
      <c r="J5927">
        <f>VLOOKUP(D5927,Товар!A:F,5,0)</f>
        <v>500</v>
      </c>
    </row>
    <row r="5928" spans="1:10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VLOOKUP(D5928,Товар!A:C,3,0)</f>
        <v>Гель для бритья</v>
      </c>
      <c r="H5928" t="str">
        <f>VLOOKUP(C5928,Магазин!A:C,3,0)</f>
        <v>ул. Достоевского, 7</v>
      </c>
      <c r="I5928" t="str">
        <f>VLOOKUP(D5928,Товар!A:F,4,0)</f>
        <v xml:space="preserve">мл </v>
      </c>
      <c r="J5928">
        <f>VLOOKUP(D5928,Товар!A:F,5,0)</f>
        <v>200</v>
      </c>
    </row>
    <row r="5929" spans="1:10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VLOOKUP(D5929,Товар!A:C,3,0)</f>
        <v>Гель для душа тонизирующий</v>
      </c>
      <c r="H5929" t="str">
        <f>VLOOKUP(C5929,Магазин!A:C,3,0)</f>
        <v>ул. Достоевского, 7</v>
      </c>
      <c r="I5929" t="str">
        <f>VLOOKUP(D5929,Товар!A:F,4,0)</f>
        <v xml:space="preserve">мл </v>
      </c>
      <c r="J5929">
        <f>VLOOKUP(D5929,Товар!A:F,5,0)</f>
        <v>350</v>
      </c>
    </row>
    <row r="5930" spans="1:10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VLOOKUP(D5930,Товар!A:C,3,0)</f>
        <v>Гель для душа успокаивающий</v>
      </c>
      <c r="H5930" t="str">
        <f>VLOOKUP(C5930,Магазин!A:C,3,0)</f>
        <v>ул. Достоевского, 7</v>
      </c>
      <c r="I5930" t="str">
        <f>VLOOKUP(D5930,Товар!A:F,4,0)</f>
        <v xml:space="preserve">мл </v>
      </c>
      <c r="J5930">
        <f>VLOOKUP(D5930,Товар!A:F,5,0)</f>
        <v>350</v>
      </c>
    </row>
    <row r="5931" spans="1:10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VLOOKUP(D5931,Товар!A:C,3,0)</f>
        <v>Дезодорант  спрей</v>
      </c>
      <c r="H5931" t="str">
        <f>VLOOKUP(C5931,Магазин!A:C,3,0)</f>
        <v>ул. Достоевского, 7</v>
      </c>
      <c r="I5931" t="str">
        <f>VLOOKUP(D5931,Товар!A:F,4,0)</f>
        <v xml:space="preserve">мл </v>
      </c>
      <c r="J5931">
        <f>VLOOKUP(D5931,Товар!A:F,5,0)</f>
        <v>150</v>
      </c>
    </row>
    <row r="5932" spans="1:10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VLOOKUP(D5932,Товар!A:C,3,0)</f>
        <v>Жидкое антибактериальное мыло</v>
      </c>
      <c r="H5932" t="str">
        <f>VLOOKUP(C5932,Магазин!A:C,3,0)</f>
        <v>ул. Достоевского, 7</v>
      </c>
      <c r="I5932" t="str">
        <f>VLOOKUP(D5932,Товар!A:F,4,0)</f>
        <v xml:space="preserve">мл </v>
      </c>
      <c r="J5932">
        <f>VLOOKUP(D5932,Товар!A:F,5,0)</f>
        <v>250</v>
      </c>
    </row>
    <row r="5933" spans="1:10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VLOOKUP(D5933,Товар!A:C,3,0)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 t="str">
        <f>VLOOKUP(D5933,Товар!A:F,4,0)</f>
        <v xml:space="preserve">мл </v>
      </c>
      <c r="J5933">
        <f>VLOOKUP(D5933,Товар!A:F,5,0)</f>
        <v>300</v>
      </c>
    </row>
    <row r="5934" spans="1:10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VLOOKUP(D5934,Товар!A:C,3,0)</f>
        <v>Крем для лица увлажняющий</v>
      </c>
      <c r="H5934" t="str">
        <f>VLOOKUP(C5934,Магазин!A:C,3,0)</f>
        <v>ул. Достоевского, 7</v>
      </c>
      <c r="I5934" t="str">
        <f>VLOOKUP(D5934,Товар!A:F,4,0)</f>
        <v xml:space="preserve">мл </v>
      </c>
      <c r="J5934">
        <f>VLOOKUP(D5934,Товар!A:F,5,0)</f>
        <v>75</v>
      </c>
    </row>
    <row r="5935" spans="1:10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VLOOKUP(D5935,Товар!A:C,3,0)</f>
        <v>Крем-масло для рук и тела</v>
      </c>
      <c r="H5935" t="str">
        <f>VLOOKUP(C5935,Магазин!A:C,3,0)</f>
        <v>ул. Достоевского, 7</v>
      </c>
      <c r="I5935" t="str">
        <f>VLOOKUP(D5935,Товар!A:F,4,0)</f>
        <v xml:space="preserve">мл </v>
      </c>
      <c r="J5935">
        <f>VLOOKUP(D5935,Товар!A:F,5,0)</f>
        <v>75</v>
      </c>
    </row>
    <row r="5936" spans="1:10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VLOOKUP(D5936,Товар!A:C,3,0)</f>
        <v>Крем-мыло для лица и тела</v>
      </c>
      <c r="H5936" t="str">
        <f>VLOOKUP(C5936,Магазин!A:C,3,0)</f>
        <v>ул. Достоевского, 7</v>
      </c>
      <c r="I5936" t="str">
        <f>VLOOKUP(D5936,Товар!A:F,4,0)</f>
        <v>грамм</v>
      </c>
      <c r="J5936">
        <f>VLOOKUP(D5936,Товар!A:F,5,0)</f>
        <v>150</v>
      </c>
    </row>
    <row r="5937" spans="1:10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VLOOKUP(D5937,Товар!A:C,3,0)</f>
        <v>Лосьон для лица после бритья</v>
      </c>
      <c r="H5937" t="str">
        <f>VLOOKUP(C5937,Магазин!A:C,3,0)</f>
        <v>ул. Достоевского, 7</v>
      </c>
      <c r="I5937" t="str">
        <f>VLOOKUP(D5937,Товар!A:F,4,0)</f>
        <v xml:space="preserve">мл </v>
      </c>
      <c r="J5937">
        <f>VLOOKUP(D5937,Товар!A:F,5,0)</f>
        <v>100</v>
      </c>
    </row>
    <row r="5938" spans="1:10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VLOOKUP(D5938,Товар!A:C,3,0)</f>
        <v>Мусс для умывания</v>
      </c>
      <c r="H5938" t="str">
        <f>VLOOKUP(C5938,Магазин!A:C,3,0)</f>
        <v>ул. Достоевского, 7</v>
      </c>
      <c r="I5938" t="str">
        <f>VLOOKUP(D5938,Товар!A:F,4,0)</f>
        <v xml:space="preserve">мл </v>
      </c>
      <c r="J5938">
        <f>VLOOKUP(D5938,Товар!A:F,5,0)</f>
        <v>150</v>
      </c>
    </row>
    <row r="5939" spans="1:10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VLOOKUP(D5939,Товар!A:C,3,0)</f>
        <v>Мыло детское</v>
      </c>
      <c r="H5939" t="str">
        <f>VLOOKUP(C5939,Магазин!A:C,3,0)</f>
        <v>ул. Достоевского, 7</v>
      </c>
      <c r="I5939" t="str">
        <f>VLOOKUP(D5939,Товар!A:F,4,0)</f>
        <v>грамм</v>
      </c>
      <c r="J5939">
        <f>VLOOKUP(D5939,Товар!A:F,5,0)</f>
        <v>100</v>
      </c>
    </row>
    <row r="5940" spans="1:10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VLOOKUP(D5940,Товар!A:C,3,0)</f>
        <v>Мыло туалетное земляничное</v>
      </c>
      <c r="H5940" t="str">
        <f>VLOOKUP(C5940,Магазин!A:C,3,0)</f>
        <v>ул. Достоевского, 7</v>
      </c>
      <c r="I5940" t="str">
        <f>VLOOKUP(D5940,Товар!A:F,4,0)</f>
        <v>грамм</v>
      </c>
      <c r="J5940">
        <f>VLOOKUP(D5940,Товар!A:F,5,0)</f>
        <v>150</v>
      </c>
    </row>
    <row r="5941" spans="1:10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VLOOKUP(D5941,Товар!A:C,3,0)</f>
        <v>Пена для бритья</v>
      </c>
      <c r="H5941" t="str">
        <f>VLOOKUP(C5941,Магазин!A:C,3,0)</f>
        <v>ул. Достоевского, 7</v>
      </c>
      <c r="I5941" t="str">
        <f>VLOOKUP(D5941,Товар!A:F,4,0)</f>
        <v xml:space="preserve">мл </v>
      </c>
      <c r="J5941">
        <f>VLOOKUP(D5941,Товар!A:F,5,0)</f>
        <v>200</v>
      </c>
    </row>
    <row r="5942" spans="1:10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VLOOKUP(D5942,Товар!A:C,3,0)</f>
        <v>Гель для деликатной стирки</v>
      </c>
      <c r="H5942" t="str">
        <f>VLOOKUP(C5942,Магазин!A:C,3,0)</f>
        <v>ул. Лермонтова, 21</v>
      </c>
      <c r="I5942" t="str">
        <f>VLOOKUP(D5942,Товар!A:F,4,0)</f>
        <v xml:space="preserve">мл </v>
      </c>
      <c r="J5942">
        <f>VLOOKUP(D5942,Товар!A:F,5,0)</f>
        <v>1000</v>
      </c>
    </row>
    <row r="5943" spans="1:10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VLOOKUP(D5943,Товар!A:C,3,0)</f>
        <v>Гель для удаления засоров</v>
      </c>
      <c r="H5943" t="str">
        <f>VLOOKUP(C5943,Магазин!A:C,3,0)</f>
        <v>ул. Лермонтова, 21</v>
      </c>
      <c r="I5943" t="str">
        <f>VLOOKUP(D5943,Товар!A:F,4,0)</f>
        <v xml:space="preserve">мл </v>
      </c>
      <c r="J5943">
        <f>VLOOKUP(D5943,Товар!A:F,5,0)</f>
        <v>500</v>
      </c>
    </row>
    <row r="5944" spans="1:10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VLOOKUP(D5944,Товар!A:C,3,0)</f>
        <v>Гель для чистки и дезинфекции</v>
      </c>
      <c r="H5944" t="str">
        <f>VLOOKUP(C5944,Магазин!A:C,3,0)</f>
        <v>ул. Лермонтова, 21</v>
      </c>
      <c r="I5944" t="str">
        <f>VLOOKUP(D5944,Товар!A:F,4,0)</f>
        <v xml:space="preserve">мл </v>
      </c>
      <c r="J5944">
        <f>VLOOKUP(D5944,Товар!A:F,5,0)</f>
        <v>750</v>
      </c>
    </row>
    <row r="5945" spans="1:10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VLOOKUP(D5945,Товар!A:C,3,0)</f>
        <v>Ополаскиватель для белья лаванда</v>
      </c>
      <c r="H5945" t="str">
        <f>VLOOKUP(C5945,Магазин!A:C,3,0)</f>
        <v>ул. Лермонтова, 21</v>
      </c>
      <c r="I5945" t="str">
        <f>VLOOKUP(D5945,Товар!A:F,4,0)</f>
        <v xml:space="preserve">мл </v>
      </c>
      <c r="J5945">
        <f>VLOOKUP(D5945,Товар!A:F,5,0)</f>
        <v>2000</v>
      </c>
    </row>
    <row r="5946" spans="1:10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VLOOKUP(D5946,Товар!A:C,3,0)</f>
        <v>Ополаскиватель для белья хвойный</v>
      </c>
      <c r="H5946" t="str">
        <f>VLOOKUP(C5946,Магазин!A:C,3,0)</f>
        <v>ул. Лермонтова, 21</v>
      </c>
      <c r="I5946" t="str">
        <f>VLOOKUP(D5946,Товар!A:F,4,0)</f>
        <v xml:space="preserve">мл </v>
      </c>
      <c r="J5946">
        <f>VLOOKUP(D5946,Товар!A:F,5,0)</f>
        <v>1000</v>
      </c>
    </row>
    <row r="5947" spans="1:10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VLOOKUP(D5947,Товар!A:C,3,0)</f>
        <v xml:space="preserve">Освежитель воздуха </v>
      </c>
      <c r="H5947" t="str">
        <f>VLOOKUP(C5947,Магазин!A:C,3,0)</f>
        <v>ул. Лермонтова, 21</v>
      </c>
      <c r="I5947" t="str">
        <f>VLOOKUP(D5947,Товар!A:F,4,0)</f>
        <v xml:space="preserve">мл </v>
      </c>
      <c r="J5947">
        <f>VLOOKUP(D5947,Товар!A:F,5,0)</f>
        <v>250</v>
      </c>
    </row>
    <row r="5948" spans="1:10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VLOOKUP(D5948,Товар!A:C,3,0)</f>
        <v>Отбеливатель</v>
      </c>
      <c r="H5948" t="str">
        <f>VLOOKUP(C5948,Магазин!A:C,3,0)</f>
        <v>ул. Лермонтова, 21</v>
      </c>
      <c r="I5948" t="str">
        <f>VLOOKUP(D5948,Товар!A:F,4,0)</f>
        <v xml:space="preserve">мл </v>
      </c>
      <c r="J5948">
        <f>VLOOKUP(D5948,Товар!A:F,5,0)</f>
        <v>1000</v>
      </c>
    </row>
    <row r="5949" spans="1:10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VLOOKUP(D5949,Товар!A:C,3,0)</f>
        <v>Порошок стиральный детский</v>
      </c>
      <c r="H5949" t="str">
        <f>VLOOKUP(C5949,Магазин!A:C,3,0)</f>
        <v>ул. Лермонтова, 21</v>
      </c>
      <c r="I5949" t="str">
        <f>VLOOKUP(D5949,Товар!A:F,4,0)</f>
        <v>грамм</v>
      </c>
      <c r="J5949">
        <f>VLOOKUP(D5949,Товар!A:F,5,0)</f>
        <v>900</v>
      </c>
    </row>
    <row r="5950" spans="1:10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VLOOKUP(D5950,Товар!A:C,3,0)</f>
        <v>Порошок стиральный для белого</v>
      </c>
      <c r="H5950" t="str">
        <f>VLOOKUP(C5950,Магазин!A:C,3,0)</f>
        <v>ул. Лермонтова, 21</v>
      </c>
      <c r="I5950" t="str">
        <f>VLOOKUP(D5950,Товар!A:F,4,0)</f>
        <v>грамм</v>
      </c>
      <c r="J5950">
        <f>VLOOKUP(D5950,Товар!A:F,5,0)</f>
        <v>3000</v>
      </c>
    </row>
    <row r="5951" spans="1:10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VLOOKUP(D5951,Товар!A:C,3,0)</f>
        <v>Порошок стиральный для цветного</v>
      </c>
      <c r="H5951" t="str">
        <f>VLOOKUP(C5951,Магазин!A:C,3,0)</f>
        <v>ул. Лермонтова, 21</v>
      </c>
      <c r="I5951" t="str">
        <f>VLOOKUP(D5951,Товар!A:F,4,0)</f>
        <v>грамм</v>
      </c>
      <c r="J5951">
        <f>VLOOKUP(D5951,Товар!A:F,5,0)</f>
        <v>3000</v>
      </c>
    </row>
    <row r="5952" spans="1:10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VLOOKUP(D5952,Товар!A:C,3,0)</f>
        <v>Пятновыводитель для ковров</v>
      </c>
      <c r="H5952" t="str">
        <f>VLOOKUP(C5952,Магазин!A:C,3,0)</f>
        <v>ул. Лермонтова, 21</v>
      </c>
      <c r="I5952" t="str">
        <f>VLOOKUP(D5952,Товар!A:F,4,0)</f>
        <v xml:space="preserve">мл </v>
      </c>
      <c r="J5952">
        <f>VLOOKUP(D5952,Товар!A:F,5,0)</f>
        <v>1000</v>
      </c>
    </row>
    <row r="5953" spans="1:10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VLOOKUP(D5953,Товар!A:C,3,0)</f>
        <v>Пятновыводитель для мебели</v>
      </c>
      <c r="H5953" t="str">
        <f>VLOOKUP(C5953,Магазин!A:C,3,0)</f>
        <v>ул. Лермонтова, 21</v>
      </c>
      <c r="I5953" t="str">
        <f>VLOOKUP(D5953,Товар!A:F,4,0)</f>
        <v xml:space="preserve">мл </v>
      </c>
      <c r="J5953">
        <f>VLOOKUP(D5953,Товар!A:F,5,0)</f>
        <v>750</v>
      </c>
    </row>
    <row r="5954" spans="1:10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VLOOKUP(D5954,Товар!A:C,3,0)</f>
        <v>Пятновыводитель для стирки</v>
      </c>
      <c r="H5954" t="str">
        <f>VLOOKUP(C5954,Магазин!A:C,3,0)</f>
        <v>ул. Лермонтова, 21</v>
      </c>
      <c r="I5954" t="str">
        <f>VLOOKUP(D5954,Товар!A:F,4,0)</f>
        <v xml:space="preserve">мл </v>
      </c>
      <c r="J5954">
        <f>VLOOKUP(D5954,Товар!A:F,5,0)</f>
        <v>1000</v>
      </c>
    </row>
    <row r="5955" spans="1:10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VLOOKUP(D5955,Товар!A:C,3,0)</f>
        <v>Спрей для дезинфекции поверхностей</v>
      </c>
      <c r="H5955" t="str">
        <f>VLOOKUP(C5955,Магазин!A:C,3,0)</f>
        <v>ул. Лермонтова, 21</v>
      </c>
      <c r="I5955" t="str">
        <f>VLOOKUP(D5955,Товар!A:F,4,0)</f>
        <v xml:space="preserve">мл </v>
      </c>
      <c r="J5955">
        <f>VLOOKUP(D5955,Товар!A:F,5,0)</f>
        <v>500</v>
      </c>
    </row>
    <row r="5956" spans="1:10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VLOOKUP(D5956,Товар!A:C,3,0)</f>
        <v>Спрей для мытья окон и зеркал</v>
      </c>
      <c r="H5956" t="str">
        <f>VLOOKUP(C5956,Магазин!A:C,3,0)</f>
        <v>ул. Лермонтова, 21</v>
      </c>
      <c r="I5956" t="str">
        <f>VLOOKUP(D5956,Товар!A:F,4,0)</f>
        <v xml:space="preserve">мл </v>
      </c>
      <c r="J5956">
        <f>VLOOKUP(D5956,Товар!A:F,5,0)</f>
        <v>500</v>
      </c>
    </row>
    <row r="5957" spans="1:10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VLOOKUP(D5957,Товар!A:C,3,0)</f>
        <v>Средство для мытья посуды лимон</v>
      </c>
      <c r="H5957" t="str">
        <f>VLOOKUP(C5957,Магазин!A:C,3,0)</f>
        <v>ул. Лермонтова, 21</v>
      </c>
      <c r="I5957" t="str">
        <f>VLOOKUP(D5957,Товар!A:F,4,0)</f>
        <v xml:space="preserve">мл </v>
      </c>
      <c r="J5957">
        <f>VLOOKUP(D5957,Товар!A:F,5,0)</f>
        <v>900</v>
      </c>
    </row>
    <row r="5958" spans="1:10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VLOOKUP(D5958,Товар!A:C,3,0)</f>
        <v>Средство для мытья полов</v>
      </c>
      <c r="H5958" t="str">
        <f>VLOOKUP(C5958,Магазин!A:C,3,0)</f>
        <v>ул. Лермонтова, 21</v>
      </c>
      <c r="I5958" t="str">
        <f>VLOOKUP(D5958,Товар!A:F,4,0)</f>
        <v xml:space="preserve">мл </v>
      </c>
      <c r="J5958">
        <f>VLOOKUP(D5958,Товар!A:F,5,0)</f>
        <v>750</v>
      </c>
    </row>
    <row r="5959" spans="1:10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VLOOKUP(D5959,Товар!A:C,3,0)</f>
        <v>Средство для мытья сантехники</v>
      </c>
      <c r="H5959" t="str">
        <f>VLOOKUP(C5959,Магазин!A:C,3,0)</f>
        <v>ул. Лермонтова, 21</v>
      </c>
      <c r="I5959" t="str">
        <f>VLOOKUP(D5959,Товар!A:F,4,0)</f>
        <v xml:space="preserve">мл </v>
      </c>
      <c r="J5959">
        <f>VLOOKUP(D5959,Товар!A:F,5,0)</f>
        <v>750</v>
      </c>
    </row>
    <row r="5960" spans="1:10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VLOOKUP(D5960,Товар!A:C,3,0)</f>
        <v>Средство для чистки металла</v>
      </c>
      <c r="H5960" t="str">
        <f>VLOOKUP(C5960,Магазин!A:C,3,0)</f>
        <v>ул. Лермонтова, 21</v>
      </c>
      <c r="I5960" t="str">
        <f>VLOOKUP(D5960,Товар!A:F,4,0)</f>
        <v xml:space="preserve">мл </v>
      </c>
      <c r="J5960">
        <f>VLOOKUP(D5960,Товар!A:F,5,0)</f>
        <v>250</v>
      </c>
    </row>
    <row r="5961" spans="1:10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VLOOKUP(D5961,Товар!A:C,3,0)</f>
        <v xml:space="preserve">Таблетки для посудомоечных машин </v>
      </c>
      <c r="H5961" t="str">
        <f>VLOOKUP(C5961,Магазин!A:C,3,0)</f>
        <v>ул. Лермонтова, 21</v>
      </c>
      <c r="I5961" t="str">
        <f>VLOOKUP(D5961,Товар!A:F,4,0)</f>
        <v>шт</v>
      </c>
      <c r="J5961">
        <f>VLOOKUP(D5961,Товар!A:F,5,0)</f>
        <v>60</v>
      </c>
    </row>
    <row r="5962" spans="1:10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VLOOKUP(D5962,Товар!A:C,3,0)</f>
        <v>Антиперспирант шариковый</v>
      </c>
      <c r="H5962" t="str">
        <f>VLOOKUP(C5962,Магазин!A:C,3,0)</f>
        <v>ул. Лермонтова, 21</v>
      </c>
      <c r="I5962" t="str">
        <f>VLOOKUP(D5962,Товар!A:F,4,0)</f>
        <v xml:space="preserve">мл </v>
      </c>
      <c r="J5962">
        <f>VLOOKUP(D5962,Товар!A:F,5,0)</f>
        <v>50</v>
      </c>
    </row>
    <row r="5963" spans="1:10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VLOOKUP(D5963,Товар!A:C,3,0)</f>
        <v>Антисептик для рук гель</v>
      </c>
      <c r="H5963" t="str">
        <f>VLOOKUP(C5963,Магазин!A:C,3,0)</f>
        <v>ул. Лермонтова, 21</v>
      </c>
      <c r="I5963" t="str">
        <f>VLOOKUP(D5963,Товар!A:F,4,0)</f>
        <v xml:space="preserve">мл </v>
      </c>
      <c r="J5963">
        <f>VLOOKUP(D5963,Товар!A:F,5,0)</f>
        <v>500</v>
      </c>
    </row>
    <row r="5964" spans="1:10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VLOOKUP(D5964,Товар!A:C,3,0)</f>
        <v>Гель для бритья</v>
      </c>
      <c r="H5964" t="str">
        <f>VLOOKUP(C5964,Магазин!A:C,3,0)</f>
        <v>ул. Лермонтова, 21</v>
      </c>
      <c r="I5964" t="str">
        <f>VLOOKUP(D5964,Товар!A:F,4,0)</f>
        <v xml:space="preserve">мл </v>
      </c>
      <c r="J5964">
        <f>VLOOKUP(D5964,Товар!A:F,5,0)</f>
        <v>200</v>
      </c>
    </row>
    <row r="5965" spans="1:10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VLOOKUP(D5965,Товар!A:C,3,0)</f>
        <v>Гель для душа тонизирующий</v>
      </c>
      <c r="H5965" t="str">
        <f>VLOOKUP(C5965,Магазин!A:C,3,0)</f>
        <v>ул. Лермонтова, 21</v>
      </c>
      <c r="I5965" t="str">
        <f>VLOOKUP(D5965,Товар!A:F,4,0)</f>
        <v xml:space="preserve">мл </v>
      </c>
      <c r="J5965">
        <f>VLOOKUP(D5965,Товар!A:F,5,0)</f>
        <v>350</v>
      </c>
    </row>
    <row r="5966" spans="1:10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VLOOKUP(D5966,Товар!A:C,3,0)</f>
        <v>Гель для душа успокаивающий</v>
      </c>
      <c r="H5966" t="str">
        <f>VLOOKUP(C5966,Магазин!A:C,3,0)</f>
        <v>ул. Лермонтова, 21</v>
      </c>
      <c r="I5966" t="str">
        <f>VLOOKUP(D5966,Товар!A:F,4,0)</f>
        <v xml:space="preserve">мл </v>
      </c>
      <c r="J5966">
        <f>VLOOKUP(D5966,Товар!A:F,5,0)</f>
        <v>350</v>
      </c>
    </row>
    <row r="5967" spans="1:10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VLOOKUP(D5967,Товар!A:C,3,0)</f>
        <v>Дезодорант  спрей</v>
      </c>
      <c r="H5967" t="str">
        <f>VLOOKUP(C5967,Магазин!A:C,3,0)</f>
        <v>ул. Лермонтова, 21</v>
      </c>
      <c r="I5967" t="str">
        <f>VLOOKUP(D5967,Товар!A:F,4,0)</f>
        <v xml:space="preserve">мл </v>
      </c>
      <c r="J5967">
        <f>VLOOKUP(D5967,Товар!A:F,5,0)</f>
        <v>150</v>
      </c>
    </row>
    <row r="5968" spans="1:10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VLOOKUP(D5968,Товар!A:C,3,0)</f>
        <v>Жидкое антибактериальное мыло</v>
      </c>
      <c r="H5968" t="str">
        <f>VLOOKUP(C5968,Магазин!A:C,3,0)</f>
        <v>ул. Лермонтова, 21</v>
      </c>
      <c r="I5968" t="str">
        <f>VLOOKUP(D5968,Товар!A:F,4,0)</f>
        <v xml:space="preserve">мл </v>
      </c>
      <c r="J5968">
        <f>VLOOKUP(D5968,Товар!A:F,5,0)</f>
        <v>250</v>
      </c>
    </row>
    <row r="5969" spans="1:10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VLOOKUP(D5969,Товар!A:C,3,0)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 t="str">
        <f>VLOOKUP(D5969,Товар!A:F,4,0)</f>
        <v xml:space="preserve">мл </v>
      </c>
      <c r="J5969">
        <f>VLOOKUP(D5969,Товар!A:F,5,0)</f>
        <v>300</v>
      </c>
    </row>
    <row r="5970" spans="1:10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VLOOKUP(D5970,Товар!A:C,3,0)</f>
        <v>Крем для лица увлажняющий</v>
      </c>
      <c r="H5970" t="str">
        <f>VLOOKUP(C5970,Магазин!A:C,3,0)</f>
        <v>ул. Лермонтова, 21</v>
      </c>
      <c r="I5970" t="str">
        <f>VLOOKUP(D5970,Товар!A:F,4,0)</f>
        <v xml:space="preserve">мл </v>
      </c>
      <c r="J5970">
        <f>VLOOKUP(D5970,Товар!A:F,5,0)</f>
        <v>75</v>
      </c>
    </row>
    <row r="5971" spans="1:10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VLOOKUP(D5971,Товар!A:C,3,0)</f>
        <v>Крем-масло для рук и тела</v>
      </c>
      <c r="H5971" t="str">
        <f>VLOOKUP(C5971,Магазин!A:C,3,0)</f>
        <v>ул. Лермонтова, 21</v>
      </c>
      <c r="I5971" t="str">
        <f>VLOOKUP(D5971,Товар!A:F,4,0)</f>
        <v xml:space="preserve">мл </v>
      </c>
      <c r="J5971">
        <f>VLOOKUP(D5971,Товар!A:F,5,0)</f>
        <v>75</v>
      </c>
    </row>
    <row r="5972" spans="1:10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VLOOKUP(D5972,Товар!A:C,3,0)</f>
        <v>Крем-мыло для лица и тела</v>
      </c>
      <c r="H5972" t="str">
        <f>VLOOKUP(C5972,Магазин!A:C,3,0)</f>
        <v>ул. Лермонтова, 21</v>
      </c>
      <c r="I5972" t="str">
        <f>VLOOKUP(D5972,Товар!A:F,4,0)</f>
        <v>грамм</v>
      </c>
      <c r="J5972">
        <f>VLOOKUP(D5972,Товар!A:F,5,0)</f>
        <v>150</v>
      </c>
    </row>
    <row r="5973" spans="1:10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VLOOKUP(D5973,Товар!A:C,3,0)</f>
        <v>Лосьон для лица после бритья</v>
      </c>
      <c r="H5973" t="str">
        <f>VLOOKUP(C5973,Магазин!A:C,3,0)</f>
        <v>ул. Лермонтова, 21</v>
      </c>
      <c r="I5973" t="str">
        <f>VLOOKUP(D5973,Товар!A:F,4,0)</f>
        <v xml:space="preserve">мл </v>
      </c>
      <c r="J5973">
        <f>VLOOKUP(D5973,Товар!A:F,5,0)</f>
        <v>100</v>
      </c>
    </row>
    <row r="5974" spans="1:10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VLOOKUP(D5974,Товар!A:C,3,0)</f>
        <v>Мусс для умывания</v>
      </c>
      <c r="H5974" t="str">
        <f>VLOOKUP(C5974,Магазин!A:C,3,0)</f>
        <v>ул. Лермонтова, 21</v>
      </c>
      <c r="I5974" t="str">
        <f>VLOOKUP(D5974,Товар!A:F,4,0)</f>
        <v xml:space="preserve">мл </v>
      </c>
      <c r="J5974">
        <f>VLOOKUP(D5974,Товар!A:F,5,0)</f>
        <v>150</v>
      </c>
    </row>
    <row r="5975" spans="1:10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VLOOKUP(D5975,Товар!A:C,3,0)</f>
        <v>Мыло детское</v>
      </c>
      <c r="H5975" t="str">
        <f>VLOOKUP(C5975,Магазин!A:C,3,0)</f>
        <v>ул. Лермонтова, 21</v>
      </c>
      <c r="I5975" t="str">
        <f>VLOOKUP(D5975,Товар!A:F,4,0)</f>
        <v>грамм</v>
      </c>
      <c r="J5975">
        <f>VLOOKUP(D5975,Товар!A:F,5,0)</f>
        <v>100</v>
      </c>
    </row>
    <row r="5976" spans="1:10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VLOOKUP(D5976,Товар!A:C,3,0)</f>
        <v>Мыло туалетное земляничное</v>
      </c>
      <c r="H5976" t="str">
        <f>VLOOKUP(C5976,Магазин!A:C,3,0)</f>
        <v>ул. Лермонтова, 21</v>
      </c>
      <c r="I5976" t="str">
        <f>VLOOKUP(D5976,Товар!A:F,4,0)</f>
        <v>грамм</v>
      </c>
      <c r="J5976">
        <f>VLOOKUP(D5976,Товар!A:F,5,0)</f>
        <v>150</v>
      </c>
    </row>
    <row r="5977" spans="1:10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VLOOKUP(D5977,Товар!A:C,3,0)</f>
        <v>Пена для бритья</v>
      </c>
      <c r="H5977" t="str">
        <f>VLOOKUP(C5977,Магазин!A:C,3,0)</f>
        <v>ул. Лермонтова, 21</v>
      </c>
      <c r="I5977" t="str">
        <f>VLOOKUP(D5977,Товар!A:F,4,0)</f>
        <v xml:space="preserve">мл </v>
      </c>
      <c r="J5977">
        <f>VLOOKUP(D5977,Товар!A:F,5,0)</f>
        <v>200</v>
      </c>
    </row>
    <row r="5978" spans="1:10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VLOOKUP(D5978,Товар!A:C,3,0)</f>
        <v>Гель для деликатной стирки</v>
      </c>
      <c r="H5978" t="str">
        <f>VLOOKUP(C5978,Магазин!A:C,3,0)</f>
        <v>Тургеневская, 15</v>
      </c>
      <c r="I5978" t="str">
        <f>VLOOKUP(D5978,Товар!A:F,4,0)</f>
        <v xml:space="preserve">мл </v>
      </c>
      <c r="J5978">
        <f>VLOOKUP(D5978,Товар!A:F,5,0)</f>
        <v>1000</v>
      </c>
    </row>
    <row r="5979" spans="1:10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VLOOKUP(D5979,Товар!A:C,3,0)</f>
        <v>Гель для удаления засоров</v>
      </c>
      <c r="H5979" t="str">
        <f>VLOOKUP(C5979,Магазин!A:C,3,0)</f>
        <v>Тургеневская, 15</v>
      </c>
      <c r="I5979" t="str">
        <f>VLOOKUP(D5979,Товар!A:F,4,0)</f>
        <v xml:space="preserve">мл </v>
      </c>
      <c r="J5979">
        <f>VLOOKUP(D5979,Товар!A:F,5,0)</f>
        <v>500</v>
      </c>
    </row>
    <row r="5980" spans="1:10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VLOOKUP(D5980,Товар!A:C,3,0)</f>
        <v>Гель для чистки и дезинфекции</v>
      </c>
      <c r="H5980" t="str">
        <f>VLOOKUP(C5980,Магазин!A:C,3,0)</f>
        <v>Тургеневская, 15</v>
      </c>
      <c r="I5980" t="str">
        <f>VLOOKUP(D5980,Товар!A:F,4,0)</f>
        <v xml:space="preserve">мл </v>
      </c>
      <c r="J5980">
        <f>VLOOKUP(D5980,Товар!A:F,5,0)</f>
        <v>750</v>
      </c>
    </row>
    <row r="5981" spans="1:10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VLOOKUP(D5981,Товар!A:C,3,0)</f>
        <v>Ополаскиватель для белья лаванда</v>
      </c>
      <c r="H5981" t="str">
        <f>VLOOKUP(C5981,Магазин!A:C,3,0)</f>
        <v>Тургеневская, 15</v>
      </c>
      <c r="I5981" t="str">
        <f>VLOOKUP(D5981,Товар!A:F,4,0)</f>
        <v xml:space="preserve">мл </v>
      </c>
      <c r="J5981">
        <f>VLOOKUP(D5981,Товар!A:F,5,0)</f>
        <v>2000</v>
      </c>
    </row>
    <row r="5982" spans="1:10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VLOOKUP(D5982,Товар!A:C,3,0)</f>
        <v>Ополаскиватель для белья хвойный</v>
      </c>
      <c r="H5982" t="str">
        <f>VLOOKUP(C5982,Магазин!A:C,3,0)</f>
        <v>Тургеневская, 15</v>
      </c>
      <c r="I5982" t="str">
        <f>VLOOKUP(D5982,Товар!A:F,4,0)</f>
        <v xml:space="preserve">мл </v>
      </c>
      <c r="J5982">
        <f>VLOOKUP(D5982,Товар!A:F,5,0)</f>
        <v>1000</v>
      </c>
    </row>
    <row r="5983" spans="1:10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VLOOKUP(D5983,Товар!A:C,3,0)</f>
        <v xml:space="preserve">Освежитель воздуха </v>
      </c>
      <c r="H5983" t="str">
        <f>VLOOKUP(C5983,Магазин!A:C,3,0)</f>
        <v>Тургеневская, 15</v>
      </c>
      <c r="I5983" t="str">
        <f>VLOOKUP(D5983,Товар!A:F,4,0)</f>
        <v xml:space="preserve">мл </v>
      </c>
      <c r="J5983">
        <f>VLOOKUP(D5983,Товар!A:F,5,0)</f>
        <v>250</v>
      </c>
    </row>
    <row r="5984" spans="1:10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VLOOKUP(D5984,Товар!A:C,3,0)</f>
        <v>Отбеливатель</v>
      </c>
      <c r="H5984" t="str">
        <f>VLOOKUP(C5984,Магазин!A:C,3,0)</f>
        <v>Тургеневская, 15</v>
      </c>
      <c r="I5984" t="str">
        <f>VLOOKUP(D5984,Товар!A:F,4,0)</f>
        <v xml:space="preserve">мл </v>
      </c>
      <c r="J5984">
        <f>VLOOKUP(D5984,Товар!A:F,5,0)</f>
        <v>1000</v>
      </c>
    </row>
    <row r="5985" spans="1:10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VLOOKUP(D5985,Товар!A:C,3,0)</f>
        <v>Порошок стиральный детский</v>
      </c>
      <c r="H5985" t="str">
        <f>VLOOKUP(C5985,Магазин!A:C,3,0)</f>
        <v>Тургеневская, 15</v>
      </c>
      <c r="I5985" t="str">
        <f>VLOOKUP(D5985,Товар!A:F,4,0)</f>
        <v>грамм</v>
      </c>
      <c r="J5985">
        <f>VLOOKUP(D5985,Товар!A:F,5,0)</f>
        <v>900</v>
      </c>
    </row>
    <row r="5986" spans="1:10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VLOOKUP(D5986,Товар!A:C,3,0)</f>
        <v>Порошок стиральный для белого</v>
      </c>
      <c r="H5986" t="str">
        <f>VLOOKUP(C5986,Магазин!A:C,3,0)</f>
        <v>Тургеневская, 15</v>
      </c>
      <c r="I5986" t="str">
        <f>VLOOKUP(D5986,Товар!A:F,4,0)</f>
        <v>грамм</v>
      </c>
      <c r="J5986">
        <f>VLOOKUP(D5986,Товар!A:F,5,0)</f>
        <v>3000</v>
      </c>
    </row>
    <row r="5987" spans="1:10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VLOOKUP(D5987,Товар!A:C,3,0)</f>
        <v>Порошок стиральный для цветного</v>
      </c>
      <c r="H5987" t="str">
        <f>VLOOKUP(C5987,Магазин!A:C,3,0)</f>
        <v>Тургеневская, 15</v>
      </c>
      <c r="I5987" t="str">
        <f>VLOOKUP(D5987,Товар!A:F,4,0)</f>
        <v>грамм</v>
      </c>
      <c r="J5987">
        <f>VLOOKUP(D5987,Товар!A:F,5,0)</f>
        <v>3000</v>
      </c>
    </row>
    <row r="5988" spans="1:10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VLOOKUP(D5988,Товар!A:C,3,0)</f>
        <v>Пятновыводитель для ковров</v>
      </c>
      <c r="H5988" t="str">
        <f>VLOOKUP(C5988,Магазин!A:C,3,0)</f>
        <v>Тургеневская, 15</v>
      </c>
      <c r="I5988" t="str">
        <f>VLOOKUP(D5988,Товар!A:F,4,0)</f>
        <v xml:space="preserve">мл </v>
      </c>
      <c r="J5988">
        <f>VLOOKUP(D5988,Товар!A:F,5,0)</f>
        <v>1000</v>
      </c>
    </row>
    <row r="5989" spans="1:10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VLOOKUP(D5989,Товар!A:C,3,0)</f>
        <v>Пятновыводитель для мебели</v>
      </c>
      <c r="H5989" t="str">
        <f>VLOOKUP(C5989,Магазин!A:C,3,0)</f>
        <v>Тургеневская, 15</v>
      </c>
      <c r="I5989" t="str">
        <f>VLOOKUP(D5989,Товар!A:F,4,0)</f>
        <v xml:space="preserve">мл </v>
      </c>
      <c r="J5989">
        <f>VLOOKUP(D5989,Товар!A:F,5,0)</f>
        <v>750</v>
      </c>
    </row>
    <row r="5990" spans="1:10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VLOOKUP(D5990,Товар!A:C,3,0)</f>
        <v>Пятновыводитель для стирки</v>
      </c>
      <c r="H5990" t="str">
        <f>VLOOKUP(C5990,Магазин!A:C,3,0)</f>
        <v>Тургеневская, 15</v>
      </c>
      <c r="I5990" t="str">
        <f>VLOOKUP(D5990,Товар!A:F,4,0)</f>
        <v xml:space="preserve">мл </v>
      </c>
      <c r="J5990">
        <f>VLOOKUP(D5990,Товар!A:F,5,0)</f>
        <v>1000</v>
      </c>
    </row>
    <row r="5991" spans="1:10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VLOOKUP(D5991,Товар!A:C,3,0)</f>
        <v>Спрей для дезинфекции поверхностей</v>
      </c>
      <c r="H5991" t="str">
        <f>VLOOKUP(C5991,Магазин!A:C,3,0)</f>
        <v>Тургеневская, 15</v>
      </c>
      <c r="I5991" t="str">
        <f>VLOOKUP(D5991,Товар!A:F,4,0)</f>
        <v xml:space="preserve">мл </v>
      </c>
      <c r="J5991">
        <f>VLOOKUP(D5991,Товар!A:F,5,0)</f>
        <v>500</v>
      </c>
    </row>
    <row r="5992" spans="1:10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VLOOKUP(D5992,Товар!A:C,3,0)</f>
        <v>Спрей для мытья окон и зеркал</v>
      </c>
      <c r="H5992" t="str">
        <f>VLOOKUP(C5992,Магазин!A:C,3,0)</f>
        <v>Тургеневская, 15</v>
      </c>
      <c r="I5992" t="str">
        <f>VLOOKUP(D5992,Товар!A:F,4,0)</f>
        <v xml:space="preserve">мл </v>
      </c>
      <c r="J5992">
        <f>VLOOKUP(D5992,Товар!A:F,5,0)</f>
        <v>500</v>
      </c>
    </row>
    <row r="5993" spans="1:10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VLOOKUP(D5993,Товар!A:C,3,0)</f>
        <v>Средство для мытья посуды лимон</v>
      </c>
      <c r="H5993" t="str">
        <f>VLOOKUP(C5993,Магазин!A:C,3,0)</f>
        <v>Тургеневская, 15</v>
      </c>
      <c r="I5993" t="str">
        <f>VLOOKUP(D5993,Товар!A:F,4,0)</f>
        <v xml:space="preserve">мл </v>
      </c>
      <c r="J5993">
        <f>VLOOKUP(D5993,Товар!A:F,5,0)</f>
        <v>900</v>
      </c>
    </row>
    <row r="5994" spans="1:10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VLOOKUP(D5994,Товар!A:C,3,0)</f>
        <v>Средство для мытья полов</v>
      </c>
      <c r="H5994" t="str">
        <f>VLOOKUP(C5994,Магазин!A:C,3,0)</f>
        <v>Тургеневская, 15</v>
      </c>
      <c r="I5994" t="str">
        <f>VLOOKUP(D5994,Товар!A:F,4,0)</f>
        <v xml:space="preserve">мл </v>
      </c>
      <c r="J5994">
        <f>VLOOKUP(D5994,Товар!A:F,5,0)</f>
        <v>750</v>
      </c>
    </row>
    <row r="5995" spans="1:10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VLOOKUP(D5995,Товар!A:C,3,0)</f>
        <v>Средство для мытья сантехники</v>
      </c>
      <c r="H5995" t="str">
        <f>VLOOKUP(C5995,Магазин!A:C,3,0)</f>
        <v>Тургеневская, 15</v>
      </c>
      <c r="I5995" t="str">
        <f>VLOOKUP(D5995,Товар!A:F,4,0)</f>
        <v xml:space="preserve">мл </v>
      </c>
      <c r="J5995">
        <f>VLOOKUP(D5995,Товар!A:F,5,0)</f>
        <v>750</v>
      </c>
    </row>
    <row r="5996" spans="1:10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VLOOKUP(D5996,Товар!A:C,3,0)</f>
        <v>Средство для чистки металла</v>
      </c>
      <c r="H5996" t="str">
        <f>VLOOKUP(C5996,Магазин!A:C,3,0)</f>
        <v>Тургеневская, 15</v>
      </c>
      <c r="I5996" t="str">
        <f>VLOOKUP(D5996,Товар!A:F,4,0)</f>
        <v xml:space="preserve">мл </v>
      </c>
      <c r="J5996">
        <f>VLOOKUP(D5996,Товар!A:F,5,0)</f>
        <v>250</v>
      </c>
    </row>
    <row r="5997" spans="1:10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VLOOKUP(D5997,Товар!A:C,3,0)</f>
        <v xml:space="preserve">Таблетки для посудомоечных машин </v>
      </c>
      <c r="H5997" t="str">
        <f>VLOOKUP(C5997,Магазин!A:C,3,0)</f>
        <v>Тургеневская, 15</v>
      </c>
      <c r="I5997" t="str">
        <f>VLOOKUP(D5997,Товар!A:F,4,0)</f>
        <v>шт</v>
      </c>
      <c r="J5997">
        <f>VLOOKUP(D5997,Товар!A:F,5,0)</f>
        <v>60</v>
      </c>
    </row>
    <row r="5998" spans="1:10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VLOOKUP(D5998,Товар!A:C,3,0)</f>
        <v>Антиперспирант шариковый</v>
      </c>
      <c r="H5998" t="str">
        <f>VLOOKUP(C5998,Магазин!A:C,3,0)</f>
        <v>Тургеневская, 15</v>
      </c>
      <c r="I5998" t="str">
        <f>VLOOKUP(D5998,Товар!A:F,4,0)</f>
        <v xml:space="preserve">мл </v>
      </c>
      <c r="J5998">
        <f>VLOOKUP(D5998,Товар!A:F,5,0)</f>
        <v>50</v>
      </c>
    </row>
    <row r="5999" spans="1:10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VLOOKUP(D5999,Товар!A:C,3,0)</f>
        <v>Антисептик для рук гель</v>
      </c>
      <c r="H5999" t="str">
        <f>VLOOKUP(C5999,Магазин!A:C,3,0)</f>
        <v>Тургеневская, 15</v>
      </c>
      <c r="I5999" t="str">
        <f>VLOOKUP(D5999,Товар!A:F,4,0)</f>
        <v xml:space="preserve">мл </v>
      </c>
      <c r="J5999">
        <f>VLOOKUP(D5999,Товар!A:F,5,0)</f>
        <v>500</v>
      </c>
    </row>
    <row r="6000" spans="1:10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VLOOKUP(D6000,Товар!A:C,3,0)</f>
        <v>Гель для бритья</v>
      </c>
      <c r="H6000" t="str">
        <f>VLOOKUP(C6000,Магазин!A:C,3,0)</f>
        <v>Тургеневская, 15</v>
      </c>
      <c r="I6000" t="str">
        <f>VLOOKUP(D6000,Товар!A:F,4,0)</f>
        <v xml:space="preserve">мл </v>
      </c>
      <c r="J6000">
        <f>VLOOKUP(D6000,Товар!A:F,5,0)</f>
        <v>200</v>
      </c>
    </row>
    <row r="6001" spans="1:10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VLOOKUP(D6001,Товар!A:C,3,0)</f>
        <v>Гель для душа тонизирующий</v>
      </c>
      <c r="H6001" t="str">
        <f>VLOOKUP(C6001,Магазин!A:C,3,0)</f>
        <v>Тургеневская, 15</v>
      </c>
      <c r="I6001" t="str">
        <f>VLOOKUP(D6001,Товар!A:F,4,0)</f>
        <v xml:space="preserve">мл </v>
      </c>
      <c r="J6001">
        <f>VLOOKUP(D6001,Товар!A:F,5,0)</f>
        <v>350</v>
      </c>
    </row>
    <row r="6002" spans="1:10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VLOOKUP(D6002,Товар!A:C,3,0)</f>
        <v>Гель для душа успокаивающий</v>
      </c>
      <c r="H6002" t="str">
        <f>VLOOKUP(C6002,Магазин!A:C,3,0)</f>
        <v>Тургеневская, 15</v>
      </c>
      <c r="I6002" t="str">
        <f>VLOOKUP(D6002,Товар!A:F,4,0)</f>
        <v xml:space="preserve">мл </v>
      </c>
      <c r="J6002">
        <f>VLOOKUP(D6002,Товар!A:F,5,0)</f>
        <v>350</v>
      </c>
    </row>
    <row r="6003" spans="1:10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VLOOKUP(D6003,Товар!A:C,3,0)</f>
        <v>Дезодорант  спрей</v>
      </c>
      <c r="H6003" t="str">
        <f>VLOOKUP(C6003,Магазин!A:C,3,0)</f>
        <v>Тургеневская, 15</v>
      </c>
      <c r="I6003" t="str">
        <f>VLOOKUP(D6003,Товар!A:F,4,0)</f>
        <v xml:space="preserve">мл </v>
      </c>
      <c r="J6003">
        <f>VLOOKUP(D6003,Товар!A:F,5,0)</f>
        <v>150</v>
      </c>
    </row>
    <row r="6004" spans="1:10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VLOOKUP(D6004,Товар!A:C,3,0)</f>
        <v>Жидкое антибактериальное мыло</v>
      </c>
      <c r="H6004" t="str">
        <f>VLOOKUP(C6004,Магазин!A:C,3,0)</f>
        <v>Тургеневская, 15</v>
      </c>
      <c r="I6004" t="str">
        <f>VLOOKUP(D6004,Товар!A:F,4,0)</f>
        <v xml:space="preserve">мл </v>
      </c>
      <c r="J6004">
        <f>VLOOKUP(D6004,Товар!A:F,5,0)</f>
        <v>250</v>
      </c>
    </row>
    <row r="6005" spans="1:10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VLOOKUP(D6005,Товар!A:C,3,0)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 t="str">
        <f>VLOOKUP(D6005,Товар!A:F,4,0)</f>
        <v xml:space="preserve">мл </v>
      </c>
      <c r="J6005">
        <f>VLOOKUP(D6005,Товар!A:F,5,0)</f>
        <v>300</v>
      </c>
    </row>
    <row r="6006" spans="1:10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VLOOKUP(D6006,Товар!A:C,3,0)</f>
        <v>Крем для лица увлажняющий</v>
      </c>
      <c r="H6006" t="str">
        <f>VLOOKUP(C6006,Магазин!A:C,3,0)</f>
        <v>Тургеневская, 15</v>
      </c>
      <c r="I6006" t="str">
        <f>VLOOKUP(D6006,Товар!A:F,4,0)</f>
        <v xml:space="preserve">мл </v>
      </c>
      <c r="J6006">
        <f>VLOOKUP(D6006,Товар!A:F,5,0)</f>
        <v>75</v>
      </c>
    </row>
    <row r="6007" spans="1:10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VLOOKUP(D6007,Товар!A:C,3,0)</f>
        <v>Крем-масло для рук и тела</v>
      </c>
      <c r="H6007" t="str">
        <f>VLOOKUP(C6007,Магазин!A:C,3,0)</f>
        <v>Тургеневская, 15</v>
      </c>
      <c r="I6007" t="str">
        <f>VLOOKUP(D6007,Товар!A:F,4,0)</f>
        <v xml:space="preserve">мл </v>
      </c>
      <c r="J6007">
        <f>VLOOKUP(D6007,Товар!A:F,5,0)</f>
        <v>75</v>
      </c>
    </row>
    <row r="6008" spans="1:10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VLOOKUP(D6008,Товар!A:C,3,0)</f>
        <v>Крем-мыло для лица и тела</v>
      </c>
      <c r="H6008" t="str">
        <f>VLOOKUP(C6008,Магазин!A:C,3,0)</f>
        <v>Тургеневская, 15</v>
      </c>
      <c r="I6008" t="str">
        <f>VLOOKUP(D6008,Товар!A:F,4,0)</f>
        <v>грамм</v>
      </c>
      <c r="J6008">
        <f>VLOOKUP(D6008,Товар!A:F,5,0)</f>
        <v>150</v>
      </c>
    </row>
    <row r="6009" spans="1:10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VLOOKUP(D6009,Товар!A:C,3,0)</f>
        <v>Лосьон для лица после бритья</v>
      </c>
      <c r="H6009" t="str">
        <f>VLOOKUP(C6009,Магазин!A:C,3,0)</f>
        <v>Тургеневская, 15</v>
      </c>
      <c r="I6009" t="str">
        <f>VLOOKUP(D6009,Товар!A:F,4,0)</f>
        <v xml:space="preserve">мл </v>
      </c>
      <c r="J6009">
        <f>VLOOKUP(D6009,Товар!A:F,5,0)</f>
        <v>100</v>
      </c>
    </row>
    <row r="6010" spans="1:10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VLOOKUP(D6010,Товар!A:C,3,0)</f>
        <v>Мусс для умывания</v>
      </c>
      <c r="H6010" t="str">
        <f>VLOOKUP(C6010,Магазин!A:C,3,0)</f>
        <v>Тургеневская, 15</v>
      </c>
      <c r="I6010" t="str">
        <f>VLOOKUP(D6010,Товар!A:F,4,0)</f>
        <v xml:space="preserve">мл </v>
      </c>
      <c r="J6010">
        <f>VLOOKUP(D6010,Товар!A:F,5,0)</f>
        <v>150</v>
      </c>
    </row>
    <row r="6011" spans="1:10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VLOOKUP(D6011,Товар!A:C,3,0)</f>
        <v>Мыло детское</v>
      </c>
      <c r="H6011" t="str">
        <f>VLOOKUP(C6011,Магазин!A:C,3,0)</f>
        <v>Тургеневская, 15</v>
      </c>
      <c r="I6011" t="str">
        <f>VLOOKUP(D6011,Товар!A:F,4,0)</f>
        <v>грамм</v>
      </c>
      <c r="J6011">
        <f>VLOOKUP(D6011,Товар!A:F,5,0)</f>
        <v>100</v>
      </c>
    </row>
    <row r="6012" spans="1:10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VLOOKUP(D6012,Товар!A:C,3,0)</f>
        <v>Мыло туалетное земляничное</v>
      </c>
      <c r="H6012" t="str">
        <f>VLOOKUP(C6012,Магазин!A:C,3,0)</f>
        <v>Тургеневская, 15</v>
      </c>
      <c r="I6012" t="str">
        <f>VLOOKUP(D6012,Товар!A:F,4,0)</f>
        <v>грамм</v>
      </c>
      <c r="J6012">
        <f>VLOOKUP(D6012,Товар!A:F,5,0)</f>
        <v>150</v>
      </c>
    </row>
    <row r="6013" spans="1:10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VLOOKUP(D6013,Товар!A:C,3,0)</f>
        <v>Пена для бритья</v>
      </c>
      <c r="H6013" t="str">
        <f>VLOOKUP(C6013,Магазин!A:C,3,0)</f>
        <v>Тургеневская, 15</v>
      </c>
      <c r="I6013" t="str">
        <f>VLOOKUP(D6013,Товар!A:F,4,0)</f>
        <v xml:space="preserve">мл </v>
      </c>
      <c r="J6013">
        <f>VLOOKUP(D6013,Товар!A:F,5,0)</f>
        <v>200</v>
      </c>
    </row>
    <row r="6014" spans="1:10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VLOOKUP(D6014,Товар!A:C,3,0)</f>
        <v>Гель для деликатной стирки</v>
      </c>
      <c r="H6014" t="str">
        <f>VLOOKUP(C6014,Магазин!A:C,3,0)</f>
        <v>Тургеневская, 37</v>
      </c>
      <c r="I6014" t="str">
        <f>VLOOKUP(D6014,Товар!A:F,4,0)</f>
        <v xml:space="preserve">мл </v>
      </c>
      <c r="J6014">
        <f>VLOOKUP(D6014,Товар!A:F,5,0)</f>
        <v>1000</v>
      </c>
    </row>
    <row r="6015" spans="1:10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VLOOKUP(D6015,Товар!A:C,3,0)</f>
        <v>Гель для удаления засоров</v>
      </c>
      <c r="H6015" t="str">
        <f>VLOOKUP(C6015,Магазин!A:C,3,0)</f>
        <v>Тургеневская, 37</v>
      </c>
      <c r="I6015" t="str">
        <f>VLOOKUP(D6015,Товар!A:F,4,0)</f>
        <v xml:space="preserve">мл </v>
      </c>
      <c r="J6015">
        <f>VLOOKUP(D6015,Товар!A:F,5,0)</f>
        <v>500</v>
      </c>
    </row>
    <row r="6016" spans="1:10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VLOOKUP(D6016,Товар!A:C,3,0)</f>
        <v>Гель для чистки и дезинфекции</v>
      </c>
      <c r="H6016" t="str">
        <f>VLOOKUP(C6016,Магазин!A:C,3,0)</f>
        <v>Тургеневская, 37</v>
      </c>
      <c r="I6016" t="str">
        <f>VLOOKUP(D6016,Товар!A:F,4,0)</f>
        <v xml:space="preserve">мл </v>
      </c>
      <c r="J6016">
        <f>VLOOKUP(D6016,Товар!A:F,5,0)</f>
        <v>750</v>
      </c>
    </row>
    <row r="6017" spans="1:10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VLOOKUP(D6017,Товар!A:C,3,0)</f>
        <v>Ополаскиватель для белья лаванда</v>
      </c>
      <c r="H6017" t="str">
        <f>VLOOKUP(C6017,Магазин!A:C,3,0)</f>
        <v>Тургеневская, 37</v>
      </c>
      <c r="I6017" t="str">
        <f>VLOOKUP(D6017,Товар!A:F,4,0)</f>
        <v xml:space="preserve">мл </v>
      </c>
      <c r="J6017">
        <f>VLOOKUP(D6017,Товар!A:F,5,0)</f>
        <v>2000</v>
      </c>
    </row>
    <row r="6018" spans="1:10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VLOOKUP(D6018,Товар!A:C,3,0)</f>
        <v>Ополаскиватель для белья хвойный</v>
      </c>
      <c r="H6018" t="str">
        <f>VLOOKUP(C6018,Магазин!A:C,3,0)</f>
        <v>Тургеневская, 37</v>
      </c>
      <c r="I6018" t="str">
        <f>VLOOKUP(D6018,Товар!A:F,4,0)</f>
        <v xml:space="preserve">мл </v>
      </c>
      <c r="J6018">
        <f>VLOOKUP(D6018,Товар!A:F,5,0)</f>
        <v>1000</v>
      </c>
    </row>
    <row r="6019" spans="1:10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VLOOKUP(D6019,Товар!A:C,3,0)</f>
        <v xml:space="preserve">Освежитель воздуха </v>
      </c>
      <c r="H6019" t="str">
        <f>VLOOKUP(C6019,Магазин!A:C,3,0)</f>
        <v>Тургеневская, 37</v>
      </c>
      <c r="I6019" t="str">
        <f>VLOOKUP(D6019,Товар!A:F,4,0)</f>
        <v xml:space="preserve">мл </v>
      </c>
      <c r="J6019">
        <f>VLOOKUP(D6019,Товар!A:F,5,0)</f>
        <v>250</v>
      </c>
    </row>
    <row r="6020" spans="1:10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VLOOKUP(D6020,Товар!A:C,3,0)</f>
        <v>Отбеливатель</v>
      </c>
      <c r="H6020" t="str">
        <f>VLOOKUP(C6020,Магазин!A:C,3,0)</f>
        <v>Тургеневская, 37</v>
      </c>
      <c r="I6020" t="str">
        <f>VLOOKUP(D6020,Товар!A:F,4,0)</f>
        <v xml:space="preserve">мл </v>
      </c>
      <c r="J6020">
        <f>VLOOKUP(D6020,Товар!A:F,5,0)</f>
        <v>1000</v>
      </c>
    </row>
    <row r="6021" spans="1:10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VLOOKUP(D6021,Товар!A:C,3,0)</f>
        <v>Порошок стиральный детский</v>
      </c>
      <c r="H6021" t="str">
        <f>VLOOKUP(C6021,Магазин!A:C,3,0)</f>
        <v>Тургеневская, 37</v>
      </c>
      <c r="I6021" t="str">
        <f>VLOOKUP(D6021,Товар!A:F,4,0)</f>
        <v>грамм</v>
      </c>
      <c r="J6021">
        <f>VLOOKUP(D6021,Товар!A:F,5,0)</f>
        <v>900</v>
      </c>
    </row>
    <row r="6022" spans="1:10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VLOOKUP(D6022,Товар!A:C,3,0)</f>
        <v>Порошок стиральный для белого</v>
      </c>
      <c r="H6022" t="str">
        <f>VLOOKUP(C6022,Магазин!A:C,3,0)</f>
        <v>Тургеневская, 37</v>
      </c>
      <c r="I6022" t="str">
        <f>VLOOKUP(D6022,Товар!A:F,4,0)</f>
        <v>грамм</v>
      </c>
      <c r="J6022">
        <f>VLOOKUP(D6022,Товар!A:F,5,0)</f>
        <v>3000</v>
      </c>
    </row>
    <row r="6023" spans="1:10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VLOOKUP(D6023,Товар!A:C,3,0)</f>
        <v>Порошок стиральный для цветного</v>
      </c>
      <c r="H6023" t="str">
        <f>VLOOKUP(C6023,Магазин!A:C,3,0)</f>
        <v>Тургеневская, 37</v>
      </c>
      <c r="I6023" t="str">
        <f>VLOOKUP(D6023,Товар!A:F,4,0)</f>
        <v>грамм</v>
      </c>
      <c r="J6023">
        <f>VLOOKUP(D6023,Товар!A:F,5,0)</f>
        <v>3000</v>
      </c>
    </row>
    <row r="6024" spans="1:10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VLOOKUP(D6024,Товар!A:C,3,0)</f>
        <v>Пятновыводитель для ковров</v>
      </c>
      <c r="H6024" t="str">
        <f>VLOOKUP(C6024,Магазин!A:C,3,0)</f>
        <v>Тургеневская, 37</v>
      </c>
      <c r="I6024" t="str">
        <f>VLOOKUP(D6024,Товар!A:F,4,0)</f>
        <v xml:space="preserve">мл </v>
      </c>
      <c r="J6024">
        <f>VLOOKUP(D6024,Товар!A:F,5,0)</f>
        <v>1000</v>
      </c>
    </row>
    <row r="6025" spans="1:10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VLOOKUP(D6025,Товар!A:C,3,0)</f>
        <v>Пятновыводитель для мебели</v>
      </c>
      <c r="H6025" t="str">
        <f>VLOOKUP(C6025,Магазин!A:C,3,0)</f>
        <v>Тургеневская, 37</v>
      </c>
      <c r="I6025" t="str">
        <f>VLOOKUP(D6025,Товар!A:F,4,0)</f>
        <v xml:space="preserve">мл </v>
      </c>
      <c r="J6025">
        <f>VLOOKUP(D6025,Товар!A:F,5,0)</f>
        <v>750</v>
      </c>
    </row>
    <row r="6026" spans="1:10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VLOOKUP(D6026,Товар!A:C,3,0)</f>
        <v>Пятновыводитель для стирки</v>
      </c>
      <c r="H6026" t="str">
        <f>VLOOKUP(C6026,Магазин!A:C,3,0)</f>
        <v>Тургеневская, 37</v>
      </c>
      <c r="I6026" t="str">
        <f>VLOOKUP(D6026,Товар!A:F,4,0)</f>
        <v xml:space="preserve">мл </v>
      </c>
      <c r="J6026">
        <f>VLOOKUP(D6026,Товар!A:F,5,0)</f>
        <v>1000</v>
      </c>
    </row>
    <row r="6027" spans="1:10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VLOOKUP(D6027,Товар!A:C,3,0)</f>
        <v>Спрей для дезинфекции поверхностей</v>
      </c>
      <c r="H6027" t="str">
        <f>VLOOKUP(C6027,Магазин!A:C,3,0)</f>
        <v>Тургеневская, 37</v>
      </c>
      <c r="I6027" t="str">
        <f>VLOOKUP(D6027,Товар!A:F,4,0)</f>
        <v xml:space="preserve">мл </v>
      </c>
      <c r="J6027">
        <f>VLOOKUP(D6027,Товар!A:F,5,0)</f>
        <v>500</v>
      </c>
    </row>
    <row r="6028" spans="1:10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VLOOKUP(D6028,Товар!A:C,3,0)</f>
        <v>Спрей для мытья окон и зеркал</v>
      </c>
      <c r="H6028" t="str">
        <f>VLOOKUP(C6028,Магазин!A:C,3,0)</f>
        <v>Тургеневская, 37</v>
      </c>
      <c r="I6028" t="str">
        <f>VLOOKUP(D6028,Товар!A:F,4,0)</f>
        <v xml:space="preserve">мл </v>
      </c>
      <c r="J6028">
        <f>VLOOKUP(D6028,Товар!A:F,5,0)</f>
        <v>500</v>
      </c>
    </row>
    <row r="6029" spans="1:10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VLOOKUP(D6029,Товар!A:C,3,0)</f>
        <v>Средство для мытья посуды лимон</v>
      </c>
      <c r="H6029" t="str">
        <f>VLOOKUP(C6029,Магазин!A:C,3,0)</f>
        <v>Тургеневская, 37</v>
      </c>
      <c r="I6029" t="str">
        <f>VLOOKUP(D6029,Товар!A:F,4,0)</f>
        <v xml:space="preserve">мл </v>
      </c>
      <c r="J6029">
        <f>VLOOKUP(D6029,Товар!A:F,5,0)</f>
        <v>900</v>
      </c>
    </row>
    <row r="6030" spans="1:10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VLOOKUP(D6030,Товар!A:C,3,0)</f>
        <v>Средство для мытья полов</v>
      </c>
      <c r="H6030" t="str">
        <f>VLOOKUP(C6030,Магазин!A:C,3,0)</f>
        <v>Тургеневская, 37</v>
      </c>
      <c r="I6030" t="str">
        <f>VLOOKUP(D6030,Товар!A:F,4,0)</f>
        <v xml:space="preserve">мл </v>
      </c>
      <c r="J6030">
        <f>VLOOKUP(D6030,Товар!A:F,5,0)</f>
        <v>750</v>
      </c>
    </row>
    <row r="6031" spans="1:10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VLOOKUP(D6031,Товар!A:C,3,0)</f>
        <v>Средство для мытья сантехники</v>
      </c>
      <c r="H6031" t="str">
        <f>VLOOKUP(C6031,Магазин!A:C,3,0)</f>
        <v>Тургеневская, 37</v>
      </c>
      <c r="I6031" t="str">
        <f>VLOOKUP(D6031,Товар!A:F,4,0)</f>
        <v xml:space="preserve">мл </v>
      </c>
      <c r="J6031">
        <f>VLOOKUP(D6031,Товар!A:F,5,0)</f>
        <v>750</v>
      </c>
    </row>
    <row r="6032" spans="1:10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VLOOKUP(D6032,Товар!A:C,3,0)</f>
        <v>Средство для чистки металла</v>
      </c>
      <c r="H6032" t="str">
        <f>VLOOKUP(C6032,Магазин!A:C,3,0)</f>
        <v>Тургеневская, 37</v>
      </c>
      <c r="I6032" t="str">
        <f>VLOOKUP(D6032,Товар!A:F,4,0)</f>
        <v xml:space="preserve">мл </v>
      </c>
      <c r="J6032">
        <f>VLOOKUP(D6032,Товар!A:F,5,0)</f>
        <v>250</v>
      </c>
    </row>
    <row r="6033" spans="1:10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VLOOKUP(D6033,Товар!A:C,3,0)</f>
        <v xml:space="preserve">Таблетки для посудомоечных машин </v>
      </c>
      <c r="H6033" t="str">
        <f>VLOOKUP(C6033,Магазин!A:C,3,0)</f>
        <v>Тургеневская, 37</v>
      </c>
      <c r="I6033" t="str">
        <f>VLOOKUP(D6033,Товар!A:F,4,0)</f>
        <v>шт</v>
      </c>
      <c r="J6033">
        <f>VLOOKUP(D6033,Товар!A:F,5,0)</f>
        <v>60</v>
      </c>
    </row>
    <row r="6034" spans="1:10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VLOOKUP(D6034,Товар!A:C,3,0)</f>
        <v>Антиперспирант шариковый</v>
      </c>
      <c r="H6034" t="str">
        <f>VLOOKUP(C6034,Магазин!A:C,3,0)</f>
        <v>Тургеневская, 37</v>
      </c>
      <c r="I6034" t="str">
        <f>VLOOKUP(D6034,Товар!A:F,4,0)</f>
        <v xml:space="preserve">мл </v>
      </c>
      <c r="J6034">
        <f>VLOOKUP(D6034,Товар!A:F,5,0)</f>
        <v>50</v>
      </c>
    </row>
    <row r="6035" spans="1:10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VLOOKUP(D6035,Товар!A:C,3,0)</f>
        <v>Антисептик для рук гель</v>
      </c>
      <c r="H6035" t="str">
        <f>VLOOKUP(C6035,Магазин!A:C,3,0)</f>
        <v>Тургеневская, 37</v>
      </c>
      <c r="I6035" t="str">
        <f>VLOOKUP(D6035,Товар!A:F,4,0)</f>
        <v xml:space="preserve">мл </v>
      </c>
      <c r="J6035">
        <f>VLOOKUP(D6035,Товар!A:F,5,0)</f>
        <v>500</v>
      </c>
    </row>
    <row r="6036" spans="1:10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VLOOKUP(D6036,Товар!A:C,3,0)</f>
        <v>Гель для бритья</v>
      </c>
      <c r="H6036" t="str">
        <f>VLOOKUP(C6036,Магазин!A:C,3,0)</f>
        <v>Тургеневская, 37</v>
      </c>
      <c r="I6036" t="str">
        <f>VLOOKUP(D6036,Товар!A:F,4,0)</f>
        <v xml:space="preserve">мл </v>
      </c>
      <c r="J6036">
        <f>VLOOKUP(D6036,Товар!A:F,5,0)</f>
        <v>200</v>
      </c>
    </row>
    <row r="6037" spans="1:10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VLOOKUP(D6037,Товар!A:C,3,0)</f>
        <v>Гель для душа тонизирующий</v>
      </c>
      <c r="H6037" t="str">
        <f>VLOOKUP(C6037,Магазин!A:C,3,0)</f>
        <v>Тургеневская, 37</v>
      </c>
      <c r="I6037" t="str">
        <f>VLOOKUP(D6037,Товар!A:F,4,0)</f>
        <v xml:space="preserve">мл </v>
      </c>
      <c r="J6037">
        <f>VLOOKUP(D6037,Товар!A:F,5,0)</f>
        <v>350</v>
      </c>
    </row>
    <row r="6038" spans="1:10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VLOOKUP(D6038,Товар!A:C,3,0)</f>
        <v>Гель для душа успокаивающий</v>
      </c>
      <c r="H6038" t="str">
        <f>VLOOKUP(C6038,Магазин!A:C,3,0)</f>
        <v>Тургеневская, 37</v>
      </c>
      <c r="I6038" t="str">
        <f>VLOOKUP(D6038,Товар!A:F,4,0)</f>
        <v xml:space="preserve">мл </v>
      </c>
      <c r="J6038">
        <f>VLOOKUP(D6038,Товар!A:F,5,0)</f>
        <v>350</v>
      </c>
    </row>
    <row r="6039" spans="1:10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VLOOKUP(D6039,Товар!A:C,3,0)</f>
        <v>Дезодорант  спрей</v>
      </c>
      <c r="H6039" t="str">
        <f>VLOOKUP(C6039,Магазин!A:C,3,0)</f>
        <v>Тургеневская, 37</v>
      </c>
      <c r="I6039" t="str">
        <f>VLOOKUP(D6039,Товар!A:F,4,0)</f>
        <v xml:space="preserve">мл </v>
      </c>
      <c r="J6039">
        <f>VLOOKUP(D6039,Товар!A:F,5,0)</f>
        <v>150</v>
      </c>
    </row>
    <row r="6040" spans="1:10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VLOOKUP(D6040,Товар!A:C,3,0)</f>
        <v>Жидкое антибактериальное мыло</v>
      </c>
      <c r="H6040" t="str">
        <f>VLOOKUP(C6040,Магазин!A:C,3,0)</f>
        <v>Тургеневская, 37</v>
      </c>
      <c r="I6040" t="str">
        <f>VLOOKUP(D6040,Товар!A:F,4,0)</f>
        <v xml:space="preserve">мл </v>
      </c>
      <c r="J6040">
        <f>VLOOKUP(D6040,Товар!A:F,5,0)</f>
        <v>250</v>
      </c>
    </row>
    <row r="6041" spans="1:10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VLOOKUP(D6041,Товар!A:C,3,0)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 t="str">
        <f>VLOOKUP(D6041,Товар!A:F,4,0)</f>
        <v xml:space="preserve">мл </v>
      </c>
      <c r="J6041">
        <f>VLOOKUP(D6041,Товар!A:F,5,0)</f>
        <v>300</v>
      </c>
    </row>
    <row r="6042" spans="1:10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VLOOKUP(D6042,Товар!A:C,3,0)</f>
        <v>Крем для лица увлажняющий</v>
      </c>
      <c r="H6042" t="str">
        <f>VLOOKUP(C6042,Магазин!A:C,3,0)</f>
        <v>Тургеневская, 37</v>
      </c>
      <c r="I6042" t="str">
        <f>VLOOKUP(D6042,Товар!A:F,4,0)</f>
        <v xml:space="preserve">мл </v>
      </c>
      <c r="J6042">
        <f>VLOOKUP(D6042,Товар!A:F,5,0)</f>
        <v>75</v>
      </c>
    </row>
    <row r="6043" spans="1:10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VLOOKUP(D6043,Товар!A:C,3,0)</f>
        <v>Крем-масло для рук и тела</v>
      </c>
      <c r="H6043" t="str">
        <f>VLOOKUP(C6043,Магазин!A:C,3,0)</f>
        <v>Тургеневская, 37</v>
      </c>
      <c r="I6043" t="str">
        <f>VLOOKUP(D6043,Товар!A:F,4,0)</f>
        <v xml:space="preserve">мл </v>
      </c>
      <c r="J6043">
        <f>VLOOKUP(D6043,Товар!A:F,5,0)</f>
        <v>75</v>
      </c>
    </row>
    <row r="6044" spans="1:10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VLOOKUP(D6044,Товар!A:C,3,0)</f>
        <v>Крем-мыло для лица и тела</v>
      </c>
      <c r="H6044" t="str">
        <f>VLOOKUP(C6044,Магазин!A:C,3,0)</f>
        <v>Тургеневская, 37</v>
      </c>
      <c r="I6044" t="str">
        <f>VLOOKUP(D6044,Товар!A:F,4,0)</f>
        <v>грамм</v>
      </c>
      <c r="J6044">
        <f>VLOOKUP(D6044,Товар!A:F,5,0)</f>
        <v>150</v>
      </c>
    </row>
    <row r="6045" spans="1:10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VLOOKUP(D6045,Товар!A:C,3,0)</f>
        <v>Лосьон для лица после бритья</v>
      </c>
      <c r="H6045" t="str">
        <f>VLOOKUP(C6045,Магазин!A:C,3,0)</f>
        <v>Тургеневская, 37</v>
      </c>
      <c r="I6045" t="str">
        <f>VLOOKUP(D6045,Товар!A:F,4,0)</f>
        <v xml:space="preserve">мл </v>
      </c>
      <c r="J6045">
        <f>VLOOKUP(D6045,Товар!A:F,5,0)</f>
        <v>100</v>
      </c>
    </row>
    <row r="6046" spans="1:10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VLOOKUP(D6046,Товар!A:C,3,0)</f>
        <v>Мусс для умывания</v>
      </c>
      <c r="H6046" t="str">
        <f>VLOOKUP(C6046,Магазин!A:C,3,0)</f>
        <v>Тургеневская, 37</v>
      </c>
      <c r="I6046" t="str">
        <f>VLOOKUP(D6046,Товар!A:F,4,0)</f>
        <v xml:space="preserve">мл </v>
      </c>
      <c r="J6046">
        <f>VLOOKUP(D6046,Товар!A:F,5,0)</f>
        <v>150</v>
      </c>
    </row>
    <row r="6047" spans="1:10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VLOOKUP(D6047,Товар!A:C,3,0)</f>
        <v>Мыло детское</v>
      </c>
      <c r="H6047" t="str">
        <f>VLOOKUP(C6047,Магазин!A:C,3,0)</f>
        <v>Тургеневская, 37</v>
      </c>
      <c r="I6047" t="str">
        <f>VLOOKUP(D6047,Товар!A:F,4,0)</f>
        <v>грамм</v>
      </c>
      <c r="J6047">
        <f>VLOOKUP(D6047,Товар!A:F,5,0)</f>
        <v>100</v>
      </c>
    </row>
    <row r="6048" spans="1:10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VLOOKUP(D6048,Товар!A:C,3,0)</f>
        <v>Мыло туалетное земляничное</v>
      </c>
      <c r="H6048" t="str">
        <f>VLOOKUP(C6048,Магазин!A:C,3,0)</f>
        <v>Тургеневская, 37</v>
      </c>
      <c r="I6048" t="str">
        <f>VLOOKUP(D6048,Товар!A:F,4,0)</f>
        <v>грамм</v>
      </c>
      <c r="J6048">
        <f>VLOOKUP(D6048,Товар!A:F,5,0)</f>
        <v>150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VLOOKUP(D6049,Товар!A:C,3,0)</f>
        <v>Пена для бритья</v>
      </c>
      <c r="H6049" t="str">
        <f>VLOOKUP(C6049,Магазин!A:C,3,0)</f>
        <v>Тургеневская, 37</v>
      </c>
      <c r="I6049" t="str">
        <f>VLOOKUP(D6049,Товар!A:F,4,0)</f>
        <v xml:space="preserve">мл </v>
      </c>
      <c r="J6049">
        <f>VLOOKUP(D6049,Товар!A:F,5,0)</f>
        <v>200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VLOOKUP(D6050,Товар!A:C,3,0)</f>
        <v xml:space="preserve">Пена для ванн </v>
      </c>
      <c r="H6050" t="str">
        <f>VLOOKUP(C6050,Магазин!A:C,3,0)</f>
        <v>просп. Мира, 45</v>
      </c>
      <c r="I6050" t="str">
        <f>VLOOKUP(D6050,Товар!A:F,4,0)</f>
        <v xml:space="preserve">мл </v>
      </c>
      <c r="J6050">
        <f>VLOOKUP(D6050,Товар!A:F,5,0)</f>
        <v>500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VLOOKUP(D6051,Товар!A:C,3,0)</f>
        <v>Шампунь для жирных волос</v>
      </c>
      <c r="H6051" t="str">
        <f>VLOOKUP(C6051,Магазин!A:C,3,0)</f>
        <v>просп. Мира, 45</v>
      </c>
      <c r="I6051" t="str">
        <f>VLOOKUP(D6051,Товар!A:F,4,0)</f>
        <v xml:space="preserve">мл </v>
      </c>
      <c r="J6051">
        <f>VLOOKUP(D6051,Товар!A:F,5,0)</f>
        <v>300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VLOOKUP(D6052,Товар!A:C,3,0)</f>
        <v>Шампунь для нормальных волос</v>
      </c>
      <c r="H6052" t="str">
        <f>VLOOKUP(C6052,Магазин!A:C,3,0)</f>
        <v>просп. Мира, 45</v>
      </c>
      <c r="I6052" t="str">
        <f>VLOOKUP(D6052,Товар!A:F,4,0)</f>
        <v xml:space="preserve">мл </v>
      </c>
      <c r="J6052">
        <f>VLOOKUP(D6052,Товар!A:F,5,0)</f>
        <v>300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VLOOKUP(D6053,Товар!A:C,3,0)</f>
        <v>Шампунь для сухих волос</v>
      </c>
      <c r="H6053" t="str">
        <f>VLOOKUP(C6053,Магазин!A:C,3,0)</f>
        <v>просп. Мира, 45</v>
      </c>
      <c r="I6053" t="str">
        <f>VLOOKUP(D6053,Товар!A:F,4,0)</f>
        <v xml:space="preserve">мл </v>
      </c>
      <c r="J6053">
        <f>VLOOKUP(D6053,Товар!A:F,5,0)</f>
        <v>300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VLOOKUP(D6054,Товар!A:C,3,0)</f>
        <v>Бумага туалетная двухслойная</v>
      </c>
      <c r="H6054" t="str">
        <f>VLOOKUP(C6054,Магазин!A:C,3,0)</f>
        <v>просп. Мира, 45</v>
      </c>
      <c r="I6054" t="str">
        <f>VLOOKUP(D6054,Товар!A:F,4,0)</f>
        <v>шт</v>
      </c>
      <c r="J6054">
        <f>VLOOKUP(D6054,Товар!A:F,5,0)</f>
        <v>4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VLOOKUP(D6055,Товар!A:C,3,0)</f>
        <v>Бумага туалетная однослойная</v>
      </c>
      <c r="H6055" t="str">
        <f>VLOOKUP(C6055,Магазин!A:C,3,0)</f>
        <v>просп. Мира, 45</v>
      </c>
      <c r="I6055" t="str">
        <f>VLOOKUP(D6055,Товар!A:F,4,0)</f>
        <v>шт</v>
      </c>
      <c r="J6055">
        <f>VLOOKUP(D6055,Товар!A:F,5,0)</f>
        <v>1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VLOOKUP(D6056,Товар!A:C,3,0)</f>
        <v>Бумажные полотенца в рулоне</v>
      </c>
      <c r="H6056" t="str">
        <f>VLOOKUP(C6056,Магазин!A:C,3,0)</f>
        <v>просп. Мира, 45</v>
      </c>
      <c r="I6056" t="str">
        <f>VLOOKUP(D6056,Товар!A:F,4,0)</f>
        <v>шт</v>
      </c>
      <c r="J6056">
        <f>VLOOKUP(D6056,Товар!A:F,5,0)</f>
        <v>2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VLOOKUP(D6057,Товар!A:C,3,0)</f>
        <v>Ватные диски 120 шт в полиэтилене</v>
      </c>
      <c r="H6057" t="str">
        <f>VLOOKUP(C6057,Магазин!A:C,3,0)</f>
        <v>просп. Мира, 45</v>
      </c>
      <c r="I6057" t="str">
        <f>VLOOKUP(D6057,Товар!A:F,4,0)</f>
        <v>шт</v>
      </c>
      <c r="J6057">
        <f>VLOOKUP(D6057,Товар!A:F,5,0)</f>
        <v>1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VLOOKUP(D6058,Товар!A:C,3,0)</f>
        <v>Ватные палочки 100 шт банка</v>
      </c>
      <c r="H6058" t="str">
        <f>VLOOKUP(C6058,Магазин!A:C,3,0)</f>
        <v>просп. Мира, 45</v>
      </c>
      <c r="I6058" t="str">
        <f>VLOOKUP(D6058,Товар!A:F,4,0)</f>
        <v>шт</v>
      </c>
      <c r="J6058">
        <f>VLOOKUP(D6058,Товар!A:F,5,0)</f>
        <v>1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VLOOKUP(D6059,Товар!A:C,3,0)</f>
        <v>Губка банная для тела</v>
      </c>
      <c r="H6059" t="str">
        <f>VLOOKUP(C6059,Магазин!A:C,3,0)</f>
        <v>просп. Мира, 45</v>
      </c>
      <c r="I6059" t="str">
        <f>VLOOKUP(D6059,Товар!A:F,4,0)</f>
        <v>шт</v>
      </c>
      <c r="J6059">
        <f>VLOOKUP(D6059,Товар!A:F,5,0)</f>
        <v>1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VLOOKUP(D6060,Товар!A:C,3,0)</f>
        <v>Губки для мытья посуды 5 шт</v>
      </c>
      <c r="H6060" t="str">
        <f>VLOOKUP(C6060,Магазин!A:C,3,0)</f>
        <v>просп. Мира, 45</v>
      </c>
      <c r="I6060" t="str">
        <f>VLOOKUP(D6060,Товар!A:F,4,0)</f>
        <v>шт</v>
      </c>
      <c r="J6060">
        <f>VLOOKUP(D6060,Товар!A:F,5,0)</f>
        <v>1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VLOOKUP(D6061,Товар!A:C,3,0)</f>
        <v>Мочалка для тела массажная</v>
      </c>
      <c r="H6061" t="str">
        <f>VLOOKUP(C6061,Магазин!A:C,3,0)</f>
        <v>просп. Мира, 45</v>
      </c>
      <c r="I6061" t="str">
        <f>VLOOKUP(D6061,Товар!A:F,4,0)</f>
        <v>шт</v>
      </c>
      <c r="J6061">
        <f>VLOOKUP(D6061,Товар!A:F,5,0)</f>
        <v>1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VLOOKUP(D6062,Товар!A:C,3,0)</f>
        <v>Расческа</v>
      </c>
      <c r="H6062" t="str">
        <f>VLOOKUP(C6062,Магазин!A:C,3,0)</f>
        <v>просп. Мира, 45</v>
      </c>
      <c r="I6062" t="str">
        <f>VLOOKUP(D6062,Товар!A:F,4,0)</f>
        <v>шт</v>
      </c>
      <c r="J6062">
        <f>VLOOKUP(D6062,Товар!A:F,5,0)</f>
        <v>1</v>
      </c>
    </row>
    <row r="6063" spans="1:10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VLOOKUP(D6063,Товар!A:C,3,0)</f>
        <v>Салфетки бумажные сервировочные</v>
      </c>
      <c r="H6063" t="str">
        <f>VLOOKUP(C6063,Магазин!A:C,3,0)</f>
        <v>просп. Мира, 45</v>
      </c>
      <c r="I6063" t="str">
        <f>VLOOKUP(D6063,Товар!A:F,4,0)</f>
        <v>шт</v>
      </c>
      <c r="J6063">
        <f>VLOOKUP(D6063,Товар!A:F,5,0)</f>
        <v>1</v>
      </c>
    </row>
    <row r="6064" spans="1:10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VLOOKUP(D6064,Товар!A:C,3,0)</f>
        <v>Салфетки влажные антибактериальные</v>
      </c>
      <c r="H6064" t="str">
        <f>VLOOKUP(C6064,Магазин!A:C,3,0)</f>
        <v>просп. Мира, 45</v>
      </c>
      <c r="I6064" t="str">
        <f>VLOOKUP(D6064,Товар!A:F,4,0)</f>
        <v>шт</v>
      </c>
      <c r="J6064">
        <f>VLOOKUP(D6064,Товар!A:F,5,0)</f>
        <v>1</v>
      </c>
    </row>
    <row r="6065" spans="1:10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VLOOKUP(D6065,Товар!A:C,3,0)</f>
        <v>Салфетки косметические в коробке</v>
      </c>
      <c r="H6065" t="str">
        <f>VLOOKUP(C6065,Магазин!A:C,3,0)</f>
        <v>просп. Мира, 45</v>
      </c>
      <c r="I6065" t="str">
        <f>VLOOKUP(D6065,Товар!A:F,4,0)</f>
        <v>шт</v>
      </c>
      <c r="J6065">
        <f>VLOOKUP(D6065,Товар!A:F,5,0)</f>
        <v>1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VLOOKUP(D6066,Товар!A:C,3,0)</f>
        <v xml:space="preserve">Тряпка для пола </v>
      </c>
      <c r="H6066" t="str">
        <f>VLOOKUP(C6066,Магазин!A:C,3,0)</f>
        <v>просп. Мира, 45</v>
      </c>
      <c r="I6066" t="str">
        <f>VLOOKUP(D6066,Товар!A:F,4,0)</f>
        <v>шт</v>
      </c>
      <c r="J6066">
        <f>VLOOKUP(D6066,Товар!A:F,5,0)</f>
        <v>2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VLOOKUP(D6067,Товар!A:C,3,0)</f>
        <v>Тряпки для влажной уборки рулон</v>
      </c>
      <c r="H6067" t="str">
        <f>VLOOKUP(C6067,Магазин!A:C,3,0)</f>
        <v>просп. Мира, 45</v>
      </c>
      <c r="I6067" t="str">
        <f>VLOOKUP(D6067,Товар!A:F,4,0)</f>
        <v>шт</v>
      </c>
      <c r="J6067">
        <f>VLOOKUP(D6067,Товар!A:F,5,0)</f>
        <v>1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VLOOKUP(D6068,Товар!A:C,3,0)</f>
        <v>Тряпки из микрофибры</v>
      </c>
      <c r="H6068" t="str">
        <f>VLOOKUP(C6068,Магазин!A:C,3,0)</f>
        <v>просп. Мира, 45</v>
      </c>
      <c r="I6068" t="str">
        <f>VLOOKUP(D6068,Товар!A:F,4,0)</f>
        <v>шт</v>
      </c>
      <c r="J6068">
        <f>VLOOKUP(D6068,Товар!A:F,5,0)</f>
        <v>2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VLOOKUP(D6069,Товар!A:C,3,0)</f>
        <v>Швабра для мытья полов</v>
      </c>
      <c r="H6069" t="str">
        <f>VLOOKUP(C6069,Магазин!A:C,3,0)</f>
        <v>просп. Мира, 45</v>
      </c>
      <c r="I6069" t="str">
        <f>VLOOKUP(D6069,Товар!A:F,4,0)</f>
        <v>шт</v>
      </c>
      <c r="J6069">
        <f>VLOOKUP(D6069,Товар!A:F,5,0)</f>
        <v>1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VLOOKUP(D6070,Товар!A:C,3,0)</f>
        <v>Щетка - сметка с совочком</v>
      </c>
      <c r="H6070" t="str">
        <f>VLOOKUP(C6070,Магазин!A:C,3,0)</f>
        <v>просп. Мира, 45</v>
      </c>
      <c r="I6070" t="str">
        <f>VLOOKUP(D6070,Товар!A:F,4,0)</f>
        <v>шт</v>
      </c>
      <c r="J6070">
        <f>VLOOKUP(D6070,Товар!A:F,5,0)</f>
        <v>1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VLOOKUP(D6071,Товар!A:C,3,0)</f>
        <v>Щетка для волос массажная</v>
      </c>
      <c r="H6071" t="str">
        <f>VLOOKUP(C6071,Магазин!A:C,3,0)</f>
        <v>просп. Мира, 45</v>
      </c>
      <c r="I6071" t="str">
        <f>VLOOKUP(D6071,Товар!A:F,4,0)</f>
        <v>шт</v>
      </c>
      <c r="J6071">
        <f>VLOOKUP(D6071,Товар!A:F,5,0)</f>
        <v>1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VLOOKUP(D6072,Товар!A:C,3,0)</f>
        <v>Щетка для обуви</v>
      </c>
      <c r="H6072" t="str">
        <f>VLOOKUP(C6072,Магазин!A:C,3,0)</f>
        <v>просп. Мира, 45</v>
      </c>
      <c r="I6072" t="str">
        <f>VLOOKUP(D6072,Товар!A:F,4,0)</f>
        <v>шт</v>
      </c>
      <c r="J6072">
        <f>VLOOKUP(D6072,Товар!A:F,5,0)</f>
        <v>1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VLOOKUP(D6073,Товар!A:C,3,0)</f>
        <v>Щетка для одежды</v>
      </c>
      <c r="H6073" t="str">
        <f>VLOOKUP(C6073,Магазин!A:C,3,0)</f>
        <v>просп. Мира, 45</v>
      </c>
      <c r="I6073" t="str">
        <f>VLOOKUP(D6073,Товар!A:F,4,0)</f>
        <v>шт</v>
      </c>
      <c r="J6073">
        <f>VLOOKUP(D6073,Товар!A:F,5,0)</f>
        <v>1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VLOOKUP(D6074,Товар!A:C,3,0)</f>
        <v xml:space="preserve">Пена для ванн </v>
      </c>
      <c r="H6074" t="str">
        <f>VLOOKUP(C6074,Магазин!A:C,3,0)</f>
        <v>ул. Гагарина, 17</v>
      </c>
      <c r="I6074" t="str">
        <f>VLOOKUP(D6074,Товар!A:F,4,0)</f>
        <v xml:space="preserve">мл </v>
      </c>
      <c r="J6074">
        <f>VLOOKUP(D6074,Товар!A:F,5,0)</f>
        <v>500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VLOOKUP(D6075,Товар!A:C,3,0)</f>
        <v>Шампунь для жирных волос</v>
      </c>
      <c r="H6075" t="str">
        <f>VLOOKUP(C6075,Магазин!A:C,3,0)</f>
        <v>ул. Гагарина, 17</v>
      </c>
      <c r="I6075" t="str">
        <f>VLOOKUP(D6075,Товар!A:F,4,0)</f>
        <v xml:space="preserve">мл </v>
      </c>
      <c r="J6075">
        <f>VLOOKUP(D6075,Товар!A:F,5,0)</f>
        <v>300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VLOOKUP(D6076,Товар!A:C,3,0)</f>
        <v>Шампунь для нормальных волос</v>
      </c>
      <c r="H6076" t="str">
        <f>VLOOKUP(C6076,Магазин!A:C,3,0)</f>
        <v>ул. Гагарина, 17</v>
      </c>
      <c r="I6076" t="str">
        <f>VLOOKUP(D6076,Товар!A:F,4,0)</f>
        <v xml:space="preserve">мл </v>
      </c>
      <c r="J6076">
        <f>VLOOKUP(D6076,Товар!A:F,5,0)</f>
        <v>300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VLOOKUP(D6077,Товар!A:C,3,0)</f>
        <v>Шампунь для сухих волос</v>
      </c>
      <c r="H6077" t="str">
        <f>VLOOKUP(C6077,Магазин!A:C,3,0)</f>
        <v>ул. Гагарина, 17</v>
      </c>
      <c r="I6077" t="str">
        <f>VLOOKUP(D6077,Товар!A:F,4,0)</f>
        <v xml:space="preserve">мл </v>
      </c>
      <c r="J6077">
        <f>VLOOKUP(D6077,Товар!A:F,5,0)</f>
        <v>300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VLOOKUP(D6078,Товар!A:C,3,0)</f>
        <v>Бумага туалетная двухслойная</v>
      </c>
      <c r="H6078" t="str">
        <f>VLOOKUP(C6078,Магазин!A:C,3,0)</f>
        <v>ул. Гагарина, 17</v>
      </c>
      <c r="I6078" t="str">
        <f>VLOOKUP(D6078,Товар!A:F,4,0)</f>
        <v>шт</v>
      </c>
      <c r="J6078">
        <f>VLOOKUP(D6078,Товар!A:F,5,0)</f>
        <v>4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VLOOKUP(D6079,Товар!A:C,3,0)</f>
        <v>Бумага туалетная однослойная</v>
      </c>
      <c r="H6079" t="str">
        <f>VLOOKUP(C6079,Магазин!A:C,3,0)</f>
        <v>ул. Гагарина, 17</v>
      </c>
      <c r="I6079" t="str">
        <f>VLOOKUP(D6079,Товар!A:F,4,0)</f>
        <v>шт</v>
      </c>
      <c r="J6079">
        <f>VLOOKUP(D6079,Товар!A:F,5,0)</f>
        <v>1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VLOOKUP(D6080,Товар!A:C,3,0)</f>
        <v>Бумажные полотенца в рулоне</v>
      </c>
      <c r="H6080" t="str">
        <f>VLOOKUP(C6080,Магазин!A:C,3,0)</f>
        <v>ул. Гагарина, 17</v>
      </c>
      <c r="I6080" t="str">
        <f>VLOOKUP(D6080,Товар!A:F,4,0)</f>
        <v>шт</v>
      </c>
      <c r="J6080">
        <f>VLOOKUP(D6080,Товар!A:F,5,0)</f>
        <v>2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VLOOKUP(D6081,Товар!A:C,3,0)</f>
        <v>Ватные диски 120 шт в полиэтилене</v>
      </c>
      <c r="H6081" t="str">
        <f>VLOOKUP(C6081,Магазин!A:C,3,0)</f>
        <v>ул. Гагарина, 17</v>
      </c>
      <c r="I6081" t="str">
        <f>VLOOKUP(D6081,Товар!A:F,4,0)</f>
        <v>шт</v>
      </c>
      <c r="J6081">
        <f>VLOOKUP(D6081,Товар!A:F,5,0)</f>
        <v>1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VLOOKUP(D6082,Товар!A:C,3,0)</f>
        <v>Ватные палочки 100 шт банка</v>
      </c>
      <c r="H6082" t="str">
        <f>VLOOKUP(C6082,Магазин!A:C,3,0)</f>
        <v>ул. Гагарина, 17</v>
      </c>
      <c r="I6082" t="str">
        <f>VLOOKUP(D6082,Товар!A:F,4,0)</f>
        <v>шт</v>
      </c>
      <c r="J6082">
        <f>VLOOKUP(D6082,Товар!A:F,5,0)</f>
        <v>1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VLOOKUP(D6083,Товар!A:C,3,0)</f>
        <v>Губка банная для тела</v>
      </c>
      <c r="H6083" t="str">
        <f>VLOOKUP(C6083,Магазин!A:C,3,0)</f>
        <v>ул. Гагарина, 17</v>
      </c>
      <c r="I6083" t="str">
        <f>VLOOKUP(D6083,Товар!A:F,4,0)</f>
        <v>шт</v>
      </c>
      <c r="J6083">
        <f>VLOOKUP(D6083,Товар!A:F,5,0)</f>
        <v>1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VLOOKUP(D6084,Товар!A:C,3,0)</f>
        <v>Губки для мытья посуды 5 шт</v>
      </c>
      <c r="H6084" t="str">
        <f>VLOOKUP(C6084,Магазин!A:C,3,0)</f>
        <v>ул. Гагарина, 17</v>
      </c>
      <c r="I6084" t="str">
        <f>VLOOKUP(D6084,Товар!A:F,4,0)</f>
        <v>шт</v>
      </c>
      <c r="J6084">
        <f>VLOOKUP(D6084,Товар!A:F,5,0)</f>
        <v>1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VLOOKUP(D6085,Товар!A:C,3,0)</f>
        <v>Мочалка для тела массажная</v>
      </c>
      <c r="H6085" t="str">
        <f>VLOOKUP(C6085,Магазин!A:C,3,0)</f>
        <v>ул. Гагарина, 17</v>
      </c>
      <c r="I6085" t="str">
        <f>VLOOKUP(D6085,Товар!A:F,4,0)</f>
        <v>шт</v>
      </c>
      <c r="J6085">
        <f>VLOOKUP(D6085,Товар!A:F,5,0)</f>
        <v>1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VLOOKUP(D6086,Товар!A:C,3,0)</f>
        <v>Расческа</v>
      </c>
      <c r="H6086" t="str">
        <f>VLOOKUP(C6086,Магазин!A:C,3,0)</f>
        <v>ул. Гагарина, 17</v>
      </c>
      <c r="I6086" t="str">
        <f>VLOOKUP(D6086,Товар!A:F,4,0)</f>
        <v>шт</v>
      </c>
      <c r="J6086">
        <f>VLOOKUP(D6086,Товар!A:F,5,0)</f>
        <v>1</v>
      </c>
    </row>
    <row r="6087" spans="1:10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VLOOKUP(D6087,Товар!A:C,3,0)</f>
        <v>Салфетки бумажные сервировочные</v>
      </c>
      <c r="H6087" t="str">
        <f>VLOOKUP(C6087,Магазин!A:C,3,0)</f>
        <v>ул. Гагарина, 17</v>
      </c>
      <c r="I6087" t="str">
        <f>VLOOKUP(D6087,Товар!A:F,4,0)</f>
        <v>шт</v>
      </c>
      <c r="J6087">
        <f>VLOOKUP(D6087,Товар!A:F,5,0)</f>
        <v>1</v>
      </c>
    </row>
    <row r="6088" spans="1:10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VLOOKUP(D6088,Товар!A:C,3,0)</f>
        <v>Салфетки влажные антибактериальные</v>
      </c>
      <c r="H6088" t="str">
        <f>VLOOKUP(C6088,Магазин!A:C,3,0)</f>
        <v>ул. Гагарина, 17</v>
      </c>
      <c r="I6088" t="str">
        <f>VLOOKUP(D6088,Товар!A:F,4,0)</f>
        <v>шт</v>
      </c>
      <c r="J6088">
        <f>VLOOKUP(D6088,Товар!A:F,5,0)</f>
        <v>1</v>
      </c>
    </row>
    <row r="6089" spans="1:10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VLOOKUP(D6089,Товар!A:C,3,0)</f>
        <v>Салфетки косметические в коробке</v>
      </c>
      <c r="H6089" t="str">
        <f>VLOOKUP(C6089,Магазин!A:C,3,0)</f>
        <v>ул. Гагарина, 17</v>
      </c>
      <c r="I6089" t="str">
        <f>VLOOKUP(D6089,Товар!A:F,4,0)</f>
        <v>шт</v>
      </c>
      <c r="J6089">
        <f>VLOOKUP(D6089,Товар!A:F,5,0)</f>
        <v>1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VLOOKUP(D6090,Товар!A:C,3,0)</f>
        <v xml:space="preserve">Тряпка для пола </v>
      </c>
      <c r="H6090" t="str">
        <f>VLOOKUP(C6090,Магазин!A:C,3,0)</f>
        <v>ул. Гагарина, 17</v>
      </c>
      <c r="I6090" t="str">
        <f>VLOOKUP(D6090,Товар!A:F,4,0)</f>
        <v>шт</v>
      </c>
      <c r="J6090">
        <f>VLOOKUP(D6090,Товар!A:F,5,0)</f>
        <v>2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VLOOKUP(D6091,Товар!A:C,3,0)</f>
        <v>Тряпки для влажной уборки рулон</v>
      </c>
      <c r="H6091" t="str">
        <f>VLOOKUP(C6091,Магазин!A:C,3,0)</f>
        <v>ул. Гагарина, 17</v>
      </c>
      <c r="I6091" t="str">
        <f>VLOOKUP(D6091,Товар!A:F,4,0)</f>
        <v>шт</v>
      </c>
      <c r="J6091">
        <f>VLOOKUP(D6091,Товар!A:F,5,0)</f>
        <v>1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VLOOKUP(D6092,Товар!A:C,3,0)</f>
        <v>Тряпки из микрофибры</v>
      </c>
      <c r="H6092" t="str">
        <f>VLOOKUP(C6092,Магазин!A:C,3,0)</f>
        <v>ул. Гагарина, 17</v>
      </c>
      <c r="I6092" t="str">
        <f>VLOOKUP(D6092,Товар!A:F,4,0)</f>
        <v>шт</v>
      </c>
      <c r="J6092">
        <f>VLOOKUP(D6092,Товар!A:F,5,0)</f>
        <v>2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VLOOKUP(D6093,Товар!A:C,3,0)</f>
        <v>Швабра для мытья полов</v>
      </c>
      <c r="H6093" t="str">
        <f>VLOOKUP(C6093,Магазин!A:C,3,0)</f>
        <v>ул. Гагарина, 17</v>
      </c>
      <c r="I6093" t="str">
        <f>VLOOKUP(D6093,Товар!A:F,4,0)</f>
        <v>шт</v>
      </c>
      <c r="J6093">
        <f>VLOOKUP(D6093,Товар!A:F,5,0)</f>
        <v>1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VLOOKUP(D6094,Товар!A:C,3,0)</f>
        <v>Щетка - сметка с совочком</v>
      </c>
      <c r="H6094" t="str">
        <f>VLOOKUP(C6094,Магазин!A:C,3,0)</f>
        <v>ул. Гагарина, 17</v>
      </c>
      <c r="I6094" t="str">
        <f>VLOOKUP(D6094,Товар!A:F,4,0)</f>
        <v>шт</v>
      </c>
      <c r="J6094">
        <f>VLOOKUP(D6094,Товар!A:F,5,0)</f>
        <v>1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VLOOKUP(D6095,Товар!A:C,3,0)</f>
        <v>Щетка для волос массажная</v>
      </c>
      <c r="H6095" t="str">
        <f>VLOOKUP(C6095,Магазин!A:C,3,0)</f>
        <v>ул. Гагарина, 17</v>
      </c>
      <c r="I6095" t="str">
        <f>VLOOKUP(D6095,Товар!A:F,4,0)</f>
        <v>шт</v>
      </c>
      <c r="J6095">
        <f>VLOOKUP(D6095,Товар!A:F,5,0)</f>
        <v>1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VLOOKUP(D6096,Товар!A:C,3,0)</f>
        <v>Щетка для обуви</v>
      </c>
      <c r="H6096" t="str">
        <f>VLOOKUP(C6096,Магазин!A:C,3,0)</f>
        <v>ул. Гагарина, 17</v>
      </c>
      <c r="I6096" t="str">
        <f>VLOOKUP(D6096,Товар!A:F,4,0)</f>
        <v>шт</v>
      </c>
      <c r="J6096">
        <f>VLOOKUP(D6096,Товар!A:F,5,0)</f>
        <v>1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VLOOKUP(D6097,Товар!A:C,3,0)</f>
        <v>Щетка для одежды</v>
      </c>
      <c r="H6097" t="str">
        <f>VLOOKUP(C6097,Магазин!A:C,3,0)</f>
        <v>ул. Гагарина, 17</v>
      </c>
      <c r="I6097" t="str">
        <f>VLOOKUP(D6097,Товар!A:F,4,0)</f>
        <v>шт</v>
      </c>
      <c r="J6097">
        <f>VLOOKUP(D6097,Товар!A:F,5,0)</f>
        <v>1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VLOOKUP(D6098,Товар!A:C,3,0)</f>
        <v xml:space="preserve">Пена для ванн </v>
      </c>
      <c r="H6098" t="str">
        <f>VLOOKUP(C6098,Магазин!A:C,3,0)</f>
        <v>просп. Мира, 10</v>
      </c>
      <c r="I6098" t="str">
        <f>VLOOKUP(D6098,Товар!A:F,4,0)</f>
        <v xml:space="preserve">мл </v>
      </c>
      <c r="J6098">
        <f>VLOOKUP(D6098,Товар!A:F,5,0)</f>
        <v>500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VLOOKUP(D6099,Товар!A:C,3,0)</f>
        <v>Шампунь для жирных волос</v>
      </c>
      <c r="H6099" t="str">
        <f>VLOOKUP(C6099,Магазин!A:C,3,0)</f>
        <v>просп. Мира, 10</v>
      </c>
      <c r="I6099" t="str">
        <f>VLOOKUP(D6099,Товар!A:F,4,0)</f>
        <v xml:space="preserve">мл </v>
      </c>
      <c r="J6099">
        <f>VLOOKUP(D6099,Товар!A:F,5,0)</f>
        <v>300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VLOOKUP(D6100,Товар!A:C,3,0)</f>
        <v>Шампунь для нормальных волос</v>
      </c>
      <c r="H6100" t="str">
        <f>VLOOKUP(C6100,Магазин!A:C,3,0)</f>
        <v>просп. Мира, 10</v>
      </c>
      <c r="I6100" t="str">
        <f>VLOOKUP(D6100,Товар!A:F,4,0)</f>
        <v xml:space="preserve">мл </v>
      </c>
      <c r="J6100">
        <f>VLOOKUP(D6100,Товар!A:F,5,0)</f>
        <v>300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VLOOKUP(D6101,Товар!A:C,3,0)</f>
        <v>Шампунь для сухих волос</v>
      </c>
      <c r="H6101" t="str">
        <f>VLOOKUP(C6101,Магазин!A:C,3,0)</f>
        <v>просп. Мира, 10</v>
      </c>
      <c r="I6101" t="str">
        <f>VLOOKUP(D6101,Товар!A:F,4,0)</f>
        <v xml:space="preserve">мл </v>
      </c>
      <c r="J6101">
        <f>VLOOKUP(D6101,Товар!A:F,5,0)</f>
        <v>300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VLOOKUP(D6102,Товар!A:C,3,0)</f>
        <v>Бумага туалетная двухслойная</v>
      </c>
      <c r="H6102" t="str">
        <f>VLOOKUP(C6102,Магазин!A:C,3,0)</f>
        <v>просп. Мира, 10</v>
      </c>
      <c r="I6102" t="str">
        <f>VLOOKUP(D6102,Товар!A:F,4,0)</f>
        <v>шт</v>
      </c>
      <c r="J6102">
        <f>VLOOKUP(D6102,Товар!A:F,5,0)</f>
        <v>4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VLOOKUP(D6103,Товар!A:C,3,0)</f>
        <v>Бумага туалетная однослойная</v>
      </c>
      <c r="H6103" t="str">
        <f>VLOOKUP(C6103,Магазин!A:C,3,0)</f>
        <v>просп. Мира, 10</v>
      </c>
      <c r="I6103" t="str">
        <f>VLOOKUP(D6103,Товар!A:F,4,0)</f>
        <v>шт</v>
      </c>
      <c r="J6103">
        <f>VLOOKUP(D6103,Товар!A:F,5,0)</f>
        <v>1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VLOOKUP(D6104,Товар!A:C,3,0)</f>
        <v>Бумажные полотенца в рулоне</v>
      </c>
      <c r="H6104" t="str">
        <f>VLOOKUP(C6104,Магазин!A:C,3,0)</f>
        <v>просп. Мира, 10</v>
      </c>
      <c r="I6104" t="str">
        <f>VLOOKUP(D6104,Товар!A:F,4,0)</f>
        <v>шт</v>
      </c>
      <c r="J6104">
        <f>VLOOKUP(D6104,Товар!A:F,5,0)</f>
        <v>2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VLOOKUP(D6105,Товар!A:C,3,0)</f>
        <v>Ватные диски 120 шт в полиэтилене</v>
      </c>
      <c r="H6105" t="str">
        <f>VLOOKUP(C6105,Магазин!A:C,3,0)</f>
        <v>просп. Мира, 10</v>
      </c>
      <c r="I6105" t="str">
        <f>VLOOKUP(D6105,Товар!A:F,4,0)</f>
        <v>шт</v>
      </c>
      <c r="J6105">
        <f>VLOOKUP(D6105,Товар!A:F,5,0)</f>
        <v>1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VLOOKUP(D6106,Товар!A:C,3,0)</f>
        <v>Ватные палочки 100 шт банка</v>
      </c>
      <c r="H6106" t="str">
        <f>VLOOKUP(C6106,Магазин!A:C,3,0)</f>
        <v>просп. Мира, 10</v>
      </c>
      <c r="I6106" t="str">
        <f>VLOOKUP(D6106,Товар!A:F,4,0)</f>
        <v>шт</v>
      </c>
      <c r="J6106">
        <f>VLOOKUP(D6106,Товар!A:F,5,0)</f>
        <v>1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VLOOKUP(D6107,Товар!A:C,3,0)</f>
        <v>Губка банная для тела</v>
      </c>
      <c r="H6107" t="str">
        <f>VLOOKUP(C6107,Магазин!A:C,3,0)</f>
        <v>просп. Мира, 10</v>
      </c>
      <c r="I6107" t="str">
        <f>VLOOKUP(D6107,Товар!A:F,4,0)</f>
        <v>шт</v>
      </c>
      <c r="J6107">
        <f>VLOOKUP(D6107,Товар!A:F,5,0)</f>
        <v>1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VLOOKUP(D6108,Товар!A:C,3,0)</f>
        <v>Губки для мытья посуды 5 шт</v>
      </c>
      <c r="H6108" t="str">
        <f>VLOOKUP(C6108,Магазин!A:C,3,0)</f>
        <v>просп. Мира, 10</v>
      </c>
      <c r="I6108" t="str">
        <f>VLOOKUP(D6108,Товар!A:F,4,0)</f>
        <v>шт</v>
      </c>
      <c r="J6108">
        <f>VLOOKUP(D6108,Товар!A:F,5,0)</f>
        <v>1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VLOOKUP(D6109,Товар!A:C,3,0)</f>
        <v>Мочалка для тела массажная</v>
      </c>
      <c r="H6109" t="str">
        <f>VLOOKUP(C6109,Магазин!A:C,3,0)</f>
        <v>просп. Мира, 10</v>
      </c>
      <c r="I6109" t="str">
        <f>VLOOKUP(D6109,Товар!A:F,4,0)</f>
        <v>шт</v>
      </c>
      <c r="J6109">
        <f>VLOOKUP(D6109,Товар!A:F,5,0)</f>
        <v>1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VLOOKUP(D6110,Товар!A:C,3,0)</f>
        <v>Расческа</v>
      </c>
      <c r="H6110" t="str">
        <f>VLOOKUP(C6110,Магазин!A:C,3,0)</f>
        <v>просп. Мира, 10</v>
      </c>
      <c r="I6110" t="str">
        <f>VLOOKUP(D6110,Товар!A:F,4,0)</f>
        <v>шт</v>
      </c>
      <c r="J6110">
        <f>VLOOKUP(D6110,Товар!A:F,5,0)</f>
        <v>1</v>
      </c>
    </row>
    <row r="6111" spans="1:10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VLOOKUP(D6111,Товар!A:C,3,0)</f>
        <v>Салфетки бумажные сервировочные</v>
      </c>
      <c r="H6111" t="str">
        <f>VLOOKUP(C6111,Магазин!A:C,3,0)</f>
        <v>просп. Мира, 10</v>
      </c>
      <c r="I6111" t="str">
        <f>VLOOKUP(D6111,Товар!A:F,4,0)</f>
        <v>шт</v>
      </c>
      <c r="J6111">
        <f>VLOOKUP(D6111,Товар!A:F,5,0)</f>
        <v>1</v>
      </c>
    </row>
    <row r="6112" spans="1:10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VLOOKUP(D6112,Товар!A:C,3,0)</f>
        <v>Салфетки влажные антибактериальные</v>
      </c>
      <c r="H6112" t="str">
        <f>VLOOKUP(C6112,Магазин!A:C,3,0)</f>
        <v>просп. Мира, 10</v>
      </c>
      <c r="I6112" t="str">
        <f>VLOOKUP(D6112,Товар!A:F,4,0)</f>
        <v>шт</v>
      </c>
      <c r="J6112">
        <f>VLOOKUP(D6112,Товар!A:F,5,0)</f>
        <v>1</v>
      </c>
    </row>
    <row r="6113" spans="1:10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VLOOKUP(D6113,Товар!A:C,3,0)</f>
        <v>Салфетки косметические в коробке</v>
      </c>
      <c r="H6113" t="str">
        <f>VLOOKUP(C6113,Магазин!A:C,3,0)</f>
        <v>просп. Мира, 10</v>
      </c>
      <c r="I6113" t="str">
        <f>VLOOKUP(D6113,Товар!A:F,4,0)</f>
        <v>шт</v>
      </c>
      <c r="J6113">
        <f>VLOOKUP(D6113,Товар!A:F,5,0)</f>
        <v>1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VLOOKUP(D6114,Товар!A:C,3,0)</f>
        <v xml:space="preserve">Тряпка для пола </v>
      </c>
      <c r="H6114" t="str">
        <f>VLOOKUP(C6114,Магазин!A:C,3,0)</f>
        <v>просп. Мира, 10</v>
      </c>
      <c r="I6114" t="str">
        <f>VLOOKUP(D6114,Товар!A:F,4,0)</f>
        <v>шт</v>
      </c>
      <c r="J6114">
        <f>VLOOKUP(D6114,Товар!A:F,5,0)</f>
        <v>2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VLOOKUP(D6115,Товар!A:C,3,0)</f>
        <v>Тряпки для влажной уборки рулон</v>
      </c>
      <c r="H6115" t="str">
        <f>VLOOKUP(C6115,Магазин!A:C,3,0)</f>
        <v>просп. Мира, 10</v>
      </c>
      <c r="I6115" t="str">
        <f>VLOOKUP(D6115,Товар!A:F,4,0)</f>
        <v>шт</v>
      </c>
      <c r="J6115">
        <f>VLOOKUP(D6115,Товар!A:F,5,0)</f>
        <v>1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VLOOKUP(D6116,Товар!A:C,3,0)</f>
        <v>Тряпки из микрофибры</v>
      </c>
      <c r="H6116" t="str">
        <f>VLOOKUP(C6116,Магазин!A:C,3,0)</f>
        <v>просп. Мира, 10</v>
      </c>
      <c r="I6116" t="str">
        <f>VLOOKUP(D6116,Товар!A:F,4,0)</f>
        <v>шт</v>
      </c>
      <c r="J6116">
        <f>VLOOKUP(D6116,Товар!A:F,5,0)</f>
        <v>2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VLOOKUP(D6117,Товар!A:C,3,0)</f>
        <v>Швабра для мытья полов</v>
      </c>
      <c r="H6117" t="str">
        <f>VLOOKUP(C6117,Магазин!A:C,3,0)</f>
        <v>просп. Мира, 10</v>
      </c>
      <c r="I6117" t="str">
        <f>VLOOKUP(D6117,Товар!A:F,4,0)</f>
        <v>шт</v>
      </c>
      <c r="J6117">
        <f>VLOOKUP(D6117,Товар!A:F,5,0)</f>
        <v>1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VLOOKUP(D6118,Товар!A:C,3,0)</f>
        <v>Щетка - сметка с совочком</v>
      </c>
      <c r="H6118" t="str">
        <f>VLOOKUP(C6118,Магазин!A:C,3,0)</f>
        <v>просп. Мира, 10</v>
      </c>
      <c r="I6118" t="str">
        <f>VLOOKUP(D6118,Товар!A:F,4,0)</f>
        <v>шт</v>
      </c>
      <c r="J6118">
        <f>VLOOKUP(D6118,Товар!A:F,5,0)</f>
        <v>1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VLOOKUP(D6119,Товар!A:C,3,0)</f>
        <v>Щетка для волос массажная</v>
      </c>
      <c r="H6119" t="str">
        <f>VLOOKUP(C6119,Магазин!A:C,3,0)</f>
        <v>просп. Мира, 10</v>
      </c>
      <c r="I6119" t="str">
        <f>VLOOKUP(D6119,Товар!A:F,4,0)</f>
        <v>шт</v>
      </c>
      <c r="J6119">
        <f>VLOOKUP(D6119,Товар!A:F,5,0)</f>
        <v>1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VLOOKUP(D6120,Товар!A:C,3,0)</f>
        <v>Щетка для обуви</v>
      </c>
      <c r="H6120" t="str">
        <f>VLOOKUP(C6120,Магазин!A:C,3,0)</f>
        <v>просп. Мира, 10</v>
      </c>
      <c r="I6120" t="str">
        <f>VLOOKUP(D6120,Товар!A:F,4,0)</f>
        <v>шт</v>
      </c>
      <c r="J6120">
        <f>VLOOKUP(D6120,Товар!A:F,5,0)</f>
        <v>1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VLOOKUP(D6121,Товар!A:C,3,0)</f>
        <v>Щетка для одежды</v>
      </c>
      <c r="H6121" t="str">
        <f>VLOOKUP(C6121,Магазин!A:C,3,0)</f>
        <v>просп. Мира, 10</v>
      </c>
      <c r="I6121" t="str">
        <f>VLOOKUP(D6121,Товар!A:F,4,0)</f>
        <v>шт</v>
      </c>
      <c r="J6121">
        <f>VLOOKUP(D6121,Товар!A:F,5,0)</f>
        <v>1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VLOOKUP(D6122,Товар!A:C,3,0)</f>
        <v xml:space="preserve">Пена для ванн </v>
      </c>
      <c r="H6122" t="str">
        <f>VLOOKUP(C6122,Магазин!A:C,3,0)</f>
        <v>пл. Победы, 3</v>
      </c>
      <c r="I6122" t="str">
        <f>VLOOKUP(D6122,Товар!A:F,4,0)</f>
        <v xml:space="preserve">мл </v>
      </c>
      <c r="J6122">
        <f>VLOOKUP(D6122,Товар!A:F,5,0)</f>
        <v>500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VLOOKUP(D6123,Товар!A:C,3,0)</f>
        <v>Шампунь для жирных волос</v>
      </c>
      <c r="H6123" t="str">
        <f>VLOOKUP(C6123,Магазин!A:C,3,0)</f>
        <v>пл. Победы, 3</v>
      </c>
      <c r="I6123" t="str">
        <f>VLOOKUP(D6123,Товар!A:F,4,0)</f>
        <v xml:space="preserve">мл </v>
      </c>
      <c r="J6123">
        <f>VLOOKUP(D6123,Товар!A:F,5,0)</f>
        <v>300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VLOOKUP(D6124,Товар!A:C,3,0)</f>
        <v>Шампунь для нормальных волос</v>
      </c>
      <c r="H6124" t="str">
        <f>VLOOKUP(C6124,Магазин!A:C,3,0)</f>
        <v>пл. Победы, 3</v>
      </c>
      <c r="I6124" t="str">
        <f>VLOOKUP(D6124,Товар!A:F,4,0)</f>
        <v xml:space="preserve">мл </v>
      </c>
      <c r="J6124">
        <f>VLOOKUP(D6124,Товар!A:F,5,0)</f>
        <v>300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VLOOKUP(D6125,Товар!A:C,3,0)</f>
        <v>Шампунь для сухих волос</v>
      </c>
      <c r="H6125" t="str">
        <f>VLOOKUP(C6125,Магазин!A:C,3,0)</f>
        <v>пл. Победы, 3</v>
      </c>
      <c r="I6125" t="str">
        <f>VLOOKUP(D6125,Товар!A:F,4,0)</f>
        <v xml:space="preserve">мл </v>
      </c>
      <c r="J6125">
        <f>VLOOKUP(D6125,Товар!A:F,5,0)</f>
        <v>300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VLOOKUP(D6126,Товар!A:C,3,0)</f>
        <v>Бумага туалетная двухслойная</v>
      </c>
      <c r="H6126" t="str">
        <f>VLOOKUP(C6126,Магазин!A:C,3,0)</f>
        <v>пл. Победы, 3</v>
      </c>
      <c r="I6126" t="str">
        <f>VLOOKUP(D6126,Товар!A:F,4,0)</f>
        <v>шт</v>
      </c>
      <c r="J6126">
        <f>VLOOKUP(D6126,Товар!A:F,5,0)</f>
        <v>4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VLOOKUP(D6127,Товар!A:C,3,0)</f>
        <v>Бумага туалетная однослойная</v>
      </c>
      <c r="H6127" t="str">
        <f>VLOOKUP(C6127,Магазин!A:C,3,0)</f>
        <v>пл. Победы, 3</v>
      </c>
      <c r="I6127" t="str">
        <f>VLOOKUP(D6127,Товар!A:F,4,0)</f>
        <v>шт</v>
      </c>
      <c r="J6127">
        <f>VLOOKUP(D6127,Товар!A:F,5,0)</f>
        <v>1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VLOOKUP(D6128,Товар!A:C,3,0)</f>
        <v>Бумажные полотенца в рулоне</v>
      </c>
      <c r="H6128" t="str">
        <f>VLOOKUP(C6128,Магазин!A:C,3,0)</f>
        <v>пл. Победы, 3</v>
      </c>
      <c r="I6128" t="str">
        <f>VLOOKUP(D6128,Товар!A:F,4,0)</f>
        <v>шт</v>
      </c>
      <c r="J6128">
        <f>VLOOKUP(D6128,Товар!A:F,5,0)</f>
        <v>2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VLOOKUP(D6129,Товар!A:C,3,0)</f>
        <v>Ватные диски 120 шт в полиэтилене</v>
      </c>
      <c r="H6129" t="str">
        <f>VLOOKUP(C6129,Магазин!A:C,3,0)</f>
        <v>пл. Победы, 3</v>
      </c>
      <c r="I6129" t="str">
        <f>VLOOKUP(D6129,Товар!A:F,4,0)</f>
        <v>шт</v>
      </c>
      <c r="J6129">
        <f>VLOOKUP(D6129,Товар!A:F,5,0)</f>
        <v>1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VLOOKUP(D6130,Товар!A:C,3,0)</f>
        <v>Ватные палочки 100 шт банка</v>
      </c>
      <c r="H6130" t="str">
        <f>VLOOKUP(C6130,Магазин!A:C,3,0)</f>
        <v>пл. Победы, 3</v>
      </c>
      <c r="I6130" t="str">
        <f>VLOOKUP(D6130,Товар!A:F,4,0)</f>
        <v>шт</v>
      </c>
      <c r="J6130">
        <f>VLOOKUP(D6130,Товар!A:F,5,0)</f>
        <v>1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VLOOKUP(D6131,Товар!A:C,3,0)</f>
        <v>Губка банная для тела</v>
      </c>
      <c r="H6131" t="str">
        <f>VLOOKUP(C6131,Магазин!A:C,3,0)</f>
        <v>пл. Победы, 3</v>
      </c>
      <c r="I6131" t="str">
        <f>VLOOKUP(D6131,Товар!A:F,4,0)</f>
        <v>шт</v>
      </c>
      <c r="J6131">
        <f>VLOOKUP(D6131,Товар!A:F,5,0)</f>
        <v>1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VLOOKUP(D6132,Товар!A:C,3,0)</f>
        <v>Губки для мытья посуды 5 шт</v>
      </c>
      <c r="H6132" t="str">
        <f>VLOOKUP(C6132,Магазин!A:C,3,0)</f>
        <v>пл. Победы, 3</v>
      </c>
      <c r="I6132" t="str">
        <f>VLOOKUP(D6132,Товар!A:F,4,0)</f>
        <v>шт</v>
      </c>
      <c r="J6132">
        <f>VLOOKUP(D6132,Товар!A:F,5,0)</f>
        <v>1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VLOOKUP(D6133,Товар!A:C,3,0)</f>
        <v>Мочалка для тела массажная</v>
      </c>
      <c r="H6133" t="str">
        <f>VLOOKUP(C6133,Магазин!A:C,3,0)</f>
        <v>пл. Победы, 3</v>
      </c>
      <c r="I6133" t="str">
        <f>VLOOKUP(D6133,Товар!A:F,4,0)</f>
        <v>шт</v>
      </c>
      <c r="J6133">
        <f>VLOOKUP(D6133,Товар!A:F,5,0)</f>
        <v>1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VLOOKUP(D6134,Товар!A:C,3,0)</f>
        <v>Расческа</v>
      </c>
      <c r="H6134" t="str">
        <f>VLOOKUP(C6134,Магазин!A:C,3,0)</f>
        <v>пл. Победы, 3</v>
      </c>
      <c r="I6134" t="str">
        <f>VLOOKUP(D6134,Товар!A:F,4,0)</f>
        <v>шт</v>
      </c>
      <c r="J6134">
        <f>VLOOKUP(D6134,Товар!A:F,5,0)</f>
        <v>1</v>
      </c>
    </row>
    <row r="6135" spans="1:10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VLOOKUP(D6135,Товар!A:C,3,0)</f>
        <v>Салфетки бумажные сервировочные</v>
      </c>
      <c r="H6135" t="str">
        <f>VLOOKUP(C6135,Магазин!A:C,3,0)</f>
        <v>пл. Победы, 3</v>
      </c>
      <c r="I6135" t="str">
        <f>VLOOKUP(D6135,Товар!A:F,4,0)</f>
        <v>шт</v>
      </c>
      <c r="J6135">
        <f>VLOOKUP(D6135,Товар!A:F,5,0)</f>
        <v>1</v>
      </c>
    </row>
    <row r="6136" spans="1:10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VLOOKUP(D6136,Товар!A:C,3,0)</f>
        <v>Салфетки влажные антибактериальные</v>
      </c>
      <c r="H6136" t="str">
        <f>VLOOKUP(C6136,Магазин!A:C,3,0)</f>
        <v>пл. Победы, 3</v>
      </c>
      <c r="I6136" t="str">
        <f>VLOOKUP(D6136,Товар!A:F,4,0)</f>
        <v>шт</v>
      </c>
      <c r="J6136">
        <f>VLOOKUP(D6136,Товар!A:F,5,0)</f>
        <v>1</v>
      </c>
    </row>
    <row r="6137" spans="1:10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VLOOKUP(D6137,Товар!A:C,3,0)</f>
        <v>Салфетки косметические в коробке</v>
      </c>
      <c r="H6137" t="str">
        <f>VLOOKUP(C6137,Магазин!A:C,3,0)</f>
        <v>пл. Победы, 3</v>
      </c>
      <c r="I6137" t="str">
        <f>VLOOKUP(D6137,Товар!A:F,4,0)</f>
        <v>шт</v>
      </c>
      <c r="J6137">
        <f>VLOOKUP(D6137,Товар!A:F,5,0)</f>
        <v>1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VLOOKUP(D6138,Товар!A:C,3,0)</f>
        <v xml:space="preserve">Тряпка для пола </v>
      </c>
      <c r="H6138" t="str">
        <f>VLOOKUP(C6138,Магазин!A:C,3,0)</f>
        <v>пл. Победы, 3</v>
      </c>
      <c r="I6138" t="str">
        <f>VLOOKUP(D6138,Товар!A:F,4,0)</f>
        <v>шт</v>
      </c>
      <c r="J6138">
        <f>VLOOKUP(D6138,Товар!A:F,5,0)</f>
        <v>2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VLOOKUP(D6139,Товар!A:C,3,0)</f>
        <v>Тряпки для влажной уборки рулон</v>
      </c>
      <c r="H6139" t="str">
        <f>VLOOKUP(C6139,Магазин!A:C,3,0)</f>
        <v>пл. Победы, 3</v>
      </c>
      <c r="I6139" t="str">
        <f>VLOOKUP(D6139,Товар!A:F,4,0)</f>
        <v>шт</v>
      </c>
      <c r="J6139">
        <f>VLOOKUP(D6139,Товар!A:F,5,0)</f>
        <v>1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VLOOKUP(D6140,Товар!A:C,3,0)</f>
        <v>Тряпки из микрофибры</v>
      </c>
      <c r="H6140" t="str">
        <f>VLOOKUP(C6140,Магазин!A:C,3,0)</f>
        <v>пл. Победы, 3</v>
      </c>
      <c r="I6140" t="str">
        <f>VLOOKUP(D6140,Товар!A:F,4,0)</f>
        <v>шт</v>
      </c>
      <c r="J6140">
        <f>VLOOKUP(D6140,Товар!A:F,5,0)</f>
        <v>2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VLOOKUP(D6141,Товар!A:C,3,0)</f>
        <v>Швабра для мытья полов</v>
      </c>
      <c r="H6141" t="str">
        <f>VLOOKUP(C6141,Магазин!A:C,3,0)</f>
        <v>пл. Победы, 3</v>
      </c>
      <c r="I6141" t="str">
        <f>VLOOKUP(D6141,Товар!A:F,4,0)</f>
        <v>шт</v>
      </c>
      <c r="J6141">
        <f>VLOOKUP(D6141,Товар!A:F,5,0)</f>
        <v>1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VLOOKUP(D6142,Товар!A:C,3,0)</f>
        <v>Щетка - сметка с совочком</v>
      </c>
      <c r="H6142" t="str">
        <f>VLOOKUP(C6142,Магазин!A:C,3,0)</f>
        <v>пл. Победы, 3</v>
      </c>
      <c r="I6142" t="str">
        <f>VLOOKUP(D6142,Товар!A:F,4,0)</f>
        <v>шт</v>
      </c>
      <c r="J6142">
        <f>VLOOKUP(D6142,Товар!A:F,5,0)</f>
        <v>1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VLOOKUP(D6143,Товар!A:C,3,0)</f>
        <v>Щетка для волос массажная</v>
      </c>
      <c r="H6143" t="str">
        <f>VLOOKUP(C6143,Магазин!A:C,3,0)</f>
        <v>пл. Победы, 3</v>
      </c>
      <c r="I6143" t="str">
        <f>VLOOKUP(D6143,Товар!A:F,4,0)</f>
        <v>шт</v>
      </c>
      <c r="J6143">
        <f>VLOOKUP(D6143,Товар!A:F,5,0)</f>
        <v>1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VLOOKUP(D6144,Товар!A:C,3,0)</f>
        <v>Щетка для обуви</v>
      </c>
      <c r="H6144" t="str">
        <f>VLOOKUP(C6144,Магазин!A:C,3,0)</f>
        <v>пл. Победы, 3</v>
      </c>
      <c r="I6144" t="str">
        <f>VLOOKUP(D6144,Товар!A:F,4,0)</f>
        <v>шт</v>
      </c>
      <c r="J6144">
        <f>VLOOKUP(D6144,Товар!A:F,5,0)</f>
        <v>1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VLOOKUP(D6145,Товар!A:C,3,0)</f>
        <v>Щетка для одежды</v>
      </c>
      <c r="H6145" t="str">
        <f>VLOOKUP(C6145,Магазин!A:C,3,0)</f>
        <v>пл. Победы, 3</v>
      </c>
      <c r="I6145" t="str">
        <f>VLOOKUP(D6145,Товар!A:F,4,0)</f>
        <v>шт</v>
      </c>
      <c r="J6145">
        <f>VLOOKUP(D6145,Товар!A:F,5,0)</f>
        <v>1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VLOOKUP(D6146,Товар!A:C,3,0)</f>
        <v xml:space="preserve">Пена для ванн </v>
      </c>
      <c r="H6146" t="str">
        <f>VLOOKUP(C6146,Магазин!A:C,3,0)</f>
        <v>Пушкинская, 8</v>
      </c>
      <c r="I6146" t="str">
        <f>VLOOKUP(D6146,Товар!A:F,4,0)</f>
        <v xml:space="preserve">мл </v>
      </c>
      <c r="J6146">
        <f>VLOOKUP(D6146,Товар!A:F,5,0)</f>
        <v>500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VLOOKUP(D6147,Товар!A:C,3,0)</f>
        <v>Шампунь для жирных волос</v>
      </c>
      <c r="H6147" t="str">
        <f>VLOOKUP(C6147,Магазин!A:C,3,0)</f>
        <v>Пушкинская, 8</v>
      </c>
      <c r="I6147" t="str">
        <f>VLOOKUP(D6147,Товар!A:F,4,0)</f>
        <v xml:space="preserve">мл </v>
      </c>
      <c r="J6147">
        <f>VLOOKUP(D6147,Товар!A:F,5,0)</f>
        <v>300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VLOOKUP(D6148,Товар!A:C,3,0)</f>
        <v>Шампунь для нормальных волос</v>
      </c>
      <c r="H6148" t="str">
        <f>VLOOKUP(C6148,Магазин!A:C,3,0)</f>
        <v>Пушкинская, 8</v>
      </c>
      <c r="I6148" t="str">
        <f>VLOOKUP(D6148,Товар!A:F,4,0)</f>
        <v xml:space="preserve">мл </v>
      </c>
      <c r="J6148">
        <f>VLOOKUP(D6148,Товар!A:F,5,0)</f>
        <v>300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VLOOKUP(D6149,Товар!A:C,3,0)</f>
        <v>Шампунь для сухих волос</v>
      </c>
      <c r="H6149" t="str">
        <f>VLOOKUP(C6149,Магазин!A:C,3,0)</f>
        <v>Пушкинская, 8</v>
      </c>
      <c r="I6149" t="str">
        <f>VLOOKUP(D6149,Товар!A:F,4,0)</f>
        <v xml:space="preserve">мл </v>
      </c>
      <c r="J6149">
        <f>VLOOKUP(D6149,Товар!A:F,5,0)</f>
        <v>300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VLOOKUP(D6150,Товар!A:C,3,0)</f>
        <v>Бумага туалетная двухслойная</v>
      </c>
      <c r="H6150" t="str">
        <f>VLOOKUP(C6150,Магазин!A:C,3,0)</f>
        <v>Пушкинская, 8</v>
      </c>
      <c r="I6150" t="str">
        <f>VLOOKUP(D6150,Товар!A:F,4,0)</f>
        <v>шт</v>
      </c>
      <c r="J6150">
        <f>VLOOKUP(D6150,Товар!A:F,5,0)</f>
        <v>4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VLOOKUP(D6151,Товар!A:C,3,0)</f>
        <v>Бумага туалетная однослойная</v>
      </c>
      <c r="H6151" t="str">
        <f>VLOOKUP(C6151,Магазин!A:C,3,0)</f>
        <v>Пушкинская, 8</v>
      </c>
      <c r="I6151" t="str">
        <f>VLOOKUP(D6151,Товар!A:F,4,0)</f>
        <v>шт</v>
      </c>
      <c r="J6151">
        <f>VLOOKUP(D6151,Товар!A:F,5,0)</f>
        <v>1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VLOOKUP(D6152,Товар!A:C,3,0)</f>
        <v>Бумажные полотенца в рулоне</v>
      </c>
      <c r="H6152" t="str">
        <f>VLOOKUP(C6152,Магазин!A:C,3,0)</f>
        <v>Пушкинская, 8</v>
      </c>
      <c r="I6152" t="str">
        <f>VLOOKUP(D6152,Товар!A:F,4,0)</f>
        <v>шт</v>
      </c>
      <c r="J6152">
        <f>VLOOKUP(D6152,Товар!A:F,5,0)</f>
        <v>2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VLOOKUP(D6153,Товар!A:C,3,0)</f>
        <v>Ватные диски 120 шт в полиэтилене</v>
      </c>
      <c r="H6153" t="str">
        <f>VLOOKUP(C6153,Магазин!A:C,3,0)</f>
        <v>Пушкинская, 8</v>
      </c>
      <c r="I6153" t="str">
        <f>VLOOKUP(D6153,Товар!A:F,4,0)</f>
        <v>шт</v>
      </c>
      <c r="J6153">
        <f>VLOOKUP(D6153,Товар!A:F,5,0)</f>
        <v>1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VLOOKUP(D6154,Товар!A:C,3,0)</f>
        <v>Ватные палочки 100 шт банка</v>
      </c>
      <c r="H6154" t="str">
        <f>VLOOKUP(C6154,Магазин!A:C,3,0)</f>
        <v>Пушкинская, 8</v>
      </c>
      <c r="I6154" t="str">
        <f>VLOOKUP(D6154,Товар!A:F,4,0)</f>
        <v>шт</v>
      </c>
      <c r="J6154">
        <f>VLOOKUP(D6154,Товар!A:F,5,0)</f>
        <v>1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VLOOKUP(D6155,Товар!A:C,3,0)</f>
        <v>Губка банная для тела</v>
      </c>
      <c r="H6155" t="str">
        <f>VLOOKUP(C6155,Магазин!A:C,3,0)</f>
        <v>Пушкинская, 8</v>
      </c>
      <c r="I6155" t="str">
        <f>VLOOKUP(D6155,Товар!A:F,4,0)</f>
        <v>шт</v>
      </c>
      <c r="J6155">
        <f>VLOOKUP(D6155,Товар!A:F,5,0)</f>
        <v>1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VLOOKUP(D6156,Товар!A:C,3,0)</f>
        <v>Губки для мытья посуды 5 шт</v>
      </c>
      <c r="H6156" t="str">
        <f>VLOOKUP(C6156,Магазин!A:C,3,0)</f>
        <v>Пушкинская, 8</v>
      </c>
      <c r="I6156" t="str">
        <f>VLOOKUP(D6156,Товар!A:F,4,0)</f>
        <v>шт</v>
      </c>
      <c r="J6156">
        <f>VLOOKUP(D6156,Товар!A:F,5,0)</f>
        <v>1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VLOOKUP(D6157,Товар!A:C,3,0)</f>
        <v>Мочалка для тела массажная</v>
      </c>
      <c r="H6157" t="str">
        <f>VLOOKUP(C6157,Магазин!A:C,3,0)</f>
        <v>Пушкинская, 8</v>
      </c>
      <c r="I6157" t="str">
        <f>VLOOKUP(D6157,Товар!A:F,4,0)</f>
        <v>шт</v>
      </c>
      <c r="J6157">
        <f>VLOOKUP(D6157,Товар!A:F,5,0)</f>
        <v>1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VLOOKUP(D6158,Товар!A:C,3,0)</f>
        <v>Расческа</v>
      </c>
      <c r="H6158" t="str">
        <f>VLOOKUP(C6158,Магазин!A:C,3,0)</f>
        <v>Пушкинская, 8</v>
      </c>
      <c r="I6158" t="str">
        <f>VLOOKUP(D6158,Товар!A:F,4,0)</f>
        <v>шт</v>
      </c>
      <c r="J6158">
        <f>VLOOKUP(D6158,Товар!A:F,5,0)</f>
        <v>1</v>
      </c>
    </row>
    <row r="6159" spans="1:10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VLOOKUP(D6159,Товар!A:C,3,0)</f>
        <v>Салфетки бумажные сервировочные</v>
      </c>
      <c r="H6159" t="str">
        <f>VLOOKUP(C6159,Магазин!A:C,3,0)</f>
        <v>Пушкинская, 8</v>
      </c>
      <c r="I6159" t="str">
        <f>VLOOKUP(D6159,Товар!A:F,4,0)</f>
        <v>шт</v>
      </c>
      <c r="J6159">
        <f>VLOOKUP(D6159,Товар!A:F,5,0)</f>
        <v>1</v>
      </c>
    </row>
    <row r="6160" spans="1:10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VLOOKUP(D6160,Товар!A:C,3,0)</f>
        <v>Салфетки влажные антибактериальные</v>
      </c>
      <c r="H6160" t="str">
        <f>VLOOKUP(C6160,Магазин!A:C,3,0)</f>
        <v>Пушкинская, 8</v>
      </c>
      <c r="I6160" t="str">
        <f>VLOOKUP(D6160,Товар!A:F,4,0)</f>
        <v>шт</v>
      </c>
      <c r="J6160">
        <f>VLOOKUP(D6160,Товар!A:F,5,0)</f>
        <v>1</v>
      </c>
    </row>
    <row r="6161" spans="1:10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VLOOKUP(D6161,Товар!A:C,3,0)</f>
        <v>Салфетки косметические в коробке</v>
      </c>
      <c r="H6161" t="str">
        <f>VLOOKUP(C6161,Магазин!A:C,3,0)</f>
        <v>Пушкинская, 8</v>
      </c>
      <c r="I6161" t="str">
        <f>VLOOKUP(D6161,Товар!A:F,4,0)</f>
        <v>шт</v>
      </c>
      <c r="J6161">
        <f>VLOOKUP(D6161,Товар!A:F,5,0)</f>
        <v>1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VLOOKUP(D6162,Товар!A:C,3,0)</f>
        <v xml:space="preserve">Тряпка для пола </v>
      </c>
      <c r="H6162" t="str">
        <f>VLOOKUP(C6162,Магазин!A:C,3,0)</f>
        <v>Пушкинская, 8</v>
      </c>
      <c r="I6162" t="str">
        <f>VLOOKUP(D6162,Товар!A:F,4,0)</f>
        <v>шт</v>
      </c>
      <c r="J6162">
        <f>VLOOKUP(D6162,Товар!A:F,5,0)</f>
        <v>2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VLOOKUP(D6163,Товар!A:C,3,0)</f>
        <v>Тряпки для влажной уборки рулон</v>
      </c>
      <c r="H6163" t="str">
        <f>VLOOKUP(C6163,Магазин!A:C,3,0)</f>
        <v>Пушкинская, 8</v>
      </c>
      <c r="I6163" t="str">
        <f>VLOOKUP(D6163,Товар!A:F,4,0)</f>
        <v>шт</v>
      </c>
      <c r="J6163">
        <f>VLOOKUP(D6163,Товар!A:F,5,0)</f>
        <v>1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VLOOKUP(D6164,Товар!A:C,3,0)</f>
        <v>Тряпки из микрофибры</v>
      </c>
      <c r="H6164" t="str">
        <f>VLOOKUP(C6164,Магазин!A:C,3,0)</f>
        <v>Пушкинская, 8</v>
      </c>
      <c r="I6164" t="str">
        <f>VLOOKUP(D6164,Товар!A:F,4,0)</f>
        <v>шт</v>
      </c>
      <c r="J6164">
        <f>VLOOKUP(D6164,Товар!A:F,5,0)</f>
        <v>2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VLOOKUP(D6165,Товар!A:C,3,0)</f>
        <v>Швабра для мытья полов</v>
      </c>
      <c r="H6165" t="str">
        <f>VLOOKUP(C6165,Магазин!A:C,3,0)</f>
        <v>Пушкинская, 8</v>
      </c>
      <c r="I6165" t="str">
        <f>VLOOKUP(D6165,Товар!A:F,4,0)</f>
        <v>шт</v>
      </c>
      <c r="J6165">
        <f>VLOOKUP(D6165,Товар!A:F,5,0)</f>
        <v>1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VLOOKUP(D6166,Товар!A:C,3,0)</f>
        <v>Щетка - сметка с совочком</v>
      </c>
      <c r="H6166" t="str">
        <f>VLOOKUP(C6166,Магазин!A:C,3,0)</f>
        <v>Пушкинская, 8</v>
      </c>
      <c r="I6166" t="str">
        <f>VLOOKUP(D6166,Товар!A:F,4,0)</f>
        <v>шт</v>
      </c>
      <c r="J6166">
        <f>VLOOKUP(D6166,Товар!A:F,5,0)</f>
        <v>1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VLOOKUP(D6167,Товар!A:C,3,0)</f>
        <v>Щетка для волос массажная</v>
      </c>
      <c r="H6167" t="str">
        <f>VLOOKUP(C6167,Магазин!A:C,3,0)</f>
        <v>Пушкинская, 8</v>
      </c>
      <c r="I6167" t="str">
        <f>VLOOKUP(D6167,Товар!A:F,4,0)</f>
        <v>шт</v>
      </c>
      <c r="J6167">
        <f>VLOOKUP(D6167,Товар!A:F,5,0)</f>
        <v>1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VLOOKUP(D6168,Товар!A:C,3,0)</f>
        <v>Щетка для обуви</v>
      </c>
      <c r="H6168" t="str">
        <f>VLOOKUP(C6168,Магазин!A:C,3,0)</f>
        <v>Пушкинская, 8</v>
      </c>
      <c r="I6168" t="str">
        <f>VLOOKUP(D6168,Товар!A:F,4,0)</f>
        <v>шт</v>
      </c>
      <c r="J6168">
        <f>VLOOKUP(D6168,Товар!A:F,5,0)</f>
        <v>1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VLOOKUP(D6169,Товар!A:C,3,0)</f>
        <v>Щетка для одежды</v>
      </c>
      <c r="H6169" t="str">
        <f>VLOOKUP(C6169,Магазин!A:C,3,0)</f>
        <v>Пушкинская, 8</v>
      </c>
      <c r="I6169" t="str">
        <f>VLOOKUP(D6169,Товар!A:F,4,0)</f>
        <v>шт</v>
      </c>
      <c r="J6169">
        <f>VLOOKUP(D6169,Товар!A:F,5,0)</f>
        <v>1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VLOOKUP(D6170,Товар!A:C,3,0)</f>
        <v xml:space="preserve">Пена для ванн </v>
      </c>
      <c r="H6170" t="str">
        <f>VLOOKUP(C6170,Магазин!A:C,3,0)</f>
        <v>ул. Гагарина, 39</v>
      </c>
      <c r="I6170" t="str">
        <f>VLOOKUP(D6170,Товар!A:F,4,0)</f>
        <v xml:space="preserve">мл </v>
      </c>
      <c r="J6170">
        <f>VLOOKUP(D6170,Товар!A:F,5,0)</f>
        <v>500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VLOOKUP(D6171,Товар!A:C,3,0)</f>
        <v>Шампунь для жирных волос</v>
      </c>
      <c r="H6171" t="str">
        <f>VLOOKUP(C6171,Магазин!A:C,3,0)</f>
        <v>ул. Гагарина, 39</v>
      </c>
      <c r="I6171" t="str">
        <f>VLOOKUP(D6171,Товар!A:F,4,0)</f>
        <v xml:space="preserve">мл </v>
      </c>
      <c r="J6171">
        <f>VLOOKUP(D6171,Товар!A:F,5,0)</f>
        <v>300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VLOOKUP(D6172,Товар!A:C,3,0)</f>
        <v>Шампунь для нормальных волос</v>
      </c>
      <c r="H6172" t="str">
        <f>VLOOKUP(C6172,Магазин!A:C,3,0)</f>
        <v>ул. Гагарина, 39</v>
      </c>
      <c r="I6172" t="str">
        <f>VLOOKUP(D6172,Товар!A:F,4,0)</f>
        <v xml:space="preserve">мл </v>
      </c>
      <c r="J6172">
        <f>VLOOKUP(D6172,Товар!A:F,5,0)</f>
        <v>300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VLOOKUP(D6173,Товар!A:C,3,0)</f>
        <v>Шампунь для сухих волос</v>
      </c>
      <c r="H6173" t="str">
        <f>VLOOKUP(C6173,Магазин!A:C,3,0)</f>
        <v>ул. Гагарина, 39</v>
      </c>
      <c r="I6173" t="str">
        <f>VLOOKUP(D6173,Товар!A:F,4,0)</f>
        <v xml:space="preserve">мл </v>
      </c>
      <c r="J6173">
        <f>VLOOKUP(D6173,Товар!A:F,5,0)</f>
        <v>300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VLOOKUP(D6174,Товар!A:C,3,0)</f>
        <v>Бумага туалетная двухслойная</v>
      </c>
      <c r="H6174" t="str">
        <f>VLOOKUP(C6174,Магазин!A:C,3,0)</f>
        <v>ул. Гагарина, 39</v>
      </c>
      <c r="I6174" t="str">
        <f>VLOOKUP(D6174,Товар!A:F,4,0)</f>
        <v>шт</v>
      </c>
      <c r="J6174">
        <f>VLOOKUP(D6174,Товар!A:F,5,0)</f>
        <v>4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VLOOKUP(D6175,Товар!A:C,3,0)</f>
        <v>Бумага туалетная однослойная</v>
      </c>
      <c r="H6175" t="str">
        <f>VLOOKUP(C6175,Магазин!A:C,3,0)</f>
        <v>ул. Гагарина, 39</v>
      </c>
      <c r="I6175" t="str">
        <f>VLOOKUP(D6175,Товар!A:F,4,0)</f>
        <v>шт</v>
      </c>
      <c r="J6175">
        <f>VLOOKUP(D6175,Товар!A:F,5,0)</f>
        <v>1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VLOOKUP(D6176,Товар!A:C,3,0)</f>
        <v>Бумажные полотенца в рулоне</v>
      </c>
      <c r="H6176" t="str">
        <f>VLOOKUP(C6176,Магазин!A:C,3,0)</f>
        <v>ул. Гагарина, 39</v>
      </c>
      <c r="I6176" t="str">
        <f>VLOOKUP(D6176,Товар!A:F,4,0)</f>
        <v>шт</v>
      </c>
      <c r="J6176">
        <f>VLOOKUP(D6176,Товар!A:F,5,0)</f>
        <v>2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VLOOKUP(D6177,Товар!A:C,3,0)</f>
        <v>Ватные диски 120 шт в полиэтилене</v>
      </c>
      <c r="H6177" t="str">
        <f>VLOOKUP(C6177,Магазин!A:C,3,0)</f>
        <v>ул. Гагарина, 39</v>
      </c>
      <c r="I6177" t="str">
        <f>VLOOKUP(D6177,Товар!A:F,4,0)</f>
        <v>шт</v>
      </c>
      <c r="J6177">
        <f>VLOOKUP(D6177,Товар!A:F,5,0)</f>
        <v>1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VLOOKUP(D6178,Товар!A:C,3,0)</f>
        <v>Ватные палочки 100 шт банка</v>
      </c>
      <c r="H6178" t="str">
        <f>VLOOKUP(C6178,Магазин!A:C,3,0)</f>
        <v>ул. Гагарина, 39</v>
      </c>
      <c r="I6178" t="str">
        <f>VLOOKUP(D6178,Товар!A:F,4,0)</f>
        <v>шт</v>
      </c>
      <c r="J6178">
        <f>VLOOKUP(D6178,Товар!A:F,5,0)</f>
        <v>1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VLOOKUP(D6179,Товар!A:C,3,0)</f>
        <v>Губка банная для тела</v>
      </c>
      <c r="H6179" t="str">
        <f>VLOOKUP(C6179,Магазин!A:C,3,0)</f>
        <v>ул. Гагарина, 39</v>
      </c>
      <c r="I6179" t="str">
        <f>VLOOKUP(D6179,Товар!A:F,4,0)</f>
        <v>шт</v>
      </c>
      <c r="J6179">
        <f>VLOOKUP(D6179,Товар!A:F,5,0)</f>
        <v>1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VLOOKUP(D6180,Товар!A:C,3,0)</f>
        <v>Губки для мытья посуды 5 шт</v>
      </c>
      <c r="H6180" t="str">
        <f>VLOOKUP(C6180,Магазин!A:C,3,0)</f>
        <v>ул. Гагарина, 39</v>
      </c>
      <c r="I6180" t="str">
        <f>VLOOKUP(D6180,Товар!A:F,4,0)</f>
        <v>шт</v>
      </c>
      <c r="J6180">
        <f>VLOOKUP(D6180,Товар!A:F,5,0)</f>
        <v>1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VLOOKUP(D6181,Товар!A:C,3,0)</f>
        <v>Мочалка для тела массажная</v>
      </c>
      <c r="H6181" t="str">
        <f>VLOOKUP(C6181,Магазин!A:C,3,0)</f>
        <v>ул. Гагарина, 39</v>
      </c>
      <c r="I6181" t="str">
        <f>VLOOKUP(D6181,Товар!A:F,4,0)</f>
        <v>шт</v>
      </c>
      <c r="J6181">
        <f>VLOOKUP(D6181,Товар!A:F,5,0)</f>
        <v>1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VLOOKUP(D6182,Товар!A:C,3,0)</f>
        <v>Расческа</v>
      </c>
      <c r="H6182" t="str">
        <f>VLOOKUP(C6182,Магазин!A:C,3,0)</f>
        <v>ул. Гагарина, 39</v>
      </c>
      <c r="I6182" t="str">
        <f>VLOOKUP(D6182,Товар!A:F,4,0)</f>
        <v>шт</v>
      </c>
      <c r="J6182">
        <f>VLOOKUP(D6182,Товар!A:F,5,0)</f>
        <v>1</v>
      </c>
    </row>
    <row r="6183" spans="1:10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VLOOKUP(D6183,Товар!A:C,3,0)</f>
        <v>Салфетки бумажные сервировочные</v>
      </c>
      <c r="H6183" t="str">
        <f>VLOOKUP(C6183,Магазин!A:C,3,0)</f>
        <v>ул. Гагарина, 39</v>
      </c>
      <c r="I6183" t="str">
        <f>VLOOKUP(D6183,Товар!A:F,4,0)</f>
        <v>шт</v>
      </c>
      <c r="J6183">
        <f>VLOOKUP(D6183,Товар!A:F,5,0)</f>
        <v>1</v>
      </c>
    </row>
    <row r="6184" spans="1:10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VLOOKUP(D6184,Товар!A:C,3,0)</f>
        <v>Салфетки влажные антибактериальные</v>
      </c>
      <c r="H6184" t="str">
        <f>VLOOKUP(C6184,Магазин!A:C,3,0)</f>
        <v>ул. Гагарина, 39</v>
      </c>
      <c r="I6184" t="str">
        <f>VLOOKUP(D6184,Товар!A:F,4,0)</f>
        <v>шт</v>
      </c>
      <c r="J6184">
        <f>VLOOKUP(D6184,Товар!A:F,5,0)</f>
        <v>1</v>
      </c>
    </row>
    <row r="6185" spans="1:10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VLOOKUP(D6185,Товар!A:C,3,0)</f>
        <v>Салфетки косметические в коробке</v>
      </c>
      <c r="H6185" t="str">
        <f>VLOOKUP(C6185,Магазин!A:C,3,0)</f>
        <v>ул. Гагарина, 39</v>
      </c>
      <c r="I6185" t="str">
        <f>VLOOKUP(D6185,Товар!A:F,4,0)</f>
        <v>шт</v>
      </c>
      <c r="J6185">
        <f>VLOOKUP(D6185,Товар!A:F,5,0)</f>
        <v>1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VLOOKUP(D6186,Товар!A:C,3,0)</f>
        <v xml:space="preserve">Тряпка для пола </v>
      </c>
      <c r="H6186" t="str">
        <f>VLOOKUP(C6186,Магазин!A:C,3,0)</f>
        <v>ул. Гагарина, 39</v>
      </c>
      <c r="I6186" t="str">
        <f>VLOOKUP(D6186,Товар!A:F,4,0)</f>
        <v>шт</v>
      </c>
      <c r="J6186">
        <f>VLOOKUP(D6186,Товар!A:F,5,0)</f>
        <v>2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VLOOKUP(D6187,Товар!A:C,3,0)</f>
        <v>Тряпки для влажной уборки рулон</v>
      </c>
      <c r="H6187" t="str">
        <f>VLOOKUP(C6187,Магазин!A:C,3,0)</f>
        <v>ул. Гагарина, 39</v>
      </c>
      <c r="I6187" t="str">
        <f>VLOOKUP(D6187,Товар!A:F,4,0)</f>
        <v>шт</v>
      </c>
      <c r="J6187">
        <f>VLOOKUP(D6187,Товар!A:F,5,0)</f>
        <v>1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VLOOKUP(D6188,Товар!A:C,3,0)</f>
        <v>Тряпки из микрофибры</v>
      </c>
      <c r="H6188" t="str">
        <f>VLOOKUP(C6188,Магазин!A:C,3,0)</f>
        <v>ул. Гагарина, 39</v>
      </c>
      <c r="I6188" t="str">
        <f>VLOOKUP(D6188,Товар!A:F,4,0)</f>
        <v>шт</v>
      </c>
      <c r="J6188">
        <f>VLOOKUP(D6188,Товар!A:F,5,0)</f>
        <v>2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VLOOKUP(D6189,Товар!A:C,3,0)</f>
        <v>Швабра для мытья полов</v>
      </c>
      <c r="H6189" t="str">
        <f>VLOOKUP(C6189,Магазин!A:C,3,0)</f>
        <v>ул. Гагарина, 39</v>
      </c>
      <c r="I6189" t="str">
        <f>VLOOKUP(D6189,Товар!A:F,4,0)</f>
        <v>шт</v>
      </c>
      <c r="J6189">
        <f>VLOOKUP(D6189,Товар!A:F,5,0)</f>
        <v>1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VLOOKUP(D6190,Товар!A:C,3,0)</f>
        <v>Щетка - сметка с совочком</v>
      </c>
      <c r="H6190" t="str">
        <f>VLOOKUP(C6190,Магазин!A:C,3,0)</f>
        <v>ул. Гагарина, 39</v>
      </c>
      <c r="I6190" t="str">
        <f>VLOOKUP(D6190,Товар!A:F,4,0)</f>
        <v>шт</v>
      </c>
      <c r="J6190">
        <f>VLOOKUP(D6190,Товар!A:F,5,0)</f>
        <v>1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VLOOKUP(D6191,Товар!A:C,3,0)</f>
        <v>Щетка для волос массажная</v>
      </c>
      <c r="H6191" t="str">
        <f>VLOOKUP(C6191,Магазин!A:C,3,0)</f>
        <v>ул. Гагарина, 39</v>
      </c>
      <c r="I6191" t="str">
        <f>VLOOKUP(D6191,Товар!A:F,4,0)</f>
        <v>шт</v>
      </c>
      <c r="J6191">
        <f>VLOOKUP(D6191,Товар!A:F,5,0)</f>
        <v>1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VLOOKUP(D6192,Товар!A:C,3,0)</f>
        <v>Щетка для обуви</v>
      </c>
      <c r="H6192" t="str">
        <f>VLOOKUP(C6192,Магазин!A:C,3,0)</f>
        <v>ул. Гагарина, 39</v>
      </c>
      <c r="I6192" t="str">
        <f>VLOOKUP(D6192,Товар!A:F,4,0)</f>
        <v>шт</v>
      </c>
      <c r="J6192">
        <f>VLOOKUP(D6192,Товар!A:F,5,0)</f>
        <v>1</v>
      </c>
    </row>
    <row r="6193" spans="1:10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VLOOKUP(D6193,Товар!A:C,3,0)</f>
        <v>Щетка для одежды</v>
      </c>
      <c r="H6193" t="str">
        <f>VLOOKUP(C6193,Магазин!A:C,3,0)</f>
        <v>ул. Гагарина, 39</v>
      </c>
      <c r="I6193" t="str">
        <f>VLOOKUP(D6193,Товар!A:F,4,0)</f>
        <v>шт</v>
      </c>
      <c r="J6193">
        <f>VLOOKUP(D6193,Товар!A:F,5,0)</f>
        <v>1</v>
      </c>
    </row>
    <row r="6194" spans="1:10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VLOOKUP(D6194,Товар!A:C,3,0)</f>
        <v xml:space="preserve">Пена для ванн </v>
      </c>
      <c r="H6194" t="str">
        <f>VLOOKUP(C6194,Магазин!A:C,3,0)</f>
        <v>ул. Металлургов, 12</v>
      </c>
      <c r="I6194" t="str">
        <f>VLOOKUP(D6194,Товар!A:F,4,0)</f>
        <v xml:space="preserve">мл </v>
      </c>
      <c r="J6194">
        <f>VLOOKUP(D6194,Товар!A:F,5,0)</f>
        <v>500</v>
      </c>
    </row>
    <row r="6195" spans="1:10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VLOOKUP(D6195,Товар!A:C,3,0)</f>
        <v>Шампунь для жирных волос</v>
      </c>
      <c r="H6195" t="str">
        <f>VLOOKUP(C6195,Магазин!A:C,3,0)</f>
        <v>ул. Металлургов, 12</v>
      </c>
      <c r="I6195" t="str">
        <f>VLOOKUP(D6195,Товар!A:F,4,0)</f>
        <v xml:space="preserve">мл </v>
      </c>
      <c r="J6195">
        <f>VLOOKUP(D6195,Товар!A:F,5,0)</f>
        <v>300</v>
      </c>
    </row>
    <row r="6196" spans="1:10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VLOOKUP(D6196,Товар!A:C,3,0)</f>
        <v>Шампунь для нормальных волос</v>
      </c>
      <c r="H6196" t="str">
        <f>VLOOKUP(C6196,Магазин!A:C,3,0)</f>
        <v>ул. Металлургов, 12</v>
      </c>
      <c r="I6196" t="str">
        <f>VLOOKUP(D6196,Товар!A:F,4,0)</f>
        <v xml:space="preserve">мл </v>
      </c>
      <c r="J6196">
        <f>VLOOKUP(D6196,Товар!A:F,5,0)</f>
        <v>300</v>
      </c>
    </row>
    <row r="6197" spans="1:10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VLOOKUP(D6197,Товар!A:C,3,0)</f>
        <v>Шампунь для сухих волос</v>
      </c>
      <c r="H6197" t="str">
        <f>VLOOKUP(C6197,Магазин!A:C,3,0)</f>
        <v>ул. Металлургов, 12</v>
      </c>
      <c r="I6197" t="str">
        <f>VLOOKUP(D6197,Товар!A:F,4,0)</f>
        <v xml:space="preserve">мл </v>
      </c>
      <c r="J6197">
        <f>VLOOKUP(D6197,Товар!A:F,5,0)</f>
        <v>300</v>
      </c>
    </row>
    <row r="6198" spans="1:10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VLOOKUP(D6198,Товар!A:C,3,0)</f>
        <v>Бумага туалетная двухслойная</v>
      </c>
      <c r="H6198" t="str">
        <f>VLOOKUP(C6198,Магазин!A:C,3,0)</f>
        <v>ул. Металлургов, 12</v>
      </c>
      <c r="I6198" t="str">
        <f>VLOOKUP(D6198,Товар!A:F,4,0)</f>
        <v>шт</v>
      </c>
      <c r="J6198">
        <f>VLOOKUP(D6198,Товар!A:F,5,0)</f>
        <v>4</v>
      </c>
    </row>
    <row r="6199" spans="1:10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VLOOKUP(D6199,Товар!A:C,3,0)</f>
        <v>Бумага туалетная однослойная</v>
      </c>
      <c r="H6199" t="str">
        <f>VLOOKUP(C6199,Магазин!A:C,3,0)</f>
        <v>ул. Металлургов, 12</v>
      </c>
      <c r="I6199" t="str">
        <f>VLOOKUP(D6199,Товар!A:F,4,0)</f>
        <v>шт</v>
      </c>
      <c r="J6199">
        <f>VLOOKUP(D6199,Товар!A:F,5,0)</f>
        <v>1</v>
      </c>
    </row>
    <row r="6200" spans="1:10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VLOOKUP(D6200,Товар!A:C,3,0)</f>
        <v>Бумажные полотенца в рулоне</v>
      </c>
      <c r="H6200" t="str">
        <f>VLOOKUP(C6200,Магазин!A:C,3,0)</f>
        <v>ул. Металлургов, 12</v>
      </c>
      <c r="I6200" t="str">
        <f>VLOOKUP(D6200,Товар!A:F,4,0)</f>
        <v>шт</v>
      </c>
      <c r="J6200">
        <f>VLOOKUP(D6200,Товар!A:F,5,0)</f>
        <v>2</v>
      </c>
    </row>
    <row r="6201" spans="1:10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VLOOKUP(D6201,Товар!A:C,3,0)</f>
        <v>Ватные диски 120 шт в полиэтилене</v>
      </c>
      <c r="H6201" t="str">
        <f>VLOOKUP(C6201,Магазин!A:C,3,0)</f>
        <v>ул. Металлургов, 12</v>
      </c>
      <c r="I6201" t="str">
        <f>VLOOKUP(D6201,Товар!A:F,4,0)</f>
        <v>шт</v>
      </c>
      <c r="J6201">
        <f>VLOOKUP(D6201,Товар!A:F,5,0)</f>
        <v>1</v>
      </c>
    </row>
    <row r="6202" spans="1:10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VLOOKUP(D6202,Товар!A:C,3,0)</f>
        <v>Ватные палочки 100 шт банка</v>
      </c>
      <c r="H6202" t="str">
        <f>VLOOKUP(C6202,Магазин!A:C,3,0)</f>
        <v>ул. Металлургов, 12</v>
      </c>
      <c r="I6202" t="str">
        <f>VLOOKUP(D6202,Товар!A:F,4,0)</f>
        <v>шт</v>
      </c>
      <c r="J6202">
        <f>VLOOKUP(D6202,Товар!A:F,5,0)</f>
        <v>1</v>
      </c>
    </row>
    <row r="6203" spans="1:10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VLOOKUP(D6203,Товар!A:C,3,0)</f>
        <v>Губка банная для тела</v>
      </c>
      <c r="H6203" t="str">
        <f>VLOOKUP(C6203,Магазин!A:C,3,0)</f>
        <v>ул. Металлургов, 12</v>
      </c>
      <c r="I6203" t="str">
        <f>VLOOKUP(D6203,Товар!A:F,4,0)</f>
        <v>шт</v>
      </c>
      <c r="J6203">
        <f>VLOOKUP(D6203,Товар!A:F,5,0)</f>
        <v>1</v>
      </c>
    </row>
    <row r="6204" spans="1:10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VLOOKUP(D6204,Товар!A:C,3,0)</f>
        <v>Губки для мытья посуды 5 шт</v>
      </c>
      <c r="H6204" t="str">
        <f>VLOOKUP(C6204,Магазин!A:C,3,0)</f>
        <v>ул. Металлургов, 12</v>
      </c>
      <c r="I6204" t="str">
        <f>VLOOKUP(D6204,Товар!A:F,4,0)</f>
        <v>шт</v>
      </c>
      <c r="J6204">
        <f>VLOOKUP(D6204,Товар!A:F,5,0)</f>
        <v>1</v>
      </c>
    </row>
    <row r="6205" spans="1:10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VLOOKUP(D6205,Товар!A:C,3,0)</f>
        <v>Мочалка для тела массажная</v>
      </c>
      <c r="H6205" t="str">
        <f>VLOOKUP(C6205,Магазин!A:C,3,0)</f>
        <v>ул. Металлургов, 12</v>
      </c>
      <c r="I6205" t="str">
        <f>VLOOKUP(D6205,Товар!A:F,4,0)</f>
        <v>шт</v>
      </c>
      <c r="J6205">
        <f>VLOOKUP(D6205,Товар!A:F,5,0)</f>
        <v>1</v>
      </c>
    </row>
    <row r="6206" spans="1:10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VLOOKUP(D6206,Товар!A:C,3,0)</f>
        <v>Расческа</v>
      </c>
      <c r="H6206" t="str">
        <f>VLOOKUP(C6206,Магазин!A:C,3,0)</f>
        <v>ул. Металлургов, 12</v>
      </c>
      <c r="I6206" t="str">
        <f>VLOOKUP(D6206,Товар!A:F,4,0)</f>
        <v>шт</v>
      </c>
      <c r="J6206">
        <f>VLOOKUP(D6206,Товар!A:F,5,0)</f>
        <v>1</v>
      </c>
    </row>
    <row r="6207" spans="1:10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VLOOKUP(D6207,Товар!A:C,3,0)</f>
        <v>Салфетки бумажные сервировочные</v>
      </c>
      <c r="H6207" t="str">
        <f>VLOOKUP(C6207,Магазин!A:C,3,0)</f>
        <v>ул. Металлургов, 12</v>
      </c>
      <c r="I6207" t="str">
        <f>VLOOKUP(D6207,Товар!A:F,4,0)</f>
        <v>шт</v>
      </c>
      <c r="J6207">
        <f>VLOOKUP(D6207,Товар!A:F,5,0)</f>
        <v>1</v>
      </c>
    </row>
    <row r="6208" spans="1:10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VLOOKUP(D6208,Товар!A:C,3,0)</f>
        <v>Салфетки влажные антибактериальные</v>
      </c>
      <c r="H6208" t="str">
        <f>VLOOKUP(C6208,Магазин!A:C,3,0)</f>
        <v>ул. Металлургов, 12</v>
      </c>
      <c r="I6208" t="str">
        <f>VLOOKUP(D6208,Товар!A:F,4,0)</f>
        <v>шт</v>
      </c>
      <c r="J6208">
        <f>VLOOKUP(D6208,Товар!A:F,5,0)</f>
        <v>1</v>
      </c>
    </row>
    <row r="6209" spans="1:10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VLOOKUP(D6209,Товар!A:C,3,0)</f>
        <v>Салфетки косметические в коробке</v>
      </c>
      <c r="H6209" t="str">
        <f>VLOOKUP(C6209,Магазин!A:C,3,0)</f>
        <v>ул. Металлургов, 12</v>
      </c>
      <c r="I6209" t="str">
        <f>VLOOKUP(D6209,Товар!A:F,4,0)</f>
        <v>шт</v>
      </c>
      <c r="J6209">
        <f>VLOOKUP(D6209,Товар!A:F,5,0)</f>
        <v>1</v>
      </c>
    </row>
    <row r="6210" spans="1:10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VLOOKUP(D6210,Товар!A:C,3,0)</f>
        <v xml:space="preserve">Тряпка для пола </v>
      </c>
      <c r="H6210" t="str">
        <f>VLOOKUP(C6210,Магазин!A:C,3,0)</f>
        <v>ул. Металлургов, 12</v>
      </c>
      <c r="I6210" t="str">
        <f>VLOOKUP(D6210,Товар!A:F,4,0)</f>
        <v>шт</v>
      </c>
      <c r="J6210">
        <f>VLOOKUP(D6210,Товар!A:F,5,0)</f>
        <v>2</v>
      </c>
    </row>
    <row r="6211" spans="1:10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VLOOKUP(D6211,Товар!A:C,3,0)</f>
        <v>Тряпки для влажной уборки рулон</v>
      </c>
      <c r="H6211" t="str">
        <f>VLOOKUP(C6211,Магазин!A:C,3,0)</f>
        <v>ул. Металлургов, 12</v>
      </c>
      <c r="I6211" t="str">
        <f>VLOOKUP(D6211,Товар!A:F,4,0)</f>
        <v>шт</v>
      </c>
      <c r="J6211">
        <f>VLOOKUP(D6211,Товар!A:F,5,0)</f>
        <v>1</v>
      </c>
    </row>
    <row r="6212" spans="1:10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VLOOKUP(D6212,Товар!A:C,3,0)</f>
        <v>Тряпки из микрофибры</v>
      </c>
      <c r="H6212" t="str">
        <f>VLOOKUP(C6212,Магазин!A:C,3,0)</f>
        <v>ул. Металлургов, 12</v>
      </c>
      <c r="I6212" t="str">
        <f>VLOOKUP(D6212,Товар!A:F,4,0)</f>
        <v>шт</v>
      </c>
      <c r="J6212">
        <f>VLOOKUP(D6212,Товар!A:F,5,0)</f>
        <v>2</v>
      </c>
    </row>
    <row r="6213" spans="1:10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VLOOKUP(D6213,Товар!A:C,3,0)</f>
        <v>Швабра для мытья полов</v>
      </c>
      <c r="H6213" t="str">
        <f>VLOOKUP(C6213,Магазин!A:C,3,0)</f>
        <v>ул. Металлургов, 12</v>
      </c>
      <c r="I6213" t="str">
        <f>VLOOKUP(D6213,Товар!A:F,4,0)</f>
        <v>шт</v>
      </c>
      <c r="J6213">
        <f>VLOOKUP(D6213,Товар!A:F,5,0)</f>
        <v>1</v>
      </c>
    </row>
    <row r="6214" spans="1:10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VLOOKUP(D6214,Товар!A:C,3,0)</f>
        <v>Щетка - сметка с совочком</v>
      </c>
      <c r="H6214" t="str">
        <f>VLOOKUP(C6214,Магазин!A:C,3,0)</f>
        <v>ул. Металлургов, 12</v>
      </c>
      <c r="I6214" t="str">
        <f>VLOOKUP(D6214,Товар!A:F,4,0)</f>
        <v>шт</v>
      </c>
      <c r="J6214">
        <f>VLOOKUP(D6214,Товар!A:F,5,0)</f>
        <v>1</v>
      </c>
    </row>
    <row r="6215" spans="1:10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VLOOKUP(D6215,Товар!A:C,3,0)</f>
        <v>Щетка для волос массажная</v>
      </c>
      <c r="H6215" t="str">
        <f>VLOOKUP(C6215,Магазин!A:C,3,0)</f>
        <v>ул. Металлургов, 12</v>
      </c>
      <c r="I6215" t="str">
        <f>VLOOKUP(D6215,Товар!A:F,4,0)</f>
        <v>шт</v>
      </c>
      <c r="J6215">
        <f>VLOOKUP(D6215,Товар!A:F,5,0)</f>
        <v>1</v>
      </c>
    </row>
    <row r="6216" spans="1:10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VLOOKUP(D6216,Товар!A:C,3,0)</f>
        <v>Щетка для обуви</v>
      </c>
      <c r="H6216" t="str">
        <f>VLOOKUP(C6216,Магазин!A:C,3,0)</f>
        <v>ул. Металлургов, 12</v>
      </c>
      <c r="I6216" t="str">
        <f>VLOOKUP(D6216,Товар!A:F,4,0)</f>
        <v>шт</v>
      </c>
      <c r="J6216">
        <f>VLOOKUP(D6216,Товар!A:F,5,0)</f>
        <v>1</v>
      </c>
    </row>
    <row r="6217" spans="1:10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VLOOKUP(D6217,Товар!A:C,3,0)</f>
        <v>Щетка для одежды</v>
      </c>
      <c r="H6217" t="str">
        <f>VLOOKUP(C6217,Магазин!A:C,3,0)</f>
        <v>ул. Металлургов, 12</v>
      </c>
      <c r="I6217" t="str">
        <f>VLOOKUP(D6217,Товар!A:F,4,0)</f>
        <v>шт</v>
      </c>
      <c r="J6217">
        <f>VLOOKUP(D6217,Товар!A:F,5,0)</f>
        <v>1</v>
      </c>
    </row>
    <row r="6218" spans="1:10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VLOOKUP(D6218,Товар!A:C,3,0)</f>
        <v xml:space="preserve">Пена для ванн </v>
      </c>
      <c r="H6218" t="str">
        <f>VLOOKUP(C6218,Магазин!A:C,3,0)</f>
        <v>Заводская, 22</v>
      </c>
      <c r="I6218" t="str">
        <f>VLOOKUP(D6218,Товар!A:F,4,0)</f>
        <v xml:space="preserve">мл </v>
      </c>
      <c r="J6218">
        <f>VLOOKUP(D6218,Товар!A:F,5,0)</f>
        <v>500</v>
      </c>
    </row>
    <row r="6219" spans="1:10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VLOOKUP(D6219,Товар!A:C,3,0)</f>
        <v>Шампунь для жирных волос</v>
      </c>
      <c r="H6219" t="str">
        <f>VLOOKUP(C6219,Магазин!A:C,3,0)</f>
        <v>Заводская, 22</v>
      </c>
      <c r="I6219" t="str">
        <f>VLOOKUP(D6219,Товар!A:F,4,0)</f>
        <v xml:space="preserve">мл </v>
      </c>
      <c r="J6219">
        <f>VLOOKUP(D6219,Товар!A:F,5,0)</f>
        <v>300</v>
      </c>
    </row>
    <row r="6220" spans="1:10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VLOOKUP(D6220,Товар!A:C,3,0)</f>
        <v>Шампунь для нормальных волос</v>
      </c>
      <c r="H6220" t="str">
        <f>VLOOKUP(C6220,Магазин!A:C,3,0)</f>
        <v>Заводская, 22</v>
      </c>
      <c r="I6220" t="str">
        <f>VLOOKUP(D6220,Товар!A:F,4,0)</f>
        <v xml:space="preserve">мл </v>
      </c>
      <c r="J6220">
        <f>VLOOKUP(D6220,Товар!A:F,5,0)</f>
        <v>300</v>
      </c>
    </row>
    <row r="6221" spans="1:10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VLOOKUP(D6221,Товар!A:C,3,0)</f>
        <v>Шампунь для сухих волос</v>
      </c>
      <c r="H6221" t="str">
        <f>VLOOKUP(C6221,Магазин!A:C,3,0)</f>
        <v>Заводская, 22</v>
      </c>
      <c r="I6221" t="str">
        <f>VLOOKUP(D6221,Товар!A:F,4,0)</f>
        <v xml:space="preserve">мл </v>
      </c>
      <c r="J6221">
        <f>VLOOKUP(D6221,Товар!A:F,5,0)</f>
        <v>300</v>
      </c>
    </row>
    <row r="6222" spans="1:10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VLOOKUP(D6222,Товар!A:C,3,0)</f>
        <v>Бумага туалетная двухслойная</v>
      </c>
      <c r="H6222" t="str">
        <f>VLOOKUP(C6222,Магазин!A:C,3,0)</f>
        <v>Заводская, 22</v>
      </c>
      <c r="I6222" t="str">
        <f>VLOOKUP(D6222,Товар!A:F,4,0)</f>
        <v>шт</v>
      </c>
      <c r="J6222">
        <f>VLOOKUP(D6222,Товар!A:F,5,0)</f>
        <v>4</v>
      </c>
    </row>
    <row r="6223" spans="1:10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VLOOKUP(D6223,Товар!A:C,3,0)</f>
        <v>Бумага туалетная однослойная</v>
      </c>
      <c r="H6223" t="str">
        <f>VLOOKUP(C6223,Магазин!A:C,3,0)</f>
        <v>Заводская, 22</v>
      </c>
      <c r="I6223" t="str">
        <f>VLOOKUP(D6223,Товар!A:F,4,0)</f>
        <v>шт</v>
      </c>
      <c r="J6223">
        <f>VLOOKUP(D6223,Товар!A:F,5,0)</f>
        <v>1</v>
      </c>
    </row>
    <row r="6224" spans="1:10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VLOOKUP(D6224,Товар!A:C,3,0)</f>
        <v>Бумажные полотенца в рулоне</v>
      </c>
      <c r="H6224" t="str">
        <f>VLOOKUP(C6224,Магазин!A:C,3,0)</f>
        <v>Заводская, 22</v>
      </c>
      <c r="I6224" t="str">
        <f>VLOOKUP(D6224,Товар!A:F,4,0)</f>
        <v>шт</v>
      </c>
      <c r="J6224">
        <f>VLOOKUP(D6224,Товар!A:F,5,0)</f>
        <v>2</v>
      </c>
    </row>
    <row r="6225" spans="1:10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VLOOKUP(D6225,Товар!A:C,3,0)</f>
        <v>Ватные диски 120 шт в полиэтилене</v>
      </c>
      <c r="H6225" t="str">
        <f>VLOOKUP(C6225,Магазин!A:C,3,0)</f>
        <v>Заводская, 22</v>
      </c>
      <c r="I6225" t="str">
        <f>VLOOKUP(D6225,Товар!A:F,4,0)</f>
        <v>шт</v>
      </c>
      <c r="J6225">
        <f>VLOOKUP(D6225,Товар!A:F,5,0)</f>
        <v>1</v>
      </c>
    </row>
    <row r="6226" spans="1:10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VLOOKUP(D6226,Товар!A:C,3,0)</f>
        <v>Ватные палочки 100 шт банка</v>
      </c>
      <c r="H6226" t="str">
        <f>VLOOKUP(C6226,Магазин!A:C,3,0)</f>
        <v>Заводская, 22</v>
      </c>
      <c r="I6226" t="str">
        <f>VLOOKUP(D6226,Товар!A:F,4,0)</f>
        <v>шт</v>
      </c>
      <c r="J6226">
        <f>VLOOKUP(D6226,Товар!A:F,5,0)</f>
        <v>1</v>
      </c>
    </row>
    <row r="6227" spans="1:10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VLOOKUP(D6227,Товар!A:C,3,0)</f>
        <v>Губка банная для тела</v>
      </c>
      <c r="H6227" t="str">
        <f>VLOOKUP(C6227,Магазин!A:C,3,0)</f>
        <v>Заводская, 22</v>
      </c>
      <c r="I6227" t="str">
        <f>VLOOKUP(D6227,Товар!A:F,4,0)</f>
        <v>шт</v>
      </c>
      <c r="J6227">
        <f>VLOOKUP(D6227,Товар!A:F,5,0)</f>
        <v>1</v>
      </c>
    </row>
    <row r="6228" spans="1:10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VLOOKUP(D6228,Товар!A:C,3,0)</f>
        <v>Губки для мытья посуды 5 шт</v>
      </c>
      <c r="H6228" t="str">
        <f>VLOOKUP(C6228,Магазин!A:C,3,0)</f>
        <v>Заводская, 22</v>
      </c>
      <c r="I6228" t="str">
        <f>VLOOKUP(D6228,Товар!A:F,4,0)</f>
        <v>шт</v>
      </c>
      <c r="J6228">
        <f>VLOOKUP(D6228,Товар!A:F,5,0)</f>
        <v>1</v>
      </c>
    </row>
    <row r="6229" spans="1:10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VLOOKUP(D6229,Товар!A:C,3,0)</f>
        <v>Мочалка для тела массажная</v>
      </c>
      <c r="H6229" t="str">
        <f>VLOOKUP(C6229,Магазин!A:C,3,0)</f>
        <v>Заводская, 22</v>
      </c>
      <c r="I6229" t="str">
        <f>VLOOKUP(D6229,Товар!A:F,4,0)</f>
        <v>шт</v>
      </c>
      <c r="J6229">
        <f>VLOOKUP(D6229,Товар!A:F,5,0)</f>
        <v>1</v>
      </c>
    </row>
    <row r="6230" spans="1:10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VLOOKUP(D6230,Товар!A:C,3,0)</f>
        <v>Расческа</v>
      </c>
      <c r="H6230" t="str">
        <f>VLOOKUP(C6230,Магазин!A:C,3,0)</f>
        <v>Заводская, 22</v>
      </c>
      <c r="I6230" t="str">
        <f>VLOOKUP(D6230,Товар!A:F,4,0)</f>
        <v>шт</v>
      </c>
      <c r="J6230">
        <f>VLOOKUP(D6230,Товар!A:F,5,0)</f>
        <v>1</v>
      </c>
    </row>
    <row r="6231" spans="1:10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VLOOKUP(D6231,Товар!A:C,3,0)</f>
        <v>Салфетки бумажные сервировочные</v>
      </c>
      <c r="H6231" t="str">
        <f>VLOOKUP(C6231,Магазин!A:C,3,0)</f>
        <v>Заводская, 22</v>
      </c>
      <c r="I6231" t="str">
        <f>VLOOKUP(D6231,Товар!A:F,4,0)</f>
        <v>шт</v>
      </c>
      <c r="J6231">
        <f>VLOOKUP(D6231,Товар!A:F,5,0)</f>
        <v>1</v>
      </c>
    </row>
    <row r="6232" spans="1:10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VLOOKUP(D6232,Товар!A:C,3,0)</f>
        <v>Салфетки влажные антибактериальные</v>
      </c>
      <c r="H6232" t="str">
        <f>VLOOKUP(C6232,Магазин!A:C,3,0)</f>
        <v>Заводская, 22</v>
      </c>
      <c r="I6232" t="str">
        <f>VLOOKUP(D6232,Товар!A:F,4,0)</f>
        <v>шт</v>
      </c>
      <c r="J6232">
        <f>VLOOKUP(D6232,Товар!A:F,5,0)</f>
        <v>1</v>
      </c>
    </row>
    <row r="6233" spans="1:10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VLOOKUP(D6233,Товар!A:C,3,0)</f>
        <v>Салфетки косметические в коробке</v>
      </c>
      <c r="H6233" t="str">
        <f>VLOOKUP(C6233,Магазин!A:C,3,0)</f>
        <v>Заводская, 22</v>
      </c>
      <c r="I6233" t="str">
        <f>VLOOKUP(D6233,Товар!A:F,4,0)</f>
        <v>шт</v>
      </c>
      <c r="J6233">
        <f>VLOOKUP(D6233,Товар!A:F,5,0)</f>
        <v>1</v>
      </c>
    </row>
    <row r="6234" spans="1:10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VLOOKUP(D6234,Товар!A:C,3,0)</f>
        <v xml:space="preserve">Тряпка для пола </v>
      </c>
      <c r="H6234" t="str">
        <f>VLOOKUP(C6234,Магазин!A:C,3,0)</f>
        <v>Заводская, 22</v>
      </c>
      <c r="I6234" t="str">
        <f>VLOOKUP(D6234,Товар!A:F,4,0)</f>
        <v>шт</v>
      </c>
      <c r="J6234">
        <f>VLOOKUP(D6234,Товар!A:F,5,0)</f>
        <v>2</v>
      </c>
    </row>
    <row r="6235" spans="1:10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VLOOKUP(D6235,Товар!A:C,3,0)</f>
        <v>Тряпки для влажной уборки рулон</v>
      </c>
      <c r="H6235" t="str">
        <f>VLOOKUP(C6235,Магазин!A:C,3,0)</f>
        <v>Заводская, 22</v>
      </c>
      <c r="I6235" t="str">
        <f>VLOOKUP(D6235,Товар!A:F,4,0)</f>
        <v>шт</v>
      </c>
      <c r="J6235">
        <f>VLOOKUP(D6235,Товар!A:F,5,0)</f>
        <v>1</v>
      </c>
    </row>
    <row r="6236" spans="1:10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VLOOKUP(D6236,Товар!A:C,3,0)</f>
        <v>Тряпки из микрофибры</v>
      </c>
      <c r="H6236" t="str">
        <f>VLOOKUP(C6236,Магазин!A:C,3,0)</f>
        <v>Заводская, 22</v>
      </c>
      <c r="I6236" t="str">
        <f>VLOOKUP(D6236,Товар!A:F,4,0)</f>
        <v>шт</v>
      </c>
      <c r="J6236">
        <f>VLOOKUP(D6236,Товар!A:F,5,0)</f>
        <v>2</v>
      </c>
    </row>
    <row r="6237" spans="1:10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VLOOKUP(D6237,Товар!A:C,3,0)</f>
        <v>Швабра для мытья полов</v>
      </c>
      <c r="H6237" t="str">
        <f>VLOOKUP(C6237,Магазин!A:C,3,0)</f>
        <v>Заводская, 22</v>
      </c>
      <c r="I6237" t="str">
        <f>VLOOKUP(D6237,Товар!A:F,4,0)</f>
        <v>шт</v>
      </c>
      <c r="J6237">
        <f>VLOOKUP(D6237,Товар!A:F,5,0)</f>
        <v>1</v>
      </c>
    </row>
    <row r="6238" spans="1:10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VLOOKUP(D6238,Товар!A:C,3,0)</f>
        <v>Щетка - сметка с совочком</v>
      </c>
      <c r="H6238" t="str">
        <f>VLOOKUP(C6238,Магазин!A:C,3,0)</f>
        <v>Заводская, 22</v>
      </c>
      <c r="I6238" t="str">
        <f>VLOOKUP(D6238,Товар!A:F,4,0)</f>
        <v>шт</v>
      </c>
      <c r="J6238">
        <f>VLOOKUP(D6238,Товар!A:F,5,0)</f>
        <v>1</v>
      </c>
    </row>
    <row r="6239" spans="1:10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VLOOKUP(D6239,Товар!A:C,3,0)</f>
        <v>Щетка для волос массажная</v>
      </c>
      <c r="H6239" t="str">
        <f>VLOOKUP(C6239,Магазин!A:C,3,0)</f>
        <v>Заводская, 22</v>
      </c>
      <c r="I6239" t="str">
        <f>VLOOKUP(D6239,Товар!A:F,4,0)</f>
        <v>шт</v>
      </c>
      <c r="J6239">
        <f>VLOOKUP(D6239,Товар!A:F,5,0)</f>
        <v>1</v>
      </c>
    </row>
    <row r="6240" spans="1:10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VLOOKUP(D6240,Товар!A:C,3,0)</f>
        <v>Щетка для обуви</v>
      </c>
      <c r="H6240" t="str">
        <f>VLOOKUP(C6240,Магазин!A:C,3,0)</f>
        <v>Заводская, 22</v>
      </c>
      <c r="I6240" t="str">
        <f>VLOOKUP(D6240,Товар!A:F,4,0)</f>
        <v>шт</v>
      </c>
      <c r="J6240">
        <f>VLOOKUP(D6240,Товар!A:F,5,0)</f>
        <v>1</v>
      </c>
    </row>
    <row r="6241" spans="1:10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VLOOKUP(D6241,Товар!A:C,3,0)</f>
        <v>Щетка для одежды</v>
      </c>
      <c r="H6241" t="str">
        <f>VLOOKUP(C6241,Магазин!A:C,3,0)</f>
        <v>Заводская, 22</v>
      </c>
      <c r="I6241" t="str">
        <f>VLOOKUP(D6241,Товар!A:F,4,0)</f>
        <v>шт</v>
      </c>
      <c r="J6241">
        <f>VLOOKUP(D6241,Товар!A:F,5,0)</f>
        <v>1</v>
      </c>
    </row>
    <row r="6242" spans="1:10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VLOOKUP(D6242,Товар!A:C,3,0)</f>
        <v xml:space="preserve">Пена для ванн </v>
      </c>
      <c r="H6242" t="str">
        <f>VLOOKUP(C6242,Магазин!A:C,3,0)</f>
        <v>Заводская, 3</v>
      </c>
      <c r="I6242" t="str">
        <f>VLOOKUP(D6242,Товар!A:F,4,0)</f>
        <v xml:space="preserve">мл </v>
      </c>
      <c r="J6242">
        <f>VLOOKUP(D6242,Товар!A:F,5,0)</f>
        <v>500</v>
      </c>
    </row>
    <row r="6243" spans="1:10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VLOOKUP(D6243,Товар!A:C,3,0)</f>
        <v>Шампунь для жирных волос</v>
      </c>
      <c r="H6243" t="str">
        <f>VLOOKUP(C6243,Магазин!A:C,3,0)</f>
        <v>Заводская, 3</v>
      </c>
      <c r="I6243" t="str">
        <f>VLOOKUP(D6243,Товар!A:F,4,0)</f>
        <v xml:space="preserve">мл </v>
      </c>
      <c r="J6243">
        <f>VLOOKUP(D6243,Товар!A:F,5,0)</f>
        <v>300</v>
      </c>
    </row>
    <row r="6244" spans="1:10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VLOOKUP(D6244,Товар!A:C,3,0)</f>
        <v>Шампунь для нормальных волос</v>
      </c>
      <c r="H6244" t="str">
        <f>VLOOKUP(C6244,Магазин!A:C,3,0)</f>
        <v>Заводская, 3</v>
      </c>
      <c r="I6244" t="str">
        <f>VLOOKUP(D6244,Товар!A:F,4,0)</f>
        <v xml:space="preserve">мл </v>
      </c>
      <c r="J6244">
        <f>VLOOKUP(D6244,Товар!A:F,5,0)</f>
        <v>300</v>
      </c>
    </row>
    <row r="6245" spans="1:10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VLOOKUP(D6245,Товар!A:C,3,0)</f>
        <v>Шампунь для сухих волос</v>
      </c>
      <c r="H6245" t="str">
        <f>VLOOKUP(C6245,Магазин!A:C,3,0)</f>
        <v>Заводская, 3</v>
      </c>
      <c r="I6245" t="str">
        <f>VLOOKUP(D6245,Товар!A:F,4,0)</f>
        <v xml:space="preserve">мл </v>
      </c>
      <c r="J6245">
        <f>VLOOKUP(D6245,Товар!A:F,5,0)</f>
        <v>300</v>
      </c>
    </row>
    <row r="6246" spans="1:10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VLOOKUP(D6246,Товар!A:C,3,0)</f>
        <v>Бумага туалетная двухслойная</v>
      </c>
      <c r="H6246" t="str">
        <f>VLOOKUP(C6246,Магазин!A:C,3,0)</f>
        <v>Заводская, 3</v>
      </c>
      <c r="I6246" t="str">
        <f>VLOOKUP(D6246,Товар!A:F,4,0)</f>
        <v>шт</v>
      </c>
      <c r="J6246">
        <f>VLOOKUP(D6246,Товар!A:F,5,0)</f>
        <v>4</v>
      </c>
    </row>
    <row r="6247" spans="1:10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VLOOKUP(D6247,Товар!A:C,3,0)</f>
        <v>Бумага туалетная однослойная</v>
      </c>
      <c r="H6247" t="str">
        <f>VLOOKUP(C6247,Магазин!A:C,3,0)</f>
        <v>Заводская, 3</v>
      </c>
      <c r="I6247" t="str">
        <f>VLOOKUP(D6247,Товар!A:F,4,0)</f>
        <v>шт</v>
      </c>
      <c r="J6247">
        <f>VLOOKUP(D6247,Товар!A:F,5,0)</f>
        <v>1</v>
      </c>
    </row>
    <row r="6248" spans="1:10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VLOOKUP(D6248,Товар!A:C,3,0)</f>
        <v>Бумажные полотенца в рулоне</v>
      </c>
      <c r="H6248" t="str">
        <f>VLOOKUP(C6248,Магазин!A:C,3,0)</f>
        <v>Заводская, 3</v>
      </c>
      <c r="I6248" t="str">
        <f>VLOOKUP(D6248,Товар!A:F,4,0)</f>
        <v>шт</v>
      </c>
      <c r="J6248">
        <f>VLOOKUP(D6248,Товар!A:F,5,0)</f>
        <v>2</v>
      </c>
    </row>
    <row r="6249" spans="1:10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VLOOKUP(D6249,Товар!A:C,3,0)</f>
        <v>Ватные диски 120 шт в полиэтилене</v>
      </c>
      <c r="H6249" t="str">
        <f>VLOOKUP(C6249,Магазин!A:C,3,0)</f>
        <v>Заводская, 3</v>
      </c>
      <c r="I6249" t="str">
        <f>VLOOKUP(D6249,Товар!A:F,4,0)</f>
        <v>шт</v>
      </c>
      <c r="J6249">
        <f>VLOOKUP(D6249,Товар!A:F,5,0)</f>
        <v>1</v>
      </c>
    </row>
    <row r="6250" spans="1:10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VLOOKUP(D6250,Товар!A:C,3,0)</f>
        <v>Ватные палочки 100 шт банка</v>
      </c>
      <c r="H6250" t="str">
        <f>VLOOKUP(C6250,Магазин!A:C,3,0)</f>
        <v>Заводская, 3</v>
      </c>
      <c r="I6250" t="str">
        <f>VLOOKUP(D6250,Товар!A:F,4,0)</f>
        <v>шт</v>
      </c>
      <c r="J6250">
        <f>VLOOKUP(D6250,Товар!A:F,5,0)</f>
        <v>1</v>
      </c>
    </row>
    <row r="6251" spans="1:10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VLOOKUP(D6251,Товар!A:C,3,0)</f>
        <v>Губка банная для тела</v>
      </c>
      <c r="H6251" t="str">
        <f>VLOOKUP(C6251,Магазин!A:C,3,0)</f>
        <v>Заводская, 3</v>
      </c>
      <c r="I6251" t="str">
        <f>VLOOKUP(D6251,Товар!A:F,4,0)</f>
        <v>шт</v>
      </c>
      <c r="J6251">
        <f>VLOOKUP(D6251,Товар!A:F,5,0)</f>
        <v>1</v>
      </c>
    </row>
    <row r="6252" spans="1:10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VLOOKUP(D6252,Товар!A:C,3,0)</f>
        <v>Губки для мытья посуды 5 шт</v>
      </c>
      <c r="H6252" t="str">
        <f>VLOOKUP(C6252,Магазин!A:C,3,0)</f>
        <v>Заводская, 3</v>
      </c>
      <c r="I6252" t="str">
        <f>VLOOKUP(D6252,Товар!A:F,4,0)</f>
        <v>шт</v>
      </c>
      <c r="J6252">
        <f>VLOOKUP(D6252,Товар!A:F,5,0)</f>
        <v>1</v>
      </c>
    </row>
    <row r="6253" spans="1:10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VLOOKUP(D6253,Товар!A:C,3,0)</f>
        <v>Мочалка для тела массажная</v>
      </c>
      <c r="H6253" t="str">
        <f>VLOOKUP(C6253,Магазин!A:C,3,0)</f>
        <v>Заводская, 3</v>
      </c>
      <c r="I6253" t="str">
        <f>VLOOKUP(D6253,Товар!A:F,4,0)</f>
        <v>шт</v>
      </c>
      <c r="J6253">
        <f>VLOOKUP(D6253,Товар!A:F,5,0)</f>
        <v>1</v>
      </c>
    </row>
    <row r="6254" spans="1:10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VLOOKUP(D6254,Товар!A:C,3,0)</f>
        <v>Расческа</v>
      </c>
      <c r="H6254" t="str">
        <f>VLOOKUP(C6254,Магазин!A:C,3,0)</f>
        <v>Заводская, 3</v>
      </c>
      <c r="I6254" t="str">
        <f>VLOOKUP(D6254,Товар!A:F,4,0)</f>
        <v>шт</v>
      </c>
      <c r="J6254">
        <f>VLOOKUP(D6254,Товар!A:F,5,0)</f>
        <v>1</v>
      </c>
    </row>
    <row r="6255" spans="1:10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VLOOKUP(D6255,Товар!A:C,3,0)</f>
        <v>Салфетки бумажные сервировочные</v>
      </c>
      <c r="H6255" t="str">
        <f>VLOOKUP(C6255,Магазин!A:C,3,0)</f>
        <v>Заводская, 3</v>
      </c>
      <c r="I6255" t="str">
        <f>VLOOKUP(D6255,Товар!A:F,4,0)</f>
        <v>шт</v>
      </c>
      <c r="J6255">
        <f>VLOOKUP(D6255,Товар!A:F,5,0)</f>
        <v>1</v>
      </c>
    </row>
    <row r="6256" spans="1:10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VLOOKUP(D6256,Товар!A:C,3,0)</f>
        <v>Салфетки влажные антибактериальные</v>
      </c>
      <c r="H6256" t="str">
        <f>VLOOKUP(C6256,Магазин!A:C,3,0)</f>
        <v>Заводская, 3</v>
      </c>
      <c r="I6256" t="str">
        <f>VLOOKUP(D6256,Товар!A:F,4,0)</f>
        <v>шт</v>
      </c>
      <c r="J6256">
        <f>VLOOKUP(D6256,Товар!A:F,5,0)</f>
        <v>1</v>
      </c>
    </row>
    <row r="6257" spans="1:10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VLOOKUP(D6257,Товар!A:C,3,0)</f>
        <v>Салфетки косметические в коробке</v>
      </c>
      <c r="H6257" t="str">
        <f>VLOOKUP(C6257,Магазин!A:C,3,0)</f>
        <v>Заводская, 3</v>
      </c>
      <c r="I6257" t="str">
        <f>VLOOKUP(D6257,Товар!A:F,4,0)</f>
        <v>шт</v>
      </c>
      <c r="J6257">
        <f>VLOOKUP(D6257,Товар!A:F,5,0)</f>
        <v>1</v>
      </c>
    </row>
    <row r="6258" spans="1:10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VLOOKUP(D6258,Товар!A:C,3,0)</f>
        <v xml:space="preserve">Тряпка для пола </v>
      </c>
      <c r="H6258" t="str">
        <f>VLOOKUP(C6258,Магазин!A:C,3,0)</f>
        <v>Заводская, 3</v>
      </c>
      <c r="I6258" t="str">
        <f>VLOOKUP(D6258,Товар!A:F,4,0)</f>
        <v>шт</v>
      </c>
      <c r="J6258">
        <f>VLOOKUP(D6258,Товар!A:F,5,0)</f>
        <v>2</v>
      </c>
    </row>
    <row r="6259" spans="1:10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VLOOKUP(D6259,Товар!A:C,3,0)</f>
        <v>Тряпки для влажной уборки рулон</v>
      </c>
      <c r="H6259" t="str">
        <f>VLOOKUP(C6259,Магазин!A:C,3,0)</f>
        <v>Заводская, 3</v>
      </c>
      <c r="I6259" t="str">
        <f>VLOOKUP(D6259,Товар!A:F,4,0)</f>
        <v>шт</v>
      </c>
      <c r="J6259">
        <f>VLOOKUP(D6259,Товар!A:F,5,0)</f>
        <v>1</v>
      </c>
    </row>
    <row r="6260" spans="1:10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VLOOKUP(D6260,Товар!A:C,3,0)</f>
        <v>Тряпки из микрофибры</v>
      </c>
      <c r="H6260" t="str">
        <f>VLOOKUP(C6260,Магазин!A:C,3,0)</f>
        <v>Заводская, 3</v>
      </c>
      <c r="I6260" t="str">
        <f>VLOOKUP(D6260,Товар!A:F,4,0)</f>
        <v>шт</v>
      </c>
      <c r="J6260">
        <f>VLOOKUP(D6260,Товар!A:F,5,0)</f>
        <v>2</v>
      </c>
    </row>
    <row r="6261" spans="1:10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VLOOKUP(D6261,Товар!A:C,3,0)</f>
        <v>Швабра для мытья полов</v>
      </c>
      <c r="H6261" t="str">
        <f>VLOOKUP(C6261,Магазин!A:C,3,0)</f>
        <v>Заводская, 3</v>
      </c>
      <c r="I6261" t="str">
        <f>VLOOKUP(D6261,Товар!A:F,4,0)</f>
        <v>шт</v>
      </c>
      <c r="J6261">
        <f>VLOOKUP(D6261,Товар!A:F,5,0)</f>
        <v>1</v>
      </c>
    </row>
    <row r="6262" spans="1:10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VLOOKUP(D6262,Товар!A:C,3,0)</f>
        <v>Щетка - сметка с совочком</v>
      </c>
      <c r="H6262" t="str">
        <f>VLOOKUP(C6262,Магазин!A:C,3,0)</f>
        <v>Заводская, 3</v>
      </c>
      <c r="I6262" t="str">
        <f>VLOOKUP(D6262,Товар!A:F,4,0)</f>
        <v>шт</v>
      </c>
      <c r="J6262">
        <f>VLOOKUP(D6262,Товар!A:F,5,0)</f>
        <v>1</v>
      </c>
    </row>
    <row r="6263" spans="1:10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VLOOKUP(D6263,Товар!A:C,3,0)</f>
        <v>Щетка для волос массажная</v>
      </c>
      <c r="H6263" t="str">
        <f>VLOOKUP(C6263,Магазин!A:C,3,0)</f>
        <v>Заводская, 3</v>
      </c>
      <c r="I6263" t="str">
        <f>VLOOKUP(D6263,Товар!A:F,4,0)</f>
        <v>шт</v>
      </c>
      <c r="J6263">
        <f>VLOOKUP(D6263,Товар!A:F,5,0)</f>
        <v>1</v>
      </c>
    </row>
    <row r="6264" spans="1:10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VLOOKUP(D6264,Товар!A:C,3,0)</f>
        <v>Щетка для обуви</v>
      </c>
      <c r="H6264" t="str">
        <f>VLOOKUP(C6264,Магазин!A:C,3,0)</f>
        <v>Заводская, 3</v>
      </c>
      <c r="I6264" t="str">
        <f>VLOOKUP(D6264,Товар!A:F,4,0)</f>
        <v>шт</v>
      </c>
      <c r="J6264">
        <f>VLOOKUP(D6264,Товар!A:F,5,0)</f>
        <v>1</v>
      </c>
    </row>
    <row r="6265" spans="1:10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VLOOKUP(D6265,Товар!A:C,3,0)</f>
        <v>Щетка для одежды</v>
      </c>
      <c r="H6265" t="str">
        <f>VLOOKUP(C6265,Магазин!A:C,3,0)</f>
        <v>Заводская, 3</v>
      </c>
      <c r="I6265" t="str">
        <f>VLOOKUP(D6265,Товар!A:F,4,0)</f>
        <v>шт</v>
      </c>
      <c r="J6265">
        <f>VLOOKUP(D6265,Товар!A:F,5,0)</f>
        <v>1</v>
      </c>
    </row>
    <row r="6266" spans="1:10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VLOOKUP(D6266,Товар!A:C,3,0)</f>
        <v xml:space="preserve">Пена для ванн </v>
      </c>
      <c r="H6266" t="str">
        <f>VLOOKUP(C6266,Магазин!A:C,3,0)</f>
        <v>ул. Сталеваров, 14</v>
      </c>
      <c r="I6266" t="str">
        <f>VLOOKUP(D6266,Товар!A:F,4,0)</f>
        <v xml:space="preserve">мл </v>
      </c>
      <c r="J6266">
        <f>VLOOKUP(D6266,Товар!A:F,5,0)</f>
        <v>500</v>
      </c>
    </row>
    <row r="6267" spans="1:10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VLOOKUP(D6267,Товар!A:C,3,0)</f>
        <v>Шампунь для жирных волос</v>
      </c>
      <c r="H6267" t="str">
        <f>VLOOKUP(C6267,Магазин!A:C,3,0)</f>
        <v>ул. Сталеваров, 14</v>
      </c>
      <c r="I6267" t="str">
        <f>VLOOKUP(D6267,Товар!A:F,4,0)</f>
        <v xml:space="preserve">мл </v>
      </c>
      <c r="J6267">
        <f>VLOOKUP(D6267,Товар!A:F,5,0)</f>
        <v>300</v>
      </c>
    </row>
    <row r="6268" spans="1:10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VLOOKUP(D6268,Товар!A:C,3,0)</f>
        <v>Шампунь для нормальных волос</v>
      </c>
      <c r="H6268" t="str">
        <f>VLOOKUP(C6268,Магазин!A:C,3,0)</f>
        <v>ул. Сталеваров, 14</v>
      </c>
      <c r="I6268" t="str">
        <f>VLOOKUP(D6268,Товар!A:F,4,0)</f>
        <v xml:space="preserve">мл </v>
      </c>
      <c r="J6268">
        <f>VLOOKUP(D6268,Товар!A:F,5,0)</f>
        <v>300</v>
      </c>
    </row>
    <row r="6269" spans="1:10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VLOOKUP(D6269,Товар!A:C,3,0)</f>
        <v>Шампунь для сухих волос</v>
      </c>
      <c r="H6269" t="str">
        <f>VLOOKUP(C6269,Магазин!A:C,3,0)</f>
        <v>ул. Сталеваров, 14</v>
      </c>
      <c r="I6269" t="str">
        <f>VLOOKUP(D6269,Товар!A:F,4,0)</f>
        <v xml:space="preserve">мл </v>
      </c>
      <c r="J6269">
        <f>VLOOKUP(D6269,Товар!A:F,5,0)</f>
        <v>300</v>
      </c>
    </row>
    <row r="6270" spans="1:10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VLOOKUP(D6270,Товар!A:C,3,0)</f>
        <v>Бумага туалетная двухслойная</v>
      </c>
      <c r="H6270" t="str">
        <f>VLOOKUP(C6270,Магазин!A:C,3,0)</f>
        <v>ул. Сталеваров, 14</v>
      </c>
      <c r="I6270" t="str">
        <f>VLOOKUP(D6270,Товар!A:F,4,0)</f>
        <v>шт</v>
      </c>
      <c r="J6270">
        <f>VLOOKUP(D6270,Товар!A:F,5,0)</f>
        <v>4</v>
      </c>
    </row>
    <row r="6271" spans="1:10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VLOOKUP(D6271,Товар!A:C,3,0)</f>
        <v>Бумага туалетная однослойная</v>
      </c>
      <c r="H6271" t="str">
        <f>VLOOKUP(C6271,Магазин!A:C,3,0)</f>
        <v>ул. Сталеваров, 14</v>
      </c>
      <c r="I6271" t="str">
        <f>VLOOKUP(D6271,Товар!A:F,4,0)</f>
        <v>шт</v>
      </c>
      <c r="J6271">
        <f>VLOOKUP(D6271,Товар!A:F,5,0)</f>
        <v>1</v>
      </c>
    </row>
    <row r="6272" spans="1:10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VLOOKUP(D6272,Товар!A:C,3,0)</f>
        <v>Бумажные полотенца в рулоне</v>
      </c>
      <c r="H6272" t="str">
        <f>VLOOKUP(C6272,Магазин!A:C,3,0)</f>
        <v>ул. Сталеваров, 14</v>
      </c>
      <c r="I6272" t="str">
        <f>VLOOKUP(D6272,Товар!A:F,4,0)</f>
        <v>шт</v>
      </c>
      <c r="J6272">
        <f>VLOOKUP(D6272,Товар!A:F,5,0)</f>
        <v>2</v>
      </c>
    </row>
    <row r="6273" spans="1:10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VLOOKUP(D6273,Товар!A:C,3,0)</f>
        <v>Ватные диски 120 шт в полиэтилене</v>
      </c>
      <c r="H6273" t="str">
        <f>VLOOKUP(C6273,Магазин!A:C,3,0)</f>
        <v>ул. Сталеваров, 14</v>
      </c>
      <c r="I6273" t="str">
        <f>VLOOKUP(D6273,Товар!A:F,4,0)</f>
        <v>шт</v>
      </c>
      <c r="J6273">
        <f>VLOOKUP(D6273,Товар!A:F,5,0)</f>
        <v>1</v>
      </c>
    </row>
    <row r="6274" spans="1:10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VLOOKUP(D6274,Товар!A:C,3,0)</f>
        <v>Ватные палочки 100 шт банка</v>
      </c>
      <c r="H6274" t="str">
        <f>VLOOKUP(C6274,Магазин!A:C,3,0)</f>
        <v>ул. Сталеваров, 14</v>
      </c>
      <c r="I6274" t="str">
        <f>VLOOKUP(D6274,Товар!A:F,4,0)</f>
        <v>шт</v>
      </c>
      <c r="J6274">
        <f>VLOOKUP(D6274,Товар!A:F,5,0)</f>
        <v>1</v>
      </c>
    </row>
    <row r="6275" spans="1:10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VLOOKUP(D6275,Товар!A:C,3,0)</f>
        <v>Губка банная для тела</v>
      </c>
      <c r="H6275" t="str">
        <f>VLOOKUP(C6275,Магазин!A:C,3,0)</f>
        <v>ул. Сталеваров, 14</v>
      </c>
      <c r="I6275" t="str">
        <f>VLOOKUP(D6275,Товар!A:F,4,0)</f>
        <v>шт</v>
      </c>
      <c r="J6275">
        <f>VLOOKUP(D6275,Товар!A:F,5,0)</f>
        <v>1</v>
      </c>
    </row>
    <row r="6276" spans="1:10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VLOOKUP(D6276,Товар!A:C,3,0)</f>
        <v>Губки для мытья посуды 5 шт</v>
      </c>
      <c r="H6276" t="str">
        <f>VLOOKUP(C6276,Магазин!A:C,3,0)</f>
        <v>ул. Сталеваров, 14</v>
      </c>
      <c r="I6276" t="str">
        <f>VLOOKUP(D6276,Товар!A:F,4,0)</f>
        <v>шт</v>
      </c>
      <c r="J6276">
        <f>VLOOKUP(D6276,Товар!A:F,5,0)</f>
        <v>1</v>
      </c>
    </row>
    <row r="6277" spans="1:10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VLOOKUP(D6277,Товар!A:C,3,0)</f>
        <v>Мочалка для тела массажная</v>
      </c>
      <c r="H6277" t="str">
        <f>VLOOKUP(C6277,Магазин!A:C,3,0)</f>
        <v>ул. Сталеваров, 14</v>
      </c>
      <c r="I6277" t="str">
        <f>VLOOKUP(D6277,Товар!A:F,4,0)</f>
        <v>шт</v>
      </c>
      <c r="J6277">
        <f>VLOOKUP(D6277,Товар!A:F,5,0)</f>
        <v>1</v>
      </c>
    </row>
    <row r="6278" spans="1:10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VLOOKUP(D6278,Товар!A:C,3,0)</f>
        <v>Расческа</v>
      </c>
      <c r="H6278" t="str">
        <f>VLOOKUP(C6278,Магазин!A:C,3,0)</f>
        <v>ул. Сталеваров, 14</v>
      </c>
      <c r="I6278" t="str">
        <f>VLOOKUP(D6278,Товар!A:F,4,0)</f>
        <v>шт</v>
      </c>
      <c r="J6278">
        <f>VLOOKUP(D6278,Товар!A:F,5,0)</f>
        <v>1</v>
      </c>
    </row>
    <row r="6279" spans="1:10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VLOOKUP(D6279,Товар!A:C,3,0)</f>
        <v>Салфетки бумажные сервировочные</v>
      </c>
      <c r="H6279" t="str">
        <f>VLOOKUP(C6279,Магазин!A:C,3,0)</f>
        <v>ул. Сталеваров, 14</v>
      </c>
      <c r="I6279" t="str">
        <f>VLOOKUP(D6279,Товар!A:F,4,0)</f>
        <v>шт</v>
      </c>
      <c r="J6279">
        <f>VLOOKUP(D6279,Товар!A:F,5,0)</f>
        <v>1</v>
      </c>
    </row>
    <row r="6280" spans="1:10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VLOOKUP(D6280,Товар!A:C,3,0)</f>
        <v>Салфетки влажные антибактериальные</v>
      </c>
      <c r="H6280" t="str">
        <f>VLOOKUP(C6280,Магазин!A:C,3,0)</f>
        <v>ул. Сталеваров, 14</v>
      </c>
      <c r="I6280" t="str">
        <f>VLOOKUP(D6280,Товар!A:F,4,0)</f>
        <v>шт</v>
      </c>
      <c r="J6280">
        <f>VLOOKUP(D6280,Товар!A:F,5,0)</f>
        <v>1</v>
      </c>
    </row>
    <row r="6281" spans="1:10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VLOOKUP(D6281,Товар!A:C,3,0)</f>
        <v>Салфетки косметические в коробке</v>
      </c>
      <c r="H6281" t="str">
        <f>VLOOKUP(C6281,Магазин!A:C,3,0)</f>
        <v>ул. Сталеваров, 14</v>
      </c>
      <c r="I6281" t="str">
        <f>VLOOKUP(D6281,Товар!A:F,4,0)</f>
        <v>шт</v>
      </c>
      <c r="J6281">
        <f>VLOOKUP(D6281,Товар!A:F,5,0)</f>
        <v>1</v>
      </c>
    </row>
    <row r="6282" spans="1:10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VLOOKUP(D6282,Товар!A:C,3,0)</f>
        <v xml:space="preserve">Тряпка для пола </v>
      </c>
      <c r="H6282" t="str">
        <f>VLOOKUP(C6282,Магазин!A:C,3,0)</f>
        <v>ул. Сталеваров, 14</v>
      </c>
      <c r="I6282" t="str">
        <f>VLOOKUP(D6282,Товар!A:F,4,0)</f>
        <v>шт</v>
      </c>
      <c r="J6282">
        <f>VLOOKUP(D6282,Товар!A:F,5,0)</f>
        <v>2</v>
      </c>
    </row>
    <row r="6283" spans="1:10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VLOOKUP(D6283,Товар!A:C,3,0)</f>
        <v>Тряпки для влажной уборки рулон</v>
      </c>
      <c r="H6283" t="str">
        <f>VLOOKUP(C6283,Магазин!A:C,3,0)</f>
        <v>ул. Сталеваров, 14</v>
      </c>
      <c r="I6283" t="str">
        <f>VLOOKUP(D6283,Товар!A:F,4,0)</f>
        <v>шт</v>
      </c>
      <c r="J6283">
        <f>VLOOKUP(D6283,Товар!A:F,5,0)</f>
        <v>1</v>
      </c>
    </row>
    <row r="6284" spans="1:10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VLOOKUP(D6284,Товар!A:C,3,0)</f>
        <v>Тряпки из микрофибры</v>
      </c>
      <c r="H6284" t="str">
        <f>VLOOKUP(C6284,Магазин!A:C,3,0)</f>
        <v>ул. Сталеваров, 14</v>
      </c>
      <c r="I6284" t="str">
        <f>VLOOKUP(D6284,Товар!A:F,4,0)</f>
        <v>шт</v>
      </c>
      <c r="J6284">
        <f>VLOOKUP(D6284,Товар!A:F,5,0)</f>
        <v>2</v>
      </c>
    </row>
    <row r="6285" spans="1:10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VLOOKUP(D6285,Товар!A:C,3,0)</f>
        <v>Швабра для мытья полов</v>
      </c>
      <c r="H6285" t="str">
        <f>VLOOKUP(C6285,Магазин!A:C,3,0)</f>
        <v>ул. Сталеваров, 14</v>
      </c>
      <c r="I6285" t="str">
        <f>VLOOKUP(D6285,Товар!A:F,4,0)</f>
        <v>шт</v>
      </c>
      <c r="J6285">
        <f>VLOOKUP(D6285,Товар!A:F,5,0)</f>
        <v>1</v>
      </c>
    </row>
    <row r="6286" spans="1:10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VLOOKUP(D6286,Товар!A:C,3,0)</f>
        <v>Щетка - сметка с совочком</v>
      </c>
      <c r="H6286" t="str">
        <f>VLOOKUP(C6286,Магазин!A:C,3,0)</f>
        <v>ул. Сталеваров, 14</v>
      </c>
      <c r="I6286" t="str">
        <f>VLOOKUP(D6286,Товар!A:F,4,0)</f>
        <v>шт</v>
      </c>
      <c r="J6286">
        <f>VLOOKUP(D6286,Товар!A:F,5,0)</f>
        <v>1</v>
      </c>
    </row>
    <row r="6287" spans="1:10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VLOOKUP(D6287,Товар!A:C,3,0)</f>
        <v>Щетка для волос массажная</v>
      </c>
      <c r="H6287" t="str">
        <f>VLOOKUP(C6287,Магазин!A:C,3,0)</f>
        <v>ул. Сталеваров, 14</v>
      </c>
      <c r="I6287" t="str">
        <f>VLOOKUP(D6287,Товар!A:F,4,0)</f>
        <v>шт</v>
      </c>
      <c r="J6287">
        <f>VLOOKUP(D6287,Товар!A:F,5,0)</f>
        <v>1</v>
      </c>
    </row>
    <row r="6288" spans="1:10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VLOOKUP(D6288,Товар!A:C,3,0)</f>
        <v>Щетка для обуви</v>
      </c>
      <c r="H6288" t="str">
        <f>VLOOKUP(C6288,Магазин!A:C,3,0)</f>
        <v>ул. Сталеваров, 14</v>
      </c>
      <c r="I6288" t="str">
        <f>VLOOKUP(D6288,Товар!A:F,4,0)</f>
        <v>шт</v>
      </c>
      <c r="J6288">
        <f>VLOOKUP(D6288,Товар!A:F,5,0)</f>
        <v>1</v>
      </c>
    </row>
    <row r="6289" spans="1:10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VLOOKUP(D6289,Товар!A:C,3,0)</f>
        <v>Щетка для одежды</v>
      </c>
      <c r="H6289" t="str">
        <f>VLOOKUP(C6289,Магазин!A:C,3,0)</f>
        <v>ул. Сталеваров, 14</v>
      </c>
      <c r="I6289" t="str">
        <f>VLOOKUP(D6289,Товар!A:F,4,0)</f>
        <v>шт</v>
      </c>
      <c r="J6289">
        <f>VLOOKUP(D6289,Товар!A:F,5,0)</f>
        <v>1</v>
      </c>
    </row>
    <row r="6290" spans="1:10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VLOOKUP(D6290,Товар!A:C,3,0)</f>
        <v xml:space="preserve">Пена для ванн </v>
      </c>
      <c r="H6290" t="str">
        <f>VLOOKUP(C6290,Магазин!A:C,3,0)</f>
        <v>Мартеновская, 2</v>
      </c>
      <c r="I6290" t="str">
        <f>VLOOKUP(D6290,Товар!A:F,4,0)</f>
        <v xml:space="preserve">мл </v>
      </c>
      <c r="J6290">
        <f>VLOOKUP(D6290,Товар!A:F,5,0)</f>
        <v>500</v>
      </c>
    </row>
    <row r="6291" spans="1:10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VLOOKUP(D6291,Товар!A:C,3,0)</f>
        <v>Шампунь для жирных волос</v>
      </c>
      <c r="H6291" t="str">
        <f>VLOOKUP(C6291,Магазин!A:C,3,0)</f>
        <v>Мартеновская, 2</v>
      </c>
      <c r="I6291" t="str">
        <f>VLOOKUP(D6291,Товар!A:F,4,0)</f>
        <v xml:space="preserve">мл </v>
      </c>
      <c r="J6291">
        <f>VLOOKUP(D6291,Товар!A:F,5,0)</f>
        <v>300</v>
      </c>
    </row>
    <row r="6292" spans="1:10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VLOOKUP(D6292,Товар!A:C,3,0)</f>
        <v>Шампунь для нормальных волос</v>
      </c>
      <c r="H6292" t="str">
        <f>VLOOKUP(C6292,Магазин!A:C,3,0)</f>
        <v>Мартеновская, 2</v>
      </c>
      <c r="I6292" t="str">
        <f>VLOOKUP(D6292,Товар!A:F,4,0)</f>
        <v xml:space="preserve">мл </v>
      </c>
      <c r="J6292">
        <f>VLOOKUP(D6292,Товар!A:F,5,0)</f>
        <v>300</v>
      </c>
    </row>
    <row r="6293" spans="1:10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VLOOKUP(D6293,Товар!A:C,3,0)</f>
        <v>Шампунь для сухих волос</v>
      </c>
      <c r="H6293" t="str">
        <f>VLOOKUP(C6293,Магазин!A:C,3,0)</f>
        <v>Мартеновская, 2</v>
      </c>
      <c r="I6293" t="str">
        <f>VLOOKUP(D6293,Товар!A:F,4,0)</f>
        <v xml:space="preserve">мл </v>
      </c>
      <c r="J6293">
        <f>VLOOKUP(D6293,Товар!A:F,5,0)</f>
        <v>300</v>
      </c>
    </row>
    <row r="6294" spans="1:10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VLOOKUP(D6294,Товар!A:C,3,0)</f>
        <v>Бумага туалетная двухслойная</v>
      </c>
      <c r="H6294" t="str">
        <f>VLOOKUP(C6294,Магазин!A:C,3,0)</f>
        <v>Мартеновская, 2</v>
      </c>
      <c r="I6294" t="str">
        <f>VLOOKUP(D6294,Товар!A:F,4,0)</f>
        <v>шт</v>
      </c>
      <c r="J6294">
        <f>VLOOKUP(D6294,Товар!A:F,5,0)</f>
        <v>4</v>
      </c>
    </row>
    <row r="6295" spans="1:10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VLOOKUP(D6295,Товар!A:C,3,0)</f>
        <v>Бумага туалетная однослойная</v>
      </c>
      <c r="H6295" t="str">
        <f>VLOOKUP(C6295,Магазин!A:C,3,0)</f>
        <v>Мартеновская, 2</v>
      </c>
      <c r="I6295" t="str">
        <f>VLOOKUP(D6295,Товар!A:F,4,0)</f>
        <v>шт</v>
      </c>
      <c r="J6295">
        <f>VLOOKUP(D6295,Товар!A:F,5,0)</f>
        <v>1</v>
      </c>
    </row>
    <row r="6296" spans="1:10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VLOOKUP(D6296,Товар!A:C,3,0)</f>
        <v>Бумажные полотенца в рулоне</v>
      </c>
      <c r="H6296" t="str">
        <f>VLOOKUP(C6296,Магазин!A:C,3,0)</f>
        <v>Мартеновская, 2</v>
      </c>
      <c r="I6296" t="str">
        <f>VLOOKUP(D6296,Товар!A:F,4,0)</f>
        <v>шт</v>
      </c>
      <c r="J6296">
        <f>VLOOKUP(D6296,Товар!A:F,5,0)</f>
        <v>2</v>
      </c>
    </row>
    <row r="6297" spans="1:10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VLOOKUP(D6297,Товар!A:C,3,0)</f>
        <v>Ватные диски 120 шт в полиэтилене</v>
      </c>
      <c r="H6297" t="str">
        <f>VLOOKUP(C6297,Магазин!A:C,3,0)</f>
        <v>Мартеновская, 2</v>
      </c>
      <c r="I6297" t="str">
        <f>VLOOKUP(D6297,Товар!A:F,4,0)</f>
        <v>шт</v>
      </c>
      <c r="J6297">
        <f>VLOOKUP(D6297,Товар!A:F,5,0)</f>
        <v>1</v>
      </c>
    </row>
    <row r="6298" spans="1:10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VLOOKUP(D6298,Товар!A:C,3,0)</f>
        <v>Ватные палочки 100 шт банка</v>
      </c>
      <c r="H6298" t="str">
        <f>VLOOKUP(C6298,Магазин!A:C,3,0)</f>
        <v>Мартеновская, 2</v>
      </c>
      <c r="I6298" t="str">
        <f>VLOOKUP(D6298,Товар!A:F,4,0)</f>
        <v>шт</v>
      </c>
      <c r="J6298">
        <f>VLOOKUP(D6298,Товар!A:F,5,0)</f>
        <v>1</v>
      </c>
    </row>
    <row r="6299" spans="1:10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VLOOKUP(D6299,Товар!A:C,3,0)</f>
        <v>Губка банная для тела</v>
      </c>
      <c r="H6299" t="str">
        <f>VLOOKUP(C6299,Магазин!A:C,3,0)</f>
        <v>Мартеновская, 2</v>
      </c>
      <c r="I6299" t="str">
        <f>VLOOKUP(D6299,Товар!A:F,4,0)</f>
        <v>шт</v>
      </c>
      <c r="J6299">
        <f>VLOOKUP(D6299,Товар!A:F,5,0)</f>
        <v>1</v>
      </c>
    </row>
    <row r="6300" spans="1:10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VLOOKUP(D6300,Товар!A:C,3,0)</f>
        <v>Губки для мытья посуды 5 шт</v>
      </c>
      <c r="H6300" t="str">
        <f>VLOOKUP(C6300,Магазин!A:C,3,0)</f>
        <v>Мартеновская, 2</v>
      </c>
      <c r="I6300" t="str">
        <f>VLOOKUP(D6300,Товар!A:F,4,0)</f>
        <v>шт</v>
      </c>
      <c r="J6300">
        <f>VLOOKUP(D6300,Товар!A:F,5,0)</f>
        <v>1</v>
      </c>
    </row>
    <row r="6301" spans="1:10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VLOOKUP(D6301,Товар!A:C,3,0)</f>
        <v>Мочалка для тела массажная</v>
      </c>
      <c r="H6301" t="str">
        <f>VLOOKUP(C6301,Магазин!A:C,3,0)</f>
        <v>Мартеновская, 2</v>
      </c>
      <c r="I6301" t="str">
        <f>VLOOKUP(D6301,Товар!A:F,4,0)</f>
        <v>шт</v>
      </c>
      <c r="J6301">
        <f>VLOOKUP(D6301,Товар!A:F,5,0)</f>
        <v>1</v>
      </c>
    </row>
    <row r="6302" spans="1:10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VLOOKUP(D6302,Товар!A:C,3,0)</f>
        <v>Расческа</v>
      </c>
      <c r="H6302" t="str">
        <f>VLOOKUP(C6302,Магазин!A:C,3,0)</f>
        <v>Мартеновская, 2</v>
      </c>
      <c r="I6302" t="str">
        <f>VLOOKUP(D6302,Товар!A:F,4,0)</f>
        <v>шт</v>
      </c>
      <c r="J6302">
        <f>VLOOKUP(D6302,Товар!A:F,5,0)</f>
        <v>1</v>
      </c>
    </row>
    <row r="6303" spans="1:10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VLOOKUP(D6303,Товар!A:C,3,0)</f>
        <v>Салфетки бумажные сервировочные</v>
      </c>
      <c r="H6303" t="str">
        <f>VLOOKUP(C6303,Магазин!A:C,3,0)</f>
        <v>Мартеновская, 2</v>
      </c>
      <c r="I6303" t="str">
        <f>VLOOKUP(D6303,Товар!A:F,4,0)</f>
        <v>шт</v>
      </c>
      <c r="J6303">
        <f>VLOOKUP(D6303,Товар!A:F,5,0)</f>
        <v>1</v>
      </c>
    </row>
    <row r="6304" spans="1:10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VLOOKUP(D6304,Товар!A:C,3,0)</f>
        <v>Салфетки влажные антибактериальные</v>
      </c>
      <c r="H6304" t="str">
        <f>VLOOKUP(C6304,Магазин!A:C,3,0)</f>
        <v>Мартеновская, 2</v>
      </c>
      <c r="I6304" t="str">
        <f>VLOOKUP(D6304,Товар!A:F,4,0)</f>
        <v>шт</v>
      </c>
      <c r="J6304">
        <f>VLOOKUP(D6304,Товар!A:F,5,0)</f>
        <v>1</v>
      </c>
    </row>
    <row r="6305" spans="1:10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VLOOKUP(D6305,Товар!A:C,3,0)</f>
        <v>Салфетки косметические в коробке</v>
      </c>
      <c r="H6305" t="str">
        <f>VLOOKUP(C6305,Магазин!A:C,3,0)</f>
        <v>Мартеновская, 2</v>
      </c>
      <c r="I6305" t="str">
        <f>VLOOKUP(D6305,Товар!A:F,4,0)</f>
        <v>шт</v>
      </c>
      <c r="J6305">
        <f>VLOOKUP(D6305,Товар!A:F,5,0)</f>
        <v>1</v>
      </c>
    </row>
    <row r="6306" spans="1:10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VLOOKUP(D6306,Товар!A:C,3,0)</f>
        <v xml:space="preserve">Тряпка для пола </v>
      </c>
      <c r="H6306" t="str">
        <f>VLOOKUP(C6306,Магазин!A:C,3,0)</f>
        <v>Мартеновская, 2</v>
      </c>
      <c r="I6306" t="str">
        <f>VLOOKUP(D6306,Товар!A:F,4,0)</f>
        <v>шт</v>
      </c>
      <c r="J6306">
        <f>VLOOKUP(D6306,Товар!A:F,5,0)</f>
        <v>2</v>
      </c>
    </row>
    <row r="6307" spans="1:10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VLOOKUP(D6307,Товар!A:C,3,0)</f>
        <v>Тряпки для влажной уборки рулон</v>
      </c>
      <c r="H6307" t="str">
        <f>VLOOKUP(C6307,Магазин!A:C,3,0)</f>
        <v>Мартеновская, 2</v>
      </c>
      <c r="I6307" t="str">
        <f>VLOOKUP(D6307,Товар!A:F,4,0)</f>
        <v>шт</v>
      </c>
      <c r="J6307">
        <f>VLOOKUP(D6307,Товар!A:F,5,0)</f>
        <v>1</v>
      </c>
    </row>
    <row r="6308" spans="1:10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VLOOKUP(D6308,Товар!A:C,3,0)</f>
        <v>Тряпки из микрофибры</v>
      </c>
      <c r="H6308" t="str">
        <f>VLOOKUP(C6308,Магазин!A:C,3,0)</f>
        <v>Мартеновская, 2</v>
      </c>
      <c r="I6308" t="str">
        <f>VLOOKUP(D6308,Товар!A:F,4,0)</f>
        <v>шт</v>
      </c>
      <c r="J6308">
        <f>VLOOKUP(D6308,Товар!A:F,5,0)</f>
        <v>2</v>
      </c>
    </row>
    <row r="6309" spans="1:10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VLOOKUP(D6309,Товар!A:C,3,0)</f>
        <v>Швабра для мытья полов</v>
      </c>
      <c r="H6309" t="str">
        <f>VLOOKUP(C6309,Магазин!A:C,3,0)</f>
        <v>Мартеновская, 2</v>
      </c>
      <c r="I6309" t="str">
        <f>VLOOKUP(D6309,Товар!A:F,4,0)</f>
        <v>шт</v>
      </c>
      <c r="J6309">
        <f>VLOOKUP(D6309,Товар!A:F,5,0)</f>
        <v>1</v>
      </c>
    </row>
    <row r="6310" spans="1:10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VLOOKUP(D6310,Товар!A:C,3,0)</f>
        <v>Щетка - сметка с совочком</v>
      </c>
      <c r="H6310" t="str">
        <f>VLOOKUP(C6310,Магазин!A:C,3,0)</f>
        <v>Мартеновская, 2</v>
      </c>
      <c r="I6310" t="str">
        <f>VLOOKUP(D6310,Товар!A:F,4,0)</f>
        <v>шт</v>
      </c>
      <c r="J6310">
        <f>VLOOKUP(D6310,Товар!A:F,5,0)</f>
        <v>1</v>
      </c>
    </row>
    <row r="6311" spans="1:10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VLOOKUP(D6311,Товар!A:C,3,0)</f>
        <v>Щетка для волос массажная</v>
      </c>
      <c r="H6311" t="str">
        <f>VLOOKUP(C6311,Магазин!A:C,3,0)</f>
        <v>Мартеновская, 2</v>
      </c>
      <c r="I6311" t="str">
        <f>VLOOKUP(D6311,Товар!A:F,4,0)</f>
        <v>шт</v>
      </c>
      <c r="J6311">
        <f>VLOOKUP(D6311,Товар!A:F,5,0)</f>
        <v>1</v>
      </c>
    </row>
    <row r="6312" spans="1:10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VLOOKUP(D6312,Товар!A:C,3,0)</f>
        <v>Щетка для обуви</v>
      </c>
      <c r="H6312" t="str">
        <f>VLOOKUP(C6312,Магазин!A:C,3,0)</f>
        <v>Мартеновская, 2</v>
      </c>
      <c r="I6312" t="str">
        <f>VLOOKUP(D6312,Товар!A:F,4,0)</f>
        <v>шт</v>
      </c>
      <c r="J6312">
        <f>VLOOKUP(D6312,Товар!A:F,5,0)</f>
        <v>1</v>
      </c>
    </row>
    <row r="6313" spans="1:10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VLOOKUP(D6313,Товар!A:C,3,0)</f>
        <v>Щетка для одежды</v>
      </c>
      <c r="H6313" t="str">
        <f>VLOOKUP(C6313,Магазин!A:C,3,0)</f>
        <v>Мартеновская, 2</v>
      </c>
      <c r="I6313" t="str">
        <f>VLOOKUP(D6313,Товар!A:F,4,0)</f>
        <v>шт</v>
      </c>
      <c r="J6313">
        <f>VLOOKUP(D6313,Товар!A:F,5,0)</f>
        <v>1</v>
      </c>
    </row>
    <row r="6314" spans="1:10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VLOOKUP(D6314,Товар!A:C,3,0)</f>
        <v xml:space="preserve">Пена для ванн </v>
      </c>
      <c r="H6314" t="str">
        <f>VLOOKUP(C6314,Магазин!A:C,3,0)</f>
        <v>Мартеновская, 36</v>
      </c>
      <c r="I6314" t="str">
        <f>VLOOKUP(D6314,Товар!A:F,4,0)</f>
        <v xml:space="preserve">мл </v>
      </c>
      <c r="J6314">
        <f>VLOOKUP(D6314,Товар!A:F,5,0)</f>
        <v>500</v>
      </c>
    </row>
    <row r="6315" spans="1:10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VLOOKUP(D6315,Товар!A:C,3,0)</f>
        <v>Шампунь для жирных волос</v>
      </c>
      <c r="H6315" t="str">
        <f>VLOOKUP(C6315,Магазин!A:C,3,0)</f>
        <v>Мартеновская, 36</v>
      </c>
      <c r="I6315" t="str">
        <f>VLOOKUP(D6315,Товар!A:F,4,0)</f>
        <v xml:space="preserve">мл </v>
      </c>
      <c r="J6315">
        <f>VLOOKUP(D6315,Товар!A:F,5,0)</f>
        <v>300</v>
      </c>
    </row>
    <row r="6316" spans="1:10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VLOOKUP(D6316,Товар!A:C,3,0)</f>
        <v>Шампунь для нормальных волос</v>
      </c>
      <c r="H6316" t="str">
        <f>VLOOKUP(C6316,Магазин!A:C,3,0)</f>
        <v>Мартеновская, 36</v>
      </c>
      <c r="I6316" t="str">
        <f>VLOOKUP(D6316,Товар!A:F,4,0)</f>
        <v xml:space="preserve">мл </v>
      </c>
      <c r="J6316">
        <f>VLOOKUP(D6316,Товар!A:F,5,0)</f>
        <v>300</v>
      </c>
    </row>
    <row r="6317" spans="1:10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VLOOKUP(D6317,Товар!A:C,3,0)</f>
        <v>Шампунь для сухих волос</v>
      </c>
      <c r="H6317" t="str">
        <f>VLOOKUP(C6317,Магазин!A:C,3,0)</f>
        <v>Мартеновская, 36</v>
      </c>
      <c r="I6317" t="str">
        <f>VLOOKUP(D6317,Товар!A:F,4,0)</f>
        <v xml:space="preserve">мл </v>
      </c>
      <c r="J6317">
        <f>VLOOKUP(D6317,Товар!A:F,5,0)</f>
        <v>300</v>
      </c>
    </row>
    <row r="6318" spans="1:10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VLOOKUP(D6318,Товар!A:C,3,0)</f>
        <v>Бумага туалетная двухслойная</v>
      </c>
      <c r="H6318" t="str">
        <f>VLOOKUP(C6318,Магазин!A:C,3,0)</f>
        <v>Мартеновская, 36</v>
      </c>
      <c r="I6318" t="str">
        <f>VLOOKUP(D6318,Товар!A:F,4,0)</f>
        <v>шт</v>
      </c>
      <c r="J6318">
        <f>VLOOKUP(D6318,Товар!A:F,5,0)</f>
        <v>4</v>
      </c>
    </row>
    <row r="6319" spans="1:10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VLOOKUP(D6319,Товар!A:C,3,0)</f>
        <v>Бумага туалетная однослойная</v>
      </c>
      <c r="H6319" t="str">
        <f>VLOOKUP(C6319,Магазин!A:C,3,0)</f>
        <v>Мартеновская, 36</v>
      </c>
      <c r="I6319" t="str">
        <f>VLOOKUP(D6319,Товар!A:F,4,0)</f>
        <v>шт</v>
      </c>
      <c r="J6319">
        <f>VLOOKUP(D6319,Товар!A:F,5,0)</f>
        <v>1</v>
      </c>
    </row>
    <row r="6320" spans="1:10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VLOOKUP(D6320,Товар!A:C,3,0)</f>
        <v>Бумажные полотенца в рулоне</v>
      </c>
      <c r="H6320" t="str">
        <f>VLOOKUP(C6320,Магазин!A:C,3,0)</f>
        <v>Мартеновская, 36</v>
      </c>
      <c r="I6320" t="str">
        <f>VLOOKUP(D6320,Товар!A:F,4,0)</f>
        <v>шт</v>
      </c>
      <c r="J6320">
        <f>VLOOKUP(D6320,Товар!A:F,5,0)</f>
        <v>2</v>
      </c>
    </row>
    <row r="6321" spans="1:10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VLOOKUP(D6321,Товар!A:C,3,0)</f>
        <v>Ватные диски 120 шт в полиэтилене</v>
      </c>
      <c r="H6321" t="str">
        <f>VLOOKUP(C6321,Магазин!A:C,3,0)</f>
        <v>Мартеновская, 36</v>
      </c>
      <c r="I6321" t="str">
        <f>VLOOKUP(D6321,Товар!A:F,4,0)</f>
        <v>шт</v>
      </c>
      <c r="J6321">
        <f>VLOOKUP(D6321,Товар!A:F,5,0)</f>
        <v>1</v>
      </c>
    </row>
    <row r="6322" spans="1:10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VLOOKUP(D6322,Товар!A:C,3,0)</f>
        <v>Ватные палочки 100 шт банка</v>
      </c>
      <c r="H6322" t="str">
        <f>VLOOKUP(C6322,Магазин!A:C,3,0)</f>
        <v>Мартеновская, 36</v>
      </c>
      <c r="I6322" t="str">
        <f>VLOOKUP(D6322,Товар!A:F,4,0)</f>
        <v>шт</v>
      </c>
      <c r="J6322">
        <f>VLOOKUP(D6322,Товар!A:F,5,0)</f>
        <v>1</v>
      </c>
    </row>
    <row r="6323" spans="1:10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VLOOKUP(D6323,Товар!A:C,3,0)</f>
        <v>Губка банная для тела</v>
      </c>
      <c r="H6323" t="str">
        <f>VLOOKUP(C6323,Магазин!A:C,3,0)</f>
        <v>Мартеновская, 36</v>
      </c>
      <c r="I6323" t="str">
        <f>VLOOKUP(D6323,Товар!A:F,4,0)</f>
        <v>шт</v>
      </c>
      <c r="J6323">
        <f>VLOOKUP(D6323,Товар!A:F,5,0)</f>
        <v>1</v>
      </c>
    </row>
    <row r="6324" spans="1:10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VLOOKUP(D6324,Товар!A:C,3,0)</f>
        <v>Губки для мытья посуды 5 шт</v>
      </c>
      <c r="H6324" t="str">
        <f>VLOOKUP(C6324,Магазин!A:C,3,0)</f>
        <v>Мартеновская, 36</v>
      </c>
      <c r="I6324" t="str">
        <f>VLOOKUP(D6324,Товар!A:F,4,0)</f>
        <v>шт</v>
      </c>
      <c r="J6324">
        <f>VLOOKUP(D6324,Товар!A:F,5,0)</f>
        <v>1</v>
      </c>
    </row>
    <row r="6325" spans="1:10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VLOOKUP(D6325,Товар!A:C,3,0)</f>
        <v>Мочалка для тела массажная</v>
      </c>
      <c r="H6325" t="str">
        <f>VLOOKUP(C6325,Магазин!A:C,3,0)</f>
        <v>Мартеновская, 36</v>
      </c>
      <c r="I6325" t="str">
        <f>VLOOKUP(D6325,Товар!A:F,4,0)</f>
        <v>шт</v>
      </c>
      <c r="J6325">
        <f>VLOOKUP(D6325,Товар!A:F,5,0)</f>
        <v>1</v>
      </c>
    </row>
    <row r="6326" spans="1:10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VLOOKUP(D6326,Товар!A:C,3,0)</f>
        <v>Расческа</v>
      </c>
      <c r="H6326" t="str">
        <f>VLOOKUP(C6326,Магазин!A:C,3,0)</f>
        <v>Мартеновская, 36</v>
      </c>
      <c r="I6326" t="str">
        <f>VLOOKUP(D6326,Товар!A:F,4,0)</f>
        <v>шт</v>
      </c>
      <c r="J6326">
        <f>VLOOKUP(D6326,Товар!A:F,5,0)</f>
        <v>1</v>
      </c>
    </row>
    <row r="6327" spans="1:10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VLOOKUP(D6327,Товар!A:C,3,0)</f>
        <v>Салфетки бумажные сервировочные</v>
      </c>
      <c r="H6327" t="str">
        <f>VLOOKUP(C6327,Магазин!A:C,3,0)</f>
        <v>Мартеновская, 36</v>
      </c>
      <c r="I6327" t="str">
        <f>VLOOKUP(D6327,Товар!A:F,4,0)</f>
        <v>шт</v>
      </c>
      <c r="J6327">
        <f>VLOOKUP(D6327,Товар!A:F,5,0)</f>
        <v>1</v>
      </c>
    </row>
    <row r="6328" spans="1:10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VLOOKUP(D6328,Товар!A:C,3,0)</f>
        <v>Салфетки влажные антибактериальные</v>
      </c>
      <c r="H6328" t="str">
        <f>VLOOKUP(C6328,Магазин!A:C,3,0)</f>
        <v>Мартеновская, 36</v>
      </c>
      <c r="I6328" t="str">
        <f>VLOOKUP(D6328,Товар!A:F,4,0)</f>
        <v>шт</v>
      </c>
      <c r="J6328">
        <f>VLOOKUP(D6328,Товар!A:F,5,0)</f>
        <v>1</v>
      </c>
    </row>
    <row r="6329" spans="1:10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VLOOKUP(D6329,Товар!A:C,3,0)</f>
        <v>Салфетки косметические в коробке</v>
      </c>
      <c r="H6329" t="str">
        <f>VLOOKUP(C6329,Магазин!A:C,3,0)</f>
        <v>Мартеновская, 36</v>
      </c>
      <c r="I6329" t="str">
        <f>VLOOKUP(D6329,Товар!A:F,4,0)</f>
        <v>шт</v>
      </c>
      <c r="J6329">
        <f>VLOOKUP(D6329,Товар!A:F,5,0)</f>
        <v>1</v>
      </c>
    </row>
    <row r="6330" spans="1:10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VLOOKUP(D6330,Товар!A:C,3,0)</f>
        <v xml:space="preserve">Тряпка для пола </v>
      </c>
      <c r="H6330" t="str">
        <f>VLOOKUP(C6330,Магазин!A:C,3,0)</f>
        <v>Мартеновская, 36</v>
      </c>
      <c r="I6330" t="str">
        <f>VLOOKUP(D6330,Товар!A:F,4,0)</f>
        <v>шт</v>
      </c>
      <c r="J6330">
        <f>VLOOKUP(D6330,Товар!A:F,5,0)</f>
        <v>2</v>
      </c>
    </row>
    <row r="6331" spans="1:10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VLOOKUP(D6331,Товар!A:C,3,0)</f>
        <v>Тряпки для влажной уборки рулон</v>
      </c>
      <c r="H6331" t="str">
        <f>VLOOKUP(C6331,Магазин!A:C,3,0)</f>
        <v>Мартеновская, 36</v>
      </c>
      <c r="I6331" t="str">
        <f>VLOOKUP(D6331,Товар!A:F,4,0)</f>
        <v>шт</v>
      </c>
      <c r="J6331">
        <f>VLOOKUP(D6331,Товар!A:F,5,0)</f>
        <v>1</v>
      </c>
    </row>
    <row r="6332" spans="1:10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VLOOKUP(D6332,Товар!A:C,3,0)</f>
        <v>Тряпки из микрофибры</v>
      </c>
      <c r="H6332" t="str">
        <f>VLOOKUP(C6332,Магазин!A:C,3,0)</f>
        <v>Мартеновская, 36</v>
      </c>
      <c r="I6332" t="str">
        <f>VLOOKUP(D6332,Товар!A:F,4,0)</f>
        <v>шт</v>
      </c>
      <c r="J6332">
        <f>VLOOKUP(D6332,Товар!A:F,5,0)</f>
        <v>2</v>
      </c>
    </row>
    <row r="6333" spans="1:10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VLOOKUP(D6333,Товар!A:C,3,0)</f>
        <v>Швабра для мытья полов</v>
      </c>
      <c r="H6333" t="str">
        <f>VLOOKUP(C6333,Магазин!A:C,3,0)</f>
        <v>Мартеновская, 36</v>
      </c>
      <c r="I6333" t="str">
        <f>VLOOKUP(D6333,Товар!A:F,4,0)</f>
        <v>шт</v>
      </c>
      <c r="J6333">
        <f>VLOOKUP(D6333,Товар!A:F,5,0)</f>
        <v>1</v>
      </c>
    </row>
    <row r="6334" spans="1:10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VLOOKUP(D6334,Товар!A:C,3,0)</f>
        <v>Щетка - сметка с совочком</v>
      </c>
      <c r="H6334" t="str">
        <f>VLOOKUP(C6334,Магазин!A:C,3,0)</f>
        <v>Мартеновская, 36</v>
      </c>
      <c r="I6334" t="str">
        <f>VLOOKUP(D6334,Товар!A:F,4,0)</f>
        <v>шт</v>
      </c>
      <c r="J6334">
        <f>VLOOKUP(D6334,Товар!A:F,5,0)</f>
        <v>1</v>
      </c>
    </row>
    <row r="6335" spans="1:10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VLOOKUP(D6335,Товар!A:C,3,0)</f>
        <v>Щетка для волос массажная</v>
      </c>
      <c r="H6335" t="str">
        <f>VLOOKUP(C6335,Магазин!A:C,3,0)</f>
        <v>Мартеновская, 36</v>
      </c>
      <c r="I6335" t="str">
        <f>VLOOKUP(D6335,Товар!A:F,4,0)</f>
        <v>шт</v>
      </c>
      <c r="J6335">
        <f>VLOOKUP(D6335,Товар!A:F,5,0)</f>
        <v>1</v>
      </c>
    </row>
    <row r="6336" spans="1:10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VLOOKUP(D6336,Товар!A:C,3,0)</f>
        <v>Щетка для обуви</v>
      </c>
      <c r="H6336" t="str">
        <f>VLOOKUP(C6336,Магазин!A:C,3,0)</f>
        <v>Мартеновская, 36</v>
      </c>
      <c r="I6336" t="str">
        <f>VLOOKUP(D6336,Товар!A:F,4,0)</f>
        <v>шт</v>
      </c>
      <c r="J6336">
        <f>VLOOKUP(D6336,Товар!A:F,5,0)</f>
        <v>1</v>
      </c>
    </row>
    <row r="6337" spans="1:10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VLOOKUP(D6337,Товар!A:C,3,0)</f>
        <v>Щетка для одежды</v>
      </c>
      <c r="H6337" t="str">
        <f>VLOOKUP(C6337,Магазин!A:C,3,0)</f>
        <v>Мартеновская, 36</v>
      </c>
      <c r="I6337" t="str">
        <f>VLOOKUP(D6337,Товар!A:F,4,0)</f>
        <v>шт</v>
      </c>
      <c r="J6337">
        <f>VLOOKUP(D6337,Товар!A:F,5,0)</f>
        <v>1</v>
      </c>
    </row>
    <row r="6338" spans="1:10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VLOOKUP(D6338,Товар!A:C,3,0)</f>
        <v xml:space="preserve">Пена для ванн </v>
      </c>
      <c r="H6338" t="str">
        <f>VLOOKUP(C6338,Магазин!A:C,3,0)</f>
        <v>ул. Металлургов. 29</v>
      </c>
      <c r="I6338" t="str">
        <f>VLOOKUP(D6338,Товар!A:F,4,0)</f>
        <v xml:space="preserve">мл </v>
      </c>
      <c r="J6338">
        <f>VLOOKUP(D6338,Товар!A:F,5,0)</f>
        <v>500</v>
      </c>
    </row>
    <row r="6339" spans="1:10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VLOOKUP(D6339,Товар!A:C,3,0)</f>
        <v>Шампунь для жирных волос</v>
      </c>
      <c r="H6339" t="str">
        <f>VLOOKUP(C6339,Магазин!A:C,3,0)</f>
        <v>ул. Металлургов. 29</v>
      </c>
      <c r="I6339" t="str">
        <f>VLOOKUP(D6339,Товар!A:F,4,0)</f>
        <v xml:space="preserve">мл </v>
      </c>
      <c r="J6339">
        <f>VLOOKUP(D6339,Товар!A:F,5,0)</f>
        <v>300</v>
      </c>
    </row>
    <row r="6340" spans="1:10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VLOOKUP(D6340,Товар!A:C,3,0)</f>
        <v>Шампунь для нормальных волос</v>
      </c>
      <c r="H6340" t="str">
        <f>VLOOKUP(C6340,Магазин!A:C,3,0)</f>
        <v>ул. Металлургов. 29</v>
      </c>
      <c r="I6340" t="str">
        <f>VLOOKUP(D6340,Товар!A:F,4,0)</f>
        <v xml:space="preserve">мл </v>
      </c>
      <c r="J6340">
        <f>VLOOKUP(D6340,Товар!A:F,5,0)</f>
        <v>300</v>
      </c>
    </row>
    <row r="6341" spans="1:10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VLOOKUP(D6341,Товар!A:C,3,0)</f>
        <v>Шампунь для сухих волос</v>
      </c>
      <c r="H6341" t="str">
        <f>VLOOKUP(C6341,Магазин!A:C,3,0)</f>
        <v>ул. Металлургов. 29</v>
      </c>
      <c r="I6341" t="str">
        <f>VLOOKUP(D6341,Товар!A:F,4,0)</f>
        <v xml:space="preserve">мл </v>
      </c>
      <c r="J6341">
        <f>VLOOKUP(D6341,Товар!A:F,5,0)</f>
        <v>300</v>
      </c>
    </row>
    <row r="6342" spans="1:10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VLOOKUP(D6342,Товар!A:C,3,0)</f>
        <v>Бумага туалетная двухслойная</v>
      </c>
      <c r="H6342" t="str">
        <f>VLOOKUP(C6342,Магазин!A:C,3,0)</f>
        <v>ул. Металлургов. 29</v>
      </c>
      <c r="I6342" t="str">
        <f>VLOOKUP(D6342,Товар!A:F,4,0)</f>
        <v>шт</v>
      </c>
      <c r="J6342">
        <f>VLOOKUP(D6342,Товар!A:F,5,0)</f>
        <v>4</v>
      </c>
    </row>
    <row r="6343" spans="1:10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VLOOKUP(D6343,Товар!A:C,3,0)</f>
        <v>Бумага туалетная однослойная</v>
      </c>
      <c r="H6343" t="str">
        <f>VLOOKUP(C6343,Магазин!A:C,3,0)</f>
        <v>ул. Металлургов. 29</v>
      </c>
      <c r="I6343" t="str">
        <f>VLOOKUP(D6343,Товар!A:F,4,0)</f>
        <v>шт</v>
      </c>
      <c r="J6343">
        <f>VLOOKUP(D6343,Товар!A:F,5,0)</f>
        <v>1</v>
      </c>
    </row>
    <row r="6344" spans="1:10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VLOOKUP(D6344,Товар!A:C,3,0)</f>
        <v>Бумажные полотенца в рулоне</v>
      </c>
      <c r="H6344" t="str">
        <f>VLOOKUP(C6344,Магазин!A:C,3,0)</f>
        <v>ул. Металлургов. 29</v>
      </c>
      <c r="I6344" t="str">
        <f>VLOOKUP(D6344,Товар!A:F,4,0)</f>
        <v>шт</v>
      </c>
      <c r="J6344">
        <f>VLOOKUP(D6344,Товар!A:F,5,0)</f>
        <v>2</v>
      </c>
    </row>
    <row r="6345" spans="1:10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VLOOKUP(D6345,Товар!A:C,3,0)</f>
        <v>Ватные диски 120 шт в полиэтилене</v>
      </c>
      <c r="H6345" t="str">
        <f>VLOOKUP(C6345,Магазин!A:C,3,0)</f>
        <v>ул. Металлургов. 29</v>
      </c>
      <c r="I6345" t="str">
        <f>VLOOKUP(D6345,Товар!A:F,4,0)</f>
        <v>шт</v>
      </c>
      <c r="J6345">
        <f>VLOOKUP(D6345,Товар!A:F,5,0)</f>
        <v>1</v>
      </c>
    </row>
    <row r="6346" spans="1:10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VLOOKUP(D6346,Товар!A:C,3,0)</f>
        <v>Ватные палочки 100 шт банка</v>
      </c>
      <c r="H6346" t="str">
        <f>VLOOKUP(C6346,Магазин!A:C,3,0)</f>
        <v>ул. Металлургов. 29</v>
      </c>
      <c r="I6346" t="str">
        <f>VLOOKUP(D6346,Товар!A:F,4,0)</f>
        <v>шт</v>
      </c>
      <c r="J6346">
        <f>VLOOKUP(D6346,Товар!A:F,5,0)</f>
        <v>1</v>
      </c>
    </row>
    <row r="6347" spans="1:10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VLOOKUP(D6347,Товар!A:C,3,0)</f>
        <v>Губка банная для тела</v>
      </c>
      <c r="H6347" t="str">
        <f>VLOOKUP(C6347,Магазин!A:C,3,0)</f>
        <v>ул. Металлургов. 29</v>
      </c>
      <c r="I6347" t="str">
        <f>VLOOKUP(D6347,Товар!A:F,4,0)</f>
        <v>шт</v>
      </c>
      <c r="J6347">
        <f>VLOOKUP(D6347,Товар!A:F,5,0)</f>
        <v>1</v>
      </c>
    </row>
    <row r="6348" spans="1:10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VLOOKUP(D6348,Товар!A:C,3,0)</f>
        <v>Губки для мытья посуды 5 шт</v>
      </c>
      <c r="H6348" t="str">
        <f>VLOOKUP(C6348,Магазин!A:C,3,0)</f>
        <v>ул. Металлургов. 29</v>
      </c>
      <c r="I6348" t="str">
        <f>VLOOKUP(D6348,Товар!A:F,4,0)</f>
        <v>шт</v>
      </c>
      <c r="J6348">
        <f>VLOOKUP(D6348,Товар!A:F,5,0)</f>
        <v>1</v>
      </c>
    </row>
    <row r="6349" spans="1:10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VLOOKUP(D6349,Товар!A:C,3,0)</f>
        <v>Мочалка для тела массажная</v>
      </c>
      <c r="H6349" t="str">
        <f>VLOOKUP(C6349,Магазин!A:C,3,0)</f>
        <v>ул. Металлургов. 29</v>
      </c>
      <c r="I6349" t="str">
        <f>VLOOKUP(D6349,Товар!A:F,4,0)</f>
        <v>шт</v>
      </c>
      <c r="J6349">
        <f>VLOOKUP(D6349,Товар!A:F,5,0)</f>
        <v>1</v>
      </c>
    </row>
    <row r="6350" spans="1:10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VLOOKUP(D6350,Товар!A:C,3,0)</f>
        <v>Расческа</v>
      </c>
      <c r="H6350" t="str">
        <f>VLOOKUP(C6350,Магазин!A:C,3,0)</f>
        <v>ул. Металлургов. 29</v>
      </c>
      <c r="I6350" t="str">
        <f>VLOOKUP(D6350,Товар!A:F,4,0)</f>
        <v>шт</v>
      </c>
      <c r="J6350">
        <f>VLOOKUP(D6350,Товар!A:F,5,0)</f>
        <v>1</v>
      </c>
    </row>
    <row r="6351" spans="1:10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VLOOKUP(D6351,Товар!A:C,3,0)</f>
        <v>Салфетки бумажные сервировочные</v>
      </c>
      <c r="H6351" t="str">
        <f>VLOOKUP(C6351,Магазин!A:C,3,0)</f>
        <v>ул. Металлургов. 29</v>
      </c>
      <c r="I6351" t="str">
        <f>VLOOKUP(D6351,Товар!A:F,4,0)</f>
        <v>шт</v>
      </c>
      <c r="J6351">
        <f>VLOOKUP(D6351,Товар!A:F,5,0)</f>
        <v>1</v>
      </c>
    </row>
    <row r="6352" spans="1:10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VLOOKUP(D6352,Товар!A:C,3,0)</f>
        <v>Салфетки влажные антибактериальные</v>
      </c>
      <c r="H6352" t="str">
        <f>VLOOKUP(C6352,Магазин!A:C,3,0)</f>
        <v>ул. Металлургов. 29</v>
      </c>
      <c r="I6352" t="str">
        <f>VLOOKUP(D6352,Товар!A:F,4,0)</f>
        <v>шт</v>
      </c>
      <c r="J6352">
        <f>VLOOKUP(D6352,Товар!A:F,5,0)</f>
        <v>1</v>
      </c>
    </row>
    <row r="6353" spans="1:10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VLOOKUP(D6353,Товар!A:C,3,0)</f>
        <v>Салфетки косметические в коробке</v>
      </c>
      <c r="H6353" t="str">
        <f>VLOOKUP(C6353,Магазин!A:C,3,0)</f>
        <v>ул. Металлургов. 29</v>
      </c>
      <c r="I6353" t="str">
        <f>VLOOKUP(D6353,Товар!A:F,4,0)</f>
        <v>шт</v>
      </c>
      <c r="J6353">
        <f>VLOOKUP(D6353,Товар!A:F,5,0)</f>
        <v>1</v>
      </c>
    </row>
    <row r="6354" spans="1:10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VLOOKUP(D6354,Товар!A:C,3,0)</f>
        <v xml:space="preserve">Тряпка для пола </v>
      </c>
      <c r="H6354" t="str">
        <f>VLOOKUP(C6354,Магазин!A:C,3,0)</f>
        <v>ул. Металлургов. 29</v>
      </c>
      <c r="I6354" t="str">
        <f>VLOOKUP(D6354,Товар!A:F,4,0)</f>
        <v>шт</v>
      </c>
      <c r="J6354">
        <f>VLOOKUP(D6354,Товар!A:F,5,0)</f>
        <v>2</v>
      </c>
    </row>
    <row r="6355" spans="1:10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VLOOKUP(D6355,Товар!A:C,3,0)</f>
        <v>Тряпки для влажной уборки рулон</v>
      </c>
      <c r="H6355" t="str">
        <f>VLOOKUP(C6355,Магазин!A:C,3,0)</f>
        <v>ул. Металлургов. 29</v>
      </c>
      <c r="I6355" t="str">
        <f>VLOOKUP(D6355,Товар!A:F,4,0)</f>
        <v>шт</v>
      </c>
      <c r="J6355">
        <f>VLOOKUP(D6355,Товар!A:F,5,0)</f>
        <v>1</v>
      </c>
    </row>
    <row r="6356" spans="1:10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VLOOKUP(D6356,Товар!A:C,3,0)</f>
        <v>Тряпки из микрофибры</v>
      </c>
      <c r="H6356" t="str">
        <f>VLOOKUP(C6356,Магазин!A:C,3,0)</f>
        <v>ул. Металлургов. 29</v>
      </c>
      <c r="I6356" t="str">
        <f>VLOOKUP(D6356,Товар!A:F,4,0)</f>
        <v>шт</v>
      </c>
      <c r="J6356">
        <f>VLOOKUP(D6356,Товар!A:F,5,0)</f>
        <v>2</v>
      </c>
    </row>
    <row r="6357" spans="1:10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VLOOKUP(D6357,Товар!A:C,3,0)</f>
        <v>Швабра для мытья полов</v>
      </c>
      <c r="H6357" t="str">
        <f>VLOOKUP(C6357,Магазин!A:C,3,0)</f>
        <v>ул. Металлургов. 29</v>
      </c>
      <c r="I6357" t="str">
        <f>VLOOKUP(D6357,Товар!A:F,4,0)</f>
        <v>шт</v>
      </c>
      <c r="J6357">
        <f>VLOOKUP(D6357,Товар!A:F,5,0)</f>
        <v>1</v>
      </c>
    </row>
    <row r="6358" spans="1:10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VLOOKUP(D6358,Товар!A:C,3,0)</f>
        <v>Щетка - сметка с совочком</v>
      </c>
      <c r="H6358" t="str">
        <f>VLOOKUP(C6358,Магазин!A:C,3,0)</f>
        <v>ул. Металлургов. 29</v>
      </c>
      <c r="I6358" t="str">
        <f>VLOOKUP(D6358,Товар!A:F,4,0)</f>
        <v>шт</v>
      </c>
      <c r="J6358">
        <f>VLOOKUP(D6358,Товар!A:F,5,0)</f>
        <v>1</v>
      </c>
    </row>
    <row r="6359" spans="1:10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VLOOKUP(D6359,Товар!A:C,3,0)</f>
        <v>Щетка для волос массажная</v>
      </c>
      <c r="H6359" t="str">
        <f>VLOOKUP(C6359,Магазин!A:C,3,0)</f>
        <v>ул. Металлургов. 29</v>
      </c>
      <c r="I6359" t="str">
        <f>VLOOKUP(D6359,Товар!A:F,4,0)</f>
        <v>шт</v>
      </c>
      <c r="J6359">
        <f>VLOOKUP(D6359,Товар!A:F,5,0)</f>
        <v>1</v>
      </c>
    </row>
    <row r="6360" spans="1:10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VLOOKUP(D6360,Товар!A:C,3,0)</f>
        <v>Щетка для обуви</v>
      </c>
      <c r="H6360" t="str">
        <f>VLOOKUP(C6360,Магазин!A:C,3,0)</f>
        <v>ул. Металлургов. 29</v>
      </c>
      <c r="I6360" t="str">
        <f>VLOOKUP(D6360,Товар!A:F,4,0)</f>
        <v>шт</v>
      </c>
      <c r="J6360">
        <f>VLOOKUP(D6360,Товар!A:F,5,0)</f>
        <v>1</v>
      </c>
    </row>
    <row r="6361" spans="1:10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VLOOKUP(D6361,Товар!A:C,3,0)</f>
        <v>Щетка для одежды</v>
      </c>
      <c r="H6361" t="str">
        <f>VLOOKUP(C6361,Магазин!A:C,3,0)</f>
        <v>ул. Металлургов. 29</v>
      </c>
      <c r="I6361" t="str">
        <f>VLOOKUP(D6361,Товар!A:F,4,0)</f>
        <v>шт</v>
      </c>
      <c r="J6361">
        <f>VLOOKUP(D6361,Товар!A:F,5,0)</f>
        <v>1</v>
      </c>
    </row>
    <row r="6362" spans="1:10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VLOOKUP(D6362,Товар!A:C,3,0)</f>
        <v xml:space="preserve">Пена для ванн </v>
      </c>
      <c r="H6362" t="str">
        <f>VLOOKUP(C6362,Магазин!A:C,3,0)</f>
        <v>ул. Лермонтова, 11</v>
      </c>
      <c r="I6362" t="str">
        <f>VLOOKUP(D6362,Товар!A:F,4,0)</f>
        <v xml:space="preserve">мл </v>
      </c>
      <c r="J6362">
        <f>VLOOKUP(D6362,Товар!A:F,5,0)</f>
        <v>500</v>
      </c>
    </row>
    <row r="6363" spans="1:10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VLOOKUP(D6363,Товар!A:C,3,0)</f>
        <v>Шампунь для жирных волос</v>
      </c>
      <c r="H6363" t="str">
        <f>VLOOKUP(C6363,Магазин!A:C,3,0)</f>
        <v>ул. Лермонтова, 11</v>
      </c>
      <c r="I6363" t="str">
        <f>VLOOKUP(D6363,Товар!A:F,4,0)</f>
        <v xml:space="preserve">мл </v>
      </c>
      <c r="J6363">
        <f>VLOOKUP(D6363,Товар!A:F,5,0)</f>
        <v>300</v>
      </c>
    </row>
    <row r="6364" spans="1:10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VLOOKUP(D6364,Товар!A:C,3,0)</f>
        <v>Шампунь для нормальных волос</v>
      </c>
      <c r="H6364" t="str">
        <f>VLOOKUP(C6364,Магазин!A:C,3,0)</f>
        <v>ул. Лермонтова, 11</v>
      </c>
      <c r="I6364" t="str">
        <f>VLOOKUP(D6364,Товар!A:F,4,0)</f>
        <v xml:space="preserve">мл </v>
      </c>
      <c r="J6364">
        <f>VLOOKUP(D6364,Товар!A:F,5,0)</f>
        <v>300</v>
      </c>
    </row>
    <row r="6365" spans="1:10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VLOOKUP(D6365,Товар!A:C,3,0)</f>
        <v>Шампунь для сухих волос</v>
      </c>
      <c r="H6365" t="str">
        <f>VLOOKUP(C6365,Магазин!A:C,3,0)</f>
        <v>ул. Лермонтова, 11</v>
      </c>
      <c r="I6365" t="str">
        <f>VLOOKUP(D6365,Товар!A:F,4,0)</f>
        <v xml:space="preserve">мл </v>
      </c>
      <c r="J6365">
        <f>VLOOKUP(D6365,Товар!A:F,5,0)</f>
        <v>300</v>
      </c>
    </row>
    <row r="6366" spans="1:10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VLOOKUP(D6366,Товар!A:C,3,0)</f>
        <v>Бумага туалетная двухслойная</v>
      </c>
      <c r="H6366" t="str">
        <f>VLOOKUP(C6366,Магазин!A:C,3,0)</f>
        <v>ул. Лермонтова, 11</v>
      </c>
      <c r="I6366" t="str">
        <f>VLOOKUP(D6366,Товар!A:F,4,0)</f>
        <v>шт</v>
      </c>
      <c r="J6366">
        <f>VLOOKUP(D6366,Товар!A:F,5,0)</f>
        <v>4</v>
      </c>
    </row>
    <row r="6367" spans="1:10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VLOOKUP(D6367,Товар!A:C,3,0)</f>
        <v>Бумага туалетная однослойная</v>
      </c>
      <c r="H6367" t="str">
        <f>VLOOKUP(C6367,Магазин!A:C,3,0)</f>
        <v>ул. Лермонтова, 11</v>
      </c>
      <c r="I6367" t="str">
        <f>VLOOKUP(D6367,Товар!A:F,4,0)</f>
        <v>шт</v>
      </c>
      <c r="J6367">
        <f>VLOOKUP(D6367,Товар!A:F,5,0)</f>
        <v>1</v>
      </c>
    </row>
    <row r="6368" spans="1:10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VLOOKUP(D6368,Товар!A:C,3,0)</f>
        <v>Бумажные полотенца в рулоне</v>
      </c>
      <c r="H6368" t="str">
        <f>VLOOKUP(C6368,Магазин!A:C,3,0)</f>
        <v>ул. Лермонтова, 11</v>
      </c>
      <c r="I6368" t="str">
        <f>VLOOKUP(D6368,Товар!A:F,4,0)</f>
        <v>шт</v>
      </c>
      <c r="J6368">
        <f>VLOOKUP(D6368,Товар!A:F,5,0)</f>
        <v>2</v>
      </c>
    </row>
    <row r="6369" spans="1:10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VLOOKUP(D6369,Товар!A:C,3,0)</f>
        <v>Ватные диски 120 шт в полиэтилене</v>
      </c>
      <c r="H6369" t="str">
        <f>VLOOKUP(C6369,Магазин!A:C,3,0)</f>
        <v>ул. Лермонтова, 11</v>
      </c>
      <c r="I6369" t="str">
        <f>VLOOKUP(D6369,Товар!A:F,4,0)</f>
        <v>шт</v>
      </c>
      <c r="J6369">
        <f>VLOOKUP(D6369,Товар!A:F,5,0)</f>
        <v>1</v>
      </c>
    </row>
    <row r="6370" spans="1:10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VLOOKUP(D6370,Товар!A:C,3,0)</f>
        <v>Ватные палочки 100 шт банка</v>
      </c>
      <c r="H6370" t="str">
        <f>VLOOKUP(C6370,Магазин!A:C,3,0)</f>
        <v>ул. Лермонтова, 11</v>
      </c>
      <c r="I6370" t="str">
        <f>VLOOKUP(D6370,Товар!A:F,4,0)</f>
        <v>шт</v>
      </c>
      <c r="J6370">
        <f>VLOOKUP(D6370,Товар!A:F,5,0)</f>
        <v>1</v>
      </c>
    </row>
    <row r="6371" spans="1:10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VLOOKUP(D6371,Товар!A:C,3,0)</f>
        <v>Губка банная для тела</v>
      </c>
      <c r="H6371" t="str">
        <f>VLOOKUP(C6371,Магазин!A:C,3,0)</f>
        <v>ул. Лермонтова, 11</v>
      </c>
      <c r="I6371" t="str">
        <f>VLOOKUP(D6371,Товар!A:F,4,0)</f>
        <v>шт</v>
      </c>
      <c r="J6371">
        <f>VLOOKUP(D6371,Товар!A:F,5,0)</f>
        <v>1</v>
      </c>
    </row>
    <row r="6372" spans="1:10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VLOOKUP(D6372,Товар!A:C,3,0)</f>
        <v>Губки для мытья посуды 5 шт</v>
      </c>
      <c r="H6372" t="str">
        <f>VLOOKUP(C6372,Магазин!A:C,3,0)</f>
        <v>ул. Лермонтова, 11</v>
      </c>
      <c r="I6372" t="str">
        <f>VLOOKUP(D6372,Товар!A:F,4,0)</f>
        <v>шт</v>
      </c>
      <c r="J6372">
        <f>VLOOKUP(D6372,Товар!A:F,5,0)</f>
        <v>1</v>
      </c>
    </row>
    <row r="6373" spans="1:10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VLOOKUP(D6373,Товар!A:C,3,0)</f>
        <v>Мочалка для тела массажная</v>
      </c>
      <c r="H6373" t="str">
        <f>VLOOKUP(C6373,Магазин!A:C,3,0)</f>
        <v>ул. Лермонтова, 11</v>
      </c>
      <c r="I6373" t="str">
        <f>VLOOKUP(D6373,Товар!A:F,4,0)</f>
        <v>шт</v>
      </c>
      <c r="J6373">
        <f>VLOOKUP(D6373,Товар!A:F,5,0)</f>
        <v>1</v>
      </c>
    </row>
    <row r="6374" spans="1:10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VLOOKUP(D6374,Товар!A:C,3,0)</f>
        <v>Расческа</v>
      </c>
      <c r="H6374" t="str">
        <f>VLOOKUP(C6374,Магазин!A:C,3,0)</f>
        <v>ул. Лермонтова, 11</v>
      </c>
      <c r="I6374" t="str">
        <f>VLOOKUP(D6374,Товар!A:F,4,0)</f>
        <v>шт</v>
      </c>
      <c r="J6374">
        <f>VLOOKUP(D6374,Товар!A:F,5,0)</f>
        <v>1</v>
      </c>
    </row>
    <row r="6375" spans="1:10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VLOOKUP(D6375,Товар!A:C,3,0)</f>
        <v>Салфетки бумажные сервировочные</v>
      </c>
      <c r="H6375" t="str">
        <f>VLOOKUP(C6375,Магазин!A:C,3,0)</f>
        <v>ул. Лермонтова, 11</v>
      </c>
      <c r="I6375" t="str">
        <f>VLOOKUP(D6375,Товар!A:F,4,0)</f>
        <v>шт</v>
      </c>
      <c r="J6375">
        <f>VLOOKUP(D6375,Товар!A:F,5,0)</f>
        <v>1</v>
      </c>
    </row>
    <row r="6376" spans="1:10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VLOOKUP(D6376,Товар!A:C,3,0)</f>
        <v>Салфетки влажные антибактериальные</v>
      </c>
      <c r="H6376" t="str">
        <f>VLOOKUP(C6376,Магазин!A:C,3,0)</f>
        <v>ул. Лермонтова, 11</v>
      </c>
      <c r="I6376" t="str">
        <f>VLOOKUP(D6376,Товар!A:F,4,0)</f>
        <v>шт</v>
      </c>
      <c r="J6376">
        <f>VLOOKUP(D6376,Товар!A:F,5,0)</f>
        <v>1</v>
      </c>
    </row>
    <row r="6377" spans="1:10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VLOOKUP(D6377,Товар!A:C,3,0)</f>
        <v>Салфетки косметические в коробке</v>
      </c>
      <c r="H6377" t="str">
        <f>VLOOKUP(C6377,Магазин!A:C,3,0)</f>
        <v>ул. Лермонтова, 11</v>
      </c>
      <c r="I6377" t="str">
        <f>VLOOKUP(D6377,Товар!A:F,4,0)</f>
        <v>шт</v>
      </c>
      <c r="J6377">
        <f>VLOOKUP(D6377,Товар!A:F,5,0)</f>
        <v>1</v>
      </c>
    </row>
    <row r="6378" spans="1:10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VLOOKUP(D6378,Товар!A:C,3,0)</f>
        <v xml:space="preserve">Тряпка для пола </v>
      </c>
      <c r="H6378" t="str">
        <f>VLOOKUP(C6378,Магазин!A:C,3,0)</f>
        <v>ул. Лермонтова, 11</v>
      </c>
      <c r="I6378" t="str">
        <f>VLOOKUP(D6378,Товар!A:F,4,0)</f>
        <v>шт</v>
      </c>
      <c r="J6378">
        <f>VLOOKUP(D6378,Товар!A:F,5,0)</f>
        <v>2</v>
      </c>
    </row>
    <row r="6379" spans="1:10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VLOOKUP(D6379,Товар!A:C,3,0)</f>
        <v>Тряпки для влажной уборки рулон</v>
      </c>
      <c r="H6379" t="str">
        <f>VLOOKUP(C6379,Магазин!A:C,3,0)</f>
        <v>ул. Лермонтова, 11</v>
      </c>
      <c r="I6379" t="str">
        <f>VLOOKUP(D6379,Товар!A:F,4,0)</f>
        <v>шт</v>
      </c>
      <c r="J6379">
        <f>VLOOKUP(D6379,Товар!A:F,5,0)</f>
        <v>1</v>
      </c>
    </row>
    <row r="6380" spans="1:10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VLOOKUP(D6380,Товар!A:C,3,0)</f>
        <v>Тряпки из микрофибры</v>
      </c>
      <c r="H6380" t="str">
        <f>VLOOKUP(C6380,Магазин!A:C,3,0)</f>
        <v>ул. Лермонтова, 11</v>
      </c>
      <c r="I6380" t="str">
        <f>VLOOKUP(D6380,Товар!A:F,4,0)</f>
        <v>шт</v>
      </c>
      <c r="J6380">
        <f>VLOOKUP(D6380,Товар!A:F,5,0)</f>
        <v>2</v>
      </c>
    </row>
    <row r="6381" spans="1:10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VLOOKUP(D6381,Товар!A:C,3,0)</f>
        <v>Швабра для мытья полов</v>
      </c>
      <c r="H6381" t="str">
        <f>VLOOKUP(C6381,Магазин!A:C,3,0)</f>
        <v>ул. Лермонтова, 11</v>
      </c>
      <c r="I6381" t="str">
        <f>VLOOKUP(D6381,Товар!A:F,4,0)</f>
        <v>шт</v>
      </c>
      <c r="J6381">
        <f>VLOOKUP(D6381,Товар!A:F,5,0)</f>
        <v>1</v>
      </c>
    </row>
    <row r="6382" spans="1:10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VLOOKUP(D6382,Товар!A:C,3,0)</f>
        <v>Щетка - сметка с совочком</v>
      </c>
      <c r="H6382" t="str">
        <f>VLOOKUP(C6382,Магазин!A:C,3,0)</f>
        <v>ул. Лермонтова, 11</v>
      </c>
      <c r="I6382" t="str">
        <f>VLOOKUP(D6382,Товар!A:F,4,0)</f>
        <v>шт</v>
      </c>
      <c r="J6382">
        <f>VLOOKUP(D6382,Товар!A:F,5,0)</f>
        <v>1</v>
      </c>
    </row>
    <row r="6383" spans="1:10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VLOOKUP(D6383,Товар!A:C,3,0)</f>
        <v>Щетка для волос массажная</v>
      </c>
      <c r="H6383" t="str">
        <f>VLOOKUP(C6383,Магазин!A:C,3,0)</f>
        <v>ул. Лермонтова, 11</v>
      </c>
      <c r="I6383" t="str">
        <f>VLOOKUP(D6383,Товар!A:F,4,0)</f>
        <v>шт</v>
      </c>
      <c r="J6383">
        <f>VLOOKUP(D6383,Товар!A:F,5,0)</f>
        <v>1</v>
      </c>
    </row>
    <row r="6384" spans="1:10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VLOOKUP(D6384,Товар!A:C,3,0)</f>
        <v>Щетка для обуви</v>
      </c>
      <c r="H6384" t="str">
        <f>VLOOKUP(C6384,Магазин!A:C,3,0)</f>
        <v>ул. Лермонтова, 11</v>
      </c>
      <c r="I6384" t="str">
        <f>VLOOKUP(D6384,Товар!A:F,4,0)</f>
        <v>шт</v>
      </c>
      <c r="J6384">
        <f>VLOOKUP(D6384,Товар!A:F,5,0)</f>
        <v>1</v>
      </c>
    </row>
    <row r="6385" spans="1:10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VLOOKUP(D6385,Товар!A:C,3,0)</f>
        <v>Щетка для одежды</v>
      </c>
      <c r="H6385" t="str">
        <f>VLOOKUP(C6385,Магазин!A:C,3,0)</f>
        <v>ул. Лермонтова, 11</v>
      </c>
      <c r="I6385" t="str">
        <f>VLOOKUP(D6385,Товар!A:F,4,0)</f>
        <v>шт</v>
      </c>
      <c r="J6385">
        <f>VLOOKUP(D6385,Товар!A:F,5,0)</f>
        <v>1</v>
      </c>
    </row>
    <row r="6386" spans="1:10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VLOOKUP(D6386,Товар!A:C,3,0)</f>
        <v xml:space="preserve">Пена для ванн </v>
      </c>
      <c r="H6386" t="str">
        <f>VLOOKUP(C6386,Магазин!A:C,3,0)</f>
        <v>ул. Достоевского, 7</v>
      </c>
      <c r="I6386" t="str">
        <f>VLOOKUP(D6386,Товар!A:F,4,0)</f>
        <v xml:space="preserve">мл </v>
      </c>
      <c r="J6386">
        <f>VLOOKUP(D6386,Товар!A:F,5,0)</f>
        <v>500</v>
      </c>
    </row>
    <row r="6387" spans="1:10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VLOOKUP(D6387,Товар!A:C,3,0)</f>
        <v>Шампунь для жирных волос</v>
      </c>
      <c r="H6387" t="str">
        <f>VLOOKUP(C6387,Магазин!A:C,3,0)</f>
        <v>ул. Достоевского, 7</v>
      </c>
      <c r="I6387" t="str">
        <f>VLOOKUP(D6387,Товар!A:F,4,0)</f>
        <v xml:space="preserve">мл </v>
      </c>
      <c r="J6387">
        <f>VLOOKUP(D6387,Товар!A:F,5,0)</f>
        <v>300</v>
      </c>
    </row>
    <row r="6388" spans="1:10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VLOOKUP(D6388,Товар!A:C,3,0)</f>
        <v>Шампунь для нормальных волос</v>
      </c>
      <c r="H6388" t="str">
        <f>VLOOKUP(C6388,Магазин!A:C,3,0)</f>
        <v>ул. Достоевского, 7</v>
      </c>
      <c r="I6388" t="str">
        <f>VLOOKUP(D6388,Товар!A:F,4,0)</f>
        <v xml:space="preserve">мл </v>
      </c>
      <c r="J6388">
        <f>VLOOKUP(D6388,Товар!A:F,5,0)</f>
        <v>300</v>
      </c>
    </row>
    <row r="6389" spans="1:10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VLOOKUP(D6389,Товар!A:C,3,0)</f>
        <v>Шампунь для сухих волос</v>
      </c>
      <c r="H6389" t="str">
        <f>VLOOKUP(C6389,Магазин!A:C,3,0)</f>
        <v>ул. Достоевского, 7</v>
      </c>
      <c r="I6389" t="str">
        <f>VLOOKUP(D6389,Товар!A:F,4,0)</f>
        <v xml:space="preserve">мл </v>
      </c>
      <c r="J6389">
        <f>VLOOKUP(D6389,Товар!A:F,5,0)</f>
        <v>300</v>
      </c>
    </row>
    <row r="6390" spans="1:10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VLOOKUP(D6390,Товар!A:C,3,0)</f>
        <v>Бумага туалетная двухслойная</v>
      </c>
      <c r="H6390" t="str">
        <f>VLOOKUP(C6390,Магазин!A:C,3,0)</f>
        <v>ул. Достоевского, 7</v>
      </c>
      <c r="I6390" t="str">
        <f>VLOOKUP(D6390,Товар!A:F,4,0)</f>
        <v>шт</v>
      </c>
      <c r="J6390">
        <f>VLOOKUP(D6390,Товар!A:F,5,0)</f>
        <v>4</v>
      </c>
    </row>
    <row r="6391" spans="1:10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VLOOKUP(D6391,Товар!A:C,3,0)</f>
        <v>Бумага туалетная однослойная</v>
      </c>
      <c r="H6391" t="str">
        <f>VLOOKUP(C6391,Магазин!A:C,3,0)</f>
        <v>ул. Достоевского, 7</v>
      </c>
      <c r="I6391" t="str">
        <f>VLOOKUP(D6391,Товар!A:F,4,0)</f>
        <v>шт</v>
      </c>
      <c r="J6391">
        <f>VLOOKUP(D6391,Товар!A:F,5,0)</f>
        <v>1</v>
      </c>
    </row>
    <row r="6392" spans="1:10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VLOOKUP(D6392,Товар!A:C,3,0)</f>
        <v>Бумажные полотенца в рулоне</v>
      </c>
      <c r="H6392" t="str">
        <f>VLOOKUP(C6392,Магазин!A:C,3,0)</f>
        <v>ул. Достоевского, 7</v>
      </c>
      <c r="I6392" t="str">
        <f>VLOOKUP(D6392,Товар!A:F,4,0)</f>
        <v>шт</v>
      </c>
      <c r="J6392">
        <f>VLOOKUP(D6392,Товар!A:F,5,0)</f>
        <v>2</v>
      </c>
    </row>
    <row r="6393" spans="1:10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VLOOKUP(D6393,Товар!A:C,3,0)</f>
        <v>Ватные диски 120 шт в полиэтилене</v>
      </c>
      <c r="H6393" t="str">
        <f>VLOOKUP(C6393,Магазин!A:C,3,0)</f>
        <v>ул. Достоевского, 7</v>
      </c>
      <c r="I6393" t="str">
        <f>VLOOKUP(D6393,Товар!A:F,4,0)</f>
        <v>шт</v>
      </c>
      <c r="J6393">
        <f>VLOOKUP(D6393,Товар!A:F,5,0)</f>
        <v>1</v>
      </c>
    </row>
    <row r="6394" spans="1:10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VLOOKUP(D6394,Товар!A:C,3,0)</f>
        <v>Ватные палочки 100 шт банка</v>
      </c>
      <c r="H6394" t="str">
        <f>VLOOKUP(C6394,Магазин!A:C,3,0)</f>
        <v>ул. Достоевского, 7</v>
      </c>
      <c r="I6394" t="str">
        <f>VLOOKUP(D6394,Товар!A:F,4,0)</f>
        <v>шт</v>
      </c>
      <c r="J6394">
        <f>VLOOKUP(D6394,Товар!A:F,5,0)</f>
        <v>1</v>
      </c>
    </row>
    <row r="6395" spans="1:10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VLOOKUP(D6395,Товар!A:C,3,0)</f>
        <v>Губка банная для тела</v>
      </c>
      <c r="H6395" t="str">
        <f>VLOOKUP(C6395,Магазин!A:C,3,0)</f>
        <v>ул. Достоевского, 7</v>
      </c>
      <c r="I6395" t="str">
        <f>VLOOKUP(D6395,Товар!A:F,4,0)</f>
        <v>шт</v>
      </c>
      <c r="J6395">
        <f>VLOOKUP(D6395,Товар!A:F,5,0)</f>
        <v>1</v>
      </c>
    </row>
    <row r="6396" spans="1:10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VLOOKUP(D6396,Товар!A:C,3,0)</f>
        <v>Губки для мытья посуды 5 шт</v>
      </c>
      <c r="H6396" t="str">
        <f>VLOOKUP(C6396,Магазин!A:C,3,0)</f>
        <v>ул. Достоевского, 7</v>
      </c>
      <c r="I6396" t="str">
        <f>VLOOKUP(D6396,Товар!A:F,4,0)</f>
        <v>шт</v>
      </c>
      <c r="J6396">
        <f>VLOOKUP(D6396,Товар!A:F,5,0)</f>
        <v>1</v>
      </c>
    </row>
    <row r="6397" spans="1:10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VLOOKUP(D6397,Товар!A:C,3,0)</f>
        <v>Мочалка для тела массажная</v>
      </c>
      <c r="H6397" t="str">
        <f>VLOOKUP(C6397,Магазин!A:C,3,0)</f>
        <v>ул. Достоевского, 7</v>
      </c>
      <c r="I6397" t="str">
        <f>VLOOKUP(D6397,Товар!A:F,4,0)</f>
        <v>шт</v>
      </c>
      <c r="J6397">
        <f>VLOOKUP(D6397,Товар!A:F,5,0)</f>
        <v>1</v>
      </c>
    </row>
    <row r="6398" spans="1:10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VLOOKUP(D6398,Товар!A:C,3,0)</f>
        <v>Расческа</v>
      </c>
      <c r="H6398" t="str">
        <f>VLOOKUP(C6398,Магазин!A:C,3,0)</f>
        <v>ул. Достоевского, 7</v>
      </c>
      <c r="I6398" t="str">
        <f>VLOOKUP(D6398,Товар!A:F,4,0)</f>
        <v>шт</v>
      </c>
      <c r="J6398">
        <f>VLOOKUP(D6398,Товар!A:F,5,0)</f>
        <v>1</v>
      </c>
    </row>
    <row r="6399" spans="1:10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VLOOKUP(D6399,Товар!A:C,3,0)</f>
        <v>Салфетки бумажные сервировочные</v>
      </c>
      <c r="H6399" t="str">
        <f>VLOOKUP(C6399,Магазин!A:C,3,0)</f>
        <v>ул. Достоевского, 7</v>
      </c>
      <c r="I6399" t="str">
        <f>VLOOKUP(D6399,Товар!A:F,4,0)</f>
        <v>шт</v>
      </c>
      <c r="J6399">
        <f>VLOOKUP(D6399,Товар!A:F,5,0)</f>
        <v>1</v>
      </c>
    </row>
    <row r="6400" spans="1:10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VLOOKUP(D6400,Товар!A:C,3,0)</f>
        <v>Салфетки влажные антибактериальные</v>
      </c>
      <c r="H6400" t="str">
        <f>VLOOKUP(C6400,Магазин!A:C,3,0)</f>
        <v>ул. Достоевского, 7</v>
      </c>
      <c r="I6400" t="str">
        <f>VLOOKUP(D6400,Товар!A:F,4,0)</f>
        <v>шт</v>
      </c>
      <c r="J6400">
        <f>VLOOKUP(D6400,Товар!A:F,5,0)</f>
        <v>1</v>
      </c>
    </row>
    <row r="6401" spans="1:10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VLOOKUP(D6401,Товар!A:C,3,0)</f>
        <v>Салфетки косметические в коробке</v>
      </c>
      <c r="H6401" t="str">
        <f>VLOOKUP(C6401,Магазин!A:C,3,0)</f>
        <v>ул. Достоевского, 7</v>
      </c>
      <c r="I6401" t="str">
        <f>VLOOKUP(D6401,Товар!A:F,4,0)</f>
        <v>шт</v>
      </c>
      <c r="J6401">
        <f>VLOOKUP(D6401,Товар!A:F,5,0)</f>
        <v>1</v>
      </c>
    </row>
    <row r="6402" spans="1:10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VLOOKUP(D6402,Товар!A:C,3,0)</f>
        <v xml:space="preserve">Тряпка для пола </v>
      </c>
      <c r="H6402" t="str">
        <f>VLOOKUP(C6402,Магазин!A:C,3,0)</f>
        <v>ул. Достоевского, 7</v>
      </c>
      <c r="I6402" t="str">
        <f>VLOOKUP(D6402,Товар!A:F,4,0)</f>
        <v>шт</v>
      </c>
      <c r="J6402">
        <f>VLOOKUP(D6402,Товар!A:F,5,0)</f>
        <v>2</v>
      </c>
    </row>
    <row r="6403" spans="1:10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VLOOKUP(D6403,Товар!A:C,3,0)</f>
        <v>Тряпки для влажной уборки рулон</v>
      </c>
      <c r="H6403" t="str">
        <f>VLOOKUP(C6403,Магазин!A:C,3,0)</f>
        <v>ул. Достоевского, 7</v>
      </c>
      <c r="I6403" t="str">
        <f>VLOOKUP(D6403,Товар!A:F,4,0)</f>
        <v>шт</v>
      </c>
      <c r="J6403">
        <f>VLOOKUP(D6403,Товар!A:F,5,0)</f>
        <v>1</v>
      </c>
    </row>
    <row r="6404" spans="1:10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VLOOKUP(D6404,Товар!A:C,3,0)</f>
        <v>Тряпки из микрофибры</v>
      </c>
      <c r="H6404" t="str">
        <f>VLOOKUP(C6404,Магазин!A:C,3,0)</f>
        <v>ул. Достоевского, 7</v>
      </c>
      <c r="I6404" t="str">
        <f>VLOOKUP(D6404,Товар!A:F,4,0)</f>
        <v>шт</v>
      </c>
      <c r="J6404">
        <f>VLOOKUP(D6404,Товар!A:F,5,0)</f>
        <v>2</v>
      </c>
    </row>
    <row r="6405" spans="1:10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VLOOKUP(D6405,Товар!A:C,3,0)</f>
        <v>Швабра для мытья полов</v>
      </c>
      <c r="H6405" t="str">
        <f>VLOOKUP(C6405,Магазин!A:C,3,0)</f>
        <v>ул. Достоевского, 7</v>
      </c>
      <c r="I6405" t="str">
        <f>VLOOKUP(D6405,Товар!A:F,4,0)</f>
        <v>шт</v>
      </c>
      <c r="J6405">
        <f>VLOOKUP(D6405,Товар!A:F,5,0)</f>
        <v>1</v>
      </c>
    </row>
    <row r="6406" spans="1:10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VLOOKUP(D6406,Товар!A:C,3,0)</f>
        <v>Щетка - сметка с совочком</v>
      </c>
      <c r="H6406" t="str">
        <f>VLOOKUP(C6406,Магазин!A:C,3,0)</f>
        <v>ул. Достоевского, 7</v>
      </c>
      <c r="I6406" t="str">
        <f>VLOOKUP(D6406,Товар!A:F,4,0)</f>
        <v>шт</v>
      </c>
      <c r="J6406">
        <f>VLOOKUP(D6406,Товар!A:F,5,0)</f>
        <v>1</v>
      </c>
    </row>
    <row r="6407" spans="1:10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VLOOKUP(D6407,Товар!A:C,3,0)</f>
        <v>Щетка для волос массажная</v>
      </c>
      <c r="H6407" t="str">
        <f>VLOOKUP(C6407,Магазин!A:C,3,0)</f>
        <v>ул. Достоевского, 7</v>
      </c>
      <c r="I6407" t="str">
        <f>VLOOKUP(D6407,Товар!A:F,4,0)</f>
        <v>шт</v>
      </c>
      <c r="J6407">
        <f>VLOOKUP(D6407,Товар!A:F,5,0)</f>
        <v>1</v>
      </c>
    </row>
    <row r="6408" spans="1:10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VLOOKUP(D6408,Товар!A:C,3,0)</f>
        <v>Щетка для обуви</v>
      </c>
      <c r="H6408" t="str">
        <f>VLOOKUP(C6408,Магазин!A:C,3,0)</f>
        <v>ул. Достоевского, 7</v>
      </c>
      <c r="I6408" t="str">
        <f>VLOOKUP(D6408,Товар!A:F,4,0)</f>
        <v>шт</v>
      </c>
      <c r="J6408">
        <f>VLOOKUP(D6408,Товар!A:F,5,0)</f>
        <v>1</v>
      </c>
    </row>
    <row r="6409" spans="1:10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VLOOKUP(D6409,Товар!A:C,3,0)</f>
        <v>Щетка для одежды</v>
      </c>
      <c r="H6409" t="str">
        <f>VLOOKUP(C6409,Магазин!A:C,3,0)</f>
        <v>ул. Достоевского, 7</v>
      </c>
      <c r="I6409" t="str">
        <f>VLOOKUP(D6409,Товар!A:F,4,0)</f>
        <v>шт</v>
      </c>
      <c r="J6409">
        <f>VLOOKUP(D6409,Товар!A:F,5,0)</f>
        <v>1</v>
      </c>
    </row>
    <row r="6410" spans="1:10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VLOOKUP(D6410,Товар!A:C,3,0)</f>
        <v xml:space="preserve">Пена для ванн </v>
      </c>
      <c r="H6410" t="str">
        <f>VLOOKUP(C6410,Магазин!A:C,3,0)</f>
        <v>ул. Лермонтова, 21</v>
      </c>
      <c r="I6410" t="str">
        <f>VLOOKUP(D6410,Товар!A:F,4,0)</f>
        <v xml:space="preserve">мл </v>
      </c>
      <c r="J6410">
        <f>VLOOKUP(D6410,Товар!A:F,5,0)</f>
        <v>500</v>
      </c>
    </row>
    <row r="6411" spans="1:10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VLOOKUP(D6411,Товар!A:C,3,0)</f>
        <v>Шампунь для жирных волос</v>
      </c>
      <c r="H6411" t="str">
        <f>VLOOKUP(C6411,Магазин!A:C,3,0)</f>
        <v>ул. Лермонтова, 21</v>
      </c>
      <c r="I6411" t="str">
        <f>VLOOKUP(D6411,Товар!A:F,4,0)</f>
        <v xml:space="preserve">мл </v>
      </c>
      <c r="J6411">
        <f>VLOOKUP(D6411,Товар!A:F,5,0)</f>
        <v>300</v>
      </c>
    </row>
    <row r="6412" spans="1:10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VLOOKUP(D6412,Товар!A:C,3,0)</f>
        <v>Шампунь для нормальных волос</v>
      </c>
      <c r="H6412" t="str">
        <f>VLOOKUP(C6412,Магазин!A:C,3,0)</f>
        <v>ул. Лермонтова, 21</v>
      </c>
      <c r="I6412" t="str">
        <f>VLOOKUP(D6412,Товар!A:F,4,0)</f>
        <v xml:space="preserve">мл </v>
      </c>
      <c r="J6412">
        <f>VLOOKUP(D6412,Товар!A:F,5,0)</f>
        <v>300</v>
      </c>
    </row>
    <row r="6413" spans="1:10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VLOOKUP(D6413,Товар!A:C,3,0)</f>
        <v>Шампунь для сухих волос</v>
      </c>
      <c r="H6413" t="str">
        <f>VLOOKUP(C6413,Магазин!A:C,3,0)</f>
        <v>ул. Лермонтова, 21</v>
      </c>
      <c r="I6413" t="str">
        <f>VLOOKUP(D6413,Товар!A:F,4,0)</f>
        <v xml:space="preserve">мл </v>
      </c>
      <c r="J6413">
        <f>VLOOKUP(D6413,Товар!A:F,5,0)</f>
        <v>300</v>
      </c>
    </row>
    <row r="6414" spans="1:10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VLOOKUP(D6414,Товар!A:C,3,0)</f>
        <v>Бумага туалетная двухслойная</v>
      </c>
      <c r="H6414" t="str">
        <f>VLOOKUP(C6414,Магазин!A:C,3,0)</f>
        <v>ул. Лермонтова, 21</v>
      </c>
      <c r="I6414" t="str">
        <f>VLOOKUP(D6414,Товар!A:F,4,0)</f>
        <v>шт</v>
      </c>
      <c r="J6414">
        <f>VLOOKUP(D6414,Товар!A:F,5,0)</f>
        <v>4</v>
      </c>
    </row>
    <row r="6415" spans="1:10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VLOOKUP(D6415,Товар!A:C,3,0)</f>
        <v>Бумага туалетная однослойная</v>
      </c>
      <c r="H6415" t="str">
        <f>VLOOKUP(C6415,Магазин!A:C,3,0)</f>
        <v>ул. Лермонтова, 21</v>
      </c>
      <c r="I6415" t="str">
        <f>VLOOKUP(D6415,Товар!A:F,4,0)</f>
        <v>шт</v>
      </c>
      <c r="J6415">
        <f>VLOOKUP(D6415,Товар!A:F,5,0)</f>
        <v>1</v>
      </c>
    </row>
    <row r="6416" spans="1:10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VLOOKUP(D6416,Товар!A:C,3,0)</f>
        <v>Бумажные полотенца в рулоне</v>
      </c>
      <c r="H6416" t="str">
        <f>VLOOKUP(C6416,Магазин!A:C,3,0)</f>
        <v>ул. Лермонтова, 21</v>
      </c>
      <c r="I6416" t="str">
        <f>VLOOKUP(D6416,Товар!A:F,4,0)</f>
        <v>шт</v>
      </c>
      <c r="J6416">
        <f>VLOOKUP(D6416,Товар!A:F,5,0)</f>
        <v>2</v>
      </c>
    </row>
    <row r="6417" spans="1:10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VLOOKUP(D6417,Товар!A:C,3,0)</f>
        <v>Ватные диски 120 шт в полиэтилене</v>
      </c>
      <c r="H6417" t="str">
        <f>VLOOKUP(C6417,Магазин!A:C,3,0)</f>
        <v>ул. Лермонтова, 21</v>
      </c>
      <c r="I6417" t="str">
        <f>VLOOKUP(D6417,Товар!A:F,4,0)</f>
        <v>шт</v>
      </c>
      <c r="J6417">
        <f>VLOOKUP(D6417,Товар!A:F,5,0)</f>
        <v>1</v>
      </c>
    </row>
    <row r="6418" spans="1:10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VLOOKUP(D6418,Товар!A:C,3,0)</f>
        <v>Ватные палочки 100 шт банка</v>
      </c>
      <c r="H6418" t="str">
        <f>VLOOKUP(C6418,Магазин!A:C,3,0)</f>
        <v>ул. Лермонтова, 21</v>
      </c>
      <c r="I6418" t="str">
        <f>VLOOKUP(D6418,Товар!A:F,4,0)</f>
        <v>шт</v>
      </c>
      <c r="J6418">
        <f>VLOOKUP(D6418,Товар!A:F,5,0)</f>
        <v>1</v>
      </c>
    </row>
    <row r="6419" spans="1:10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VLOOKUP(D6419,Товар!A:C,3,0)</f>
        <v>Губка банная для тела</v>
      </c>
      <c r="H6419" t="str">
        <f>VLOOKUP(C6419,Магазин!A:C,3,0)</f>
        <v>ул. Лермонтова, 21</v>
      </c>
      <c r="I6419" t="str">
        <f>VLOOKUP(D6419,Товар!A:F,4,0)</f>
        <v>шт</v>
      </c>
      <c r="J6419">
        <f>VLOOKUP(D6419,Товар!A:F,5,0)</f>
        <v>1</v>
      </c>
    </row>
    <row r="6420" spans="1:10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VLOOKUP(D6420,Товар!A:C,3,0)</f>
        <v>Губки для мытья посуды 5 шт</v>
      </c>
      <c r="H6420" t="str">
        <f>VLOOKUP(C6420,Магазин!A:C,3,0)</f>
        <v>ул. Лермонтова, 21</v>
      </c>
      <c r="I6420" t="str">
        <f>VLOOKUP(D6420,Товар!A:F,4,0)</f>
        <v>шт</v>
      </c>
      <c r="J6420">
        <f>VLOOKUP(D6420,Товар!A:F,5,0)</f>
        <v>1</v>
      </c>
    </row>
    <row r="6421" spans="1:10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VLOOKUP(D6421,Товар!A:C,3,0)</f>
        <v>Мочалка для тела массажная</v>
      </c>
      <c r="H6421" t="str">
        <f>VLOOKUP(C6421,Магазин!A:C,3,0)</f>
        <v>ул. Лермонтова, 21</v>
      </c>
      <c r="I6421" t="str">
        <f>VLOOKUP(D6421,Товар!A:F,4,0)</f>
        <v>шт</v>
      </c>
      <c r="J6421">
        <f>VLOOKUP(D6421,Товар!A:F,5,0)</f>
        <v>1</v>
      </c>
    </row>
    <row r="6422" spans="1:10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VLOOKUP(D6422,Товар!A:C,3,0)</f>
        <v>Расческа</v>
      </c>
      <c r="H6422" t="str">
        <f>VLOOKUP(C6422,Магазин!A:C,3,0)</f>
        <v>ул. Лермонтова, 21</v>
      </c>
      <c r="I6422" t="str">
        <f>VLOOKUP(D6422,Товар!A:F,4,0)</f>
        <v>шт</v>
      </c>
      <c r="J6422">
        <f>VLOOKUP(D6422,Товар!A:F,5,0)</f>
        <v>1</v>
      </c>
    </row>
    <row r="6423" spans="1:10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VLOOKUP(D6423,Товар!A:C,3,0)</f>
        <v>Салфетки бумажные сервировочные</v>
      </c>
      <c r="H6423" t="str">
        <f>VLOOKUP(C6423,Магазин!A:C,3,0)</f>
        <v>ул. Лермонтова, 21</v>
      </c>
      <c r="I6423" t="str">
        <f>VLOOKUP(D6423,Товар!A:F,4,0)</f>
        <v>шт</v>
      </c>
      <c r="J6423">
        <f>VLOOKUP(D6423,Товар!A:F,5,0)</f>
        <v>1</v>
      </c>
    </row>
    <row r="6424" spans="1:10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VLOOKUP(D6424,Товар!A:C,3,0)</f>
        <v>Салфетки влажные антибактериальные</v>
      </c>
      <c r="H6424" t="str">
        <f>VLOOKUP(C6424,Магазин!A:C,3,0)</f>
        <v>ул. Лермонтова, 21</v>
      </c>
      <c r="I6424" t="str">
        <f>VLOOKUP(D6424,Товар!A:F,4,0)</f>
        <v>шт</v>
      </c>
      <c r="J6424">
        <f>VLOOKUP(D6424,Товар!A:F,5,0)</f>
        <v>1</v>
      </c>
    </row>
    <row r="6425" spans="1:10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VLOOKUP(D6425,Товар!A:C,3,0)</f>
        <v>Салфетки косметические в коробке</v>
      </c>
      <c r="H6425" t="str">
        <f>VLOOKUP(C6425,Магазин!A:C,3,0)</f>
        <v>ул. Лермонтова, 21</v>
      </c>
      <c r="I6425" t="str">
        <f>VLOOKUP(D6425,Товар!A:F,4,0)</f>
        <v>шт</v>
      </c>
      <c r="J6425">
        <f>VLOOKUP(D6425,Товар!A:F,5,0)</f>
        <v>1</v>
      </c>
    </row>
    <row r="6426" spans="1:10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VLOOKUP(D6426,Товар!A:C,3,0)</f>
        <v xml:space="preserve">Тряпка для пола </v>
      </c>
      <c r="H6426" t="str">
        <f>VLOOKUP(C6426,Магазин!A:C,3,0)</f>
        <v>ул. Лермонтова, 21</v>
      </c>
      <c r="I6426" t="str">
        <f>VLOOKUP(D6426,Товар!A:F,4,0)</f>
        <v>шт</v>
      </c>
      <c r="J6426">
        <f>VLOOKUP(D6426,Товар!A:F,5,0)</f>
        <v>2</v>
      </c>
    </row>
    <row r="6427" spans="1:10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VLOOKUP(D6427,Товар!A:C,3,0)</f>
        <v>Тряпки для влажной уборки рулон</v>
      </c>
      <c r="H6427" t="str">
        <f>VLOOKUP(C6427,Магазин!A:C,3,0)</f>
        <v>ул. Лермонтова, 21</v>
      </c>
      <c r="I6427" t="str">
        <f>VLOOKUP(D6427,Товар!A:F,4,0)</f>
        <v>шт</v>
      </c>
      <c r="J6427">
        <f>VLOOKUP(D6427,Товар!A:F,5,0)</f>
        <v>1</v>
      </c>
    </row>
    <row r="6428" spans="1:10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VLOOKUP(D6428,Товар!A:C,3,0)</f>
        <v>Тряпки из микрофибры</v>
      </c>
      <c r="H6428" t="str">
        <f>VLOOKUP(C6428,Магазин!A:C,3,0)</f>
        <v>ул. Лермонтова, 21</v>
      </c>
      <c r="I6428" t="str">
        <f>VLOOKUP(D6428,Товар!A:F,4,0)</f>
        <v>шт</v>
      </c>
      <c r="J6428">
        <f>VLOOKUP(D6428,Товар!A:F,5,0)</f>
        <v>2</v>
      </c>
    </row>
    <row r="6429" spans="1:10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VLOOKUP(D6429,Товар!A:C,3,0)</f>
        <v>Швабра для мытья полов</v>
      </c>
      <c r="H6429" t="str">
        <f>VLOOKUP(C6429,Магазин!A:C,3,0)</f>
        <v>ул. Лермонтова, 21</v>
      </c>
      <c r="I6429" t="str">
        <f>VLOOKUP(D6429,Товар!A:F,4,0)</f>
        <v>шт</v>
      </c>
      <c r="J6429">
        <f>VLOOKUP(D6429,Товар!A:F,5,0)</f>
        <v>1</v>
      </c>
    </row>
    <row r="6430" spans="1:10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VLOOKUP(D6430,Товар!A:C,3,0)</f>
        <v>Щетка - сметка с совочком</v>
      </c>
      <c r="H6430" t="str">
        <f>VLOOKUP(C6430,Магазин!A:C,3,0)</f>
        <v>ул. Лермонтова, 21</v>
      </c>
      <c r="I6430" t="str">
        <f>VLOOKUP(D6430,Товар!A:F,4,0)</f>
        <v>шт</v>
      </c>
      <c r="J6430">
        <f>VLOOKUP(D6430,Товар!A:F,5,0)</f>
        <v>1</v>
      </c>
    </row>
    <row r="6431" spans="1:10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VLOOKUP(D6431,Товар!A:C,3,0)</f>
        <v>Щетка для волос массажная</v>
      </c>
      <c r="H6431" t="str">
        <f>VLOOKUP(C6431,Магазин!A:C,3,0)</f>
        <v>ул. Лермонтова, 21</v>
      </c>
      <c r="I6431" t="str">
        <f>VLOOKUP(D6431,Товар!A:F,4,0)</f>
        <v>шт</v>
      </c>
      <c r="J6431">
        <f>VLOOKUP(D6431,Товар!A:F,5,0)</f>
        <v>1</v>
      </c>
    </row>
    <row r="6432" spans="1:10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VLOOKUP(D6432,Товар!A:C,3,0)</f>
        <v>Щетка для обуви</v>
      </c>
      <c r="H6432" t="str">
        <f>VLOOKUP(C6432,Магазин!A:C,3,0)</f>
        <v>ул. Лермонтова, 21</v>
      </c>
      <c r="I6432" t="str">
        <f>VLOOKUP(D6432,Товар!A:F,4,0)</f>
        <v>шт</v>
      </c>
      <c r="J6432">
        <f>VLOOKUP(D6432,Товар!A:F,5,0)</f>
        <v>1</v>
      </c>
    </row>
    <row r="6433" spans="1:10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VLOOKUP(D6433,Товар!A:C,3,0)</f>
        <v>Щетка для одежды</v>
      </c>
      <c r="H6433" t="str">
        <f>VLOOKUP(C6433,Магазин!A:C,3,0)</f>
        <v>ул. Лермонтова, 21</v>
      </c>
      <c r="I6433" t="str">
        <f>VLOOKUP(D6433,Товар!A:F,4,0)</f>
        <v>шт</v>
      </c>
      <c r="J6433">
        <f>VLOOKUP(D6433,Товар!A:F,5,0)</f>
        <v>1</v>
      </c>
    </row>
    <row r="6434" spans="1:10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VLOOKUP(D6434,Товар!A:C,3,0)</f>
        <v xml:space="preserve">Пена для ванн </v>
      </c>
      <c r="H6434" t="str">
        <f>VLOOKUP(C6434,Магазин!A:C,3,0)</f>
        <v>Тургеневская, 15</v>
      </c>
      <c r="I6434" t="str">
        <f>VLOOKUP(D6434,Товар!A:F,4,0)</f>
        <v xml:space="preserve">мл </v>
      </c>
      <c r="J6434">
        <f>VLOOKUP(D6434,Товар!A:F,5,0)</f>
        <v>500</v>
      </c>
    </row>
    <row r="6435" spans="1:10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VLOOKUP(D6435,Товар!A:C,3,0)</f>
        <v>Шампунь для жирных волос</v>
      </c>
      <c r="H6435" t="str">
        <f>VLOOKUP(C6435,Магазин!A:C,3,0)</f>
        <v>Тургеневская, 15</v>
      </c>
      <c r="I6435" t="str">
        <f>VLOOKUP(D6435,Товар!A:F,4,0)</f>
        <v xml:space="preserve">мл </v>
      </c>
      <c r="J6435">
        <f>VLOOKUP(D6435,Товар!A:F,5,0)</f>
        <v>300</v>
      </c>
    </row>
    <row r="6436" spans="1:10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VLOOKUP(D6436,Товар!A:C,3,0)</f>
        <v>Шампунь для нормальных волос</v>
      </c>
      <c r="H6436" t="str">
        <f>VLOOKUP(C6436,Магазин!A:C,3,0)</f>
        <v>Тургеневская, 15</v>
      </c>
      <c r="I6436" t="str">
        <f>VLOOKUP(D6436,Товар!A:F,4,0)</f>
        <v xml:space="preserve">мл </v>
      </c>
      <c r="J6436">
        <f>VLOOKUP(D6436,Товар!A:F,5,0)</f>
        <v>300</v>
      </c>
    </row>
    <row r="6437" spans="1:10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VLOOKUP(D6437,Товар!A:C,3,0)</f>
        <v>Шампунь для сухих волос</v>
      </c>
      <c r="H6437" t="str">
        <f>VLOOKUP(C6437,Магазин!A:C,3,0)</f>
        <v>Тургеневская, 15</v>
      </c>
      <c r="I6437" t="str">
        <f>VLOOKUP(D6437,Товар!A:F,4,0)</f>
        <v xml:space="preserve">мл </v>
      </c>
      <c r="J6437">
        <f>VLOOKUP(D6437,Товар!A:F,5,0)</f>
        <v>300</v>
      </c>
    </row>
    <row r="6438" spans="1:10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VLOOKUP(D6438,Товар!A:C,3,0)</f>
        <v>Бумага туалетная двухслойная</v>
      </c>
      <c r="H6438" t="str">
        <f>VLOOKUP(C6438,Магазин!A:C,3,0)</f>
        <v>Тургеневская, 15</v>
      </c>
      <c r="I6438" t="str">
        <f>VLOOKUP(D6438,Товар!A:F,4,0)</f>
        <v>шт</v>
      </c>
      <c r="J6438">
        <f>VLOOKUP(D6438,Товар!A:F,5,0)</f>
        <v>4</v>
      </c>
    </row>
    <row r="6439" spans="1:10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VLOOKUP(D6439,Товар!A:C,3,0)</f>
        <v>Бумага туалетная однослойная</v>
      </c>
      <c r="H6439" t="str">
        <f>VLOOKUP(C6439,Магазин!A:C,3,0)</f>
        <v>Тургеневская, 15</v>
      </c>
      <c r="I6439" t="str">
        <f>VLOOKUP(D6439,Товар!A:F,4,0)</f>
        <v>шт</v>
      </c>
      <c r="J6439">
        <f>VLOOKUP(D6439,Товар!A:F,5,0)</f>
        <v>1</v>
      </c>
    </row>
    <row r="6440" spans="1:10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VLOOKUP(D6440,Товар!A:C,3,0)</f>
        <v>Бумажные полотенца в рулоне</v>
      </c>
      <c r="H6440" t="str">
        <f>VLOOKUP(C6440,Магазин!A:C,3,0)</f>
        <v>Тургеневская, 15</v>
      </c>
      <c r="I6440" t="str">
        <f>VLOOKUP(D6440,Товар!A:F,4,0)</f>
        <v>шт</v>
      </c>
      <c r="J6440">
        <f>VLOOKUP(D6440,Товар!A:F,5,0)</f>
        <v>2</v>
      </c>
    </row>
    <row r="6441" spans="1:10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VLOOKUP(D6441,Товар!A:C,3,0)</f>
        <v>Ватные диски 120 шт в полиэтилене</v>
      </c>
      <c r="H6441" t="str">
        <f>VLOOKUP(C6441,Магазин!A:C,3,0)</f>
        <v>Тургеневская, 15</v>
      </c>
      <c r="I6441" t="str">
        <f>VLOOKUP(D6441,Товар!A:F,4,0)</f>
        <v>шт</v>
      </c>
      <c r="J6441">
        <f>VLOOKUP(D6441,Товар!A:F,5,0)</f>
        <v>1</v>
      </c>
    </row>
    <row r="6442" spans="1:10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VLOOKUP(D6442,Товар!A:C,3,0)</f>
        <v>Ватные палочки 100 шт банка</v>
      </c>
      <c r="H6442" t="str">
        <f>VLOOKUP(C6442,Магазин!A:C,3,0)</f>
        <v>Тургеневская, 15</v>
      </c>
      <c r="I6442" t="str">
        <f>VLOOKUP(D6442,Товар!A:F,4,0)</f>
        <v>шт</v>
      </c>
      <c r="J6442">
        <f>VLOOKUP(D6442,Товар!A:F,5,0)</f>
        <v>1</v>
      </c>
    </row>
    <row r="6443" spans="1:10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VLOOKUP(D6443,Товар!A:C,3,0)</f>
        <v>Губка банная для тела</v>
      </c>
      <c r="H6443" t="str">
        <f>VLOOKUP(C6443,Магазин!A:C,3,0)</f>
        <v>Тургеневская, 15</v>
      </c>
      <c r="I6443" t="str">
        <f>VLOOKUP(D6443,Товар!A:F,4,0)</f>
        <v>шт</v>
      </c>
      <c r="J6443">
        <f>VLOOKUP(D6443,Товар!A:F,5,0)</f>
        <v>1</v>
      </c>
    </row>
    <row r="6444" spans="1:10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VLOOKUP(D6444,Товар!A:C,3,0)</f>
        <v>Губки для мытья посуды 5 шт</v>
      </c>
      <c r="H6444" t="str">
        <f>VLOOKUP(C6444,Магазин!A:C,3,0)</f>
        <v>Тургеневская, 15</v>
      </c>
      <c r="I6444" t="str">
        <f>VLOOKUP(D6444,Товар!A:F,4,0)</f>
        <v>шт</v>
      </c>
      <c r="J6444">
        <f>VLOOKUP(D6444,Товар!A:F,5,0)</f>
        <v>1</v>
      </c>
    </row>
    <row r="6445" spans="1:10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VLOOKUP(D6445,Товар!A:C,3,0)</f>
        <v>Мочалка для тела массажная</v>
      </c>
      <c r="H6445" t="str">
        <f>VLOOKUP(C6445,Магазин!A:C,3,0)</f>
        <v>Тургеневская, 15</v>
      </c>
      <c r="I6445" t="str">
        <f>VLOOKUP(D6445,Товар!A:F,4,0)</f>
        <v>шт</v>
      </c>
      <c r="J6445">
        <f>VLOOKUP(D6445,Товар!A:F,5,0)</f>
        <v>1</v>
      </c>
    </row>
    <row r="6446" spans="1:10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VLOOKUP(D6446,Товар!A:C,3,0)</f>
        <v>Расческа</v>
      </c>
      <c r="H6446" t="str">
        <f>VLOOKUP(C6446,Магазин!A:C,3,0)</f>
        <v>Тургеневская, 15</v>
      </c>
      <c r="I6446" t="str">
        <f>VLOOKUP(D6446,Товар!A:F,4,0)</f>
        <v>шт</v>
      </c>
      <c r="J6446">
        <f>VLOOKUP(D6446,Товар!A:F,5,0)</f>
        <v>1</v>
      </c>
    </row>
    <row r="6447" spans="1:10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VLOOKUP(D6447,Товар!A:C,3,0)</f>
        <v>Салфетки бумажные сервировочные</v>
      </c>
      <c r="H6447" t="str">
        <f>VLOOKUP(C6447,Магазин!A:C,3,0)</f>
        <v>Тургеневская, 15</v>
      </c>
      <c r="I6447" t="str">
        <f>VLOOKUP(D6447,Товар!A:F,4,0)</f>
        <v>шт</v>
      </c>
      <c r="J6447">
        <f>VLOOKUP(D6447,Товар!A:F,5,0)</f>
        <v>1</v>
      </c>
    </row>
    <row r="6448" spans="1:10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VLOOKUP(D6448,Товар!A:C,3,0)</f>
        <v>Салфетки влажные антибактериальные</v>
      </c>
      <c r="H6448" t="str">
        <f>VLOOKUP(C6448,Магазин!A:C,3,0)</f>
        <v>Тургеневская, 15</v>
      </c>
      <c r="I6448" t="str">
        <f>VLOOKUP(D6448,Товар!A:F,4,0)</f>
        <v>шт</v>
      </c>
      <c r="J6448">
        <f>VLOOKUP(D6448,Товар!A:F,5,0)</f>
        <v>1</v>
      </c>
    </row>
    <row r="6449" spans="1:10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VLOOKUP(D6449,Товар!A:C,3,0)</f>
        <v>Салфетки косметические в коробке</v>
      </c>
      <c r="H6449" t="str">
        <f>VLOOKUP(C6449,Магазин!A:C,3,0)</f>
        <v>Тургеневская, 15</v>
      </c>
      <c r="I6449" t="str">
        <f>VLOOKUP(D6449,Товар!A:F,4,0)</f>
        <v>шт</v>
      </c>
      <c r="J6449">
        <f>VLOOKUP(D6449,Товар!A:F,5,0)</f>
        <v>1</v>
      </c>
    </row>
    <row r="6450" spans="1:10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VLOOKUP(D6450,Товар!A:C,3,0)</f>
        <v xml:space="preserve">Тряпка для пола </v>
      </c>
      <c r="H6450" t="str">
        <f>VLOOKUP(C6450,Магазин!A:C,3,0)</f>
        <v>Тургеневская, 15</v>
      </c>
      <c r="I6450" t="str">
        <f>VLOOKUP(D6450,Товар!A:F,4,0)</f>
        <v>шт</v>
      </c>
      <c r="J6450">
        <f>VLOOKUP(D6450,Товар!A:F,5,0)</f>
        <v>2</v>
      </c>
    </row>
    <row r="6451" spans="1:10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VLOOKUP(D6451,Товар!A:C,3,0)</f>
        <v>Тряпки для влажной уборки рулон</v>
      </c>
      <c r="H6451" t="str">
        <f>VLOOKUP(C6451,Магазин!A:C,3,0)</f>
        <v>Тургеневская, 15</v>
      </c>
      <c r="I6451" t="str">
        <f>VLOOKUP(D6451,Товар!A:F,4,0)</f>
        <v>шт</v>
      </c>
      <c r="J6451">
        <f>VLOOKUP(D6451,Товар!A:F,5,0)</f>
        <v>1</v>
      </c>
    </row>
    <row r="6452" spans="1:10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VLOOKUP(D6452,Товар!A:C,3,0)</f>
        <v>Тряпки из микрофибры</v>
      </c>
      <c r="H6452" t="str">
        <f>VLOOKUP(C6452,Магазин!A:C,3,0)</f>
        <v>Тургеневская, 15</v>
      </c>
      <c r="I6452" t="str">
        <f>VLOOKUP(D6452,Товар!A:F,4,0)</f>
        <v>шт</v>
      </c>
      <c r="J6452">
        <f>VLOOKUP(D6452,Товар!A:F,5,0)</f>
        <v>2</v>
      </c>
    </row>
    <row r="6453" spans="1:10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VLOOKUP(D6453,Товар!A:C,3,0)</f>
        <v>Швабра для мытья полов</v>
      </c>
      <c r="H6453" t="str">
        <f>VLOOKUP(C6453,Магазин!A:C,3,0)</f>
        <v>Тургеневская, 15</v>
      </c>
      <c r="I6453" t="str">
        <f>VLOOKUP(D6453,Товар!A:F,4,0)</f>
        <v>шт</v>
      </c>
      <c r="J6453">
        <f>VLOOKUP(D6453,Товар!A:F,5,0)</f>
        <v>1</v>
      </c>
    </row>
    <row r="6454" spans="1:10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VLOOKUP(D6454,Товар!A:C,3,0)</f>
        <v>Щетка - сметка с совочком</v>
      </c>
      <c r="H6454" t="str">
        <f>VLOOKUP(C6454,Магазин!A:C,3,0)</f>
        <v>Тургеневская, 15</v>
      </c>
      <c r="I6454" t="str">
        <f>VLOOKUP(D6454,Товар!A:F,4,0)</f>
        <v>шт</v>
      </c>
      <c r="J6454">
        <f>VLOOKUP(D6454,Товар!A:F,5,0)</f>
        <v>1</v>
      </c>
    </row>
    <row r="6455" spans="1:10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VLOOKUP(D6455,Товар!A:C,3,0)</f>
        <v>Щетка для волос массажная</v>
      </c>
      <c r="H6455" t="str">
        <f>VLOOKUP(C6455,Магазин!A:C,3,0)</f>
        <v>Тургеневская, 15</v>
      </c>
      <c r="I6455" t="str">
        <f>VLOOKUP(D6455,Товар!A:F,4,0)</f>
        <v>шт</v>
      </c>
      <c r="J6455">
        <f>VLOOKUP(D6455,Товар!A:F,5,0)</f>
        <v>1</v>
      </c>
    </row>
    <row r="6456" spans="1:10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VLOOKUP(D6456,Товар!A:C,3,0)</f>
        <v>Щетка для обуви</v>
      </c>
      <c r="H6456" t="str">
        <f>VLOOKUP(C6456,Магазин!A:C,3,0)</f>
        <v>Тургеневская, 15</v>
      </c>
      <c r="I6456" t="str">
        <f>VLOOKUP(D6456,Товар!A:F,4,0)</f>
        <v>шт</v>
      </c>
      <c r="J6456">
        <f>VLOOKUP(D6456,Товар!A:F,5,0)</f>
        <v>1</v>
      </c>
    </row>
    <row r="6457" spans="1:10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VLOOKUP(D6457,Товар!A:C,3,0)</f>
        <v>Щетка для одежды</v>
      </c>
      <c r="H6457" t="str">
        <f>VLOOKUP(C6457,Магазин!A:C,3,0)</f>
        <v>Тургеневская, 15</v>
      </c>
      <c r="I6457" t="str">
        <f>VLOOKUP(D6457,Товар!A:F,4,0)</f>
        <v>шт</v>
      </c>
      <c r="J6457">
        <f>VLOOKUP(D6457,Товар!A:F,5,0)</f>
        <v>1</v>
      </c>
    </row>
    <row r="6458" spans="1:10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VLOOKUP(D6458,Товар!A:C,3,0)</f>
        <v xml:space="preserve">Пена для ванн </v>
      </c>
      <c r="H6458" t="str">
        <f>VLOOKUP(C6458,Магазин!A:C,3,0)</f>
        <v>Тургеневская, 37</v>
      </c>
      <c r="I6458" t="str">
        <f>VLOOKUP(D6458,Товар!A:F,4,0)</f>
        <v xml:space="preserve">мл </v>
      </c>
      <c r="J6458">
        <f>VLOOKUP(D6458,Товар!A:F,5,0)</f>
        <v>500</v>
      </c>
    </row>
    <row r="6459" spans="1:10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VLOOKUP(D6459,Товар!A:C,3,0)</f>
        <v>Шампунь для жирных волос</v>
      </c>
      <c r="H6459" t="str">
        <f>VLOOKUP(C6459,Магазин!A:C,3,0)</f>
        <v>Тургеневская, 37</v>
      </c>
      <c r="I6459" t="str">
        <f>VLOOKUP(D6459,Товар!A:F,4,0)</f>
        <v xml:space="preserve">мл </v>
      </c>
      <c r="J6459">
        <f>VLOOKUP(D6459,Товар!A:F,5,0)</f>
        <v>300</v>
      </c>
    </row>
    <row r="6460" spans="1:10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VLOOKUP(D6460,Товар!A:C,3,0)</f>
        <v>Шампунь для нормальных волос</v>
      </c>
      <c r="H6460" t="str">
        <f>VLOOKUP(C6460,Магазин!A:C,3,0)</f>
        <v>Тургеневская, 37</v>
      </c>
      <c r="I6460" t="str">
        <f>VLOOKUP(D6460,Товар!A:F,4,0)</f>
        <v xml:space="preserve">мл </v>
      </c>
      <c r="J6460">
        <f>VLOOKUP(D6460,Товар!A:F,5,0)</f>
        <v>300</v>
      </c>
    </row>
    <row r="6461" spans="1:10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VLOOKUP(D6461,Товар!A:C,3,0)</f>
        <v>Шампунь для сухих волос</v>
      </c>
      <c r="H6461" t="str">
        <f>VLOOKUP(C6461,Магазин!A:C,3,0)</f>
        <v>Тургеневская, 37</v>
      </c>
      <c r="I6461" t="str">
        <f>VLOOKUP(D6461,Товар!A:F,4,0)</f>
        <v xml:space="preserve">мл </v>
      </c>
      <c r="J6461">
        <f>VLOOKUP(D6461,Товар!A:F,5,0)</f>
        <v>300</v>
      </c>
    </row>
    <row r="6462" spans="1:10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VLOOKUP(D6462,Товар!A:C,3,0)</f>
        <v>Бумага туалетная двухслойная</v>
      </c>
      <c r="H6462" t="str">
        <f>VLOOKUP(C6462,Магазин!A:C,3,0)</f>
        <v>Тургеневская, 37</v>
      </c>
      <c r="I6462" t="str">
        <f>VLOOKUP(D6462,Товар!A:F,4,0)</f>
        <v>шт</v>
      </c>
      <c r="J6462">
        <f>VLOOKUP(D6462,Товар!A:F,5,0)</f>
        <v>4</v>
      </c>
    </row>
    <row r="6463" spans="1:10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VLOOKUP(D6463,Товар!A:C,3,0)</f>
        <v>Бумага туалетная однослойная</v>
      </c>
      <c r="H6463" t="str">
        <f>VLOOKUP(C6463,Магазин!A:C,3,0)</f>
        <v>Тургеневская, 37</v>
      </c>
      <c r="I6463" t="str">
        <f>VLOOKUP(D6463,Товар!A:F,4,0)</f>
        <v>шт</v>
      </c>
      <c r="J6463">
        <f>VLOOKUP(D6463,Товар!A:F,5,0)</f>
        <v>1</v>
      </c>
    </row>
    <row r="6464" spans="1:10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VLOOKUP(D6464,Товар!A:C,3,0)</f>
        <v>Бумажные полотенца в рулоне</v>
      </c>
      <c r="H6464" t="str">
        <f>VLOOKUP(C6464,Магазин!A:C,3,0)</f>
        <v>Тургеневская, 37</v>
      </c>
      <c r="I6464" t="str">
        <f>VLOOKUP(D6464,Товар!A:F,4,0)</f>
        <v>шт</v>
      </c>
      <c r="J6464">
        <f>VLOOKUP(D6464,Товар!A:F,5,0)</f>
        <v>2</v>
      </c>
    </row>
    <row r="6465" spans="1:10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VLOOKUP(D6465,Товар!A:C,3,0)</f>
        <v>Ватные диски 120 шт в полиэтилене</v>
      </c>
      <c r="H6465" t="str">
        <f>VLOOKUP(C6465,Магазин!A:C,3,0)</f>
        <v>Тургеневская, 37</v>
      </c>
      <c r="I6465" t="str">
        <f>VLOOKUP(D6465,Товар!A:F,4,0)</f>
        <v>шт</v>
      </c>
      <c r="J6465">
        <f>VLOOKUP(D6465,Товар!A:F,5,0)</f>
        <v>1</v>
      </c>
    </row>
    <row r="6466" spans="1:10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VLOOKUP(D6466,Товар!A:C,3,0)</f>
        <v>Ватные палочки 100 шт банка</v>
      </c>
      <c r="H6466" t="str">
        <f>VLOOKUP(C6466,Магазин!A:C,3,0)</f>
        <v>Тургеневская, 37</v>
      </c>
      <c r="I6466" t="str">
        <f>VLOOKUP(D6466,Товар!A:F,4,0)</f>
        <v>шт</v>
      </c>
      <c r="J6466">
        <f>VLOOKUP(D6466,Товар!A:F,5,0)</f>
        <v>1</v>
      </c>
    </row>
    <row r="6467" spans="1:10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VLOOKUP(D6467,Товар!A:C,3,0)</f>
        <v>Губка банная для тела</v>
      </c>
      <c r="H6467" t="str">
        <f>VLOOKUP(C6467,Магазин!A:C,3,0)</f>
        <v>Тургеневская, 37</v>
      </c>
      <c r="I6467" t="str">
        <f>VLOOKUP(D6467,Товар!A:F,4,0)</f>
        <v>шт</v>
      </c>
      <c r="J6467">
        <f>VLOOKUP(D6467,Товар!A:F,5,0)</f>
        <v>1</v>
      </c>
    </row>
    <row r="6468" spans="1:10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VLOOKUP(D6468,Товар!A:C,3,0)</f>
        <v>Губки для мытья посуды 5 шт</v>
      </c>
      <c r="H6468" t="str">
        <f>VLOOKUP(C6468,Магазин!A:C,3,0)</f>
        <v>Тургеневская, 37</v>
      </c>
      <c r="I6468" t="str">
        <f>VLOOKUP(D6468,Товар!A:F,4,0)</f>
        <v>шт</v>
      </c>
      <c r="J6468">
        <f>VLOOKUP(D6468,Товар!A:F,5,0)</f>
        <v>1</v>
      </c>
    </row>
    <row r="6469" spans="1:10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VLOOKUP(D6469,Товар!A:C,3,0)</f>
        <v>Мочалка для тела массажная</v>
      </c>
      <c r="H6469" t="str">
        <f>VLOOKUP(C6469,Магазин!A:C,3,0)</f>
        <v>Тургеневская, 37</v>
      </c>
      <c r="I6469" t="str">
        <f>VLOOKUP(D6469,Товар!A:F,4,0)</f>
        <v>шт</v>
      </c>
      <c r="J6469">
        <f>VLOOKUP(D6469,Товар!A:F,5,0)</f>
        <v>1</v>
      </c>
    </row>
    <row r="6470" spans="1:10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VLOOKUP(D6470,Товар!A:C,3,0)</f>
        <v>Расческа</v>
      </c>
      <c r="H6470" t="str">
        <f>VLOOKUP(C6470,Магазин!A:C,3,0)</f>
        <v>Тургеневская, 37</v>
      </c>
      <c r="I6470" t="str">
        <f>VLOOKUP(D6470,Товар!A:F,4,0)</f>
        <v>шт</v>
      </c>
      <c r="J6470">
        <f>VLOOKUP(D6470,Товар!A:F,5,0)</f>
        <v>1</v>
      </c>
    </row>
    <row r="6471" spans="1:10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VLOOKUP(D6471,Товар!A:C,3,0)</f>
        <v>Салфетки бумажные сервировочные</v>
      </c>
      <c r="H6471" t="str">
        <f>VLOOKUP(C6471,Магазин!A:C,3,0)</f>
        <v>Тургеневская, 37</v>
      </c>
      <c r="I6471" t="str">
        <f>VLOOKUP(D6471,Товар!A:F,4,0)</f>
        <v>шт</v>
      </c>
      <c r="J6471">
        <f>VLOOKUP(D6471,Товар!A:F,5,0)</f>
        <v>1</v>
      </c>
    </row>
    <row r="6472" spans="1:10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VLOOKUP(D6472,Товар!A:C,3,0)</f>
        <v>Салфетки влажные антибактериальные</v>
      </c>
      <c r="H6472" t="str">
        <f>VLOOKUP(C6472,Магазин!A:C,3,0)</f>
        <v>Тургеневская, 37</v>
      </c>
      <c r="I6472" t="str">
        <f>VLOOKUP(D6472,Товар!A:F,4,0)</f>
        <v>шт</v>
      </c>
      <c r="J6472">
        <f>VLOOKUP(D6472,Товар!A:F,5,0)</f>
        <v>1</v>
      </c>
    </row>
    <row r="6473" spans="1:10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VLOOKUP(D6473,Товар!A:C,3,0)</f>
        <v>Салфетки косметические в коробке</v>
      </c>
      <c r="H6473" t="str">
        <f>VLOOKUP(C6473,Магазин!A:C,3,0)</f>
        <v>Тургеневская, 37</v>
      </c>
      <c r="I6473" t="str">
        <f>VLOOKUP(D6473,Товар!A:F,4,0)</f>
        <v>шт</v>
      </c>
      <c r="J6473">
        <f>VLOOKUP(D6473,Товар!A:F,5,0)</f>
        <v>1</v>
      </c>
    </row>
    <row r="6474" spans="1:10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VLOOKUP(D6474,Товар!A:C,3,0)</f>
        <v xml:space="preserve">Тряпка для пола </v>
      </c>
      <c r="H6474" t="str">
        <f>VLOOKUP(C6474,Магазин!A:C,3,0)</f>
        <v>Тургеневская, 37</v>
      </c>
      <c r="I6474" t="str">
        <f>VLOOKUP(D6474,Товар!A:F,4,0)</f>
        <v>шт</v>
      </c>
      <c r="J6474">
        <f>VLOOKUP(D6474,Товар!A:F,5,0)</f>
        <v>2</v>
      </c>
    </row>
    <row r="6475" spans="1:10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VLOOKUP(D6475,Товар!A:C,3,0)</f>
        <v>Тряпки для влажной уборки рулон</v>
      </c>
      <c r="H6475" t="str">
        <f>VLOOKUP(C6475,Магазин!A:C,3,0)</f>
        <v>Тургеневская, 37</v>
      </c>
      <c r="I6475" t="str">
        <f>VLOOKUP(D6475,Товар!A:F,4,0)</f>
        <v>шт</v>
      </c>
      <c r="J6475">
        <f>VLOOKUP(D6475,Товар!A:F,5,0)</f>
        <v>1</v>
      </c>
    </row>
    <row r="6476" spans="1:10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VLOOKUP(D6476,Товар!A:C,3,0)</f>
        <v>Тряпки из микрофибры</v>
      </c>
      <c r="H6476" t="str">
        <f>VLOOKUP(C6476,Магазин!A:C,3,0)</f>
        <v>Тургеневская, 37</v>
      </c>
      <c r="I6476" t="str">
        <f>VLOOKUP(D6476,Товар!A:F,4,0)</f>
        <v>шт</v>
      </c>
      <c r="J6476">
        <f>VLOOKUP(D6476,Товар!A:F,5,0)</f>
        <v>2</v>
      </c>
    </row>
    <row r="6477" spans="1:10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VLOOKUP(D6477,Товар!A:C,3,0)</f>
        <v>Швабра для мытья полов</v>
      </c>
      <c r="H6477" t="str">
        <f>VLOOKUP(C6477,Магазин!A:C,3,0)</f>
        <v>Тургеневская, 37</v>
      </c>
      <c r="I6477" t="str">
        <f>VLOOKUP(D6477,Товар!A:F,4,0)</f>
        <v>шт</v>
      </c>
      <c r="J6477">
        <f>VLOOKUP(D6477,Товар!A:F,5,0)</f>
        <v>1</v>
      </c>
    </row>
    <row r="6478" spans="1:10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VLOOKUP(D6478,Товар!A:C,3,0)</f>
        <v>Щетка - сметка с совочком</v>
      </c>
      <c r="H6478" t="str">
        <f>VLOOKUP(C6478,Магазин!A:C,3,0)</f>
        <v>Тургеневская, 37</v>
      </c>
      <c r="I6478" t="str">
        <f>VLOOKUP(D6478,Товар!A:F,4,0)</f>
        <v>шт</v>
      </c>
      <c r="J6478">
        <f>VLOOKUP(D6478,Товар!A:F,5,0)</f>
        <v>1</v>
      </c>
    </row>
    <row r="6479" spans="1:10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VLOOKUP(D6479,Товар!A:C,3,0)</f>
        <v>Щетка для волос массажная</v>
      </c>
      <c r="H6479" t="str">
        <f>VLOOKUP(C6479,Магазин!A:C,3,0)</f>
        <v>Тургеневская, 37</v>
      </c>
      <c r="I6479" t="str">
        <f>VLOOKUP(D6479,Товар!A:F,4,0)</f>
        <v>шт</v>
      </c>
      <c r="J6479">
        <f>VLOOKUP(D6479,Товар!A:F,5,0)</f>
        <v>1</v>
      </c>
    </row>
    <row r="6480" spans="1:10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VLOOKUP(D6480,Товар!A:C,3,0)</f>
        <v>Щетка для обуви</v>
      </c>
      <c r="H6480" t="str">
        <f>VLOOKUP(C6480,Магазин!A:C,3,0)</f>
        <v>Тургеневская, 37</v>
      </c>
      <c r="I6480" t="str">
        <f>VLOOKUP(D6480,Товар!A:F,4,0)</f>
        <v>шт</v>
      </c>
      <c r="J6480">
        <f>VLOOKUP(D6480,Товар!A:F,5,0)</f>
        <v>1</v>
      </c>
    </row>
    <row r="6481" spans="1:10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VLOOKUP(D6481,Товар!A:C,3,0)</f>
        <v>Щетка для одежды</v>
      </c>
      <c r="H6481" t="str">
        <f>VLOOKUP(C6481,Магазин!A:C,3,0)</f>
        <v>Тургеневская, 37</v>
      </c>
      <c r="I6481" t="str">
        <f>VLOOKUP(D6481,Товар!A:F,4,0)</f>
        <v>шт</v>
      </c>
      <c r="J6481">
        <f>VLOOKUP(D6481,Товар!A:F,5,0)</f>
        <v>1</v>
      </c>
    </row>
    <row r="6482" spans="1:10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VLOOKUP(D6482,Товар!A:C,3,0)</f>
        <v>Гель для деликатной стирки</v>
      </c>
      <c r="H6482" t="str">
        <f>VLOOKUP(C6482,Магазин!A:C,3,0)</f>
        <v>просп. Мира, 45</v>
      </c>
      <c r="I6482" t="str">
        <f>VLOOKUP(D6482,Товар!A:F,4,0)</f>
        <v xml:space="preserve">мл </v>
      </c>
      <c r="J6482">
        <f>VLOOKUP(D6482,Товар!A:F,5,0)</f>
        <v>1000</v>
      </c>
    </row>
    <row r="6483" spans="1:10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VLOOKUP(D6483,Товар!A:C,3,0)</f>
        <v>Гель для удаления засоров</v>
      </c>
      <c r="H6483" t="str">
        <f>VLOOKUP(C6483,Магазин!A:C,3,0)</f>
        <v>просп. Мира, 45</v>
      </c>
      <c r="I6483" t="str">
        <f>VLOOKUP(D6483,Товар!A:F,4,0)</f>
        <v xml:space="preserve">мл </v>
      </c>
      <c r="J6483">
        <f>VLOOKUP(D6483,Товар!A:F,5,0)</f>
        <v>500</v>
      </c>
    </row>
    <row r="6484" spans="1:10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VLOOKUP(D6484,Товар!A:C,3,0)</f>
        <v>Гель для чистки и дезинфекции</v>
      </c>
      <c r="H6484" t="str">
        <f>VLOOKUP(C6484,Магазин!A:C,3,0)</f>
        <v>просп. Мира, 45</v>
      </c>
      <c r="I6484" t="str">
        <f>VLOOKUP(D6484,Товар!A:F,4,0)</f>
        <v xml:space="preserve">мл </v>
      </c>
      <c r="J6484">
        <f>VLOOKUP(D6484,Товар!A:F,5,0)</f>
        <v>750</v>
      </c>
    </row>
    <row r="6485" spans="1:10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VLOOKUP(D6485,Товар!A:C,3,0)</f>
        <v>Ополаскиватель для белья лаванда</v>
      </c>
      <c r="H6485" t="str">
        <f>VLOOKUP(C6485,Магазин!A:C,3,0)</f>
        <v>просп. Мира, 45</v>
      </c>
      <c r="I6485" t="str">
        <f>VLOOKUP(D6485,Товар!A:F,4,0)</f>
        <v xml:space="preserve">мл </v>
      </c>
      <c r="J6485">
        <f>VLOOKUP(D6485,Товар!A:F,5,0)</f>
        <v>2000</v>
      </c>
    </row>
    <row r="6486" spans="1:10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VLOOKUP(D6486,Товар!A:C,3,0)</f>
        <v>Ополаскиватель для белья хвойный</v>
      </c>
      <c r="H6486" t="str">
        <f>VLOOKUP(C6486,Магазин!A:C,3,0)</f>
        <v>просп. Мира, 45</v>
      </c>
      <c r="I6486" t="str">
        <f>VLOOKUP(D6486,Товар!A:F,4,0)</f>
        <v xml:space="preserve">мл </v>
      </c>
      <c r="J6486">
        <f>VLOOKUP(D6486,Товар!A:F,5,0)</f>
        <v>1000</v>
      </c>
    </row>
    <row r="6487" spans="1:10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VLOOKUP(D6487,Товар!A:C,3,0)</f>
        <v xml:space="preserve">Освежитель воздуха </v>
      </c>
      <c r="H6487" t="str">
        <f>VLOOKUP(C6487,Магазин!A:C,3,0)</f>
        <v>просп. Мира, 45</v>
      </c>
      <c r="I6487" t="str">
        <f>VLOOKUP(D6487,Товар!A:F,4,0)</f>
        <v xml:space="preserve">мл </v>
      </c>
      <c r="J6487">
        <f>VLOOKUP(D6487,Товар!A:F,5,0)</f>
        <v>250</v>
      </c>
    </row>
    <row r="6488" spans="1:10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VLOOKUP(D6488,Товар!A:C,3,0)</f>
        <v>Отбеливатель</v>
      </c>
      <c r="H6488" t="str">
        <f>VLOOKUP(C6488,Магазин!A:C,3,0)</f>
        <v>просп. Мира, 45</v>
      </c>
      <c r="I6488" t="str">
        <f>VLOOKUP(D6488,Товар!A:F,4,0)</f>
        <v xml:space="preserve">мл </v>
      </c>
      <c r="J6488">
        <f>VLOOKUP(D6488,Товар!A:F,5,0)</f>
        <v>1000</v>
      </c>
    </row>
    <row r="6489" spans="1:10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VLOOKUP(D6489,Товар!A:C,3,0)</f>
        <v>Порошок стиральный детский</v>
      </c>
      <c r="H6489" t="str">
        <f>VLOOKUP(C6489,Магазин!A:C,3,0)</f>
        <v>просп. Мира, 45</v>
      </c>
      <c r="I6489" t="str">
        <f>VLOOKUP(D6489,Товар!A:F,4,0)</f>
        <v>грамм</v>
      </c>
      <c r="J6489">
        <f>VLOOKUP(D6489,Товар!A:F,5,0)</f>
        <v>900</v>
      </c>
    </row>
    <row r="6490" spans="1:10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VLOOKUP(D6490,Товар!A:C,3,0)</f>
        <v>Порошок стиральный для белого</v>
      </c>
      <c r="H6490" t="str">
        <f>VLOOKUP(C6490,Магазин!A:C,3,0)</f>
        <v>просп. Мира, 45</v>
      </c>
      <c r="I6490" t="str">
        <f>VLOOKUP(D6490,Товар!A:F,4,0)</f>
        <v>грамм</v>
      </c>
      <c r="J6490">
        <f>VLOOKUP(D6490,Товар!A:F,5,0)</f>
        <v>3000</v>
      </c>
    </row>
    <row r="6491" spans="1:10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VLOOKUP(D6491,Товар!A:C,3,0)</f>
        <v>Порошок стиральный для цветного</v>
      </c>
      <c r="H6491" t="str">
        <f>VLOOKUP(C6491,Магазин!A:C,3,0)</f>
        <v>просп. Мира, 45</v>
      </c>
      <c r="I6491" t="str">
        <f>VLOOKUP(D6491,Товар!A:F,4,0)</f>
        <v>грамм</v>
      </c>
      <c r="J6491">
        <f>VLOOKUP(D6491,Товар!A:F,5,0)</f>
        <v>3000</v>
      </c>
    </row>
    <row r="6492" spans="1:10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VLOOKUP(D6492,Товар!A:C,3,0)</f>
        <v>Пятновыводитель для ковров</v>
      </c>
      <c r="H6492" t="str">
        <f>VLOOKUP(C6492,Магазин!A:C,3,0)</f>
        <v>просп. Мира, 45</v>
      </c>
      <c r="I6492" t="str">
        <f>VLOOKUP(D6492,Товар!A:F,4,0)</f>
        <v xml:space="preserve">мл </v>
      </c>
      <c r="J6492">
        <f>VLOOKUP(D6492,Товар!A:F,5,0)</f>
        <v>1000</v>
      </c>
    </row>
    <row r="6493" spans="1:10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VLOOKUP(D6493,Товар!A:C,3,0)</f>
        <v>Пятновыводитель для мебели</v>
      </c>
      <c r="H6493" t="str">
        <f>VLOOKUP(C6493,Магазин!A:C,3,0)</f>
        <v>просп. Мира, 45</v>
      </c>
      <c r="I6493" t="str">
        <f>VLOOKUP(D6493,Товар!A:F,4,0)</f>
        <v xml:space="preserve">мл </v>
      </c>
      <c r="J6493">
        <f>VLOOKUP(D6493,Товар!A:F,5,0)</f>
        <v>750</v>
      </c>
    </row>
    <row r="6494" spans="1:10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VLOOKUP(D6494,Товар!A:C,3,0)</f>
        <v>Пятновыводитель для стирки</v>
      </c>
      <c r="H6494" t="str">
        <f>VLOOKUP(C6494,Магазин!A:C,3,0)</f>
        <v>просп. Мира, 45</v>
      </c>
      <c r="I6494" t="str">
        <f>VLOOKUP(D6494,Товар!A:F,4,0)</f>
        <v xml:space="preserve">мл </v>
      </c>
      <c r="J6494">
        <f>VLOOKUP(D6494,Товар!A:F,5,0)</f>
        <v>1000</v>
      </c>
    </row>
    <row r="6495" spans="1:10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VLOOKUP(D6495,Товар!A:C,3,0)</f>
        <v>Спрей для дезинфекции поверхностей</v>
      </c>
      <c r="H6495" t="str">
        <f>VLOOKUP(C6495,Магазин!A:C,3,0)</f>
        <v>просп. Мира, 45</v>
      </c>
      <c r="I6495" t="str">
        <f>VLOOKUP(D6495,Товар!A:F,4,0)</f>
        <v xml:space="preserve">мл </v>
      </c>
      <c r="J6495">
        <f>VLOOKUP(D6495,Товар!A:F,5,0)</f>
        <v>500</v>
      </c>
    </row>
    <row r="6496" spans="1:10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VLOOKUP(D6496,Товар!A:C,3,0)</f>
        <v>Спрей для мытья окон и зеркал</v>
      </c>
      <c r="H6496" t="str">
        <f>VLOOKUP(C6496,Магазин!A:C,3,0)</f>
        <v>просп. Мира, 45</v>
      </c>
      <c r="I6496" t="str">
        <f>VLOOKUP(D6496,Товар!A:F,4,0)</f>
        <v xml:space="preserve">мл </v>
      </c>
      <c r="J6496">
        <f>VLOOKUP(D6496,Товар!A:F,5,0)</f>
        <v>500</v>
      </c>
    </row>
    <row r="6497" spans="1:10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VLOOKUP(D6497,Товар!A:C,3,0)</f>
        <v>Средство для мытья посуды лимон</v>
      </c>
      <c r="H6497" t="str">
        <f>VLOOKUP(C6497,Магазин!A:C,3,0)</f>
        <v>просп. Мира, 45</v>
      </c>
      <c r="I6497" t="str">
        <f>VLOOKUP(D6497,Товар!A:F,4,0)</f>
        <v xml:space="preserve">мл </v>
      </c>
      <c r="J6497">
        <f>VLOOKUP(D6497,Товар!A:F,5,0)</f>
        <v>900</v>
      </c>
    </row>
    <row r="6498" spans="1:10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VLOOKUP(D6498,Товар!A:C,3,0)</f>
        <v>Средство для мытья полов</v>
      </c>
      <c r="H6498" t="str">
        <f>VLOOKUP(C6498,Магазин!A:C,3,0)</f>
        <v>просп. Мира, 45</v>
      </c>
      <c r="I6498" t="str">
        <f>VLOOKUP(D6498,Товар!A:F,4,0)</f>
        <v xml:space="preserve">мл </v>
      </c>
      <c r="J6498">
        <f>VLOOKUP(D6498,Товар!A:F,5,0)</f>
        <v>750</v>
      </c>
    </row>
    <row r="6499" spans="1:10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VLOOKUP(D6499,Товар!A:C,3,0)</f>
        <v>Средство для мытья сантехники</v>
      </c>
      <c r="H6499" t="str">
        <f>VLOOKUP(C6499,Магазин!A:C,3,0)</f>
        <v>просп. Мира, 45</v>
      </c>
      <c r="I6499" t="str">
        <f>VLOOKUP(D6499,Товар!A:F,4,0)</f>
        <v xml:space="preserve">мл </v>
      </c>
      <c r="J6499">
        <f>VLOOKUP(D6499,Товар!A:F,5,0)</f>
        <v>750</v>
      </c>
    </row>
    <row r="6500" spans="1:10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VLOOKUP(D6500,Товар!A:C,3,0)</f>
        <v>Средство для чистки металла</v>
      </c>
      <c r="H6500" t="str">
        <f>VLOOKUP(C6500,Магазин!A:C,3,0)</f>
        <v>просп. Мира, 45</v>
      </c>
      <c r="I6500" t="str">
        <f>VLOOKUP(D6500,Товар!A:F,4,0)</f>
        <v xml:space="preserve">мл </v>
      </c>
      <c r="J6500">
        <f>VLOOKUP(D6500,Товар!A:F,5,0)</f>
        <v>250</v>
      </c>
    </row>
    <row r="6501" spans="1:10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VLOOKUP(D6501,Товар!A:C,3,0)</f>
        <v xml:space="preserve">Таблетки для посудомоечных машин </v>
      </c>
      <c r="H6501" t="str">
        <f>VLOOKUP(C6501,Магазин!A:C,3,0)</f>
        <v>просп. Мира, 45</v>
      </c>
      <c r="I6501" t="str">
        <f>VLOOKUP(D6501,Товар!A:F,4,0)</f>
        <v>шт</v>
      </c>
      <c r="J6501">
        <f>VLOOKUP(D6501,Товар!A:F,5,0)</f>
        <v>60</v>
      </c>
    </row>
    <row r="6502" spans="1:10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VLOOKUP(D6502,Товар!A:C,3,0)</f>
        <v>Антиперспирант шариковый</v>
      </c>
      <c r="H6502" t="str">
        <f>VLOOKUP(C6502,Магазин!A:C,3,0)</f>
        <v>просп. Мира, 45</v>
      </c>
      <c r="I6502" t="str">
        <f>VLOOKUP(D6502,Товар!A:F,4,0)</f>
        <v xml:space="preserve">мл </v>
      </c>
      <c r="J6502">
        <f>VLOOKUP(D6502,Товар!A:F,5,0)</f>
        <v>50</v>
      </c>
    </row>
    <row r="6503" spans="1:10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VLOOKUP(D6503,Товар!A:C,3,0)</f>
        <v>Антисептик для рук гель</v>
      </c>
      <c r="H6503" t="str">
        <f>VLOOKUP(C6503,Магазин!A:C,3,0)</f>
        <v>просп. Мира, 45</v>
      </c>
      <c r="I6503" t="str">
        <f>VLOOKUP(D6503,Товар!A:F,4,0)</f>
        <v xml:space="preserve">мл </v>
      </c>
      <c r="J6503">
        <f>VLOOKUP(D6503,Товар!A:F,5,0)</f>
        <v>500</v>
      </c>
    </row>
    <row r="6504" spans="1:10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VLOOKUP(D6504,Товар!A:C,3,0)</f>
        <v>Гель для бритья</v>
      </c>
      <c r="H6504" t="str">
        <f>VLOOKUP(C6504,Магазин!A:C,3,0)</f>
        <v>просп. Мира, 45</v>
      </c>
      <c r="I6504" t="str">
        <f>VLOOKUP(D6504,Товар!A:F,4,0)</f>
        <v xml:space="preserve">мл </v>
      </c>
      <c r="J6504">
        <f>VLOOKUP(D6504,Товар!A:F,5,0)</f>
        <v>200</v>
      </c>
    </row>
    <row r="6505" spans="1:10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VLOOKUP(D6505,Товар!A:C,3,0)</f>
        <v>Гель для душа тонизирующий</v>
      </c>
      <c r="H6505" t="str">
        <f>VLOOKUP(C6505,Магазин!A:C,3,0)</f>
        <v>просп. Мира, 45</v>
      </c>
      <c r="I6505" t="str">
        <f>VLOOKUP(D6505,Товар!A:F,4,0)</f>
        <v xml:space="preserve">мл </v>
      </c>
      <c r="J6505">
        <f>VLOOKUP(D6505,Товар!A:F,5,0)</f>
        <v>350</v>
      </c>
    </row>
    <row r="6506" spans="1:10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VLOOKUP(D6506,Товар!A:C,3,0)</f>
        <v>Гель для душа успокаивающий</v>
      </c>
      <c r="H6506" t="str">
        <f>VLOOKUP(C6506,Магазин!A:C,3,0)</f>
        <v>просп. Мира, 45</v>
      </c>
      <c r="I6506" t="str">
        <f>VLOOKUP(D6506,Товар!A:F,4,0)</f>
        <v xml:space="preserve">мл </v>
      </c>
      <c r="J6506">
        <f>VLOOKUP(D6506,Товар!A:F,5,0)</f>
        <v>350</v>
      </c>
    </row>
    <row r="6507" spans="1:10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VLOOKUP(D6507,Товар!A:C,3,0)</f>
        <v>Дезодорант  спрей</v>
      </c>
      <c r="H6507" t="str">
        <f>VLOOKUP(C6507,Магазин!A:C,3,0)</f>
        <v>просп. Мира, 45</v>
      </c>
      <c r="I6507" t="str">
        <f>VLOOKUP(D6507,Товар!A:F,4,0)</f>
        <v xml:space="preserve">мл </v>
      </c>
      <c r="J6507">
        <f>VLOOKUP(D6507,Товар!A:F,5,0)</f>
        <v>150</v>
      </c>
    </row>
    <row r="6508" spans="1:10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VLOOKUP(D6508,Товар!A:C,3,0)</f>
        <v>Жидкое антибактериальное мыло</v>
      </c>
      <c r="H6508" t="str">
        <f>VLOOKUP(C6508,Магазин!A:C,3,0)</f>
        <v>просп. Мира, 45</v>
      </c>
      <c r="I6508" t="str">
        <f>VLOOKUP(D6508,Товар!A:F,4,0)</f>
        <v xml:space="preserve">мл </v>
      </c>
      <c r="J6508">
        <f>VLOOKUP(D6508,Товар!A:F,5,0)</f>
        <v>250</v>
      </c>
    </row>
    <row r="6509" spans="1:10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VLOOKUP(D6509,Товар!A:C,3,0)</f>
        <v xml:space="preserve">Кондиционер-ополаскиватель для волос </v>
      </c>
      <c r="H6509" t="str">
        <f>VLOOKUP(C6509,Магазин!A:C,3,0)</f>
        <v>просп. Мира, 45</v>
      </c>
      <c r="I6509" t="str">
        <f>VLOOKUP(D6509,Товар!A:F,4,0)</f>
        <v xml:space="preserve">мл </v>
      </c>
      <c r="J6509">
        <f>VLOOKUP(D6509,Товар!A:F,5,0)</f>
        <v>300</v>
      </c>
    </row>
    <row r="6510" spans="1:10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VLOOKUP(D6510,Товар!A:C,3,0)</f>
        <v>Крем для лица увлажняющий</v>
      </c>
      <c r="H6510" t="str">
        <f>VLOOKUP(C6510,Магазин!A:C,3,0)</f>
        <v>просп. Мира, 45</v>
      </c>
      <c r="I6510" t="str">
        <f>VLOOKUP(D6510,Товар!A:F,4,0)</f>
        <v xml:space="preserve">мл </v>
      </c>
      <c r="J6510">
        <f>VLOOKUP(D6510,Товар!A:F,5,0)</f>
        <v>75</v>
      </c>
    </row>
    <row r="6511" spans="1:10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VLOOKUP(D6511,Товар!A:C,3,0)</f>
        <v>Крем-масло для рук и тела</v>
      </c>
      <c r="H6511" t="str">
        <f>VLOOKUP(C6511,Магазин!A:C,3,0)</f>
        <v>просп. Мира, 45</v>
      </c>
      <c r="I6511" t="str">
        <f>VLOOKUP(D6511,Товар!A:F,4,0)</f>
        <v xml:space="preserve">мл </v>
      </c>
      <c r="J6511">
        <f>VLOOKUP(D6511,Товар!A:F,5,0)</f>
        <v>75</v>
      </c>
    </row>
    <row r="6512" spans="1:10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VLOOKUP(D6512,Товар!A:C,3,0)</f>
        <v>Крем-мыло для лица и тела</v>
      </c>
      <c r="H6512" t="str">
        <f>VLOOKUP(C6512,Магазин!A:C,3,0)</f>
        <v>просп. Мира, 45</v>
      </c>
      <c r="I6512" t="str">
        <f>VLOOKUP(D6512,Товар!A:F,4,0)</f>
        <v>грамм</v>
      </c>
      <c r="J6512">
        <f>VLOOKUP(D6512,Товар!A:F,5,0)</f>
        <v>150</v>
      </c>
    </row>
    <row r="6513" spans="1:11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VLOOKUP(D6513,Товар!A:C,3,0)</f>
        <v>Лосьон для лица после бритья</v>
      </c>
      <c r="H6513" t="str">
        <f>VLOOKUP(C6513,Магазин!A:C,3,0)</f>
        <v>просп. Мира, 45</v>
      </c>
      <c r="I6513" t="str">
        <f>VLOOKUP(D6513,Товар!A:F,4,0)</f>
        <v xml:space="preserve">мл </v>
      </c>
      <c r="J6513">
        <f>VLOOKUP(D6513,Товар!A:F,5,0)</f>
        <v>100</v>
      </c>
    </row>
    <row r="6514" spans="1:11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VLOOKUP(D6514,Товар!A:C,3,0)</f>
        <v>Мусс для умывания</v>
      </c>
      <c r="H6514" t="str">
        <f>VLOOKUP(C6514,Магазин!A:C,3,0)</f>
        <v>просп. Мира, 45</v>
      </c>
      <c r="I6514" t="str">
        <f>VLOOKUP(D6514,Товар!A:F,4,0)</f>
        <v xml:space="preserve">мл </v>
      </c>
      <c r="J6514">
        <f>VLOOKUP(D6514,Товар!A:F,5,0)</f>
        <v>150</v>
      </c>
    </row>
    <row r="6515" spans="1:11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VLOOKUP(D6515,Товар!A:C,3,0)</f>
        <v>Мыло детское</v>
      </c>
      <c r="H6515" t="str">
        <f>VLOOKUP(C6515,Магазин!A:C,3,0)</f>
        <v>просп. Мира, 45</v>
      </c>
      <c r="I6515" t="str">
        <f>VLOOKUP(D6515,Товар!A:F,4,0)</f>
        <v>грамм</v>
      </c>
      <c r="J6515">
        <f>VLOOKUP(D6515,Товар!A:F,5,0)</f>
        <v>100</v>
      </c>
    </row>
    <row r="6516" spans="1:11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VLOOKUP(D6516,Товар!A:C,3,0)</f>
        <v>Мыло туалетное земляничное</v>
      </c>
      <c r="H6516" t="str">
        <f>VLOOKUP(C6516,Магазин!A:C,3,0)</f>
        <v>просп. Мира, 45</v>
      </c>
      <c r="I6516" t="str">
        <f>VLOOKUP(D6516,Товар!A:F,4,0)</f>
        <v>грамм</v>
      </c>
      <c r="J6516">
        <f>VLOOKUP(D6516,Товар!A:F,5,0)</f>
        <v>150</v>
      </c>
    </row>
    <row r="6517" spans="1:11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VLOOKUP(D6517,Товар!A:C,3,0)</f>
        <v>Пена для бритья</v>
      </c>
      <c r="H6517" t="str">
        <f>VLOOKUP(C6517,Магазин!A:C,3,0)</f>
        <v>просп. Мира, 45</v>
      </c>
      <c r="I6517" t="str">
        <f>VLOOKUP(D6517,Товар!A:F,4,0)</f>
        <v xml:space="preserve">мл </v>
      </c>
      <c r="J6517">
        <f>VLOOKUP(D6517,Товар!A:F,5,0)</f>
        <v>200</v>
      </c>
    </row>
    <row r="6518" spans="1:11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VLOOKUP(D6518,Товар!A:C,3,0)</f>
        <v>Гель для деликатной стирки</v>
      </c>
      <c r="H6518" t="str">
        <f>VLOOKUP(C6518,Магазин!A:C,3,0)</f>
        <v>ул. Гагарина, 17</v>
      </c>
      <c r="I6518" t="str">
        <f>VLOOKUP(D6518,Товар!A:F,4,0)</f>
        <v xml:space="preserve">мл </v>
      </c>
      <c r="J6518">
        <f>VLOOKUP(D6518,Товар!A:F,5,0)</f>
        <v>1000</v>
      </c>
    </row>
    <row r="6519" spans="1:11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VLOOKUP(D6519,Товар!A:C,3,0)</f>
        <v>Гель для удаления засоров</v>
      </c>
      <c r="H6519" t="str">
        <f>VLOOKUP(C6519,Магазин!A:C,3,0)</f>
        <v>ул. Гагарина, 17</v>
      </c>
      <c r="I6519" t="str">
        <f>VLOOKUP(D6519,Товар!A:F,4,0)</f>
        <v xml:space="preserve">мл </v>
      </c>
      <c r="J6519">
        <f>VLOOKUP(D6519,Товар!A:F,5,0)</f>
        <v>500</v>
      </c>
    </row>
    <row r="6520" spans="1:11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VLOOKUP(D6520,Товар!A:C,3,0)</f>
        <v>Гель для чистки и дезинфекции</v>
      </c>
      <c r="H6520" t="str">
        <f>VLOOKUP(C6520,Магазин!A:C,3,0)</f>
        <v>ул. Гагарина, 17</v>
      </c>
      <c r="I6520" t="str">
        <f>VLOOKUP(D6520,Товар!A:F,4,0)</f>
        <v xml:space="preserve">мл </v>
      </c>
      <c r="J6520">
        <f>VLOOKUP(D6520,Товар!A:F,5,0)</f>
        <v>750</v>
      </c>
    </row>
    <row r="6521" spans="1:11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VLOOKUP(D6521,Товар!A:C,3,0)</f>
        <v>Ополаскиватель для белья лаванда</v>
      </c>
      <c r="H6521" t="str">
        <f>VLOOKUP(C6521,Магазин!A:C,3,0)</f>
        <v>ул. Гагарина, 17</v>
      </c>
      <c r="I6521" t="str">
        <f>VLOOKUP(D6521,Товар!A:F,4,0)</f>
        <v xml:space="preserve">мл </v>
      </c>
      <c r="J6521">
        <f>VLOOKUP(D6521,Товар!A:F,5,0)</f>
        <v>2000</v>
      </c>
    </row>
    <row r="6522" spans="1:11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VLOOKUP(D6522,Товар!A:C,3,0)</f>
        <v>Ополаскиватель для белья хвойный</v>
      </c>
      <c r="H6522" t="str">
        <f>VLOOKUP(C6522,Магазин!A:C,3,0)</f>
        <v>ул. Гагарина, 17</v>
      </c>
      <c r="I6522" t="str">
        <f>VLOOKUP(D6522,Товар!A:F,4,0)</f>
        <v xml:space="preserve">мл </v>
      </c>
      <c r="J6522">
        <f>VLOOKUP(D6522,Товар!A:F,5,0)</f>
        <v>1000</v>
      </c>
    </row>
    <row r="6523" spans="1:11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VLOOKUP(D6523,Товар!A:C,3,0)</f>
        <v xml:space="preserve">Освежитель воздуха </v>
      </c>
      <c r="H6523" t="str">
        <f>VLOOKUP(C6523,Магазин!A:C,3,0)</f>
        <v>ул. Гагарина, 17</v>
      </c>
      <c r="I6523" t="str">
        <f>VLOOKUP(D6523,Товар!A:F,4,0)</f>
        <v xml:space="preserve">мл </v>
      </c>
      <c r="J6523">
        <f>VLOOKUP(D6523,Товар!A:F,5,0)</f>
        <v>250</v>
      </c>
    </row>
    <row r="6524" spans="1:11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VLOOKUP(D6524,Товар!A:C,3,0)</f>
        <v>Отбеливатель</v>
      </c>
      <c r="H6524" t="str">
        <f>VLOOKUP(C6524,Магазин!A:C,3,0)</f>
        <v>ул. Гагарина, 17</v>
      </c>
      <c r="I6524" t="str">
        <f>VLOOKUP(D6524,Товар!A:F,4,0)</f>
        <v xml:space="preserve">мл </v>
      </c>
      <c r="J6524">
        <f>VLOOKUP(D6524,Товар!A:F,5,0)</f>
        <v>1000</v>
      </c>
    </row>
    <row r="6525" spans="1:11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VLOOKUP(D6525,Товар!A:C,3,0)</f>
        <v>Порошок стиральный детский</v>
      </c>
      <c r="H6525" t="str">
        <f>VLOOKUP(C6525,Магазин!A:C,3,0)</f>
        <v>ул. Гагарина, 17</v>
      </c>
      <c r="I6525" t="str">
        <f>VLOOKUP(D6525,Товар!A:F,4,0)</f>
        <v>грамм</v>
      </c>
      <c r="J6525">
        <f>VLOOKUP(D6525,Товар!A:F,5,0)</f>
        <v>900</v>
      </c>
    </row>
    <row r="6526" spans="1:11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VLOOKUP(D6526,Товар!A:C,3,0)</f>
        <v>Порошок стиральный для белого</v>
      </c>
      <c r="H6526" t="str">
        <f>VLOOKUP(C6526,Магазин!A:C,3,0)</f>
        <v>ул. Гагарина, 17</v>
      </c>
      <c r="I6526" t="str">
        <f>VLOOKUP(D6526,Товар!A:F,4,0)</f>
        <v>грамм</v>
      </c>
      <c r="J6526">
        <f>VLOOKUP(D6526,Товар!A:F,5,0)</f>
        <v>3000</v>
      </c>
    </row>
    <row r="6527" spans="1:11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VLOOKUP(D6527,Товар!A:C,3,0)</f>
        <v>Порошок стиральный для цветного</v>
      </c>
      <c r="H6527" t="str">
        <f>VLOOKUP(C6527,Магазин!A:C,3,0)</f>
        <v>ул. Гагарина, 17</v>
      </c>
      <c r="I6527" t="str">
        <f>VLOOKUP(D6527,Товар!A:F,4,0)</f>
        <v>грамм</v>
      </c>
      <c r="J6527">
        <f>VLOOKUP(D6527,Товар!A:F,5,0)</f>
        <v>3000</v>
      </c>
    </row>
    <row r="6528" spans="1:1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VLOOKUP(D6528,Товар!A:C,3,0)</f>
        <v>Пятновыводитель для ковров</v>
      </c>
      <c r="H6528" t="str">
        <f>VLOOKUP(C6528,Магазин!A:C,3,0)</f>
        <v>ул. Гагарина, 17</v>
      </c>
      <c r="I6528" t="str">
        <f>VLOOKUP(D6528,Товар!A:F,4,0)</f>
        <v xml:space="preserve">мл </v>
      </c>
      <c r="J6528">
        <f>VLOOKUP(D6528,Товар!A:F,5,0)</f>
        <v>1000</v>
      </c>
      <c r="K6528">
        <f t="shared" ref="K6528:K6530" si="4">E6528*J6528</f>
        <v>350000</v>
      </c>
    </row>
    <row r="6529" spans="1:1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VLOOKUP(D6529,Товар!A:C,3,0)</f>
        <v>Пятновыводитель для мебели</v>
      </c>
      <c r="H6529" t="str">
        <f>VLOOKUP(C6529,Магазин!A:C,3,0)</f>
        <v>ул. Гагарина, 17</v>
      </c>
      <c r="I6529" t="str">
        <f>VLOOKUP(D6529,Товар!A:F,4,0)</f>
        <v xml:space="preserve">мл </v>
      </c>
      <c r="J6529">
        <f>VLOOKUP(D6529,Товар!A:F,5,0)</f>
        <v>750</v>
      </c>
      <c r="K6529">
        <f t="shared" si="4"/>
        <v>262500</v>
      </c>
    </row>
    <row r="6530" spans="1:1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VLOOKUP(D6530,Товар!A:C,3,0)</f>
        <v>Пятновыводитель для стирки</v>
      </c>
      <c r="H6530" t="str">
        <f>VLOOKUP(C6530,Магазин!A:C,3,0)</f>
        <v>ул. Гагарина, 17</v>
      </c>
      <c r="I6530" t="str">
        <f>VLOOKUP(D6530,Товар!A:F,4,0)</f>
        <v xml:space="preserve">мл </v>
      </c>
      <c r="J6530">
        <f>VLOOKUP(D6530,Товар!A:F,5,0)</f>
        <v>1000</v>
      </c>
      <c r="K6530">
        <f t="shared" si="4"/>
        <v>350000</v>
      </c>
    </row>
    <row r="6531" spans="1:11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VLOOKUP(D6531,Товар!A:C,3,0)</f>
        <v>Спрей для дезинфекции поверхностей</v>
      </c>
      <c r="H6531" t="str">
        <f>VLOOKUP(C6531,Магазин!A:C,3,0)</f>
        <v>ул. Гагарина, 17</v>
      </c>
      <c r="I6531" t="str">
        <f>VLOOKUP(D6531,Товар!A:F,4,0)</f>
        <v xml:space="preserve">мл </v>
      </c>
      <c r="J6531">
        <f>VLOOKUP(D6531,Товар!A:F,5,0)</f>
        <v>500</v>
      </c>
    </row>
    <row r="6532" spans="1:11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VLOOKUP(D6532,Товар!A:C,3,0)</f>
        <v>Спрей для мытья окон и зеркал</v>
      </c>
      <c r="H6532" t="str">
        <f>VLOOKUP(C6532,Магазин!A:C,3,0)</f>
        <v>ул. Гагарина, 17</v>
      </c>
      <c r="I6532" t="str">
        <f>VLOOKUP(D6532,Товар!A:F,4,0)</f>
        <v xml:space="preserve">мл </v>
      </c>
      <c r="J6532">
        <f>VLOOKUP(D6532,Товар!A:F,5,0)</f>
        <v>500</v>
      </c>
    </row>
    <row r="6533" spans="1:11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VLOOKUP(D6533,Товар!A:C,3,0)</f>
        <v>Средство для мытья посуды лимон</v>
      </c>
      <c r="H6533" t="str">
        <f>VLOOKUP(C6533,Магазин!A:C,3,0)</f>
        <v>ул. Гагарина, 17</v>
      </c>
      <c r="I6533" t="str">
        <f>VLOOKUP(D6533,Товар!A:F,4,0)</f>
        <v xml:space="preserve">мл </v>
      </c>
      <c r="J6533">
        <f>VLOOKUP(D6533,Товар!A:F,5,0)</f>
        <v>900</v>
      </c>
    </row>
    <row r="6534" spans="1:11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VLOOKUP(D6534,Товар!A:C,3,0)</f>
        <v>Средство для мытья полов</v>
      </c>
      <c r="H6534" t="str">
        <f>VLOOKUP(C6534,Магазин!A:C,3,0)</f>
        <v>ул. Гагарина, 17</v>
      </c>
      <c r="I6534" t="str">
        <f>VLOOKUP(D6534,Товар!A:F,4,0)</f>
        <v xml:space="preserve">мл </v>
      </c>
      <c r="J6534">
        <f>VLOOKUP(D6534,Товар!A:F,5,0)</f>
        <v>750</v>
      </c>
    </row>
    <row r="6535" spans="1:11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VLOOKUP(D6535,Товар!A:C,3,0)</f>
        <v>Средство для мытья сантехники</v>
      </c>
      <c r="H6535" t="str">
        <f>VLOOKUP(C6535,Магазин!A:C,3,0)</f>
        <v>ул. Гагарина, 17</v>
      </c>
      <c r="I6535" t="str">
        <f>VLOOKUP(D6535,Товар!A:F,4,0)</f>
        <v xml:space="preserve">мл </v>
      </c>
      <c r="J6535">
        <f>VLOOKUP(D6535,Товар!A:F,5,0)</f>
        <v>750</v>
      </c>
    </row>
    <row r="6536" spans="1:11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VLOOKUP(D6536,Товар!A:C,3,0)</f>
        <v>Средство для чистки металла</v>
      </c>
      <c r="H6536" t="str">
        <f>VLOOKUP(C6536,Магазин!A:C,3,0)</f>
        <v>ул. Гагарина, 17</v>
      </c>
      <c r="I6536" t="str">
        <f>VLOOKUP(D6536,Товар!A:F,4,0)</f>
        <v xml:space="preserve">мл </v>
      </c>
      <c r="J6536">
        <f>VLOOKUP(D6536,Товар!A:F,5,0)</f>
        <v>250</v>
      </c>
    </row>
    <row r="6537" spans="1:11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VLOOKUP(D6537,Товар!A:C,3,0)</f>
        <v xml:space="preserve">Таблетки для посудомоечных машин </v>
      </c>
      <c r="H6537" t="str">
        <f>VLOOKUP(C6537,Магазин!A:C,3,0)</f>
        <v>ул. Гагарина, 17</v>
      </c>
      <c r="I6537" t="str">
        <f>VLOOKUP(D6537,Товар!A:F,4,0)</f>
        <v>шт</v>
      </c>
      <c r="J6537">
        <f>VLOOKUP(D6537,Товар!A:F,5,0)</f>
        <v>60</v>
      </c>
    </row>
    <row r="6538" spans="1:11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VLOOKUP(D6538,Товар!A:C,3,0)</f>
        <v>Антиперспирант шариковый</v>
      </c>
      <c r="H6538" t="str">
        <f>VLOOKUP(C6538,Магазин!A:C,3,0)</f>
        <v>ул. Гагарина, 17</v>
      </c>
      <c r="I6538" t="str">
        <f>VLOOKUP(D6538,Товар!A:F,4,0)</f>
        <v xml:space="preserve">мл </v>
      </c>
      <c r="J6538">
        <f>VLOOKUP(D6538,Товар!A:F,5,0)</f>
        <v>50</v>
      </c>
    </row>
    <row r="6539" spans="1:11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VLOOKUP(D6539,Товар!A:C,3,0)</f>
        <v>Антисептик для рук гель</v>
      </c>
      <c r="H6539" t="str">
        <f>VLOOKUP(C6539,Магазин!A:C,3,0)</f>
        <v>ул. Гагарина, 17</v>
      </c>
      <c r="I6539" t="str">
        <f>VLOOKUP(D6539,Товар!A:F,4,0)</f>
        <v xml:space="preserve">мл </v>
      </c>
      <c r="J6539">
        <f>VLOOKUP(D6539,Товар!A:F,5,0)</f>
        <v>500</v>
      </c>
    </row>
    <row r="6540" spans="1:11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VLOOKUP(D6540,Товар!A:C,3,0)</f>
        <v>Гель для бритья</v>
      </c>
      <c r="H6540" t="str">
        <f>VLOOKUP(C6540,Магазин!A:C,3,0)</f>
        <v>ул. Гагарина, 17</v>
      </c>
      <c r="I6540" t="str">
        <f>VLOOKUP(D6540,Товар!A:F,4,0)</f>
        <v xml:space="preserve">мл </v>
      </c>
      <c r="J6540">
        <f>VLOOKUP(D6540,Товар!A:F,5,0)</f>
        <v>200</v>
      </c>
    </row>
    <row r="6541" spans="1:11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VLOOKUP(D6541,Товар!A:C,3,0)</f>
        <v>Гель для душа тонизирующий</v>
      </c>
      <c r="H6541" t="str">
        <f>VLOOKUP(C6541,Магазин!A:C,3,0)</f>
        <v>ул. Гагарина, 17</v>
      </c>
      <c r="I6541" t="str">
        <f>VLOOKUP(D6541,Товар!A:F,4,0)</f>
        <v xml:space="preserve">мл </v>
      </c>
      <c r="J6541">
        <f>VLOOKUP(D6541,Товар!A:F,5,0)</f>
        <v>350</v>
      </c>
    </row>
    <row r="6542" spans="1:11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VLOOKUP(D6542,Товар!A:C,3,0)</f>
        <v>Гель для душа успокаивающий</v>
      </c>
      <c r="H6542" t="str">
        <f>VLOOKUP(C6542,Магазин!A:C,3,0)</f>
        <v>ул. Гагарина, 17</v>
      </c>
      <c r="I6542" t="str">
        <f>VLOOKUP(D6542,Товар!A:F,4,0)</f>
        <v xml:space="preserve">мл </v>
      </c>
      <c r="J6542">
        <f>VLOOKUP(D6542,Товар!A:F,5,0)</f>
        <v>350</v>
      </c>
    </row>
    <row r="6543" spans="1:11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VLOOKUP(D6543,Товар!A:C,3,0)</f>
        <v>Дезодорант  спрей</v>
      </c>
      <c r="H6543" t="str">
        <f>VLOOKUP(C6543,Магазин!A:C,3,0)</f>
        <v>ул. Гагарина, 17</v>
      </c>
      <c r="I6543" t="str">
        <f>VLOOKUP(D6543,Товар!A:F,4,0)</f>
        <v xml:space="preserve">мл </v>
      </c>
      <c r="J6543">
        <f>VLOOKUP(D6543,Товар!A:F,5,0)</f>
        <v>150</v>
      </c>
    </row>
    <row r="6544" spans="1:11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VLOOKUP(D6544,Товар!A:C,3,0)</f>
        <v>Жидкое антибактериальное мыло</v>
      </c>
      <c r="H6544" t="str">
        <f>VLOOKUP(C6544,Магазин!A:C,3,0)</f>
        <v>ул. Гагарина, 17</v>
      </c>
      <c r="I6544" t="str">
        <f>VLOOKUP(D6544,Товар!A:F,4,0)</f>
        <v xml:space="preserve">мл </v>
      </c>
      <c r="J6544">
        <f>VLOOKUP(D6544,Товар!A:F,5,0)</f>
        <v>250</v>
      </c>
    </row>
    <row r="6545" spans="1:10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VLOOKUP(D6545,Товар!A:C,3,0)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 t="str">
        <f>VLOOKUP(D6545,Товар!A:F,4,0)</f>
        <v xml:space="preserve">мл </v>
      </c>
      <c r="J6545">
        <f>VLOOKUP(D6545,Товар!A:F,5,0)</f>
        <v>300</v>
      </c>
    </row>
    <row r="6546" spans="1:10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VLOOKUP(D6546,Товар!A:C,3,0)</f>
        <v>Крем для лица увлажняющий</v>
      </c>
      <c r="H6546" t="str">
        <f>VLOOKUP(C6546,Магазин!A:C,3,0)</f>
        <v>ул. Гагарина, 17</v>
      </c>
      <c r="I6546" t="str">
        <f>VLOOKUP(D6546,Товар!A:F,4,0)</f>
        <v xml:space="preserve">мл </v>
      </c>
      <c r="J6546">
        <f>VLOOKUP(D6546,Товар!A:F,5,0)</f>
        <v>75</v>
      </c>
    </row>
    <row r="6547" spans="1:10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VLOOKUP(D6547,Товар!A:C,3,0)</f>
        <v>Крем-масло для рук и тела</v>
      </c>
      <c r="H6547" t="str">
        <f>VLOOKUP(C6547,Магазин!A:C,3,0)</f>
        <v>ул. Гагарина, 17</v>
      </c>
      <c r="I6547" t="str">
        <f>VLOOKUP(D6547,Товар!A:F,4,0)</f>
        <v xml:space="preserve">мл </v>
      </c>
      <c r="J6547">
        <f>VLOOKUP(D6547,Товар!A:F,5,0)</f>
        <v>75</v>
      </c>
    </row>
    <row r="6548" spans="1:10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VLOOKUP(D6548,Товар!A:C,3,0)</f>
        <v>Крем-мыло для лица и тела</v>
      </c>
      <c r="H6548" t="str">
        <f>VLOOKUP(C6548,Магазин!A:C,3,0)</f>
        <v>ул. Гагарина, 17</v>
      </c>
      <c r="I6548" t="str">
        <f>VLOOKUP(D6548,Товар!A:F,4,0)</f>
        <v>грамм</v>
      </c>
      <c r="J6548">
        <f>VLOOKUP(D6548,Товар!A:F,5,0)</f>
        <v>150</v>
      </c>
    </row>
    <row r="6549" spans="1:10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VLOOKUP(D6549,Товар!A:C,3,0)</f>
        <v>Лосьон для лица после бритья</v>
      </c>
      <c r="H6549" t="str">
        <f>VLOOKUP(C6549,Магазин!A:C,3,0)</f>
        <v>ул. Гагарина, 17</v>
      </c>
      <c r="I6549" t="str">
        <f>VLOOKUP(D6549,Товар!A:F,4,0)</f>
        <v xml:space="preserve">мл </v>
      </c>
      <c r="J6549">
        <f>VLOOKUP(D6549,Товар!A:F,5,0)</f>
        <v>100</v>
      </c>
    </row>
    <row r="6550" spans="1:10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VLOOKUP(D6550,Товар!A:C,3,0)</f>
        <v>Мусс для умывания</v>
      </c>
      <c r="H6550" t="str">
        <f>VLOOKUP(C6550,Магазин!A:C,3,0)</f>
        <v>ул. Гагарина, 17</v>
      </c>
      <c r="I6550" t="str">
        <f>VLOOKUP(D6550,Товар!A:F,4,0)</f>
        <v xml:space="preserve">мл </v>
      </c>
      <c r="J6550">
        <f>VLOOKUP(D6550,Товар!A:F,5,0)</f>
        <v>150</v>
      </c>
    </row>
    <row r="6551" spans="1:10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VLOOKUP(D6551,Товар!A:C,3,0)</f>
        <v>Мыло детское</v>
      </c>
      <c r="H6551" t="str">
        <f>VLOOKUP(C6551,Магазин!A:C,3,0)</f>
        <v>ул. Гагарина, 17</v>
      </c>
      <c r="I6551" t="str">
        <f>VLOOKUP(D6551,Товар!A:F,4,0)</f>
        <v>грамм</v>
      </c>
      <c r="J6551">
        <f>VLOOKUP(D6551,Товар!A:F,5,0)</f>
        <v>100</v>
      </c>
    </row>
    <row r="6552" spans="1:10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VLOOKUP(D6552,Товар!A:C,3,0)</f>
        <v>Мыло туалетное земляничное</v>
      </c>
      <c r="H6552" t="str">
        <f>VLOOKUP(C6552,Магазин!A:C,3,0)</f>
        <v>ул. Гагарина, 17</v>
      </c>
      <c r="I6552" t="str">
        <f>VLOOKUP(D6552,Товар!A:F,4,0)</f>
        <v>грамм</v>
      </c>
      <c r="J6552">
        <f>VLOOKUP(D6552,Товар!A:F,5,0)</f>
        <v>150</v>
      </c>
    </row>
    <row r="6553" spans="1:10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VLOOKUP(D6553,Товар!A:C,3,0)</f>
        <v>Пена для бритья</v>
      </c>
      <c r="H6553" t="str">
        <f>VLOOKUP(C6553,Магазин!A:C,3,0)</f>
        <v>ул. Гагарина, 17</v>
      </c>
      <c r="I6553" t="str">
        <f>VLOOKUP(D6553,Товар!A:F,4,0)</f>
        <v xml:space="preserve">мл </v>
      </c>
      <c r="J6553">
        <f>VLOOKUP(D6553,Товар!A:F,5,0)</f>
        <v>200</v>
      </c>
    </row>
    <row r="6554" spans="1:10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VLOOKUP(D6554,Товар!A:C,3,0)</f>
        <v>Гель для деликатной стирки</v>
      </c>
      <c r="H6554" t="str">
        <f>VLOOKUP(C6554,Магазин!A:C,3,0)</f>
        <v>просп. Мира, 10</v>
      </c>
      <c r="I6554" t="str">
        <f>VLOOKUP(D6554,Товар!A:F,4,0)</f>
        <v xml:space="preserve">мл </v>
      </c>
      <c r="J6554">
        <f>VLOOKUP(D6554,Товар!A:F,5,0)</f>
        <v>1000</v>
      </c>
    </row>
    <row r="6555" spans="1:10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VLOOKUP(D6555,Товар!A:C,3,0)</f>
        <v>Гель для удаления засоров</v>
      </c>
      <c r="H6555" t="str">
        <f>VLOOKUP(C6555,Магазин!A:C,3,0)</f>
        <v>просп. Мира, 10</v>
      </c>
      <c r="I6555" t="str">
        <f>VLOOKUP(D6555,Товар!A:F,4,0)</f>
        <v xml:space="preserve">мл </v>
      </c>
      <c r="J6555">
        <f>VLOOKUP(D6555,Товар!A:F,5,0)</f>
        <v>500</v>
      </c>
    </row>
    <row r="6556" spans="1:10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VLOOKUP(D6556,Товар!A:C,3,0)</f>
        <v>Гель для чистки и дезинфекции</v>
      </c>
      <c r="H6556" t="str">
        <f>VLOOKUP(C6556,Магазин!A:C,3,0)</f>
        <v>просп. Мира, 10</v>
      </c>
      <c r="I6556" t="str">
        <f>VLOOKUP(D6556,Товар!A:F,4,0)</f>
        <v xml:space="preserve">мл </v>
      </c>
      <c r="J6556">
        <f>VLOOKUP(D6556,Товар!A:F,5,0)</f>
        <v>750</v>
      </c>
    </row>
    <row r="6557" spans="1:10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VLOOKUP(D6557,Товар!A:C,3,0)</f>
        <v>Ополаскиватель для белья лаванда</v>
      </c>
      <c r="H6557" t="str">
        <f>VLOOKUP(C6557,Магазин!A:C,3,0)</f>
        <v>просп. Мира, 10</v>
      </c>
      <c r="I6557" t="str">
        <f>VLOOKUP(D6557,Товар!A:F,4,0)</f>
        <v xml:space="preserve">мл </v>
      </c>
      <c r="J6557">
        <f>VLOOKUP(D6557,Товар!A:F,5,0)</f>
        <v>2000</v>
      </c>
    </row>
    <row r="6558" spans="1:10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VLOOKUP(D6558,Товар!A:C,3,0)</f>
        <v>Ополаскиватель для белья хвойный</v>
      </c>
      <c r="H6558" t="str">
        <f>VLOOKUP(C6558,Магазин!A:C,3,0)</f>
        <v>просп. Мира, 10</v>
      </c>
      <c r="I6558" t="str">
        <f>VLOOKUP(D6558,Товар!A:F,4,0)</f>
        <v xml:space="preserve">мл </v>
      </c>
      <c r="J6558">
        <f>VLOOKUP(D6558,Товар!A:F,5,0)</f>
        <v>1000</v>
      </c>
    </row>
    <row r="6559" spans="1:10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VLOOKUP(D6559,Товар!A:C,3,0)</f>
        <v xml:space="preserve">Освежитель воздуха </v>
      </c>
      <c r="H6559" t="str">
        <f>VLOOKUP(C6559,Магазин!A:C,3,0)</f>
        <v>просп. Мира, 10</v>
      </c>
      <c r="I6559" t="str">
        <f>VLOOKUP(D6559,Товар!A:F,4,0)</f>
        <v xml:space="preserve">мл </v>
      </c>
      <c r="J6559">
        <f>VLOOKUP(D6559,Товар!A:F,5,0)</f>
        <v>250</v>
      </c>
    </row>
    <row r="6560" spans="1:10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VLOOKUP(D6560,Товар!A:C,3,0)</f>
        <v>Отбеливатель</v>
      </c>
      <c r="H6560" t="str">
        <f>VLOOKUP(C6560,Магазин!A:C,3,0)</f>
        <v>просп. Мира, 10</v>
      </c>
      <c r="I6560" t="str">
        <f>VLOOKUP(D6560,Товар!A:F,4,0)</f>
        <v xml:space="preserve">мл </v>
      </c>
      <c r="J6560">
        <f>VLOOKUP(D6560,Товар!A:F,5,0)</f>
        <v>1000</v>
      </c>
    </row>
    <row r="6561" spans="1:10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VLOOKUP(D6561,Товар!A:C,3,0)</f>
        <v>Порошок стиральный детский</v>
      </c>
      <c r="H6561" t="str">
        <f>VLOOKUP(C6561,Магазин!A:C,3,0)</f>
        <v>просп. Мира, 10</v>
      </c>
      <c r="I6561" t="str">
        <f>VLOOKUP(D6561,Товар!A:F,4,0)</f>
        <v>грамм</v>
      </c>
      <c r="J6561">
        <f>VLOOKUP(D6561,Товар!A:F,5,0)</f>
        <v>900</v>
      </c>
    </row>
    <row r="6562" spans="1:10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VLOOKUP(D6562,Товар!A:C,3,0)</f>
        <v>Порошок стиральный для белого</v>
      </c>
      <c r="H6562" t="str">
        <f>VLOOKUP(C6562,Магазин!A:C,3,0)</f>
        <v>просп. Мира, 10</v>
      </c>
      <c r="I6562" t="str">
        <f>VLOOKUP(D6562,Товар!A:F,4,0)</f>
        <v>грамм</v>
      </c>
      <c r="J6562">
        <f>VLOOKUP(D6562,Товар!A:F,5,0)</f>
        <v>3000</v>
      </c>
    </row>
    <row r="6563" spans="1:10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VLOOKUP(D6563,Товар!A:C,3,0)</f>
        <v>Порошок стиральный для цветного</v>
      </c>
      <c r="H6563" t="str">
        <f>VLOOKUP(C6563,Магазин!A:C,3,0)</f>
        <v>просп. Мира, 10</v>
      </c>
      <c r="I6563" t="str">
        <f>VLOOKUP(D6563,Товар!A:F,4,0)</f>
        <v>грамм</v>
      </c>
      <c r="J6563">
        <f>VLOOKUP(D6563,Товар!A:F,5,0)</f>
        <v>3000</v>
      </c>
    </row>
    <row r="6564" spans="1:10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VLOOKUP(D6564,Товар!A:C,3,0)</f>
        <v>Пятновыводитель для ковров</v>
      </c>
      <c r="H6564" t="str">
        <f>VLOOKUP(C6564,Магазин!A:C,3,0)</f>
        <v>просп. Мира, 10</v>
      </c>
      <c r="I6564" t="str">
        <f>VLOOKUP(D6564,Товар!A:F,4,0)</f>
        <v xml:space="preserve">мл </v>
      </c>
      <c r="J6564">
        <f>VLOOKUP(D6564,Товар!A:F,5,0)</f>
        <v>1000</v>
      </c>
    </row>
    <row r="6565" spans="1:10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VLOOKUP(D6565,Товар!A:C,3,0)</f>
        <v>Пятновыводитель для мебели</v>
      </c>
      <c r="H6565" t="str">
        <f>VLOOKUP(C6565,Магазин!A:C,3,0)</f>
        <v>просп. Мира, 10</v>
      </c>
      <c r="I6565" t="str">
        <f>VLOOKUP(D6565,Товар!A:F,4,0)</f>
        <v xml:space="preserve">мл </v>
      </c>
      <c r="J6565">
        <f>VLOOKUP(D6565,Товар!A:F,5,0)</f>
        <v>750</v>
      </c>
    </row>
    <row r="6566" spans="1:10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VLOOKUP(D6566,Товар!A:C,3,0)</f>
        <v>Пятновыводитель для стирки</v>
      </c>
      <c r="H6566" t="str">
        <f>VLOOKUP(C6566,Магазин!A:C,3,0)</f>
        <v>просп. Мира, 10</v>
      </c>
      <c r="I6566" t="str">
        <f>VLOOKUP(D6566,Товар!A:F,4,0)</f>
        <v xml:space="preserve">мл </v>
      </c>
      <c r="J6566">
        <f>VLOOKUP(D6566,Товар!A:F,5,0)</f>
        <v>1000</v>
      </c>
    </row>
    <row r="6567" spans="1:10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VLOOKUP(D6567,Товар!A:C,3,0)</f>
        <v>Спрей для дезинфекции поверхностей</v>
      </c>
      <c r="H6567" t="str">
        <f>VLOOKUP(C6567,Магазин!A:C,3,0)</f>
        <v>просп. Мира, 10</v>
      </c>
      <c r="I6567" t="str">
        <f>VLOOKUP(D6567,Товар!A:F,4,0)</f>
        <v xml:space="preserve">мл </v>
      </c>
      <c r="J6567">
        <f>VLOOKUP(D6567,Товар!A:F,5,0)</f>
        <v>500</v>
      </c>
    </row>
    <row r="6568" spans="1:10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VLOOKUP(D6568,Товар!A:C,3,0)</f>
        <v>Спрей для мытья окон и зеркал</v>
      </c>
      <c r="H6568" t="str">
        <f>VLOOKUP(C6568,Магазин!A:C,3,0)</f>
        <v>просп. Мира, 10</v>
      </c>
      <c r="I6568" t="str">
        <f>VLOOKUP(D6568,Товар!A:F,4,0)</f>
        <v xml:space="preserve">мл </v>
      </c>
      <c r="J6568">
        <f>VLOOKUP(D6568,Товар!A:F,5,0)</f>
        <v>500</v>
      </c>
    </row>
    <row r="6569" spans="1:10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VLOOKUP(D6569,Товар!A:C,3,0)</f>
        <v>Средство для мытья посуды лимон</v>
      </c>
      <c r="H6569" t="str">
        <f>VLOOKUP(C6569,Магазин!A:C,3,0)</f>
        <v>просп. Мира, 10</v>
      </c>
      <c r="I6569" t="str">
        <f>VLOOKUP(D6569,Товар!A:F,4,0)</f>
        <v xml:space="preserve">мл </v>
      </c>
      <c r="J6569">
        <f>VLOOKUP(D6569,Товар!A:F,5,0)</f>
        <v>900</v>
      </c>
    </row>
    <row r="6570" spans="1:10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VLOOKUP(D6570,Товар!A:C,3,0)</f>
        <v>Средство для мытья полов</v>
      </c>
      <c r="H6570" t="str">
        <f>VLOOKUP(C6570,Магазин!A:C,3,0)</f>
        <v>просп. Мира, 10</v>
      </c>
      <c r="I6570" t="str">
        <f>VLOOKUP(D6570,Товар!A:F,4,0)</f>
        <v xml:space="preserve">мл </v>
      </c>
      <c r="J6570">
        <f>VLOOKUP(D6570,Товар!A:F,5,0)</f>
        <v>750</v>
      </c>
    </row>
    <row r="6571" spans="1:10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VLOOKUP(D6571,Товар!A:C,3,0)</f>
        <v>Средство для мытья сантехники</v>
      </c>
      <c r="H6571" t="str">
        <f>VLOOKUP(C6571,Магазин!A:C,3,0)</f>
        <v>просп. Мира, 10</v>
      </c>
      <c r="I6571" t="str">
        <f>VLOOKUP(D6571,Товар!A:F,4,0)</f>
        <v xml:space="preserve">мл </v>
      </c>
      <c r="J6571">
        <f>VLOOKUP(D6571,Товар!A:F,5,0)</f>
        <v>750</v>
      </c>
    </row>
    <row r="6572" spans="1:10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VLOOKUP(D6572,Товар!A:C,3,0)</f>
        <v>Средство для чистки металла</v>
      </c>
      <c r="H6572" t="str">
        <f>VLOOKUP(C6572,Магазин!A:C,3,0)</f>
        <v>просп. Мира, 10</v>
      </c>
      <c r="I6572" t="str">
        <f>VLOOKUP(D6572,Товар!A:F,4,0)</f>
        <v xml:space="preserve">мл </v>
      </c>
      <c r="J6572">
        <f>VLOOKUP(D6572,Товар!A:F,5,0)</f>
        <v>250</v>
      </c>
    </row>
    <row r="6573" spans="1:10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VLOOKUP(D6573,Товар!A:C,3,0)</f>
        <v xml:space="preserve">Таблетки для посудомоечных машин </v>
      </c>
      <c r="H6573" t="str">
        <f>VLOOKUP(C6573,Магазин!A:C,3,0)</f>
        <v>просп. Мира, 10</v>
      </c>
      <c r="I6573" t="str">
        <f>VLOOKUP(D6573,Товар!A:F,4,0)</f>
        <v>шт</v>
      </c>
      <c r="J6573">
        <f>VLOOKUP(D6573,Товар!A:F,5,0)</f>
        <v>60</v>
      </c>
    </row>
    <row r="6574" spans="1:10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VLOOKUP(D6574,Товар!A:C,3,0)</f>
        <v>Антиперспирант шариковый</v>
      </c>
      <c r="H6574" t="str">
        <f>VLOOKUP(C6574,Магазин!A:C,3,0)</f>
        <v>просп. Мира, 10</v>
      </c>
      <c r="I6574" t="str">
        <f>VLOOKUP(D6574,Товар!A:F,4,0)</f>
        <v xml:space="preserve">мл </v>
      </c>
      <c r="J6574">
        <f>VLOOKUP(D6574,Товар!A:F,5,0)</f>
        <v>50</v>
      </c>
    </row>
    <row r="6575" spans="1:10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VLOOKUP(D6575,Товар!A:C,3,0)</f>
        <v>Антисептик для рук гель</v>
      </c>
      <c r="H6575" t="str">
        <f>VLOOKUP(C6575,Магазин!A:C,3,0)</f>
        <v>просп. Мира, 10</v>
      </c>
      <c r="I6575" t="str">
        <f>VLOOKUP(D6575,Товар!A:F,4,0)</f>
        <v xml:space="preserve">мл </v>
      </c>
      <c r="J6575">
        <f>VLOOKUP(D6575,Товар!A:F,5,0)</f>
        <v>500</v>
      </c>
    </row>
    <row r="6576" spans="1:10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VLOOKUP(D6576,Товар!A:C,3,0)</f>
        <v>Гель для бритья</v>
      </c>
      <c r="H6576" t="str">
        <f>VLOOKUP(C6576,Магазин!A:C,3,0)</f>
        <v>просп. Мира, 10</v>
      </c>
      <c r="I6576" t="str">
        <f>VLOOKUP(D6576,Товар!A:F,4,0)</f>
        <v xml:space="preserve">мл </v>
      </c>
      <c r="J6576">
        <f>VLOOKUP(D6576,Товар!A:F,5,0)</f>
        <v>200</v>
      </c>
    </row>
    <row r="6577" spans="1:10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VLOOKUP(D6577,Товар!A:C,3,0)</f>
        <v>Гель для душа тонизирующий</v>
      </c>
      <c r="H6577" t="str">
        <f>VLOOKUP(C6577,Магазин!A:C,3,0)</f>
        <v>просп. Мира, 10</v>
      </c>
      <c r="I6577" t="str">
        <f>VLOOKUP(D6577,Товар!A:F,4,0)</f>
        <v xml:space="preserve">мл </v>
      </c>
      <c r="J6577">
        <f>VLOOKUP(D6577,Товар!A:F,5,0)</f>
        <v>350</v>
      </c>
    </row>
    <row r="6578" spans="1:10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VLOOKUP(D6578,Товар!A:C,3,0)</f>
        <v>Гель для душа успокаивающий</v>
      </c>
      <c r="H6578" t="str">
        <f>VLOOKUP(C6578,Магазин!A:C,3,0)</f>
        <v>просп. Мира, 10</v>
      </c>
      <c r="I6578" t="str">
        <f>VLOOKUP(D6578,Товар!A:F,4,0)</f>
        <v xml:space="preserve">мл </v>
      </c>
      <c r="J6578">
        <f>VLOOKUP(D6578,Товар!A:F,5,0)</f>
        <v>350</v>
      </c>
    </row>
    <row r="6579" spans="1:10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VLOOKUP(D6579,Товар!A:C,3,0)</f>
        <v>Дезодорант  спрей</v>
      </c>
      <c r="H6579" t="str">
        <f>VLOOKUP(C6579,Магазин!A:C,3,0)</f>
        <v>просп. Мира, 10</v>
      </c>
      <c r="I6579" t="str">
        <f>VLOOKUP(D6579,Товар!A:F,4,0)</f>
        <v xml:space="preserve">мл </v>
      </c>
      <c r="J6579">
        <f>VLOOKUP(D6579,Товар!A:F,5,0)</f>
        <v>150</v>
      </c>
    </row>
    <row r="6580" spans="1:10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VLOOKUP(D6580,Товар!A:C,3,0)</f>
        <v>Жидкое антибактериальное мыло</v>
      </c>
      <c r="H6580" t="str">
        <f>VLOOKUP(C6580,Магазин!A:C,3,0)</f>
        <v>просп. Мира, 10</v>
      </c>
      <c r="I6580" t="str">
        <f>VLOOKUP(D6580,Товар!A:F,4,0)</f>
        <v xml:space="preserve">мл </v>
      </c>
      <c r="J6580">
        <f>VLOOKUP(D6580,Товар!A:F,5,0)</f>
        <v>250</v>
      </c>
    </row>
    <row r="6581" spans="1:10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VLOOKUP(D6581,Товар!A:C,3,0)</f>
        <v xml:space="preserve">Кондиционер-ополаскиватель для волос </v>
      </c>
      <c r="H6581" t="str">
        <f>VLOOKUP(C6581,Магазин!A:C,3,0)</f>
        <v>просп. Мира, 10</v>
      </c>
      <c r="I6581" t="str">
        <f>VLOOKUP(D6581,Товар!A:F,4,0)</f>
        <v xml:space="preserve">мл </v>
      </c>
      <c r="J6581">
        <f>VLOOKUP(D6581,Товар!A:F,5,0)</f>
        <v>300</v>
      </c>
    </row>
    <row r="6582" spans="1:10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VLOOKUP(D6582,Товар!A:C,3,0)</f>
        <v>Крем для лица увлажняющий</v>
      </c>
      <c r="H6582" t="str">
        <f>VLOOKUP(C6582,Магазин!A:C,3,0)</f>
        <v>просп. Мира, 10</v>
      </c>
      <c r="I6582" t="str">
        <f>VLOOKUP(D6582,Товар!A:F,4,0)</f>
        <v xml:space="preserve">мл </v>
      </c>
      <c r="J6582">
        <f>VLOOKUP(D6582,Товар!A:F,5,0)</f>
        <v>75</v>
      </c>
    </row>
    <row r="6583" spans="1:10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VLOOKUP(D6583,Товар!A:C,3,0)</f>
        <v>Крем-масло для рук и тела</v>
      </c>
      <c r="H6583" t="str">
        <f>VLOOKUP(C6583,Магазин!A:C,3,0)</f>
        <v>просп. Мира, 10</v>
      </c>
      <c r="I6583" t="str">
        <f>VLOOKUP(D6583,Товар!A:F,4,0)</f>
        <v xml:space="preserve">мл </v>
      </c>
      <c r="J6583">
        <f>VLOOKUP(D6583,Товар!A:F,5,0)</f>
        <v>75</v>
      </c>
    </row>
    <row r="6584" spans="1:10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VLOOKUP(D6584,Товар!A:C,3,0)</f>
        <v>Крем-мыло для лица и тела</v>
      </c>
      <c r="H6584" t="str">
        <f>VLOOKUP(C6584,Магазин!A:C,3,0)</f>
        <v>просп. Мира, 10</v>
      </c>
      <c r="I6584" t="str">
        <f>VLOOKUP(D6584,Товар!A:F,4,0)</f>
        <v>грамм</v>
      </c>
      <c r="J6584">
        <f>VLOOKUP(D6584,Товар!A:F,5,0)</f>
        <v>150</v>
      </c>
    </row>
    <row r="6585" spans="1:10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VLOOKUP(D6585,Товар!A:C,3,0)</f>
        <v>Лосьон для лица после бритья</v>
      </c>
      <c r="H6585" t="str">
        <f>VLOOKUP(C6585,Магазин!A:C,3,0)</f>
        <v>просп. Мира, 10</v>
      </c>
      <c r="I6585" t="str">
        <f>VLOOKUP(D6585,Товар!A:F,4,0)</f>
        <v xml:space="preserve">мл </v>
      </c>
      <c r="J6585">
        <f>VLOOKUP(D6585,Товар!A:F,5,0)</f>
        <v>100</v>
      </c>
    </row>
    <row r="6586" spans="1:10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VLOOKUP(D6586,Товар!A:C,3,0)</f>
        <v>Мусс для умывания</v>
      </c>
      <c r="H6586" t="str">
        <f>VLOOKUP(C6586,Магазин!A:C,3,0)</f>
        <v>просп. Мира, 10</v>
      </c>
      <c r="I6586" t="str">
        <f>VLOOKUP(D6586,Товар!A:F,4,0)</f>
        <v xml:space="preserve">мл </v>
      </c>
      <c r="J6586">
        <f>VLOOKUP(D6586,Товар!A:F,5,0)</f>
        <v>150</v>
      </c>
    </row>
    <row r="6587" spans="1:10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VLOOKUP(D6587,Товар!A:C,3,0)</f>
        <v>Мыло детское</v>
      </c>
      <c r="H6587" t="str">
        <f>VLOOKUP(C6587,Магазин!A:C,3,0)</f>
        <v>просп. Мира, 10</v>
      </c>
      <c r="I6587" t="str">
        <f>VLOOKUP(D6587,Товар!A:F,4,0)</f>
        <v>грамм</v>
      </c>
      <c r="J6587">
        <f>VLOOKUP(D6587,Товар!A:F,5,0)</f>
        <v>100</v>
      </c>
    </row>
    <row r="6588" spans="1:10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VLOOKUP(D6588,Товар!A:C,3,0)</f>
        <v>Мыло туалетное земляничное</v>
      </c>
      <c r="H6588" t="str">
        <f>VLOOKUP(C6588,Магазин!A:C,3,0)</f>
        <v>просп. Мира, 10</v>
      </c>
      <c r="I6588" t="str">
        <f>VLOOKUP(D6588,Товар!A:F,4,0)</f>
        <v>грамм</v>
      </c>
      <c r="J6588">
        <f>VLOOKUP(D6588,Товар!A:F,5,0)</f>
        <v>150</v>
      </c>
    </row>
    <row r="6589" spans="1:10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VLOOKUP(D6589,Товар!A:C,3,0)</f>
        <v>Пена для бритья</v>
      </c>
      <c r="H6589" t="str">
        <f>VLOOKUP(C6589,Магазин!A:C,3,0)</f>
        <v>просп. Мира, 10</v>
      </c>
      <c r="I6589" t="str">
        <f>VLOOKUP(D6589,Товар!A:F,4,0)</f>
        <v xml:space="preserve">мл </v>
      </c>
      <c r="J6589">
        <f>VLOOKUP(D6589,Товар!A:F,5,0)</f>
        <v>200</v>
      </c>
    </row>
    <row r="6590" spans="1:10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VLOOKUP(D6590,Товар!A:C,3,0)</f>
        <v>Гель для деликатной стирки</v>
      </c>
      <c r="H6590" t="str">
        <f>VLOOKUP(C6590,Магазин!A:C,3,0)</f>
        <v>пл. Победы, 3</v>
      </c>
      <c r="I6590" t="str">
        <f>VLOOKUP(D6590,Товар!A:F,4,0)</f>
        <v xml:space="preserve">мл </v>
      </c>
      <c r="J6590">
        <f>VLOOKUP(D6590,Товар!A:F,5,0)</f>
        <v>1000</v>
      </c>
    </row>
    <row r="6591" spans="1:10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VLOOKUP(D6591,Товар!A:C,3,0)</f>
        <v>Гель для удаления засоров</v>
      </c>
      <c r="H6591" t="str">
        <f>VLOOKUP(C6591,Магазин!A:C,3,0)</f>
        <v>пл. Победы, 3</v>
      </c>
      <c r="I6591" t="str">
        <f>VLOOKUP(D6591,Товар!A:F,4,0)</f>
        <v xml:space="preserve">мл </v>
      </c>
      <c r="J6591">
        <f>VLOOKUP(D6591,Товар!A:F,5,0)</f>
        <v>500</v>
      </c>
    </row>
    <row r="6592" spans="1:10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VLOOKUP(D6592,Товар!A:C,3,0)</f>
        <v>Гель для чистки и дезинфекции</v>
      </c>
      <c r="H6592" t="str">
        <f>VLOOKUP(C6592,Магазин!A:C,3,0)</f>
        <v>пл. Победы, 3</v>
      </c>
      <c r="I6592" t="str">
        <f>VLOOKUP(D6592,Товар!A:F,4,0)</f>
        <v xml:space="preserve">мл </v>
      </c>
      <c r="J6592">
        <f>VLOOKUP(D6592,Товар!A:F,5,0)</f>
        <v>750</v>
      </c>
    </row>
    <row r="6593" spans="1:10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VLOOKUP(D6593,Товар!A:C,3,0)</f>
        <v>Ополаскиватель для белья лаванда</v>
      </c>
      <c r="H6593" t="str">
        <f>VLOOKUP(C6593,Магазин!A:C,3,0)</f>
        <v>пл. Победы, 3</v>
      </c>
      <c r="I6593" t="str">
        <f>VLOOKUP(D6593,Товар!A:F,4,0)</f>
        <v xml:space="preserve">мл </v>
      </c>
      <c r="J6593">
        <f>VLOOKUP(D6593,Товар!A:F,5,0)</f>
        <v>2000</v>
      </c>
    </row>
    <row r="6594" spans="1:10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VLOOKUP(D6594,Товар!A:C,3,0)</f>
        <v>Ополаскиватель для белья хвойный</v>
      </c>
      <c r="H6594" t="str">
        <f>VLOOKUP(C6594,Магазин!A:C,3,0)</f>
        <v>пл. Победы, 3</v>
      </c>
      <c r="I6594" t="str">
        <f>VLOOKUP(D6594,Товар!A:F,4,0)</f>
        <v xml:space="preserve">мл </v>
      </c>
      <c r="J6594">
        <f>VLOOKUP(D6594,Товар!A:F,5,0)</f>
        <v>1000</v>
      </c>
    </row>
    <row r="6595" spans="1:10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VLOOKUP(D6595,Товар!A:C,3,0)</f>
        <v xml:space="preserve">Освежитель воздуха </v>
      </c>
      <c r="H6595" t="str">
        <f>VLOOKUP(C6595,Магазин!A:C,3,0)</f>
        <v>пл. Победы, 3</v>
      </c>
      <c r="I6595" t="str">
        <f>VLOOKUP(D6595,Товар!A:F,4,0)</f>
        <v xml:space="preserve">мл </v>
      </c>
      <c r="J6595">
        <f>VLOOKUP(D6595,Товар!A:F,5,0)</f>
        <v>250</v>
      </c>
    </row>
    <row r="6596" spans="1:10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VLOOKUP(D6596,Товар!A:C,3,0)</f>
        <v>Отбеливатель</v>
      </c>
      <c r="H6596" t="str">
        <f>VLOOKUP(C6596,Магазин!A:C,3,0)</f>
        <v>пл. Победы, 3</v>
      </c>
      <c r="I6596" t="str">
        <f>VLOOKUP(D6596,Товар!A:F,4,0)</f>
        <v xml:space="preserve">мл </v>
      </c>
      <c r="J6596">
        <f>VLOOKUP(D6596,Товар!A:F,5,0)</f>
        <v>1000</v>
      </c>
    </row>
    <row r="6597" spans="1:10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VLOOKUP(D6597,Товар!A:C,3,0)</f>
        <v>Порошок стиральный детский</v>
      </c>
      <c r="H6597" t="str">
        <f>VLOOKUP(C6597,Магазин!A:C,3,0)</f>
        <v>пл. Победы, 3</v>
      </c>
      <c r="I6597" t="str">
        <f>VLOOKUP(D6597,Товар!A:F,4,0)</f>
        <v>грамм</v>
      </c>
      <c r="J6597">
        <f>VLOOKUP(D6597,Товар!A:F,5,0)</f>
        <v>900</v>
      </c>
    </row>
    <row r="6598" spans="1:10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VLOOKUP(D6598,Товар!A:C,3,0)</f>
        <v>Порошок стиральный для белого</v>
      </c>
      <c r="H6598" t="str">
        <f>VLOOKUP(C6598,Магазин!A:C,3,0)</f>
        <v>пл. Победы, 3</v>
      </c>
      <c r="I6598" t="str">
        <f>VLOOKUP(D6598,Товар!A:F,4,0)</f>
        <v>грамм</v>
      </c>
      <c r="J6598">
        <f>VLOOKUP(D6598,Товар!A:F,5,0)</f>
        <v>3000</v>
      </c>
    </row>
    <row r="6599" spans="1:10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VLOOKUP(D6599,Товар!A:C,3,0)</f>
        <v>Порошок стиральный для цветного</v>
      </c>
      <c r="H6599" t="str">
        <f>VLOOKUP(C6599,Магазин!A:C,3,0)</f>
        <v>пл. Победы, 3</v>
      </c>
      <c r="I6599" t="str">
        <f>VLOOKUP(D6599,Товар!A:F,4,0)</f>
        <v>грамм</v>
      </c>
      <c r="J6599">
        <f>VLOOKUP(D6599,Товар!A:F,5,0)</f>
        <v>3000</v>
      </c>
    </row>
    <row r="6600" spans="1:10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VLOOKUP(D6600,Товар!A:C,3,0)</f>
        <v>Пятновыводитель для ковров</v>
      </c>
      <c r="H6600" t="str">
        <f>VLOOKUP(C6600,Магазин!A:C,3,0)</f>
        <v>пл. Победы, 3</v>
      </c>
      <c r="I6600" t="str">
        <f>VLOOKUP(D6600,Товар!A:F,4,0)</f>
        <v xml:space="preserve">мл </v>
      </c>
      <c r="J6600">
        <f>VLOOKUP(D6600,Товар!A:F,5,0)</f>
        <v>1000</v>
      </c>
    </row>
    <row r="6601" spans="1:10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VLOOKUP(D6601,Товар!A:C,3,0)</f>
        <v>Пятновыводитель для мебели</v>
      </c>
      <c r="H6601" t="str">
        <f>VLOOKUP(C6601,Магазин!A:C,3,0)</f>
        <v>пл. Победы, 3</v>
      </c>
      <c r="I6601" t="str">
        <f>VLOOKUP(D6601,Товар!A:F,4,0)</f>
        <v xml:space="preserve">мл </v>
      </c>
      <c r="J6601">
        <f>VLOOKUP(D6601,Товар!A:F,5,0)</f>
        <v>750</v>
      </c>
    </row>
    <row r="6602" spans="1:10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VLOOKUP(D6602,Товар!A:C,3,0)</f>
        <v>Пятновыводитель для стирки</v>
      </c>
      <c r="H6602" t="str">
        <f>VLOOKUP(C6602,Магазин!A:C,3,0)</f>
        <v>пл. Победы, 3</v>
      </c>
      <c r="I6602" t="str">
        <f>VLOOKUP(D6602,Товар!A:F,4,0)</f>
        <v xml:space="preserve">мл </v>
      </c>
      <c r="J6602">
        <f>VLOOKUP(D6602,Товар!A:F,5,0)</f>
        <v>1000</v>
      </c>
    </row>
    <row r="6603" spans="1:10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VLOOKUP(D6603,Товар!A:C,3,0)</f>
        <v>Спрей для дезинфекции поверхностей</v>
      </c>
      <c r="H6603" t="str">
        <f>VLOOKUP(C6603,Магазин!A:C,3,0)</f>
        <v>пл. Победы, 3</v>
      </c>
      <c r="I6603" t="str">
        <f>VLOOKUP(D6603,Товар!A:F,4,0)</f>
        <v xml:space="preserve">мл </v>
      </c>
      <c r="J6603">
        <f>VLOOKUP(D6603,Товар!A:F,5,0)</f>
        <v>500</v>
      </c>
    </row>
    <row r="6604" spans="1:10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VLOOKUP(D6604,Товар!A:C,3,0)</f>
        <v>Спрей для мытья окон и зеркал</v>
      </c>
      <c r="H6604" t="str">
        <f>VLOOKUP(C6604,Магазин!A:C,3,0)</f>
        <v>пл. Победы, 3</v>
      </c>
      <c r="I6604" t="str">
        <f>VLOOKUP(D6604,Товар!A:F,4,0)</f>
        <v xml:space="preserve">мл </v>
      </c>
      <c r="J6604">
        <f>VLOOKUP(D6604,Товар!A:F,5,0)</f>
        <v>500</v>
      </c>
    </row>
    <row r="6605" spans="1:10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VLOOKUP(D6605,Товар!A:C,3,0)</f>
        <v>Средство для мытья посуды лимон</v>
      </c>
      <c r="H6605" t="str">
        <f>VLOOKUP(C6605,Магазин!A:C,3,0)</f>
        <v>пл. Победы, 3</v>
      </c>
      <c r="I6605" t="str">
        <f>VLOOKUP(D6605,Товар!A:F,4,0)</f>
        <v xml:space="preserve">мл </v>
      </c>
      <c r="J6605">
        <f>VLOOKUP(D6605,Товар!A:F,5,0)</f>
        <v>900</v>
      </c>
    </row>
    <row r="6606" spans="1:10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VLOOKUP(D6606,Товар!A:C,3,0)</f>
        <v>Средство для мытья полов</v>
      </c>
      <c r="H6606" t="str">
        <f>VLOOKUP(C6606,Магазин!A:C,3,0)</f>
        <v>пл. Победы, 3</v>
      </c>
      <c r="I6606" t="str">
        <f>VLOOKUP(D6606,Товар!A:F,4,0)</f>
        <v xml:space="preserve">мл </v>
      </c>
      <c r="J6606">
        <f>VLOOKUP(D6606,Товар!A:F,5,0)</f>
        <v>750</v>
      </c>
    </row>
    <row r="6607" spans="1:10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VLOOKUP(D6607,Товар!A:C,3,0)</f>
        <v>Средство для мытья сантехники</v>
      </c>
      <c r="H6607" t="str">
        <f>VLOOKUP(C6607,Магазин!A:C,3,0)</f>
        <v>пл. Победы, 3</v>
      </c>
      <c r="I6607" t="str">
        <f>VLOOKUP(D6607,Товар!A:F,4,0)</f>
        <v xml:space="preserve">мл </v>
      </c>
      <c r="J6607">
        <f>VLOOKUP(D6607,Товар!A:F,5,0)</f>
        <v>750</v>
      </c>
    </row>
    <row r="6608" spans="1:10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VLOOKUP(D6608,Товар!A:C,3,0)</f>
        <v>Средство для чистки металла</v>
      </c>
      <c r="H6608" t="str">
        <f>VLOOKUP(C6608,Магазин!A:C,3,0)</f>
        <v>пл. Победы, 3</v>
      </c>
      <c r="I6608" t="str">
        <f>VLOOKUP(D6608,Товар!A:F,4,0)</f>
        <v xml:space="preserve">мл </v>
      </c>
      <c r="J6608">
        <f>VLOOKUP(D6608,Товар!A:F,5,0)</f>
        <v>250</v>
      </c>
    </row>
    <row r="6609" spans="1:10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VLOOKUP(D6609,Товар!A:C,3,0)</f>
        <v xml:space="preserve">Таблетки для посудомоечных машин </v>
      </c>
      <c r="H6609" t="str">
        <f>VLOOKUP(C6609,Магазин!A:C,3,0)</f>
        <v>пл. Победы, 3</v>
      </c>
      <c r="I6609" t="str">
        <f>VLOOKUP(D6609,Товар!A:F,4,0)</f>
        <v>шт</v>
      </c>
      <c r="J6609">
        <f>VLOOKUP(D6609,Товар!A:F,5,0)</f>
        <v>60</v>
      </c>
    </row>
    <row r="6610" spans="1:10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VLOOKUP(D6610,Товар!A:C,3,0)</f>
        <v>Антиперспирант шариковый</v>
      </c>
      <c r="H6610" t="str">
        <f>VLOOKUP(C6610,Магазин!A:C,3,0)</f>
        <v>пл. Победы, 3</v>
      </c>
      <c r="I6610" t="str">
        <f>VLOOKUP(D6610,Товар!A:F,4,0)</f>
        <v xml:space="preserve">мл </v>
      </c>
      <c r="J6610">
        <f>VLOOKUP(D6610,Товар!A:F,5,0)</f>
        <v>50</v>
      </c>
    </row>
    <row r="6611" spans="1:10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VLOOKUP(D6611,Товар!A:C,3,0)</f>
        <v>Антисептик для рук гель</v>
      </c>
      <c r="H6611" t="str">
        <f>VLOOKUP(C6611,Магазин!A:C,3,0)</f>
        <v>пл. Победы, 3</v>
      </c>
      <c r="I6611" t="str">
        <f>VLOOKUP(D6611,Товар!A:F,4,0)</f>
        <v xml:space="preserve">мл </v>
      </c>
      <c r="J6611">
        <f>VLOOKUP(D6611,Товар!A:F,5,0)</f>
        <v>500</v>
      </c>
    </row>
    <row r="6612" spans="1:10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VLOOKUP(D6612,Товар!A:C,3,0)</f>
        <v>Гель для бритья</v>
      </c>
      <c r="H6612" t="str">
        <f>VLOOKUP(C6612,Магазин!A:C,3,0)</f>
        <v>пл. Победы, 3</v>
      </c>
      <c r="I6612" t="str">
        <f>VLOOKUP(D6612,Товар!A:F,4,0)</f>
        <v xml:space="preserve">мл </v>
      </c>
      <c r="J6612">
        <f>VLOOKUP(D6612,Товар!A:F,5,0)</f>
        <v>200</v>
      </c>
    </row>
    <row r="6613" spans="1:10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VLOOKUP(D6613,Товар!A:C,3,0)</f>
        <v>Гель для душа тонизирующий</v>
      </c>
      <c r="H6613" t="str">
        <f>VLOOKUP(C6613,Магазин!A:C,3,0)</f>
        <v>пл. Победы, 3</v>
      </c>
      <c r="I6613" t="str">
        <f>VLOOKUP(D6613,Товар!A:F,4,0)</f>
        <v xml:space="preserve">мл </v>
      </c>
      <c r="J6613">
        <f>VLOOKUP(D6613,Товар!A:F,5,0)</f>
        <v>350</v>
      </c>
    </row>
    <row r="6614" spans="1:10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VLOOKUP(D6614,Товар!A:C,3,0)</f>
        <v>Гель для душа успокаивающий</v>
      </c>
      <c r="H6614" t="str">
        <f>VLOOKUP(C6614,Магазин!A:C,3,0)</f>
        <v>пл. Победы, 3</v>
      </c>
      <c r="I6614" t="str">
        <f>VLOOKUP(D6614,Товар!A:F,4,0)</f>
        <v xml:space="preserve">мл </v>
      </c>
      <c r="J6614">
        <f>VLOOKUP(D6614,Товар!A:F,5,0)</f>
        <v>350</v>
      </c>
    </row>
    <row r="6615" spans="1:10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VLOOKUP(D6615,Товар!A:C,3,0)</f>
        <v>Дезодорант  спрей</v>
      </c>
      <c r="H6615" t="str">
        <f>VLOOKUP(C6615,Магазин!A:C,3,0)</f>
        <v>пл. Победы, 3</v>
      </c>
      <c r="I6615" t="str">
        <f>VLOOKUP(D6615,Товар!A:F,4,0)</f>
        <v xml:space="preserve">мл </v>
      </c>
      <c r="J6615">
        <f>VLOOKUP(D6615,Товар!A:F,5,0)</f>
        <v>150</v>
      </c>
    </row>
    <row r="6616" spans="1:10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VLOOKUP(D6616,Товар!A:C,3,0)</f>
        <v>Жидкое антибактериальное мыло</v>
      </c>
      <c r="H6616" t="str">
        <f>VLOOKUP(C6616,Магазин!A:C,3,0)</f>
        <v>пл. Победы, 3</v>
      </c>
      <c r="I6616" t="str">
        <f>VLOOKUP(D6616,Товар!A:F,4,0)</f>
        <v xml:space="preserve">мл </v>
      </c>
      <c r="J6616">
        <f>VLOOKUP(D6616,Товар!A:F,5,0)</f>
        <v>250</v>
      </c>
    </row>
    <row r="6617" spans="1:10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VLOOKUP(D6617,Товар!A:C,3,0)</f>
        <v xml:space="preserve">Кондиционер-ополаскиватель для волос </v>
      </c>
      <c r="H6617" t="str">
        <f>VLOOKUP(C6617,Магазин!A:C,3,0)</f>
        <v>пл. Победы, 3</v>
      </c>
      <c r="I6617" t="str">
        <f>VLOOKUP(D6617,Товар!A:F,4,0)</f>
        <v xml:space="preserve">мл </v>
      </c>
      <c r="J6617">
        <f>VLOOKUP(D6617,Товар!A:F,5,0)</f>
        <v>300</v>
      </c>
    </row>
    <row r="6618" spans="1:10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VLOOKUP(D6618,Товар!A:C,3,0)</f>
        <v>Крем для лица увлажняющий</v>
      </c>
      <c r="H6618" t="str">
        <f>VLOOKUP(C6618,Магазин!A:C,3,0)</f>
        <v>пл. Победы, 3</v>
      </c>
      <c r="I6618" t="str">
        <f>VLOOKUP(D6618,Товар!A:F,4,0)</f>
        <v xml:space="preserve">мл </v>
      </c>
      <c r="J6618">
        <f>VLOOKUP(D6618,Товар!A:F,5,0)</f>
        <v>75</v>
      </c>
    </row>
    <row r="6619" spans="1:10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VLOOKUP(D6619,Товар!A:C,3,0)</f>
        <v>Крем-масло для рук и тела</v>
      </c>
      <c r="H6619" t="str">
        <f>VLOOKUP(C6619,Магазин!A:C,3,0)</f>
        <v>пл. Победы, 3</v>
      </c>
      <c r="I6619" t="str">
        <f>VLOOKUP(D6619,Товар!A:F,4,0)</f>
        <v xml:space="preserve">мл </v>
      </c>
      <c r="J6619">
        <f>VLOOKUP(D6619,Товар!A:F,5,0)</f>
        <v>75</v>
      </c>
    </row>
    <row r="6620" spans="1:10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VLOOKUP(D6620,Товар!A:C,3,0)</f>
        <v>Крем-мыло для лица и тела</v>
      </c>
      <c r="H6620" t="str">
        <f>VLOOKUP(C6620,Магазин!A:C,3,0)</f>
        <v>пл. Победы, 3</v>
      </c>
      <c r="I6620" t="str">
        <f>VLOOKUP(D6620,Товар!A:F,4,0)</f>
        <v>грамм</v>
      </c>
      <c r="J6620">
        <f>VLOOKUP(D6620,Товар!A:F,5,0)</f>
        <v>150</v>
      </c>
    </row>
    <row r="6621" spans="1:10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VLOOKUP(D6621,Товар!A:C,3,0)</f>
        <v>Лосьон для лица после бритья</v>
      </c>
      <c r="H6621" t="str">
        <f>VLOOKUP(C6621,Магазин!A:C,3,0)</f>
        <v>пл. Победы, 3</v>
      </c>
      <c r="I6621" t="str">
        <f>VLOOKUP(D6621,Товар!A:F,4,0)</f>
        <v xml:space="preserve">мл </v>
      </c>
      <c r="J6621">
        <f>VLOOKUP(D6621,Товар!A:F,5,0)</f>
        <v>100</v>
      </c>
    </row>
    <row r="6622" spans="1:10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VLOOKUP(D6622,Товар!A:C,3,0)</f>
        <v>Мусс для умывания</v>
      </c>
      <c r="H6622" t="str">
        <f>VLOOKUP(C6622,Магазин!A:C,3,0)</f>
        <v>пл. Победы, 3</v>
      </c>
      <c r="I6622" t="str">
        <f>VLOOKUP(D6622,Товар!A:F,4,0)</f>
        <v xml:space="preserve">мл </v>
      </c>
      <c r="J6622">
        <f>VLOOKUP(D6622,Товар!A:F,5,0)</f>
        <v>150</v>
      </c>
    </row>
    <row r="6623" spans="1:10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VLOOKUP(D6623,Товар!A:C,3,0)</f>
        <v>Мыло детское</v>
      </c>
      <c r="H6623" t="str">
        <f>VLOOKUP(C6623,Магазин!A:C,3,0)</f>
        <v>пл. Победы, 3</v>
      </c>
      <c r="I6623" t="str">
        <f>VLOOKUP(D6623,Товар!A:F,4,0)</f>
        <v>грамм</v>
      </c>
      <c r="J6623">
        <f>VLOOKUP(D6623,Товар!A:F,5,0)</f>
        <v>100</v>
      </c>
    </row>
    <row r="6624" spans="1:10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VLOOKUP(D6624,Товар!A:C,3,0)</f>
        <v>Мыло туалетное земляничное</v>
      </c>
      <c r="H6624" t="str">
        <f>VLOOKUP(C6624,Магазин!A:C,3,0)</f>
        <v>пл. Победы, 3</v>
      </c>
      <c r="I6624" t="str">
        <f>VLOOKUP(D6624,Товар!A:F,4,0)</f>
        <v>грамм</v>
      </c>
      <c r="J6624">
        <f>VLOOKUP(D6624,Товар!A:F,5,0)</f>
        <v>150</v>
      </c>
    </row>
    <row r="6625" spans="1:10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VLOOKUP(D6625,Товар!A:C,3,0)</f>
        <v>Пена для бритья</v>
      </c>
      <c r="H6625" t="str">
        <f>VLOOKUP(C6625,Магазин!A:C,3,0)</f>
        <v>пл. Победы, 3</v>
      </c>
      <c r="I6625" t="str">
        <f>VLOOKUP(D6625,Товар!A:F,4,0)</f>
        <v xml:space="preserve">мл </v>
      </c>
      <c r="J6625">
        <f>VLOOKUP(D6625,Товар!A:F,5,0)</f>
        <v>200</v>
      </c>
    </row>
    <row r="6626" spans="1:10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VLOOKUP(D6626,Товар!A:C,3,0)</f>
        <v>Гель для деликатной стирки</v>
      </c>
      <c r="H6626" t="str">
        <f>VLOOKUP(C6626,Магазин!A:C,3,0)</f>
        <v>Пушкинская, 8</v>
      </c>
      <c r="I6626" t="str">
        <f>VLOOKUP(D6626,Товар!A:F,4,0)</f>
        <v xml:space="preserve">мл </v>
      </c>
      <c r="J6626">
        <f>VLOOKUP(D6626,Товар!A:F,5,0)</f>
        <v>1000</v>
      </c>
    </row>
    <row r="6627" spans="1:10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VLOOKUP(D6627,Товар!A:C,3,0)</f>
        <v>Гель для удаления засоров</v>
      </c>
      <c r="H6627" t="str">
        <f>VLOOKUP(C6627,Магазин!A:C,3,0)</f>
        <v>Пушкинская, 8</v>
      </c>
      <c r="I6627" t="str">
        <f>VLOOKUP(D6627,Товар!A:F,4,0)</f>
        <v xml:space="preserve">мл </v>
      </c>
      <c r="J6627">
        <f>VLOOKUP(D6627,Товар!A:F,5,0)</f>
        <v>500</v>
      </c>
    </row>
    <row r="6628" spans="1:10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VLOOKUP(D6628,Товар!A:C,3,0)</f>
        <v>Гель для чистки и дезинфекции</v>
      </c>
      <c r="H6628" t="str">
        <f>VLOOKUP(C6628,Магазин!A:C,3,0)</f>
        <v>Пушкинская, 8</v>
      </c>
      <c r="I6628" t="str">
        <f>VLOOKUP(D6628,Товар!A:F,4,0)</f>
        <v xml:space="preserve">мл </v>
      </c>
      <c r="J6628">
        <f>VLOOKUP(D6628,Товар!A:F,5,0)</f>
        <v>750</v>
      </c>
    </row>
    <row r="6629" spans="1:10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VLOOKUP(D6629,Товар!A:C,3,0)</f>
        <v>Ополаскиватель для белья лаванда</v>
      </c>
      <c r="H6629" t="str">
        <f>VLOOKUP(C6629,Магазин!A:C,3,0)</f>
        <v>Пушкинская, 8</v>
      </c>
      <c r="I6629" t="str">
        <f>VLOOKUP(D6629,Товар!A:F,4,0)</f>
        <v xml:space="preserve">мл </v>
      </c>
      <c r="J6629">
        <f>VLOOKUP(D6629,Товар!A:F,5,0)</f>
        <v>2000</v>
      </c>
    </row>
    <row r="6630" spans="1:10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VLOOKUP(D6630,Товар!A:C,3,0)</f>
        <v>Ополаскиватель для белья хвойный</v>
      </c>
      <c r="H6630" t="str">
        <f>VLOOKUP(C6630,Магазин!A:C,3,0)</f>
        <v>Пушкинская, 8</v>
      </c>
      <c r="I6630" t="str">
        <f>VLOOKUP(D6630,Товар!A:F,4,0)</f>
        <v xml:space="preserve">мл </v>
      </c>
      <c r="J6630">
        <f>VLOOKUP(D6630,Товар!A:F,5,0)</f>
        <v>1000</v>
      </c>
    </row>
    <row r="6631" spans="1:10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VLOOKUP(D6631,Товар!A:C,3,0)</f>
        <v xml:space="preserve">Освежитель воздуха </v>
      </c>
      <c r="H6631" t="str">
        <f>VLOOKUP(C6631,Магазин!A:C,3,0)</f>
        <v>Пушкинская, 8</v>
      </c>
      <c r="I6631" t="str">
        <f>VLOOKUP(D6631,Товар!A:F,4,0)</f>
        <v xml:space="preserve">мл </v>
      </c>
      <c r="J6631">
        <f>VLOOKUP(D6631,Товар!A:F,5,0)</f>
        <v>250</v>
      </c>
    </row>
    <row r="6632" spans="1:10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VLOOKUP(D6632,Товар!A:C,3,0)</f>
        <v>Отбеливатель</v>
      </c>
      <c r="H6632" t="str">
        <f>VLOOKUP(C6632,Магазин!A:C,3,0)</f>
        <v>Пушкинская, 8</v>
      </c>
      <c r="I6632" t="str">
        <f>VLOOKUP(D6632,Товар!A:F,4,0)</f>
        <v xml:space="preserve">мл </v>
      </c>
      <c r="J6632">
        <f>VLOOKUP(D6632,Товар!A:F,5,0)</f>
        <v>1000</v>
      </c>
    </row>
    <row r="6633" spans="1:10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VLOOKUP(D6633,Товар!A:C,3,0)</f>
        <v>Порошок стиральный детский</v>
      </c>
      <c r="H6633" t="str">
        <f>VLOOKUP(C6633,Магазин!A:C,3,0)</f>
        <v>Пушкинская, 8</v>
      </c>
      <c r="I6633" t="str">
        <f>VLOOKUP(D6633,Товар!A:F,4,0)</f>
        <v>грамм</v>
      </c>
      <c r="J6633">
        <f>VLOOKUP(D6633,Товар!A:F,5,0)</f>
        <v>900</v>
      </c>
    </row>
    <row r="6634" spans="1:10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VLOOKUP(D6634,Товар!A:C,3,0)</f>
        <v>Порошок стиральный для белого</v>
      </c>
      <c r="H6634" t="str">
        <f>VLOOKUP(C6634,Магазин!A:C,3,0)</f>
        <v>Пушкинская, 8</v>
      </c>
      <c r="I6634" t="str">
        <f>VLOOKUP(D6634,Товар!A:F,4,0)</f>
        <v>грамм</v>
      </c>
      <c r="J6634">
        <f>VLOOKUP(D6634,Товар!A:F,5,0)</f>
        <v>3000</v>
      </c>
    </row>
    <row r="6635" spans="1:10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VLOOKUP(D6635,Товар!A:C,3,0)</f>
        <v>Порошок стиральный для цветного</v>
      </c>
      <c r="H6635" t="str">
        <f>VLOOKUP(C6635,Магазин!A:C,3,0)</f>
        <v>Пушкинская, 8</v>
      </c>
      <c r="I6635" t="str">
        <f>VLOOKUP(D6635,Товар!A:F,4,0)</f>
        <v>грамм</v>
      </c>
      <c r="J6635">
        <f>VLOOKUP(D6635,Товар!A:F,5,0)</f>
        <v>3000</v>
      </c>
    </row>
    <row r="6636" spans="1:10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VLOOKUP(D6636,Товар!A:C,3,0)</f>
        <v>Пятновыводитель для ковров</v>
      </c>
      <c r="H6636" t="str">
        <f>VLOOKUP(C6636,Магазин!A:C,3,0)</f>
        <v>Пушкинская, 8</v>
      </c>
      <c r="I6636" t="str">
        <f>VLOOKUP(D6636,Товар!A:F,4,0)</f>
        <v xml:space="preserve">мл </v>
      </c>
      <c r="J6636">
        <f>VLOOKUP(D6636,Товар!A:F,5,0)</f>
        <v>1000</v>
      </c>
    </row>
    <row r="6637" spans="1:10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VLOOKUP(D6637,Товар!A:C,3,0)</f>
        <v>Пятновыводитель для мебели</v>
      </c>
      <c r="H6637" t="str">
        <f>VLOOKUP(C6637,Магазин!A:C,3,0)</f>
        <v>Пушкинская, 8</v>
      </c>
      <c r="I6637" t="str">
        <f>VLOOKUP(D6637,Товар!A:F,4,0)</f>
        <v xml:space="preserve">мл </v>
      </c>
      <c r="J6637">
        <f>VLOOKUP(D6637,Товар!A:F,5,0)</f>
        <v>750</v>
      </c>
    </row>
    <row r="6638" spans="1:10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VLOOKUP(D6638,Товар!A:C,3,0)</f>
        <v>Пятновыводитель для стирки</v>
      </c>
      <c r="H6638" t="str">
        <f>VLOOKUP(C6638,Магазин!A:C,3,0)</f>
        <v>Пушкинская, 8</v>
      </c>
      <c r="I6638" t="str">
        <f>VLOOKUP(D6638,Товар!A:F,4,0)</f>
        <v xml:space="preserve">мл </v>
      </c>
      <c r="J6638">
        <f>VLOOKUP(D6638,Товар!A:F,5,0)</f>
        <v>1000</v>
      </c>
    </row>
    <row r="6639" spans="1:10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VLOOKUP(D6639,Товар!A:C,3,0)</f>
        <v>Спрей для дезинфекции поверхностей</v>
      </c>
      <c r="H6639" t="str">
        <f>VLOOKUP(C6639,Магазин!A:C,3,0)</f>
        <v>Пушкинская, 8</v>
      </c>
      <c r="I6639" t="str">
        <f>VLOOKUP(D6639,Товар!A:F,4,0)</f>
        <v xml:space="preserve">мл </v>
      </c>
      <c r="J6639">
        <f>VLOOKUP(D6639,Товар!A:F,5,0)</f>
        <v>500</v>
      </c>
    </row>
    <row r="6640" spans="1:10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VLOOKUP(D6640,Товар!A:C,3,0)</f>
        <v>Спрей для мытья окон и зеркал</v>
      </c>
      <c r="H6640" t="str">
        <f>VLOOKUP(C6640,Магазин!A:C,3,0)</f>
        <v>Пушкинская, 8</v>
      </c>
      <c r="I6640" t="str">
        <f>VLOOKUP(D6640,Товар!A:F,4,0)</f>
        <v xml:space="preserve">мл </v>
      </c>
      <c r="J6640">
        <f>VLOOKUP(D6640,Товар!A:F,5,0)</f>
        <v>500</v>
      </c>
    </row>
    <row r="6641" spans="1:10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VLOOKUP(D6641,Товар!A:C,3,0)</f>
        <v>Средство для мытья посуды лимон</v>
      </c>
      <c r="H6641" t="str">
        <f>VLOOKUP(C6641,Магазин!A:C,3,0)</f>
        <v>Пушкинская, 8</v>
      </c>
      <c r="I6641" t="str">
        <f>VLOOKUP(D6641,Товар!A:F,4,0)</f>
        <v xml:space="preserve">мл </v>
      </c>
      <c r="J6641">
        <f>VLOOKUP(D6641,Товар!A:F,5,0)</f>
        <v>900</v>
      </c>
    </row>
    <row r="6642" spans="1:10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VLOOKUP(D6642,Товар!A:C,3,0)</f>
        <v>Средство для мытья полов</v>
      </c>
      <c r="H6642" t="str">
        <f>VLOOKUP(C6642,Магазин!A:C,3,0)</f>
        <v>Пушкинская, 8</v>
      </c>
      <c r="I6642" t="str">
        <f>VLOOKUP(D6642,Товар!A:F,4,0)</f>
        <v xml:space="preserve">мл </v>
      </c>
      <c r="J6642">
        <f>VLOOKUP(D6642,Товар!A:F,5,0)</f>
        <v>750</v>
      </c>
    </row>
    <row r="6643" spans="1:10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VLOOKUP(D6643,Товар!A:C,3,0)</f>
        <v>Средство для мытья сантехники</v>
      </c>
      <c r="H6643" t="str">
        <f>VLOOKUP(C6643,Магазин!A:C,3,0)</f>
        <v>Пушкинская, 8</v>
      </c>
      <c r="I6643" t="str">
        <f>VLOOKUP(D6643,Товар!A:F,4,0)</f>
        <v xml:space="preserve">мл </v>
      </c>
      <c r="J6643">
        <f>VLOOKUP(D6643,Товар!A:F,5,0)</f>
        <v>750</v>
      </c>
    </row>
    <row r="6644" spans="1:10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VLOOKUP(D6644,Товар!A:C,3,0)</f>
        <v>Средство для чистки металла</v>
      </c>
      <c r="H6644" t="str">
        <f>VLOOKUP(C6644,Магазин!A:C,3,0)</f>
        <v>Пушкинская, 8</v>
      </c>
      <c r="I6644" t="str">
        <f>VLOOKUP(D6644,Товар!A:F,4,0)</f>
        <v xml:space="preserve">мл </v>
      </c>
      <c r="J6644">
        <f>VLOOKUP(D6644,Товар!A:F,5,0)</f>
        <v>250</v>
      </c>
    </row>
    <row r="6645" spans="1:10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VLOOKUP(D6645,Товар!A:C,3,0)</f>
        <v xml:space="preserve">Таблетки для посудомоечных машин </v>
      </c>
      <c r="H6645" t="str">
        <f>VLOOKUP(C6645,Магазин!A:C,3,0)</f>
        <v>Пушкинская, 8</v>
      </c>
      <c r="I6645" t="str">
        <f>VLOOKUP(D6645,Товар!A:F,4,0)</f>
        <v>шт</v>
      </c>
      <c r="J6645">
        <f>VLOOKUP(D6645,Товар!A:F,5,0)</f>
        <v>60</v>
      </c>
    </row>
    <row r="6646" spans="1:10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VLOOKUP(D6646,Товар!A:C,3,0)</f>
        <v>Антиперспирант шариковый</v>
      </c>
      <c r="H6646" t="str">
        <f>VLOOKUP(C6646,Магазин!A:C,3,0)</f>
        <v>Пушкинская, 8</v>
      </c>
      <c r="I6646" t="str">
        <f>VLOOKUP(D6646,Товар!A:F,4,0)</f>
        <v xml:space="preserve">мл </v>
      </c>
      <c r="J6646">
        <f>VLOOKUP(D6646,Товар!A:F,5,0)</f>
        <v>50</v>
      </c>
    </row>
    <row r="6647" spans="1:10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VLOOKUP(D6647,Товар!A:C,3,0)</f>
        <v>Антисептик для рук гель</v>
      </c>
      <c r="H6647" t="str">
        <f>VLOOKUP(C6647,Магазин!A:C,3,0)</f>
        <v>Пушкинская, 8</v>
      </c>
      <c r="I6647" t="str">
        <f>VLOOKUP(D6647,Товар!A:F,4,0)</f>
        <v xml:space="preserve">мл </v>
      </c>
      <c r="J6647">
        <f>VLOOKUP(D6647,Товар!A:F,5,0)</f>
        <v>500</v>
      </c>
    </row>
    <row r="6648" spans="1:10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VLOOKUP(D6648,Товар!A:C,3,0)</f>
        <v>Гель для бритья</v>
      </c>
      <c r="H6648" t="str">
        <f>VLOOKUP(C6648,Магазин!A:C,3,0)</f>
        <v>Пушкинская, 8</v>
      </c>
      <c r="I6648" t="str">
        <f>VLOOKUP(D6648,Товар!A:F,4,0)</f>
        <v xml:space="preserve">мл </v>
      </c>
      <c r="J6648">
        <f>VLOOKUP(D6648,Товар!A:F,5,0)</f>
        <v>200</v>
      </c>
    </row>
    <row r="6649" spans="1:10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VLOOKUP(D6649,Товар!A:C,3,0)</f>
        <v>Гель для душа тонизирующий</v>
      </c>
      <c r="H6649" t="str">
        <f>VLOOKUP(C6649,Магазин!A:C,3,0)</f>
        <v>Пушкинская, 8</v>
      </c>
      <c r="I6649" t="str">
        <f>VLOOKUP(D6649,Товар!A:F,4,0)</f>
        <v xml:space="preserve">мл </v>
      </c>
      <c r="J6649">
        <f>VLOOKUP(D6649,Товар!A:F,5,0)</f>
        <v>350</v>
      </c>
    </row>
    <row r="6650" spans="1:10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VLOOKUP(D6650,Товар!A:C,3,0)</f>
        <v>Гель для душа успокаивающий</v>
      </c>
      <c r="H6650" t="str">
        <f>VLOOKUP(C6650,Магазин!A:C,3,0)</f>
        <v>Пушкинская, 8</v>
      </c>
      <c r="I6650" t="str">
        <f>VLOOKUP(D6650,Товар!A:F,4,0)</f>
        <v xml:space="preserve">мл </v>
      </c>
      <c r="J6650">
        <f>VLOOKUP(D6650,Товар!A:F,5,0)</f>
        <v>350</v>
      </c>
    </row>
    <row r="6651" spans="1:10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VLOOKUP(D6651,Товар!A:C,3,0)</f>
        <v>Дезодорант  спрей</v>
      </c>
      <c r="H6651" t="str">
        <f>VLOOKUP(C6651,Магазин!A:C,3,0)</f>
        <v>Пушкинская, 8</v>
      </c>
      <c r="I6651" t="str">
        <f>VLOOKUP(D6651,Товар!A:F,4,0)</f>
        <v xml:space="preserve">мл </v>
      </c>
      <c r="J6651">
        <f>VLOOKUP(D6651,Товар!A:F,5,0)</f>
        <v>150</v>
      </c>
    </row>
    <row r="6652" spans="1:10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VLOOKUP(D6652,Товар!A:C,3,0)</f>
        <v>Жидкое антибактериальное мыло</v>
      </c>
      <c r="H6652" t="str">
        <f>VLOOKUP(C6652,Магазин!A:C,3,0)</f>
        <v>Пушкинская, 8</v>
      </c>
      <c r="I6652" t="str">
        <f>VLOOKUP(D6652,Товар!A:F,4,0)</f>
        <v xml:space="preserve">мл </v>
      </c>
      <c r="J6652">
        <f>VLOOKUP(D6652,Товар!A:F,5,0)</f>
        <v>250</v>
      </c>
    </row>
    <row r="6653" spans="1:10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VLOOKUP(D6653,Товар!A:C,3,0)</f>
        <v xml:space="preserve">Кондиционер-ополаскиватель для волос </v>
      </c>
      <c r="H6653" t="str">
        <f>VLOOKUP(C6653,Магазин!A:C,3,0)</f>
        <v>Пушкинская, 8</v>
      </c>
      <c r="I6653" t="str">
        <f>VLOOKUP(D6653,Товар!A:F,4,0)</f>
        <v xml:space="preserve">мл </v>
      </c>
      <c r="J6653">
        <f>VLOOKUP(D6653,Товар!A:F,5,0)</f>
        <v>300</v>
      </c>
    </row>
    <row r="6654" spans="1:10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VLOOKUP(D6654,Товар!A:C,3,0)</f>
        <v>Крем для лица увлажняющий</v>
      </c>
      <c r="H6654" t="str">
        <f>VLOOKUP(C6654,Магазин!A:C,3,0)</f>
        <v>Пушкинская, 8</v>
      </c>
      <c r="I6654" t="str">
        <f>VLOOKUP(D6654,Товар!A:F,4,0)</f>
        <v xml:space="preserve">мл </v>
      </c>
      <c r="J6654">
        <f>VLOOKUP(D6654,Товар!A:F,5,0)</f>
        <v>75</v>
      </c>
    </row>
    <row r="6655" spans="1:10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VLOOKUP(D6655,Товар!A:C,3,0)</f>
        <v>Крем-масло для рук и тела</v>
      </c>
      <c r="H6655" t="str">
        <f>VLOOKUP(C6655,Магазин!A:C,3,0)</f>
        <v>Пушкинская, 8</v>
      </c>
      <c r="I6655" t="str">
        <f>VLOOKUP(D6655,Товар!A:F,4,0)</f>
        <v xml:space="preserve">мл </v>
      </c>
      <c r="J6655">
        <f>VLOOKUP(D6655,Товар!A:F,5,0)</f>
        <v>75</v>
      </c>
    </row>
    <row r="6656" spans="1:10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VLOOKUP(D6656,Товар!A:C,3,0)</f>
        <v>Крем-мыло для лица и тела</v>
      </c>
      <c r="H6656" t="str">
        <f>VLOOKUP(C6656,Магазин!A:C,3,0)</f>
        <v>Пушкинская, 8</v>
      </c>
      <c r="I6656" t="str">
        <f>VLOOKUP(D6656,Товар!A:F,4,0)</f>
        <v>грамм</v>
      </c>
      <c r="J6656">
        <f>VLOOKUP(D6656,Товар!A:F,5,0)</f>
        <v>150</v>
      </c>
    </row>
    <row r="6657" spans="1:11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VLOOKUP(D6657,Товар!A:C,3,0)</f>
        <v>Лосьон для лица после бритья</v>
      </c>
      <c r="H6657" t="str">
        <f>VLOOKUP(C6657,Магазин!A:C,3,0)</f>
        <v>Пушкинская, 8</v>
      </c>
      <c r="I6657" t="str">
        <f>VLOOKUP(D6657,Товар!A:F,4,0)</f>
        <v xml:space="preserve">мл </v>
      </c>
      <c r="J6657">
        <f>VLOOKUP(D6657,Товар!A:F,5,0)</f>
        <v>100</v>
      </c>
    </row>
    <row r="6658" spans="1:11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VLOOKUP(D6658,Товар!A:C,3,0)</f>
        <v>Мусс для умывания</v>
      </c>
      <c r="H6658" t="str">
        <f>VLOOKUP(C6658,Магазин!A:C,3,0)</f>
        <v>Пушкинская, 8</v>
      </c>
      <c r="I6658" t="str">
        <f>VLOOKUP(D6658,Товар!A:F,4,0)</f>
        <v xml:space="preserve">мл </v>
      </c>
      <c r="J6658">
        <f>VLOOKUP(D6658,Товар!A:F,5,0)</f>
        <v>150</v>
      </c>
    </row>
    <row r="6659" spans="1:11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VLOOKUP(D6659,Товар!A:C,3,0)</f>
        <v>Мыло детское</v>
      </c>
      <c r="H6659" t="str">
        <f>VLOOKUP(C6659,Магазин!A:C,3,0)</f>
        <v>Пушкинская, 8</v>
      </c>
      <c r="I6659" t="str">
        <f>VLOOKUP(D6659,Товар!A:F,4,0)</f>
        <v>грамм</v>
      </c>
      <c r="J6659">
        <f>VLOOKUP(D6659,Товар!A:F,5,0)</f>
        <v>100</v>
      </c>
    </row>
    <row r="6660" spans="1:11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VLOOKUP(D6660,Товар!A:C,3,0)</f>
        <v>Мыло туалетное земляничное</v>
      </c>
      <c r="H6660" t="str">
        <f>VLOOKUP(C6660,Магазин!A:C,3,0)</f>
        <v>Пушкинская, 8</v>
      </c>
      <c r="I6660" t="str">
        <f>VLOOKUP(D6660,Товар!A:F,4,0)</f>
        <v>грамм</v>
      </c>
      <c r="J6660">
        <f>VLOOKUP(D6660,Товар!A:F,5,0)</f>
        <v>150</v>
      </c>
    </row>
    <row r="6661" spans="1:11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VLOOKUP(D6661,Товар!A:C,3,0)</f>
        <v>Пена для бритья</v>
      </c>
      <c r="H6661" t="str">
        <f>VLOOKUP(C6661,Магазин!A:C,3,0)</f>
        <v>Пушкинская, 8</v>
      </c>
      <c r="I6661" t="str">
        <f>VLOOKUP(D6661,Товар!A:F,4,0)</f>
        <v xml:space="preserve">мл </v>
      </c>
      <c r="J6661">
        <f>VLOOKUP(D6661,Товар!A:F,5,0)</f>
        <v>200</v>
      </c>
    </row>
    <row r="6662" spans="1:11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VLOOKUP(D6662,Товар!A:C,3,0)</f>
        <v>Гель для деликатной стирки</v>
      </c>
      <c r="H6662" t="str">
        <f>VLOOKUP(C6662,Магазин!A:C,3,0)</f>
        <v>ул. Гагарина, 39</v>
      </c>
      <c r="I6662" t="str">
        <f>VLOOKUP(D6662,Товар!A:F,4,0)</f>
        <v xml:space="preserve">мл </v>
      </c>
      <c r="J6662">
        <f>VLOOKUP(D6662,Товар!A:F,5,0)</f>
        <v>1000</v>
      </c>
    </row>
    <row r="6663" spans="1:11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VLOOKUP(D6663,Товар!A:C,3,0)</f>
        <v>Гель для удаления засоров</v>
      </c>
      <c r="H6663" t="str">
        <f>VLOOKUP(C6663,Магазин!A:C,3,0)</f>
        <v>ул. Гагарина, 39</v>
      </c>
      <c r="I6663" t="str">
        <f>VLOOKUP(D6663,Товар!A:F,4,0)</f>
        <v xml:space="preserve">мл </v>
      </c>
      <c r="J6663">
        <f>VLOOKUP(D6663,Товар!A:F,5,0)</f>
        <v>500</v>
      </c>
    </row>
    <row r="6664" spans="1:11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VLOOKUP(D6664,Товар!A:C,3,0)</f>
        <v>Гель для чистки и дезинфекции</v>
      </c>
      <c r="H6664" t="str">
        <f>VLOOKUP(C6664,Магазин!A:C,3,0)</f>
        <v>ул. Гагарина, 39</v>
      </c>
      <c r="I6664" t="str">
        <f>VLOOKUP(D6664,Товар!A:F,4,0)</f>
        <v xml:space="preserve">мл </v>
      </c>
      <c r="J6664">
        <f>VLOOKUP(D6664,Товар!A:F,5,0)</f>
        <v>750</v>
      </c>
    </row>
    <row r="6665" spans="1:11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VLOOKUP(D6665,Товар!A:C,3,0)</f>
        <v>Ополаскиватель для белья лаванда</v>
      </c>
      <c r="H6665" t="str">
        <f>VLOOKUP(C6665,Магазин!A:C,3,0)</f>
        <v>ул. Гагарина, 39</v>
      </c>
      <c r="I6665" t="str">
        <f>VLOOKUP(D6665,Товар!A:F,4,0)</f>
        <v xml:space="preserve">мл </v>
      </c>
      <c r="J6665">
        <f>VLOOKUP(D6665,Товар!A:F,5,0)</f>
        <v>2000</v>
      </c>
    </row>
    <row r="6666" spans="1:11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VLOOKUP(D6666,Товар!A:C,3,0)</f>
        <v>Ополаскиватель для белья хвойный</v>
      </c>
      <c r="H6666" t="str">
        <f>VLOOKUP(C6666,Магазин!A:C,3,0)</f>
        <v>ул. Гагарина, 39</v>
      </c>
      <c r="I6666" t="str">
        <f>VLOOKUP(D6666,Товар!A:F,4,0)</f>
        <v xml:space="preserve">мл </v>
      </c>
      <c r="J6666">
        <f>VLOOKUP(D6666,Товар!A:F,5,0)</f>
        <v>1000</v>
      </c>
    </row>
    <row r="6667" spans="1:11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VLOOKUP(D6667,Товар!A:C,3,0)</f>
        <v xml:space="preserve">Освежитель воздуха </v>
      </c>
      <c r="H6667" t="str">
        <f>VLOOKUP(C6667,Магазин!A:C,3,0)</f>
        <v>ул. Гагарина, 39</v>
      </c>
      <c r="I6667" t="str">
        <f>VLOOKUP(D6667,Товар!A:F,4,0)</f>
        <v xml:space="preserve">мл </v>
      </c>
      <c r="J6667">
        <f>VLOOKUP(D6667,Товар!A:F,5,0)</f>
        <v>250</v>
      </c>
    </row>
    <row r="6668" spans="1:11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VLOOKUP(D6668,Товар!A:C,3,0)</f>
        <v>Отбеливатель</v>
      </c>
      <c r="H6668" t="str">
        <f>VLOOKUP(C6668,Магазин!A:C,3,0)</f>
        <v>ул. Гагарина, 39</v>
      </c>
      <c r="I6668" t="str">
        <f>VLOOKUP(D6668,Товар!A:F,4,0)</f>
        <v xml:space="preserve">мл </v>
      </c>
      <c r="J6668">
        <f>VLOOKUP(D6668,Товар!A:F,5,0)</f>
        <v>1000</v>
      </c>
    </row>
    <row r="6669" spans="1:11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VLOOKUP(D6669,Товар!A:C,3,0)</f>
        <v>Порошок стиральный детский</v>
      </c>
      <c r="H6669" t="str">
        <f>VLOOKUP(C6669,Магазин!A:C,3,0)</f>
        <v>ул. Гагарина, 39</v>
      </c>
      <c r="I6669" t="str">
        <f>VLOOKUP(D6669,Товар!A:F,4,0)</f>
        <v>грамм</v>
      </c>
      <c r="J6669">
        <f>VLOOKUP(D6669,Товар!A:F,5,0)</f>
        <v>900</v>
      </c>
    </row>
    <row r="6670" spans="1:11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VLOOKUP(D6670,Товар!A:C,3,0)</f>
        <v>Порошок стиральный для белого</v>
      </c>
      <c r="H6670" t="str">
        <f>VLOOKUP(C6670,Магазин!A:C,3,0)</f>
        <v>ул. Гагарина, 39</v>
      </c>
      <c r="I6670" t="str">
        <f>VLOOKUP(D6670,Товар!A:F,4,0)</f>
        <v>грамм</v>
      </c>
      <c r="J6670">
        <f>VLOOKUP(D6670,Товар!A:F,5,0)</f>
        <v>3000</v>
      </c>
    </row>
    <row r="6671" spans="1:11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VLOOKUP(D6671,Товар!A:C,3,0)</f>
        <v>Порошок стиральный для цветного</v>
      </c>
      <c r="H6671" t="str">
        <f>VLOOKUP(C6671,Магазин!A:C,3,0)</f>
        <v>ул. Гагарина, 39</v>
      </c>
      <c r="I6671" t="str">
        <f>VLOOKUP(D6671,Товар!A:F,4,0)</f>
        <v>грамм</v>
      </c>
      <c r="J6671">
        <f>VLOOKUP(D6671,Товар!A:F,5,0)</f>
        <v>3000</v>
      </c>
    </row>
    <row r="6672" spans="1:1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VLOOKUP(D6672,Товар!A:C,3,0)</f>
        <v>Пятновыводитель для ковров</v>
      </c>
      <c r="H6672" t="str">
        <f>VLOOKUP(C6672,Магазин!A:C,3,0)</f>
        <v>ул. Гагарина, 39</v>
      </c>
      <c r="I6672" t="str">
        <f>VLOOKUP(D6672,Товар!A:F,4,0)</f>
        <v xml:space="preserve">мл </v>
      </c>
      <c r="J6672">
        <f>VLOOKUP(D6672,Товар!A:F,5,0)</f>
        <v>1000</v>
      </c>
      <c r="K6672">
        <f t="shared" ref="K6672:K6674" si="5">E6672*J6672</f>
        <v>350000</v>
      </c>
    </row>
    <row r="6673" spans="1:1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VLOOKUP(D6673,Товар!A:C,3,0)</f>
        <v>Пятновыводитель для мебели</v>
      </c>
      <c r="H6673" t="str">
        <f>VLOOKUP(C6673,Магазин!A:C,3,0)</f>
        <v>ул. Гагарина, 39</v>
      </c>
      <c r="I6673" t="str">
        <f>VLOOKUP(D6673,Товар!A:F,4,0)</f>
        <v xml:space="preserve">мл </v>
      </c>
      <c r="J6673">
        <f>VLOOKUP(D6673,Товар!A:F,5,0)</f>
        <v>750</v>
      </c>
      <c r="K6673">
        <f t="shared" si="5"/>
        <v>262500</v>
      </c>
    </row>
    <row r="6674" spans="1:1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VLOOKUP(D6674,Товар!A:C,3,0)</f>
        <v>Пятновыводитель для стирки</v>
      </c>
      <c r="H6674" t="str">
        <f>VLOOKUP(C6674,Магазин!A:C,3,0)</f>
        <v>ул. Гагарина, 39</v>
      </c>
      <c r="I6674" t="str">
        <f>VLOOKUP(D6674,Товар!A:F,4,0)</f>
        <v xml:space="preserve">мл </v>
      </c>
      <c r="J6674">
        <f>VLOOKUP(D6674,Товар!A:F,5,0)</f>
        <v>1000</v>
      </c>
      <c r="K6674">
        <f t="shared" si="5"/>
        <v>350000</v>
      </c>
    </row>
    <row r="6675" spans="1:11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VLOOKUP(D6675,Товар!A:C,3,0)</f>
        <v>Спрей для дезинфекции поверхностей</v>
      </c>
      <c r="H6675" t="str">
        <f>VLOOKUP(C6675,Магазин!A:C,3,0)</f>
        <v>ул. Гагарина, 39</v>
      </c>
      <c r="I6675" t="str">
        <f>VLOOKUP(D6675,Товар!A:F,4,0)</f>
        <v xml:space="preserve">мл </v>
      </c>
      <c r="J6675">
        <f>VLOOKUP(D6675,Товар!A:F,5,0)</f>
        <v>500</v>
      </c>
    </row>
    <row r="6676" spans="1:11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VLOOKUP(D6676,Товар!A:C,3,0)</f>
        <v>Спрей для мытья окон и зеркал</v>
      </c>
      <c r="H6676" t="str">
        <f>VLOOKUP(C6676,Магазин!A:C,3,0)</f>
        <v>ул. Гагарина, 39</v>
      </c>
      <c r="I6676" t="str">
        <f>VLOOKUP(D6676,Товар!A:F,4,0)</f>
        <v xml:space="preserve">мл </v>
      </c>
      <c r="J6676">
        <f>VLOOKUP(D6676,Товар!A:F,5,0)</f>
        <v>500</v>
      </c>
    </row>
    <row r="6677" spans="1:11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VLOOKUP(D6677,Товар!A:C,3,0)</f>
        <v>Средство для мытья посуды лимон</v>
      </c>
      <c r="H6677" t="str">
        <f>VLOOKUP(C6677,Магазин!A:C,3,0)</f>
        <v>ул. Гагарина, 39</v>
      </c>
      <c r="I6677" t="str">
        <f>VLOOKUP(D6677,Товар!A:F,4,0)</f>
        <v xml:space="preserve">мл </v>
      </c>
      <c r="J6677">
        <f>VLOOKUP(D6677,Товар!A:F,5,0)</f>
        <v>900</v>
      </c>
    </row>
    <row r="6678" spans="1:11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VLOOKUP(D6678,Товар!A:C,3,0)</f>
        <v>Средство для мытья полов</v>
      </c>
      <c r="H6678" t="str">
        <f>VLOOKUP(C6678,Магазин!A:C,3,0)</f>
        <v>ул. Гагарина, 39</v>
      </c>
      <c r="I6678" t="str">
        <f>VLOOKUP(D6678,Товар!A:F,4,0)</f>
        <v xml:space="preserve">мл </v>
      </c>
      <c r="J6678">
        <f>VLOOKUP(D6678,Товар!A:F,5,0)</f>
        <v>750</v>
      </c>
    </row>
    <row r="6679" spans="1:11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VLOOKUP(D6679,Товар!A:C,3,0)</f>
        <v>Средство для мытья сантехники</v>
      </c>
      <c r="H6679" t="str">
        <f>VLOOKUP(C6679,Магазин!A:C,3,0)</f>
        <v>ул. Гагарина, 39</v>
      </c>
      <c r="I6679" t="str">
        <f>VLOOKUP(D6679,Товар!A:F,4,0)</f>
        <v xml:space="preserve">мл </v>
      </c>
      <c r="J6679">
        <f>VLOOKUP(D6679,Товар!A:F,5,0)</f>
        <v>750</v>
      </c>
    </row>
    <row r="6680" spans="1:11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VLOOKUP(D6680,Товар!A:C,3,0)</f>
        <v>Средство для чистки металла</v>
      </c>
      <c r="H6680" t="str">
        <f>VLOOKUP(C6680,Магазин!A:C,3,0)</f>
        <v>ул. Гагарина, 39</v>
      </c>
      <c r="I6680" t="str">
        <f>VLOOKUP(D6680,Товар!A:F,4,0)</f>
        <v xml:space="preserve">мл </v>
      </c>
      <c r="J6680">
        <f>VLOOKUP(D6680,Товар!A:F,5,0)</f>
        <v>250</v>
      </c>
    </row>
    <row r="6681" spans="1:11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VLOOKUP(D6681,Товар!A:C,3,0)</f>
        <v xml:space="preserve">Таблетки для посудомоечных машин </v>
      </c>
      <c r="H6681" t="str">
        <f>VLOOKUP(C6681,Магазин!A:C,3,0)</f>
        <v>ул. Гагарина, 39</v>
      </c>
      <c r="I6681" t="str">
        <f>VLOOKUP(D6681,Товар!A:F,4,0)</f>
        <v>шт</v>
      </c>
      <c r="J6681">
        <f>VLOOKUP(D6681,Товар!A:F,5,0)</f>
        <v>60</v>
      </c>
    </row>
    <row r="6682" spans="1:11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VLOOKUP(D6682,Товар!A:C,3,0)</f>
        <v>Антиперспирант шариковый</v>
      </c>
      <c r="H6682" t="str">
        <f>VLOOKUP(C6682,Магазин!A:C,3,0)</f>
        <v>ул. Гагарина, 39</v>
      </c>
      <c r="I6682" t="str">
        <f>VLOOKUP(D6682,Товар!A:F,4,0)</f>
        <v xml:space="preserve">мл </v>
      </c>
      <c r="J6682">
        <f>VLOOKUP(D6682,Товар!A:F,5,0)</f>
        <v>50</v>
      </c>
    </row>
    <row r="6683" spans="1:11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VLOOKUP(D6683,Товар!A:C,3,0)</f>
        <v>Антисептик для рук гель</v>
      </c>
      <c r="H6683" t="str">
        <f>VLOOKUP(C6683,Магазин!A:C,3,0)</f>
        <v>ул. Гагарина, 39</v>
      </c>
      <c r="I6683" t="str">
        <f>VLOOKUP(D6683,Товар!A:F,4,0)</f>
        <v xml:space="preserve">мл </v>
      </c>
      <c r="J6683">
        <f>VLOOKUP(D6683,Товар!A:F,5,0)</f>
        <v>500</v>
      </c>
    </row>
    <row r="6684" spans="1:11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VLOOKUP(D6684,Товар!A:C,3,0)</f>
        <v>Гель для бритья</v>
      </c>
      <c r="H6684" t="str">
        <f>VLOOKUP(C6684,Магазин!A:C,3,0)</f>
        <v>ул. Гагарина, 39</v>
      </c>
      <c r="I6684" t="str">
        <f>VLOOKUP(D6684,Товар!A:F,4,0)</f>
        <v xml:space="preserve">мл </v>
      </c>
      <c r="J6684">
        <f>VLOOKUP(D6684,Товар!A:F,5,0)</f>
        <v>200</v>
      </c>
    </row>
    <row r="6685" spans="1:11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VLOOKUP(D6685,Товар!A:C,3,0)</f>
        <v>Гель для душа тонизирующий</v>
      </c>
      <c r="H6685" t="str">
        <f>VLOOKUP(C6685,Магазин!A:C,3,0)</f>
        <v>ул. Гагарина, 39</v>
      </c>
      <c r="I6685" t="str">
        <f>VLOOKUP(D6685,Товар!A:F,4,0)</f>
        <v xml:space="preserve">мл </v>
      </c>
      <c r="J6685">
        <f>VLOOKUP(D6685,Товар!A:F,5,0)</f>
        <v>350</v>
      </c>
    </row>
    <row r="6686" spans="1:11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VLOOKUP(D6686,Товар!A:C,3,0)</f>
        <v>Гель для душа успокаивающий</v>
      </c>
      <c r="H6686" t="str">
        <f>VLOOKUP(C6686,Магазин!A:C,3,0)</f>
        <v>ул. Гагарина, 39</v>
      </c>
      <c r="I6686" t="str">
        <f>VLOOKUP(D6686,Товар!A:F,4,0)</f>
        <v xml:space="preserve">мл </v>
      </c>
      <c r="J6686">
        <f>VLOOKUP(D6686,Товар!A:F,5,0)</f>
        <v>350</v>
      </c>
    </row>
    <row r="6687" spans="1:11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VLOOKUP(D6687,Товар!A:C,3,0)</f>
        <v>Дезодорант  спрей</v>
      </c>
      <c r="H6687" t="str">
        <f>VLOOKUP(C6687,Магазин!A:C,3,0)</f>
        <v>ул. Гагарина, 39</v>
      </c>
      <c r="I6687" t="str">
        <f>VLOOKUP(D6687,Товар!A:F,4,0)</f>
        <v xml:space="preserve">мл </v>
      </c>
      <c r="J6687">
        <f>VLOOKUP(D6687,Товар!A:F,5,0)</f>
        <v>150</v>
      </c>
    </row>
    <row r="6688" spans="1:11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VLOOKUP(D6688,Товар!A:C,3,0)</f>
        <v>Жидкое антибактериальное мыло</v>
      </c>
      <c r="H6688" t="str">
        <f>VLOOKUP(C6688,Магазин!A:C,3,0)</f>
        <v>ул. Гагарина, 39</v>
      </c>
      <c r="I6688" t="str">
        <f>VLOOKUP(D6688,Товар!A:F,4,0)</f>
        <v xml:space="preserve">мл </v>
      </c>
      <c r="J6688">
        <f>VLOOKUP(D6688,Товар!A:F,5,0)</f>
        <v>250</v>
      </c>
    </row>
    <row r="6689" spans="1:10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VLOOKUP(D6689,Товар!A:C,3,0)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 t="str">
        <f>VLOOKUP(D6689,Товар!A:F,4,0)</f>
        <v xml:space="preserve">мл </v>
      </c>
      <c r="J6689">
        <f>VLOOKUP(D6689,Товар!A:F,5,0)</f>
        <v>300</v>
      </c>
    </row>
    <row r="6690" spans="1:10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VLOOKUP(D6690,Товар!A:C,3,0)</f>
        <v>Крем для лица увлажняющий</v>
      </c>
      <c r="H6690" t="str">
        <f>VLOOKUP(C6690,Магазин!A:C,3,0)</f>
        <v>ул. Гагарина, 39</v>
      </c>
      <c r="I6690" t="str">
        <f>VLOOKUP(D6690,Товар!A:F,4,0)</f>
        <v xml:space="preserve">мл </v>
      </c>
      <c r="J6690">
        <f>VLOOKUP(D6690,Товар!A:F,5,0)</f>
        <v>75</v>
      </c>
    </row>
    <row r="6691" spans="1:10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VLOOKUP(D6691,Товар!A:C,3,0)</f>
        <v>Крем-масло для рук и тела</v>
      </c>
      <c r="H6691" t="str">
        <f>VLOOKUP(C6691,Магазин!A:C,3,0)</f>
        <v>ул. Гагарина, 39</v>
      </c>
      <c r="I6691" t="str">
        <f>VLOOKUP(D6691,Товар!A:F,4,0)</f>
        <v xml:space="preserve">мл </v>
      </c>
      <c r="J6691">
        <f>VLOOKUP(D6691,Товар!A:F,5,0)</f>
        <v>75</v>
      </c>
    </row>
    <row r="6692" spans="1:10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VLOOKUP(D6692,Товар!A:C,3,0)</f>
        <v>Крем-мыло для лица и тела</v>
      </c>
      <c r="H6692" t="str">
        <f>VLOOKUP(C6692,Магазин!A:C,3,0)</f>
        <v>ул. Гагарина, 39</v>
      </c>
      <c r="I6692" t="str">
        <f>VLOOKUP(D6692,Товар!A:F,4,0)</f>
        <v>грамм</v>
      </c>
      <c r="J6692">
        <f>VLOOKUP(D6692,Товар!A:F,5,0)</f>
        <v>150</v>
      </c>
    </row>
    <row r="6693" spans="1:10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VLOOKUP(D6693,Товар!A:C,3,0)</f>
        <v>Лосьон для лица после бритья</v>
      </c>
      <c r="H6693" t="str">
        <f>VLOOKUP(C6693,Магазин!A:C,3,0)</f>
        <v>ул. Гагарина, 39</v>
      </c>
      <c r="I6693" t="str">
        <f>VLOOKUP(D6693,Товар!A:F,4,0)</f>
        <v xml:space="preserve">мл </v>
      </c>
      <c r="J6693">
        <f>VLOOKUP(D6693,Товар!A:F,5,0)</f>
        <v>100</v>
      </c>
    </row>
    <row r="6694" spans="1:10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VLOOKUP(D6694,Товар!A:C,3,0)</f>
        <v>Мусс для умывания</v>
      </c>
      <c r="H6694" t="str">
        <f>VLOOKUP(C6694,Магазин!A:C,3,0)</f>
        <v>ул. Гагарина, 39</v>
      </c>
      <c r="I6694" t="str">
        <f>VLOOKUP(D6694,Товар!A:F,4,0)</f>
        <v xml:space="preserve">мл </v>
      </c>
      <c r="J6694">
        <f>VLOOKUP(D6694,Товар!A:F,5,0)</f>
        <v>150</v>
      </c>
    </row>
    <row r="6695" spans="1:10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VLOOKUP(D6695,Товар!A:C,3,0)</f>
        <v>Мыло детское</v>
      </c>
      <c r="H6695" t="str">
        <f>VLOOKUP(C6695,Магазин!A:C,3,0)</f>
        <v>ул. Гагарина, 39</v>
      </c>
      <c r="I6695" t="str">
        <f>VLOOKUP(D6695,Товар!A:F,4,0)</f>
        <v>грамм</v>
      </c>
      <c r="J6695">
        <f>VLOOKUP(D6695,Товар!A:F,5,0)</f>
        <v>100</v>
      </c>
    </row>
    <row r="6696" spans="1:10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VLOOKUP(D6696,Товар!A:C,3,0)</f>
        <v>Мыло туалетное земляничное</v>
      </c>
      <c r="H6696" t="str">
        <f>VLOOKUP(C6696,Магазин!A:C,3,0)</f>
        <v>ул. Гагарина, 39</v>
      </c>
      <c r="I6696" t="str">
        <f>VLOOKUP(D6696,Товар!A:F,4,0)</f>
        <v>грамм</v>
      </c>
      <c r="J6696">
        <f>VLOOKUP(D6696,Товар!A:F,5,0)</f>
        <v>150</v>
      </c>
    </row>
    <row r="6697" spans="1:10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VLOOKUP(D6697,Товар!A:C,3,0)</f>
        <v>Пена для бритья</v>
      </c>
      <c r="H6697" t="str">
        <f>VLOOKUP(C6697,Магазин!A:C,3,0)</f>
        <v>ул. Гагарина, 39</v>
      </c>
      <c r="I6697" t="str">
        <f>VLOOKUP(D6697,Товар!A:F,4,0)</f>
        <v xml:space="preserve">мл </v>
      </c>
      <c r="J6697">
        <f>VLOOKUP(D6697,Товар!A:F,5,0)</f>
        <v>200</v>
      </c>
    </row>
    <row r="6698" spans="1:10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VLOOKUP(D6698,Товар!A:C,3,0)</f>
        <v>Гель для деликатной стирки</v>
      </c>
      <c r="H6698" t="str">
        <f>VLOOKUP(C6698,Магазин!A:C,3,0)</f>
        <v>ул. Металлургов, 12</v>
      </c>
      <c r="I6698" t="str">
        <f>VLOOKUP(D6698,Товар!A:F,4,0)</f>
        <v xml:space="preserve">мл </v>
      </c>
      <c r="J6698">
        <f>VLOOKUP(D6698,Товар!A:F,5,0)</f>
        <v>1000</v>
      </c>
    </row>
    <row r="6699" spans="1:10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VLOOKUP(D6699,Товар!A:C,3,0)</f>
        <v>Гель для удаления засоров</v>
      </c>
      <c r="H6699" t="str">
        <f>VLOOKUP(C6699,Магазин!A:C,3,0)</f>
        <v>ул. Металлургов, 12</v>
      </c>
      <c r="I6699" t="str">
        <f>VLOOKUP(D6699,Товар!A:F,4,0)</f>
        <v xml:space="preserve">мл </v>
      </c>
      <c r="J6699">
        <f>VLOOKUP(D6699,Товар!A:F,5,0)</f>
        <v>500</v>
      </c>
    </row>
    <row r="6700" spans="1:10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VLOOKUP(D6700,Товар!A:C,3,0)</f>
        <v>Гель для чистки и дезинфекции</v>
      </c>
      <c r="H6700" t="str">
        <f>VLOOKUP(C6700,Магазин!A:C,3,0)</f>
        <v>ул. Металлургов, 12</v>
      </c>
      <c r="I6700" t="str">
        <f>VLOOKUP(D6700,Товар!A:F,4,0)</f>
        <v xml:space="preserve">мл </v>
      </c>
      <c r="J6700">
        <f>VLOOKUP(D6700,Товар!A:F,5,0)</f>
        <v>750</v>
      </c>
    </row>
    <row r="6701" spans="1:10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VLOOKUP(D6701,Товар!A:C,3,0)</f>
        <v>Ополаскиватель для белья лаванда</v>
      </c>
      <c r="H6701" t="str">
        <f>VLOOKUP(C6701,Магазин!A:C,3,0)</f>
        <v>ул. Металлургов, 12</v>
      </c>
      <c r="I6701" t="str">
        <f>VLOOKUP(D6701,Товар!A:F,4,0)</f>
        <v xml:space="preserve">мл </v>
      </c>
      <c r="J6701">
        <f>VLOOKUP(D6701,Товар!A:F,5,0)</f>
        <v>2000</v>
      </c>
    </row>
    <row r="6702" spans="1:10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VLOOKUP(D6702,Товар!A:C,3,0)</f>
        <v>Ополаскиватель для белья хвойный</v>
      </c>
      <c r="H6702" t="str">
        <f>VLOOKUP(C6702,Магазин!A:C,3,0)</f>
        <v>ул. Металлургов, 12</v>
      </c>
      <c r="I6702" t="str">
        <f>VLOOKUP(D6702,Товар!A:F,4,0)</f>
        <v xml:space="preserve">мл </v>
      </c>
      <c r="J6702">
        <f>VLOOKUP(D6702,Товар!A:F,5,0)</f>
        <v>1000</v>
      </c>
    </row>
    <row r="6703" spans="1:10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VLOOKUP(D6703,Товар!A:C,3,0)</f>
        <v xml:space="preserve">Освежитель воздуха </v>
      </c>
      <c r="H6703" t="str">
        <f>VLOOKUP(C6703,Магазин!A:C,3,0)</f>
        <v>ул. Металлургов, 12</v>
      </c>
      <c r="I6703" t="str">
        <f>VLOOKUP(D6703,Товар!A:F,4,0)</f>
        <v xml:space="preserve">мл </v>
      </c>
      <c r="J6703">
        <f>VLOOKUP(D6703,Товар!A:F,5,0)</f>
        <v>250</v>
      </c>
    </row>
    <row r="6704" spans="1:10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VLOOKUP(D6704,Товар!A:C,3,0)</f>
        <v>Отбеливатель</v>
      </c>
      <c r="H6704" t="str">
        <f>VLOOKUP(C6704,Магазин!A:C,3,0)</f>
        <v>ул. Металлургов, 12</v>
      </c>
      <c r="I6704" t="str">
        <f>VLOOKUP(D6704,Товар!A:F,4,0)</f>
        <v xml:space="preserve">мл </v>
      </c>
      <c r="J6704">
        <f>VLOOKUP(D6704,Товар!A:F,5,0)</f>
        <v>1000</v>
      </c>
    </row>
    <row r="6705" spans="1:10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VLOOKUP(D6705,Товар!A:C,3,0)</f>
        <v>Порошок стиральный детский</v>
      </c>
      <c r="H6705" t="str">
        <f>VLOOKUP(C6705,Магазин!A:C,3,0)</f>
        <v>ул. Металлургов, 12</v>
      </c>
      <c r="I6705" t="str">
        <f>VLOOKUP(D6705,Товар!A:F,4,0)</f>
        <v>грамм</v>
      </c>
      <c r="J6705">
        <f>VLOOKUP(D6705,Товар!A:F,5,0)</f>
        <v>900</v>
      </c>
    </row>
    <row r="6706" spans="1:10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VLOOKUP(D6706,Товар!A:C,3,0)</f>
        <v>Порошок стиральный для белого</v>
      </c>
      <c r="H6706" t="str">
        <f>VLOOKUP(C6706,Магазин!A:C,3,0)</f>
        <v>ул. Металлургов, 12</v>
      </c>
      <c r="I6706" t="str">
        <f>VLOOKUP(D6706,Товар!A:F,4,0)</f>
        <v>грамм</v>
      </c>
      <c r="J6706">
        <f>VLOOKUP(D6706,Товар!A:F,5,0)</f>
        <v>3000</v>
      </c>
    </row>
    <row r="6707" spans="1:10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VLOOKUP(D6707,Товар!A:C,3,0)</f>
        <v>Порошок стиральный для цветного</v>
      </c>
      <c r="H6707" t="str">
        <f>VLOOKUP(C6707,Магазин!A:C,3,0)</f>
        <v>ул. Металлургов, 12</v>
      </c>
      <c r="I6707" t="str">
        <f>VLOOKUP(D6707,Товар!A:F,4,0)</f>
        <v>грамм</v>
      </c>
      <c r="J6707">
        <f>VLOOKUP(D6707,Товар!A:F,5,0)</f>
        <v>3000</v>
      </c>
    </row>
    <row r="6708" spans="1:10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VLOOKUP(D6708,Товар!A:C,3,0)</f>
        <v>Пятновыводитель для ковров</v>
      </c>
      <c r="H6708" t="str">
        <f>VLOOKUP(C6708,Магазин!A:C,3,0)</f>
        <v>ул. Металлургов, 12</v>
      </c>
      <c r="I6708" t="str">
        <f>VLOOKUP(D6708,Товар!A:F,4,0)</f>
        <v xml:space="preserve">мл </v>
      </c>
      <c r="J6708">
        <f>VLOOKUP(D6708,Товар!A:F,5,0)</f>
        <v>1000</v>
      </c>
    </row>
    <row r="6709" spans="1:10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VLOOKUP(D6709,Товар!A:C,3,0)</f>
        <v>Пятновыводитель для мебели</v>
      </c>
      <c r="H6709" t="str">
        <f>VLOOKUP(C6709,Магазин!A:C,3,0)</f>
        <v>ул. Металлургов, 12</v>
      </c>
      <c r="I6709" t="str">
        <f>VLOOKUP(D6709,Товар!A:F,4,0)</f>
        <v xml:space="preserve">мл </v>
      </c>
      <c r="J6709">
        <f>VLOOKUP(D6709,Товар!A:F,5,0)</f>
        <v>750</v>
      </c>
    </row>
    <row r="6710" spans="1:10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VLOOKUP(D6710,Товар!A:C,3,0)</f>
        <v>Пятновыводитель для стирки</v>
      </c>
      <c r="H6710" t="str">
        <f>VLOOKUP(C6710,Магазин!A:C,3,0)</f>
        <v>ул. Металлургов, 12</v>
      </c>
      <c r="I6710" t="str">
        <f>VLOOKUP(D6710,Товар!A:F,4,0)</f>
        <v xml:space="preserve">мл </v>
      </c>
      <c r="J6710">
        <f>VLOOKUP(D6710,Товар!A:F,5,0)</f>
        <v>1000</v>
      </c>
    </row>
    <row r="6711" spans="1:10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VLOOKUP(D6711,Товар!A:C,3,0)</f>
        <v>Спрей для дезинфекции поверхностей</v>
      </c>
      <c r="H6711" t="str">
        <f>VLOOKUP(C6711,Магазин!A:C,3,0)</f>
        <v>ул. Металлургов, 12</v>
      </c>
      <c r="I6711" t="str">
        <f>VLOOKUP(D6711,Товар!A:F,4,0)</f>
        <v xml:space="preserve">мл </v>
      </c>
      <c r="J6711">
        <f>VLOOKUP(D6711,Товар!A:F,5,0)</f>
        <v>500</v>
      </c>
    </row>
    <row r="6712" spans="1:10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VLOOKUP(D6712,Товар!A:C,3,0)</f>
        <v>Спрей для мытья окон и зеркал</v>
      </c>
      <c r="H6712" t="str">
        <f>VLOOKUP(C6712,Магазин!A:C,3,0)</f>
        <v>ул. Металлургов, 12</v>
      </c>
      <c r="I6712" t="str">
        <f>VLOOKUP(D6712,Товар!A:F,4,0)</f>
        <v xml:space="preserve">мл </v>
      </c>
      <c r="J6712">
        <f>VLOOKUP(D6712,Товар!A:F,5,0)</f>
        <v>500</v>
      </c>
    </row>
    <row r="6713" spans="1:10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VLOOKUP(D6713,Товар!A:C,3,0)</f>
        <v>Средство для мытья посуды лимон</v>
      </c>
      <c r="H6713" t="str">
        <f>VLOOKUP(C6713,Магазин!A:C,3,0)</f>
        <v>ул. Металлургов, 12</v>
      </c>
      <c r="I6713" t="str">
        <f>VLOOKUP(D6713,Товар!A:F,4,0)</f>
        <v xml:space="preserve">мл </v>
      </c>
      <c r="J6713">
        <f>VLOOKUP(D6713,Товар!A:F,5,0)</f>
        <v>900</v>
      </c>
    </row>
    <row r="6714" spans="1:10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VLOOKUP(D6714,Товар!A:C,3,0)</f>
        <v>Средство для мытья полов</v>
      </c>
      <c r="H6714" t="str">
        <f>VLOOKUP(C6714,Магазин!A:C,3,0)</f>
        <v>ул. Металлургов, 12</v>
      </c>
      <c r="I6714" t="str">
        <f>VLOOKUP(D6714,Товар!A:F,4,0)</f>
        <v xml:space="preserve">мл </v>
      </c>
      <c r="J6714">
        <f>VLOOKUP(D6714,Товар!A:F,5,0)</f>
        <v>750</v>
      </c>
    </row>
    <row r="6715" spans="1:10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VLOOKUP(D6715,Товар!A:C,3,0)</f>
        <v>Средство для мытья сантехники</v>
      </c>
      <c r="H6715" t="str">
        <f>VLOOKUP(C6715,Магазин!A:C,3,0)</f>
        <v>ул. Металлургов, 12</v>
      </c>
      <c r="I6715" t="str">
        <f>VLOOKUP(D6715,Товар!A:F,4,0)</f>
        <v xml:space="preserve">мл </v>
      </c>
      <c r="J6715">
        <f>VLOOKUP(D6715,Товар!A:F,5,0)</f>
        <v>750</v>
      </c>
    </row>
    <row r="6716" spans="1:10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VLOOKUP(D6716,Товар!A:C,3,0)</f>
        <v>Средство для чистки металла</v>
      </c>
      <c r="H6716" t="str">
        <f>VLOOKUP(C6716,Магазин!A:C,3,0)</f>
        <v>ул. Металлургов, 12</v>
      </c>
      <c r="I6716" t="str">
        <f>VLOOKUP(D6716,Товар!A:F,4,0)</f>
        <v xml:space="preserve">мл </v>
      </c>
      <c r="J6716">
        <f>VLOOKUP(D6716,Товар!A:F,5,0)</f>
        <v>250</v>
      </c>
    </row>
    <row r="6717" spans="1:10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VLOOKUP(D6717,Товар!A:C,3,0)</f>
        <v xml:space="preserve">Таблетки для посудомоечных машин </v>
      </c>
      <c r="H6717" t="str">
        <f>VLOOKUP(C6717,Магазин!A:C,3,0)</f>
        <v>ул. Металлургов, 12</v>
      </c>
      <c r="I6717" t="str">
        <f>VLOOKUP(D6717,Товар!A:F,4,0)</f>
        <v>шт</v>
      </c>
      <c r="J6717">
        <f>VLOOKUP(D6717,Товар!A:F,5,0)</f>
        <v>60</v>
      </c>
    </row>
    <row r="6718" spans="1:10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VLOOKUP(D6718,Товар!A:C,3,0)</f>
        <v>Антиперспирант шариковый</v>
      </c>
      <c r="H6718" t="str">
        <f>VLOOKUP(C6718,Магазин!A:C,3,0)</f>
        <v>ул. Металлургов, 12</v>
      </c>
      <c r="I6718" t="str">
        <f>VLOOKUP(D6718,Товар!A:F,4,0)</f>
        <v xml:space="preserve">мл </v>
      </c>
      <c r="J6718">
        <f>VLOOKUP(D6718,Товар!A:F,5,0)</f>
        <v>50</v>
      </c>
    </row>
    <row r="6719" spans="1:10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VLOOKUP(D6719,Товар!A:C,3,0)</f>
        <v>Антисептик для рук гель</v>
      </c>
      <c r="H6719" t="str">
        <f>VLOOKUP(C6719,Магазин!A:C,3,0)</f>
        <v>ул. Металлургов, 12</v>
      </c>
      <c r="I6719" t="str">
        <f>VLOOKUP(D6719,Товар!A:F,4,0)</f>
        <v xml:space="preserve">мл </v>
      </c>
      <c r="J6719">
        <f>VLOOKUP(D6719,Товар!A:F,5,0)</f>
        <v>500</v>
      </c>
    </row>
    <row r="6720" spans="1:10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VLOOKUP(D6720,Товар!A:C,3,0)</f>
        <v>Гель для бритья</v>
      </c>
      <c r="H6720" t="str">
        <f>VLOOKUP(C6720,Магазин!A:C,3,0)</f>
        <v>ул. Металлургов, 12</v>
      </c>
      <c r="I6720" t="str">
        <f>VLOOKUP(D6720,Товар!A:F,4,0)</f>
        <v xml:space="preserve">мл </v>
      </c>
      <c r="J6720">
        <f>VLOOKUP(D6720,Товар!A:F,5,0)</f>
        <v>200</v>
      </c>
    </row>
    <row r="6721" spans="1:10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VLOOKUP(D6721,Товар!A:C,3,0)</f>
        <v>Гель для душа тонизирующий</v>
      </c>
      <c r="H6721" t="str">
        <f>VLOOKUP(C6721,Магазин!A:C,3,0)</f>
        <v>ул. Металлургов, 12</v>
      </c>
      <c r="I6721" t="str">
        <f>VLOOKUP(D6721,Товар!A:F,4,0)</f>
        <v xml:space="preserve">мл </v>
      </c>
      <c r="J6721">
        <f>VLOOKUP(D6721,Товар!A:F,5,0)</f>
        <v>350</v>
      </c>
    </row>
    <row r="6722" spans="1:10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VLOOKUP(D6722,Товар!A:C,3,0)</f>
        <v>Гель для душа успокаивающий</v>
      </c>
      <c r="H6722" t="str">
        <f>VLOOKUP(C6722,Магазин!A:C,3,0)</f>
        <v>ул. Металлургов, 12</v>
      </c>
      <c r="I6722" t="str">
        <f>VLOOKUP(D6722,Товар!A:F,4,0)</f>
        <v xml:space="preserve">мл </v>
      </c>
      <c r="J6722">
        <f>VLOOKUP(D6722,Товар!A:F,5,0)</f>
        <v>350</v>
      </c>
    </row>
    <row r="6723" spans="1:10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VLOOKUP(D6723,Товар!A:C,3,0)</f>
        <v>Дезодорант  спрей</v>
      </c>
      <c r="H6723" t="str">
        <f>VLOOKUP(C6723,Магазин!A:C,3,0)</f>
        <v>ул. Металлургов, 12</v>
      </c>
      <c r="I6723" t="str">
        <f>VLOOKUP(D6723,Товар!A:F,4,0)</f>
        <v xml:space="preserve">мл </v>
      </c>
      <c r="J6723">
        <f>VLOOKUP(D6723,Товар!A:F,5,0)</f>
        <v>150</v>
      </c>
    </row>
    <row r="6724" spans="1:10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VLOOKUP(D6724,Товар!A:C,3,0)</f>
        <v>Жидкое антибактериальное мыло</v>
      </c>
      <c r="H6724" t="str">
        <f>VLOOKUP(C6724,Магазин!A:C,3,0)</f>
        <v>ул. Металлургов, 12</v>
      </c>
      <c r="I6724" t="str">
        <f>VLOOKUP(D6724,Товар!A:F,4,0)</f>
        <v xml:space="preserve">мл </v>
      </c>
      <c r="J6724">
        <f>VLOOKUP(D6724,Товар!A:F,5,0)</f>
        <v>250</v>
      </c>
    </row>
    <row r="6725" spans="1:10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VLOOKUP(D6725,Товар!A:C,3,0)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 t="str">
        <f>VLOOKUP(D6725,Товар!A:F,4,0)</f>
        <v xml:space="preserve">мл </v>
      </c>
      <c r="J6725">
        <f>VLOOKUP(D6725,Товар!A:F,5,0)</f>
        <v>300</v>
      </c>
    </row>
    <row r="6726" spans="1:10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VLOOKUP(D6726,Товар!A:C,3,0)</f>
        <v>Крем для лица увлажняющий</v>
      </c>
      <c r="H6726" t="str">
        <f>VLOOKUP(C6726,Магазин!A:C,3,0)</f>
        <v>ул. Металлургов, 12</v>
      </c>
      <c r="I6726" t="str">
        <f>VLOOKUP(D6726,Товар!A:F,4,0)</f>
        <v xml:space="preserve">мл </v>
      </c>
      <c r="J6726">
        <f>VLOOKUP(D6726,Товар!A:F,5,0)</f>
        <v>75</v>
      </c>
    </row>
    <row r="6727" spans="1:10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VLOOKUP(D6727,Товар!A:C,3,0)</f>
        <v>Крем-масло для рук и тела</v>
      </c>
      <c r="H6727" t="str">
        <f>VLOOKUP(C6727,Магазин!A:C,3,0)</f>
        <v>ул. Металлургов, 12</v>
      </c>
      <c r="I6727" t="str">
        <f>VLOOKUP(D6727,Товар!A:F,4,0)</f>
        <v xml:space="preserve">мл </v>
      </c>
      <c r="J6727">
        <f>VLOOKUP(D6727,Товар!A:F,5,0)</f>
        <v>75</v>
      </c>
    </row>
    <row r="6728" spans="1:10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VLOOKUP(D6728,Товар!A:C,3,0)</f>
        <v>Крем-мыло для лица и тела</v>
      </c>
      <c r="H6728" t="str">
        <f>VLOOKUP(C6728,Магазин!A:C,3,0)</f>
        <v>ул. Металлургов, 12</v>
      </c>
      <c r="I6728" t="str">
        <f>VLOOKUP(D6728,Товар!A:F,4,0)</f>
        <v>грамм</v>
      </c>
      <c r="J6728">
        <f>VLOOKUP(D6728,Товар!A:F,5,0)</f>
        <v>150</v>
      </c>
    </row>
    <row r="6729" spans="1:10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VLOOKUP(D6729,Товар!A:C,3,0)</f>
        <v>Лосьон для лица после бритья</v>
      </c>
      <c r="H6729" t="str">
        <f>VLOOKUP(C6729,Магазин!A:C,3,0)</f>
        <v>ул. Металлургов, 12</v>
      </c>
      <c r="I6729" t="str">
        <f>VLOOKUP(D6729,Товар!A:F,4,0)</f>
        <v xml:space="preserve">мл </v>
      </c>
      <c r="J6729">
        <f>VLOOKUP(D6729,Товар!A:F,5,0)</f>
        <v>100</v>
      </c>
    </row>
    <row r="6730" spans="1:10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VLOOKUP(D6730,Товар!A:C,3,0)</f>
        <v>Мусс для умывания</v>
      </c>
      <c r="H6730" t="str">
        <f>VLOOKUP(C6730,Магазин!A:C,3,0)</f>
        <v>ул. Металлургов, 12</v>
      </c>
      <c r="I6730" t="str">
        <f>VLOOKUP(D6730,Товар!A:F,4,0)</f>
        <v xml:space="preserve">мл </v>
      </c>
      <c r="J6730">
        <f>VLOOKUP(D6730,Товар!A:F,5,0)</f>
        <v>150</v>
      </c>
    </row>
    <row r="6731" spans="1:10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VLOOKUP(D6731,Товар!A:C,3,0)</f>
        <v>Мыло детское</v>
      </c>
      <c r="H6731" t="str">
        <f>VLOOKUP(C6731,Магазин!A:C,3,0)</f>
        <v>ул. Металлургов, 12</v>
      </c>
      <c r="I6731" t="str">
        <f>VLOOKUP(D6731,Товар!A:F,4,0)</f>
        <v>грамм</v>
      </c>
      <c r="J6731">
        <f>VLOOKUP(D6731,Товар!A:F,5,0)</f>
        <v>100</v>
      </c>
    </row>
    <row r="6732" spans="1:10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VLOOKUP(D6732,Товар!A:C,3,0)</f>
        <v>Мыло туалетное земляничное</v>
      </c>
      <c r="H6732" t="str">
        <f>VLOOKUP(C6732,Магазин!A:C,3,0)</f>
        <v>ул. Металлургов, 12</v>
      </c>
      <c r="I6732" t="str">
        <f>VLOOKUP(D6732,Товар!A:F,4,0)</f>
        <v>грамм</v>
      </c>
      <c r="J6732">
        <f>VLOOKUP(D6732,Товар!A:F,5,0)</f>
        <v>150</v>
      </c>
    </row>
    <row r="6733" spans="1:10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VLOOKUP(D6733,Товар!A:C,3,0)</f>
        <v>Пена для бритья</v>
      </c>
      <c r="H6733" t="str">
        <f>VLOOKUP(C6733,Магазин!A:C,3,0)</f>
        <v>ул. Металлургов, 12</v>
      </c>
      <c r="I6733" t="str">
        <f>VLOOKUP(D6733,Товар!A:F,4,0)</f>
        <v xml:space="preserve">мл </v>
      </c>
      <c r="J6733">
        <f>VLOOKUP(D6733,Товар!A:F,5,0)</f>
        <v>200</v>
      </c>
    </row>
    <row r="6734" spans="1:10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VLOOKUP(D6734,Товар!A:C,3,0)</f>
        <v>Гель для деликатной стирки</v>
      </c>
      <c r="H6734" t="str">
        <f>VLOOKUP(C6734,Магазин!A:C,3,0)</f>
        <v>Заводская, 22</v>
      </c>
      <c r="I6734" t="str">
        <f>VLOOKUP(D6734,Товар!A:F,4,0)</f>
        <v xml:space="preserve">мл </v>
      </c>
      <c r="J6734">
        <f>VLOOKUP(D6734,Товар!A:F,5,0)</f>
        <v>1000</v>
      </c>
    </row>
    <row r="6735" spans="1:10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VLOOKUP(D6735,Товар!A:C,3,0)</f>
        <v>Гель для удаления засоров</v>
      </c>
      <c r="H6735" t="str">
        <f>VLOOKUP(C6735,Магазин!A:C,3,0)</f>
        <v>Заводская, 22</v>
      </c>
      <c r="I6735" t="str">
        <f>VLOOKUP(D6735,Товар!A:F,4,0)</f>
        <v xml:space="preserve">мл </v>
      </c>
      <c r="J6735">
        <f>VLOOKUP(D6735,Товар!A:F,5,0)</f>
        <v>500</v>
      </c>
    </row>
    <row r="6736" spans="1:10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VLOOKUP(D6736,Товар!A:C,3,0)</f>
        <v>Гель для чистки и дезинфекции</v>
      </c>
      <c r="H6736" t="str">
        <f>VLOOKUP(C6736,Магазин!A:C,3,0)</f>
        <v>Заводская, 22</v>
      </c>
      <c r="I6736" t="str">
        <f>VLOOKUP(D6736,Товар!A:F,4,0)</f>
        <v xml:space="preserve">мл </v>
      </c>
      <c r="J6736">
        <f>VLOOKUP(D6736,Товар!A:F,5,0)</f>
        <v>750</v>
      </c>
    </row>
    <row r="6737" spans="1:10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VLOOKUP(D6737,Товар!A:C,3,0)</f>
        <v>Ополаскиватель для белья лаванда</v>
      </c>
      <c r="H6737" t="str">
        <f>VLOOKUP(C6737,Магазин!A:C,3,0)</f>
        <v>Заводская, 22</v>
      </c>
      <c r="I6737" t="str">
        <f>VLOOKUP(D6737,Товар!A:F,4,0)</f>
        <v xml:space="preserve">мл </v>
      </c>
      <c r="J6737">
        <f>VLOOKUP(D6737,Товар!A:F,5,0)</f>
        <v>2000</v>
      </c>
    </row>
    <row r="6738" spans="1:10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VLOOKUP(D6738,Товар!A:C,3,0)</f>
        <v>Ополаскиватель для белья хвойный</v>
      </c>
      <c r="H6738" t="str">
        <f>VLOOKUP(C6738,Магазин!A:C,3,0)</f>
        <v>Заводская, 22</v>
      </c>
      <c r="I6738" t="str">
        <f>VLOOKUP(D6738,Товар!A:F,4,0)</f>
        <v xml:space="preserve">мл </v>
      </c>
      <c r="J6738">
        <f>VLOOKUP(D6738,Товар!A:F,5,0)</f>
        <v>1000</v>
      </c>
    </row>
    <row r="6739" spans="1:10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VLOOKUP(D6739,Товар!A:C,3,0)</f>
        <v xml:space="preserve">Освежитель воздуха </v>
      </c>
      <c r="H6739" t="str">
        <f>VLOOKUP(C6739,Магазин!A:C,3,0)</f>
        <v>Заводская, 22</v>
      </c>
      <c r="I6739" t="str">
        <f>VLOOKUP(D6739,Товар!A:F,4,0)</f>
        <v xml:space="preserve">мл </v>
      </c>
      <c r="J6739">
        <f>VLOOKUP(D6739,Товар!A:F,5,0)</f>
        <v>250</v>
      </c>
    </row>
    <row r="6740" spans="1:10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VLOOKUP(D6740,Товар!A:C,3,0)</f>
        <v>Отбеливатель</v>
      </c>
      <c r="H6740" t="str">
        <f>VLOOKUP(C6740,Магазин!A:C,3,0)</f>
        <v>Заводская, 22</v>
      </c>
      <c r="I6740" t="str">
        <f>VLOOKUP(D6740,Товар!A:F,4,0)</f>
        <v xml:space="preserve">мл </v>
      </c>
      <c r="J6740">
        <f>VLOOKUP(D6740,Товар!A:F,5,0)</f>
        <v>1000</v>
      </c>
    </row>
    <row r="6741" spans="1:10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VLOOKUP(D6741,Товар!A:C,3,0)</f>
        <v>Порошок стиральный детский</v>
      </c>
      <c r="H6741" t="str">
        <f>VLOOKUP(C6741,Магазин!A:C,3,0)</f>
        <v>Заводская, 22</v>
      </c>
      <c r="I6741" t="str">
        <f>VLOOKUP(D6741,Товар!A:F,4,0)</f>
        <v>грамм</v>
      </c>
      <c r="J6741">
        <f>VLOOKUP(D6741,Товар!A:F,5,0)</f>
        <v>900</v>
      </c>
    </row>
    <row r="6742" spans="1:10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VLOOKUP(D6742,Товар!A:C,3,0)</f>
        <v>Порошок стиральный для белого</v>
      </c>
      <c r="H6742" t="str">
        <f>VLOOKUP(C6742,Магазин!A:C,3,0)</f>
        <v>Заводская, 22</v>
      </c>
      <c r="I6742" t="str">
        <f>VLOOKUP(D6742,Товар!A:F,4,0)</f>
        <v>грамм</v>
      </c>
      <c r="J6742">
        <f>VLOOKUP(D6742,Товар!A:F,5,0)</f>
        <v>3000</v>
      </c>
    </row>
    <row r="6743" spans="1:10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VLOOKUP(D6743,Товар!A:C,3,0)</f>
        <v>Порошок стиральный для цветного</v>
      </c>
      <c r="H6743" t="str">
        <f>VLOOKUP(C6743,Магазин!A:C,3,0)</f>
        <v>Заводская, 22</v>
      </c>
      <c r="I6743" t="str">
        <f>VLOOKUP(D6743,Товар!A:F,4,0)</f>
        <v>грамм</v>
      </c>
      <c r="J6743">
        <f>VLOOKUP(D6743,Товар!A:F,5,0)</f>
        <v>3000</v>
      </c>
    </row>
    <row r="6744" spans="1:10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VLOOKUP(D6744,Товар!A:C,3,0)</f>
        <v>Пятновыводитель для ковров</v>
      </c>
      <c r="H6744" t="str">
        <f>VLOOKUP(C6744,Магазин!A:C,3,0)</f>
        <v>Заводская, 22</v>
      </c>
      <c r="I6744" t="str">
        <f>VLOOKUP(D6744,Товар!A:F,4,0)</f>
        <v xml:space="preserve">мл </v>
      </c>
      <c r="J6744">
        <f>VLOOKUP(D6744,Товар!A:F,5,0)</f>
        <v>1000</v>
      </c>
    </row>
    <row r="6745" spans="1:10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VLOOKUP(D6745,Товар!A:C,3,0)</f>
        <v>Пятновыводитель для мебели</v>
      </c>
      <c r="H6745" t="str">
        <f>VLOOKUP(C6745,Магазин!A:C,3,0)</f>
        <v>Заводская, 22</v>
      </c>
      <c r="I6745" t="str">
        <f>VLOOKUP(D6745,Товар!A:F,4,0)</f>
        <v xml:space="preserve">мл </v>
      </c>
      <c r="J6745">
        <f>VLOOKUP(D6745,Товар!A:F,5,0)</f>
        <v>750</v>
      </c>
    </row>
    <row r="6746" spans="1:10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VLOOKUP(D6746,Товар!A:C,3,0)</f>
        <v>Пятновыводитель для стирки</v>
      </c>
      <c r="H6746" t="str">
        <f>VLOOKUP(C6746,Магазин!A:C,3,0)</f>
        <v>Заводская, 22</v>
      </c>
      <c r="I6746" t="str">
        <f>VLOOKUP(D6746,Товар!A:F,4,0)</f>
        <v xml:space="preserve">мл </v>
      </c>
      <c r="J6746">
        <f>VLOOKUP(D6746,Товар!A:F,5,0)</f>
        <v>1000</v>
      </c>
    </row>
    <row r="6747" spans="1:10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VLOOKUP(D6747,Товар!A:C,3,0)</f>
        <v>Спрей для дезинфекции поверхностей</v>
      </c>
      <c r="H6747" t="str">
        <f>VLOOKUP(C6747,Магазин!A:C,3,0)</f>
        <v>Заводская, 22</v>
      </c>
      <c r="I6747" t="str">
        <f>VLOOKUP(D6747,Товар!A:F,4,0)</f>
        <v xml:space="preserve">мл </v>
      </c>
      <c r="J6747">
        <f>VLOOKUP(D6747,Товар!A:F,5,0)</f>
        <v>500</v>
      </c>
    </row>
    <row r="6748" spans="1:10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VLOOKUP(D6748,Товар!A:C,3,0)</f>
        <v>Спрей для мытья окон и зеркал</v>
      </c>
      <c r="H6748" t="str">
        <f>VLOOKUP(C6748,Магазин!A:C,3,0)</f>
        <v>Заводская, 22</v>
      </c>
      <c r="I6748" t="str">
        <f>VLOOKUP(D6748,Товар!A:F,4,0)</f>
        <v xml:space="preserve">мл </v>
      </c>
      <c r="J6748">
        <f>VLOOKUP(D6748,Товар!A:F,5,0)</f>
        <v>500</v>
      </c>
    </row>
    <row r="6749" spans="1:10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VLOOKUP(D6749,Товар!A:C,3,0)</f>
        <v>Средство для мытья посуды лимон</v>
      </c>
      <c r="H6749" t="str">
        <f>VLOOKUP(C6749,Магазин!A:C,3,0)</f>
        <v>Заводская, 22</v>
      </c>
      <c r="I6749" t="str">
        <f>VLOOKUP(D6749,Товар!A:F,4,0)</f>
        <v xml:space="preserve">мл </v>
      </c>
      <c r="J6749">
        <f>VLOOKUP(D6749,Товар!A:F,5,0)</f>
        <v>900</v>
      </c>
    </row>
    <row r="6750" spans="1:10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VLOOKUP(D6750,Товар!A:C,3,0)</f>
        <v>Средство для мытья полов</v>
      </c>
      <c r="H6750" t="str">
        <f>VLOOKUP(C6750,Магазин!A:C,3,0)</f>
        <v>Заводская, 22</v>
      </c>
      <c r="I6750" t="str">
        <f>VLOOKUP(D6750,Товар!A:F,4,0)</f>
        <v xml:space="preserve">мл </v>
      </c>
      <c r="J6750">
        <f>VLOOKUP(D6750,Товар!A:F,5,0)</f>
        <v>750</v>
      </c>
    </row>
    <row r="6751" spans="1:10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VLOOKUP(D6751,Товар!A:C,3,0)</f>
        <v>Средство для мытья сантехники</v>
      </c>
      <c r="H6751" t="str">
        <f>VLOOKUP(C6751,Магазин!A:C,3,0)</f>
        <v>Заводская, 22</v>
      </c>
      <c r="I6751" t="str">
        <f>VLOOKUP(D6751,Товар!A:F,4,0)</f>
        <v xml:space="preserve">мл </v>
      </c>
      <c r="J6751">
        <f>VLOOKUP(D6751,Товар!A:F,5,0)</f>
        <v>750</v>
      </c>
    </row>
    <row r="6752" spans="1:10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VLOOKUP(D6752,Товар!A:C,3,0)</f>
        <v>Средство для чистки металла</v>
      </c>
      <c r="H6752" t="str">
        <f>VLOOKUP(C6752,Магазин!A:C,3,0)</f>
        <v>Заводская, 22</v>
      </c>
      <c r="I6752" t="str">
        <f>VLOOKUP(D6752,Товар!A:F,4,0)</f>
        <v xml:space="preserve">мл </v>
      </c>
      <c r="J6752">
        <f>VLOOKUP(D6752,Товар!A:F,5,0)</f>
        <v>250</v>
      </c>
    </row>
    <row r="6753" spans="1:10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VLOOKUP(D6753,Товар!A:C,3,0)</f>
        <v xml:space="preserve">Таблетки для посудомоечных машин </v>
      </c>
      <c r="H6753" t="str">
        <f>VLOOKUP(C6753,Магазин!A:C,3,0)</f>
        <v>Заводская, 22</v>
      </c>
      <c r="I6753" t="str">
        <f>VLOOKUP(D6753,Товар!A:F,4,0)</f>
        <v>шт</v>
      </c>
      <c r="J6753">
        <f>VLOOKUP(D6753,Товар!A:F,5,0)</f>
        <v>60</v>
      </c>
    </row>
    <row r="6754" spans="1:10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VLOOKUP(D6754,Товар!A:C,3,0)</f>
        <v>Антиперспирант шариковый</v>
      </c>
      <c r="H6754" t="str">
        <f>VLOOKUP(C6754,Магазин!A:C,3,0)</f>
        <v>Заводская, 22</v>
      </c>
      <c r="I6754" t="str">
        <f>VLOOKUP(D6754,Товар!A:F,4,0)</f>
        <v xml:space="preserve">мл </v>
      </c>
      <c r="J6754">
        <f>VLOOKUP(D6754,Товар!A:F,5,0)</f>
        <v>50</v>
      </c>
    </row>
    <row r="6755" spans="1:10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VLOOKUP(D6755,Товар!A:C,3,0)</f>
        <v>Антисептик для рук гель</v>
      </c>
      <c r="H6755" t="str">
        <f>VLOOKUP(C6755,Магазин!A:C,3,0)</f>
        <v>Заводская, 22</v>
      </c>
      <c r="I6755" t="str">
        <f>VLOOKUP(D6755,Товар!A:F,4,0)</f>
        <v xml:space="preserve">мл </v>
      </c>
      <c r="J6755">
        <f>VLOOKUP(D6755,Товар!A:F,5,0)</f>
        <v>500</v>
      </c>
    </row>
    <row r="6756" spans="1:10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VLOOKUP(D6756,Товар!A:C,3,0)</f>
        <v>Гель для бритья</v>
      </c>
      <c r="H6756" t="str">
        <f>VLOOKUP(C6756,Магазин!A:C,3,0)</f>
        <v>Заводская, 22</v>
      </c>
      <c r="I6756" t="str">
        <f>VLOOKUP(D6756,Товар!A:F,4,0)</f>
        <v xml:space="preserve">мл </v>
      </c>
      <c r="J6756">
        <f>VLOOKUP(D6756,Товар!A:F,5,0)</f>
        <v>200</v>
      </c>
    </row>
    <row r="6757" spans="1:10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VLOOKUP(D6757,Товар!A:C,3,0)</f>
        <v>Гель для душа тонизирующий</v>
      </c>
      <c r="H6757" t="str">
        <f>VLOOKUP(C6757,Магазин!A:C,3,0)</f>
        <v>Заводская, 22</v>
      </c>
      <c r="I6757" t="str">
        <f>VLOOKUP(D6757,Товар!A:F,4,0)</f>
        <v xml:space="preserve">мл </v>
      </c>
      <c r="J6757">
        <f>VLOOKUP(D6757,Товар!A:F,5,0)</f>
        <v>350</v>
      </c>
    </row>
    <row r="6758" spans="1:10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VLOOKUP(D6758,Товар!A:C,3,0)</f>
        <v>Гель для душа успокаивающий</v>
      </c>
      <c r="H6758" t="str">
        <f>VLOOKUP(C6758,Магазин!A:C,3,0)</f>
        <v>Заводская, 22</v>
      </c>
      <c r="I6758" t="str">
        <f>VLOOKUP(D6758,Товар!A:F,4,0)</f>
        <v xml:space="preserve">мл </v>
      </c>
      <c r="J6758">
        <f>VLOOKUP(D6758,Товар!A:F,5,0)</f>
        <v>350</v>
      </c>
    </row>
    <row r="6759" spans="1:10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VLOOKUP(D6759,Товар!A:C,3,0)</f>
        <v>Дезодорант  спрей</v>
      </c>
      <c r="H6759" t="str">
        <f>VLOOKUP(C6759,Магазин!A:C,3,0)</f>
        <v>Заводская, 22</v>
      </c>
      <c r="I6759" t="str">
        <f>VLOOKUP(D6759,Товар!A:F,4,0)</f>
        <v xml:space="preserve">мл </v>
      </c>
      <c r="J6759">
        <f>VLOOKUP(D6759,Товар!A:F,5,0)</f>
        <v>150</v>
      </c>
    </row>
    <row r="6760" spans="1:10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VLOOKUP(D6760,Товар!A:C,3,0)</f>
        <v>Жидкое антибактериальное мыло</v>
      </c>
      <c r="H6760" t="str">
        <f>VLOOKUP(C6760,Магазин!A:C,3,0)</f>
        <v>Заводская, 22</v>
      </c>
      <c r="I6760" t="str">
        <f>VLOOKUP(D6760,Товар!A:F,4,0)</f>
        <v xml:space="preserve">мл </v>
      </c>
      <c r="J6760">
        <f>VLOOKUP(D6760,Товар!A:F,5,0)</f>
        <v>250</v>
      </c>
    </row>
    <row r="6761" spans="1:10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VLOOKUP(D6761,Товар!A:C,3,0)</f>
        <v xml:space="preserve">Кондиционер-ополаскиватель для волос </v>
      </c>
      <c r="H6761" t="str">
        <f>VLOOKUP(C6761,Магазин!A:C,3,0)</f>
        <v>Заводская, 22</v>
      </c>
      <c r="I6761" t="str">
        <f>VLOOKUP(D6761,Товар!A:F,4,0)</f>
        <v xml:space="preserve">мл </v>
      </c>
      <c r="J6761">
        <f>VLOOKUP(D6761,Товар!A:F,5,0)</f>
        <v>300</v>
      </c>
    </row>
    <row r="6762" spans="1:10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VLOOKUP(D6762,Товар!A:C,3,0)</f>
        <v>Крем для лица увлажняющий</v>
      </c>
      <c r="H6762" t="str">
        <f>VLOOKUP(C6762,Магазин!A:C,3,0)</f>
        <v>Заводская, 22</v>
      </c>
      <c r="I6762" t="str">
        <f>VLOOKUP(D6762,Товар!A:F,4,0)</f>
        <v xml:space="preserve">мл </v>
      </c>
      <c r="J6762">
        <f>VLOOKUP(D6762,Товар!A:F,5,0)</f>
        <v>75</v>
      </c>
    </row>
    <row r="6763" spans="1:10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VLOOKUP(D6763,Товар!A:C,3,0)</f>
        <v>Крем-масло для рук и тела</v>
      </c>
      <c r="H6763" t="str">
        <f>VLOOKUP(C6763,Магазин!A:C,3,0)</f>
        <v>Заводская, 22</v>
      </c>
      <c r="I6763" t="str">
        <f>VLOOKUP(D6763,Товар!A:F,4,0)</f>
        <v xml:space="preserve">мл </v>
      </c>
      <c r="J6763">
        <f>VLOOKUP(D6763,Товар!A:F,5,0)</f>
        <v>75</v>
      </c>
    </row>
    <row r="6764" spans="1:10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VLOOKUP(D6764,Товар!A:C,3,0)</f>
        <v>Крем-мыло для лица и тела</v>
      </c>
      <c r="H6764" t="str">
        <f>VLOOKUP(C6764,Магазин!A:C,3,0)</f>
        <v>Заводская, 22</v>
      </c>
      <c r="I6764" t="str">
        <f>VLOOKUP(D6764,Товар!A:F,4,0)</f>
        <v>грамм</v>
      </c>
      <c r="J6764">
        <f>VLOOKUP(D6764,Товар!A:F,5,0)</f>
        <v>150</v>
      </c>
    </row>
    <row r="6765" spans="1:10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VLOOKUP(D6765,Товар!A:C,3,0)</f>
        <v>Лосьон для лица после бритья</v>
      </c>
      <c r="H6765" t="str">
        <f>VLOOKUP(C6765,Магазин!A:C,3,0)</f>
        <v>Заводская, 22</v>
      </c>
      <c r="I6765" t="str">
        <f>VLOOKUP(D6765,Товар!A:F,4,0)</f>
        <v xml:space="preserve">мл </v>
      </c>
      <c r="J6765">
        <f>VLOOKUP(D6765,Товар!A:F,5,0)</f>
        <v>100</v>
      </c>
    </row>
    <row r="6766" spans="1:10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VLOOKUP(D6766,Товар!A:C,3,0)</f>
        <v>Мусс для умывания</v>
      </c>
      <c r="H6766" t="str">
        <f>VLOOKUP(C6766,Магазин!A:C,3,0)</f>
        <v>Заводская, 22</v>
      </c>
      <c r="I6766" t="str">
        <f>VLOOKUP(D6766,Товар!A:F,4,0)</f>
        <v xml:space="preserve">мл </v>
      </c>
      <c r="J6766">
        <f>VLOOKUP(D6766,Товар!A:F,5,0)</f>
        <v>150</v>
      </c>
    </row>
    <row r="6767" spans="1:10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VLOOKUP(D6767,Товар!A:C,3,0)</f>
        <v>Мыло детское</v>
      </c>
      <c r="H6767" t="str">
        <f>VLOOKUP(C6767,Магазин!A:C,3,0)</f>
        <v>Заводская, 22</v>
      </c>
      <c r="I6767" t="str">
        <f>VLOOKUP(D6767,Товар!A:F,4,0)</f>
        <v>грамм</v>
      </c>
      <c r="J6767">
        <f>VLOOKUP(D6767,Товар!A:F,5,0)</f>
        <v>100</v>
      </c>
    </row>
    <row r="6768" spans="1:10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VLOOKUP(D6768,Товар!A:C,3,0)</f>
        <v>Мыло туалетное земляничное</v>
      </c>
      <c r="H6768" t="str">
        <f>VLOOKUP(C6768,Магазин!A:C,3,0)</f>
        <v>Заводская, 22</v>
      </c>
      <c r="I6768" t="str">
        <f>VLOOKUP(D6768,Товар!A:F,4,0)</f>
        <v>грамм</v>
      </c>
      <c r="J6768">
        <f>VLOOKUP(D6768,Товар!A:F,5,0)</f>
        <v>150</v>
      </c>
    </row>
    <row r="6769" spans="1:10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VLOOKUP(D6769,Товар!A:C,3,0)</f>
        <v>Пена для бритья</v>
      </c>
      <c r="H6769" t="str">
        <f>VLOOKUP(C6769,Магазин!A:C,3,0)</f>
        <v>Заводская, 22</v>
      </c>
      <c r="I6769" t="str">
        <f>VLOOKUP(D6769,Товар!A:F,4,0)</f>
        <v xml:space="preserve">мл </v>
      </c>
      <c r="J6769">
        <f>VLOOKUP(D6769,Товар!A:F,5,0)</f>
        <v>200</v>
      </c>
    </row>
    <row r="6770" spans="1:10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VLOOKUP(D6770,Товар!A:C,3,0)</f>
        <v>Гель для деликатной стирки</v>
      </c>
      <c r="H6770" t="str">
        <f>VLOOKUP(C6770,Магазин!A:C,3,0)</f>
        <v>Заводская, 3</v>
      </c>
      <c r="I6770" t="str">
        <f>VLOOKUP(D6770,Товар!A:F,4,0)</f>
        <v xml:space="preserve">мл </v>
      </c>
      <c r="J6770">
        <f>VLOOKUP(D6770,Товар!A:F,5,0)</f>
        <v>1000</v>
      </c>
    </row>
    <row r="6771" spans="1:10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VLOOKUP(D6771,Товар!A:C,3,0)</f>
        <v>Гель для удаления засоров</v>
      </c>
      <c r="H6771" t="str">
        <f>VLOOKUP(C6771,Магазин!A:C,3,0)</f>
        <v>Заводская, 3</v>
      </c>
      <c r="I6771" t="str">
        <f>VLOOKUP(D6771,Товар!A:F,4,0)</f>
        <v xml:space="preserve">мл </v>
      </c>
      <c r="J6771">
        <f>VLOOKUP(D6771,Товар!A:F,5,0)</f>
        <v>500</v>
      </c>
    </row>
    <row r="6772" spans="1:10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VLOOKUP(D6772,Товар!A:C,3,0)</f>
        <v>Гель для чистки и дезинфекции</v>
      </c>
      <c r="H6772" t="str">
        <f>VLOOKUP(C6772,Магазин!A:C,3,0)</f>
        <v>Заводская, 3</v>
      </c>
      <c r="I6772" t="str">
        <f>VLOOKUP(D6772,Товар!A:F,4,0)</f>
        <v xml:space="preserve">мл </v>
      </c>
      <c r="J6772">
        <f>VLOOKUP(D6772,Товар!A:F,5,0)</f>
        <v>750</v>
      </c>
    </row>
    <row r="6773" spans="1:10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VLOOKUP(D6773,Товар!A:C,3,0)</f>
        <v>Ополаскиватель для белья лаванда</v>
      </c>
      <c r="H6773" t="str">
        <f>VLOOKUP(C6773,Магазин!A:C,3,0)</f>
        <v>Заводская, 3</v>
      </c>
      <c r="I6773" t="str">
        <f>VLOOKUP(D6773,Товар!A:F,4,0)</f>
        <v xml:space="preserve">мл </v>
      </c>
      <c r="J6773">
        <f>VLOOKUP(D6773,Товар!A:F,5,0)</f>
        <v>2000</v>
      </c>
    </row>
    <row r="6774" spans="1:10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VLOOKUP(D6774,Товар!A:C,3,0)</f>
        <v>Ополаскиватель для белья хвойный</v>
      </c>
      <c r="H6774" t="str">
        <f>VLOOKUP(C6774,Магазин!A:C,3,0)</f>
        <v>Заводская, 3</v>
      </c>
      <c r="I6774" t="str">
        <f>VLOOKUP(D6774,Товар!A:F,4,0)</f>
        <v xml:space="preserve">мл </v>
      </c>
      <c r="J6774">
        <f>VLOOKUP(D6774,Товар!A:F,5,0)</f>
        <v>1000</v>
      </c>
    </row>
    <row r="6775" spans="1:10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VLOOKUP(D6775,Товар!A:C,3,0)</f>
        <v xml:space="preserve">Освежитель воздуха </v>
      </c>
      <c r="H6775" t="str">
        <f>VLOOKUP(C6775,Магазин!A:C,3,0)</f>
        <v>Заводская, 3</v>
      </c>
      <c r="I6775" t="str">
        <f>VLOOKUP(D6775,Товар!A:F,4,0)</f>
        <v xml:space="preserve">мл </v>
      </c>
      <c r="J6775">
        <f>VLOOKUP(D6775,Товар!A:F,5,0)</f>
        <v>250</v>
      </c>
    </row>
    <row r="6776" spans="1:10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VLOOKUP(D6776,Товар!A:C,3,0)</f>
        <v>Отбеливатель</v>
      </c>
      <c r="H6776" t="str">
        <f>VLOOKUP(C6776,Магазин!A:C,3,0)</f>
        <v>Заводская, 3</v>
      </c>
      <c r="I6776" t="str">
        <f>VLOOKUP(D6776,Товар!A:F,4,0)</f>
        <v xml:space="preserve">мл </v>
      </c>
      <c r="J6776">
        <f>VLOOKUP(D6776,Товар!A:F,5,0)</f>
        <v>1000</v>
      </c>
    </row>
    <row r="6777" spans="1:10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VLOOKUP(D6777,Товар!A:C,3,0)</f>
        <v>Порошок стиральный детский</v>
      </c>
      <c r="H6777" t="str">
        <f>VLOOKUP(C6777,Магазин!A:C,3,0)</f>
        <v>Заводская, 3</v>
      </c>
      <c r="I6777" t="str">
        <f>VLOOKUP(D6777,Товар!A:F,4,0)</f>
        <v>грамм</v>
      </c>
      <c r="J6777">
        <f>VLOOKUP(D6777,Товар!A:F,5,0)</f>
        <v>900</v>
      </c>
    </row>
    <row r="6778" spans="1:10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VLOOKUP(D6778,Товар!A:C,3,0)</f>
        <v>Порошок стиральный для белого</v>
      </c>
      <c r="H6778" t="str">
        <f>VLOOKUP(C6778,Магазин!A:C,3,0)</f>
        <v>Заводская, 3</v>
      </c>
      <c r="I6778" t="str">
        <f>VLOOKUP(D6778,Товар!A:F,4,0)</f>
        <v>грамм</v>
      </c>
      <c r="J6778">
        <f>VLOOKUP(D6778,Товар!A:F,5,0)</f>
        <v>3000</v>
      </c>
    </row>
    <row r="6779" spans="1:10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VLOOKUP(D6779,Товар!A:C,3,0)</f>
        <v>Порошок стиральный для цветного</v>
      </c>
      <c r="H6779" t="str">
        <f>VLOOKUP(C6779,Магазин!A:C,3,0)</f>
        <v>Заводская, 3</v>
      </c>
      <c r="I6779" t="str">
        <f>VLOOKUP(D6779,Товар!A:F,4,0)</f>
        <v>грамм</v>
      </c>
      <c r="J6779">
        <f>VLOOKUP(D6779,Товар!A:F,5,0)</f>
        <v>3000</v>
      </c>
    </row>
    <row r="6780" spans="1:10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VLOOKUP(D6780,Товар!A:C,3,0)</f>
        <v>Пятновыводитель для ковров</v>
      </c>
      <c r="H6780" t="str">
        <f>VLOOKUP(C6780,Магазин!A:C,3,0)</f>
        <v>Заводская, 3</v>
      </c>
      <c r="I6780" t="str">
        <f>VLOOKUP(D6780,Товар!A:F,4,0)</f>
        <v xml:space="preserve">мл </v>
      </c>
      <c r="J6780">
        <f>VLOOKUP(D6780,Товар!A:F,5,0)</f>
        <v>1000</v>
      </c>
    </row>
    <row r="6781" spans="1:10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VLOOKUP(D6781,Товар!A:C,3,0)</f>
        <v>Пятновыводитель для мебели</v>
      </c>
      <c r="H6781" t="str">
        <f>VLOOKUP(C6781,Магазин!A:C,3,0)</f>
        <v>Заводская, 3</v>
      </c>
      <c r="I6781" t="str">
        <f>VLOOKUP(D6781,Товар!A:F,4,0)</f>
        <v xml:space="preserve">мл </v>
      </c>
      <c r="J6781">
        <f>VLOOKUP(D6781,Товар!A:F,5,0)</f>
        <v>750</v>
      </c>
    </row>
    <row r="6782" spans="1:10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VLOOKUP(D6782,Товар!A:C,3,0)</f>
        <v>Пятновыводитель для стирки</v>
      </c>
      <c r="H6782" t="str">
        <f>VLOOKUP(C6782,Магазин!A:C,3,0)</f>
        <v>Заводская, 3</v>
      </c>
      <c r="I6782" t="str">
        <f>VLOOKUP(D6782,Товар!A:F,4,0)</f>
        <v xml:space="preserve">мл </v>
      </c>
      <c r="J6782">
        <f>VLOOKUP(D6782,Товар!A:F,5,0)</f>
        <v>1000</v>
      </c>
    </row>
    <row r="6783" spans="1:10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VLOOKUP(D6783,Товар!A:C,3,0)</f>
        <v>Спрей для дезинфекции поверхностей</v>
      </c>
      <c r="H6783" t="str">
        <f>VLOOKUP(C6783,Магазин!A:C,3,0)</f>
        <v>Заводская, 3</v>
      </c>
      <c r="I6783" t="str">
        <f>VLOOKUP(D6783,Товар!A:F,4,0)</f>
        <v xml:space="preserve">мл </v>
      </c>
      <c r="J6783">
        <f>VLOOKUP(D6783,Товар!A:F,5,0)</f>
        <v>500</v>
      </c>
    </row>
    <row r="6784" spans="1:10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VLOOKUP(D6784,Товар!A:C,3,0)</f>
        <v>Спрей для мытья окон и зеркал</v>
      </c>
      <c r="H6784" t="str">
        <f>VLOOKUP(C6784,Магазин!A:C,3,0)</f>
        <v>Заводская, 3</v>
      </c>
      <c r="I6784" t="str">
        <f>VLOOKUP(D6784,Товар!A:F,4,0)</f>
        <v xml:space="preserve">мл </v>
      </c>
      <c r="J6784">
        <f>VLOOKUP(D6784,Товар!A:F,5,0)</f>
        <v>500</v>
      </c>
    </row>
    <row r="6785" spans="1:10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VLOOKUP(D6785,Товар!A:C,3,0)</f>
        <v>Средство для мытья посуды лимон</v>
      </c>
      <c r="H6785" t="str">
        <f>VLOOKUP(C6785,Магазин!A:C,3,0)</f>
        <v>Заводская, 3</v>
      </c>
      <c r="I6785" t="str">
        <f>VLOOKUP(D6785,Товар!A:F,4,0)</f>
        <v xml:space="preserve">мл </v>
      </c>
      <c r="J6785">
        <f>VLOOKUP(D6785,Товар!A:F,5,0)</f>
        <v>900</v>
      </c>
    </row>
    <row r="6786" spans="1:10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VLOOKUP(D6786,Товар!A:C,3,0)</f>
        <v>Средство для мытья полов</v>
      </c>
      <c r="H6786" t="str">
        <f>VLOOKUP(C6786,Магазин!A:C,3,0)</f>
        <v>Заводская, 3</v>
      </c>
      <c r="I6786" t="str">
        <f>VLOOKUP(D6786,Товар!A:F,4,0)</f>
        <v xml:space="preserve">мл </v>
      </c>
      <c r="J6786">
        <f>VLOOKUP(D6786,Товар!A:F,5,0)</f>
        <v>750</v>
      </c>
    </row>
    <row r="6787" spans="1:10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VLOOKUP(D6787,Товар!A:C,3,0)</f>
        <v>Средство для мытья сантехники</v>
      </c>
      <c r="H6787" t="str">
        <f>VLOOKUP(C6787,Магазин!A:C,3,0)</f>
        <v>Заводская, 3</v>
      </c>
      <c r="I6787" t="str">
        <f>VLOOKUP(D6787,Товар!A:F,4,0)</f>
        <v xml:space="preserve">мл </v>
      </c>
      <c r="J6787">
        <f>VLOOKUP(D6787,Товар!A:F,5,0)</f>
        <v>750</v>
      </c>
    </row>
    <row r="6788" spans="1:10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VLOOKUP(D6788,Товар!A:C,3,0)</f>
        <v>Средство для чистки металла</v>
      </c>
      <c r="H6788" t="str">
        <f>VLOOKUP(C6788,Магазин!A:C,3,0)</f>
        <v>Заводская, 3</v>
      </c>
      <c r="I6788" t="str">
        <f>VLOOKUP(D6788,Товар!A:F,4,0)</f>
        <v xml:space="preserve">мл </v>
      </c>
      <c r="J6788">
        <f>VLOOKUP(D6788,Товар!A:F,5,0)</f>
        <v>250</v>
      </c>
    </row>
    <row r="6789" spans="1:10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VLOOKUP(D6789,Товар!A:C,3,0)</f>
        <v xml:space="preserve">Таблетки для посудомоечных машин </v>
      </c>
      <c r="H6789" t="str">
        <f>VLOOKUP(C6789,Магазин!A:C,3,0)</f>
        <v>Заводская, 3</v>
      </c>
      <c r="I6789" t="str">
        <f>VLOOKUP(D6789,Товар!A:F,4,0)</f>
        <v>шт</v>
      </c>
      <c r="J6789">
        <f>VLOOKUP(D6789,Товар!A:F,5,0)</f>
        <v>60</v>
      </c>
    </row>
    <row r="6790" spans="1:10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VLOOKUP(D6790,Товар!A:C,3,0)</f>
        <v>Антиперспирант шариковый</v>
      </c>
      <c r="H6790" t="str">
        <f>VLOOKUP(C6790,Магазин!A:C,3,0)</f>
        <v>Заводская, 3</v>
      </c>
      <c r="I6790" t="str">
        <f>VLOOKUP(D6790,Товар!A:F,4,0)</f>
        <v xml:space="preserve">мл </v>
      </c>
      <c r="J6790">
        <f>VLOOKUP(D6790,Товар!A:F,5,0)</f>
        <v>50</v>
      </c>
    </row>
    <row r="6791" spans="1:10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VLOOKUP(D6791,Товар!A:C,3,0)</f>
        <v>Антисептик для рук гель</v>
      </c>
      <c r="H6791" t="str">
        <f>VLOOKUP(C6791,Магазин!A:C,3,0)</f>
        <v>Заводская, 3</v>
      </c>
      <c r="I6791" t="str">
        <f>VLOOKUP(D6791,Товар!A:F,4,0)</f>
        <v xml:space="preserve">мл </v>
      </c>
      <c r="J6791">
        <f>VLOOKUP(D6791,Товар!A:F,5,0)</f>
        <v>500</v>
      </c>
    </row>
    <row r="6792" spans="1:10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VLOOKUP(D6792,Товар!A:C,3,0)</f>
        <v>Гель для бритья</v>
      </c>
      <c r="H6792" t="str">
        <f>VLOOKUP(C6792,Магазин!A:C,3,0)</f>
        <v>Заводская, 3</v>
      </c>
      <c r="I6792" t="str">
        <f>VLOOKUP(D6792,Товар!A:F,4,0)</f>
        <v xml:space="preserve">мл </v>
      </c>
      <c r="J6792">
        <f>VLOOKUP(D6792,Товар!A:F,5,0)</f>
        <v>200</v>
      </c>
    </row>
    <row r="6793" spans="1:10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VLOOKUP(D6793,Товар!A:C,3,0)</f>
        <v>Гель для душа тонизирующий</v>
      </c>
      <c r="H6793" t="str">
        <f>VLOOKUP(C6793,Магазин!A:C,3,0)</f>
        <v>Заводская, 3</v>
      </c>
      <c r="I6793" t="str">
        <f>VLOOKUP(D6793,Товар!A:F,4,0)</f>
        <v xml:space="preserve">мл </v>
      </c>
      <c r="J6793">
        <f>VLOOKUP(D6793,Товар!A:F,5,0)</f>
        <v>350</v>
      </c>
    </row>
    <row r="6794" spans="1:10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VLOOKUP(D6794,Товар!A:C,3,0)</f>
        <v>Гель для душа успокаивающий</v>
      </c>
      <c r="H6794" t="str">
        <f>VLOOKUP(C6794,Магазин!A:C,3,0)</f>
        <v>Заводская, 3</v>
      </c>
      <c r="I6794" t="str">
        <f>VLOOKUP(D6794,Товар!A:F,4,0)</f>
        <v xml:space="preserve">мл </v>
      </c>
      <c r="J6794">
        <f>VLOOKUP(D6794,Товар!A:F,5,0)</f>
        <v>350</v>
      </c>
    </row>
    <row r="6795" spans="1:10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VLOOKUP(D6795,Товар!A:C,3,0)</f>
        <v>Дезодорант  спрей</v>
      </c>
      <c r="H6795" t="str">
        <f>VLOOKUP(C6795,Магазин!A:C,3,0)</f>
        <v>Заводская, 3</v>
      </c>
      <c r="I6795" t="str">
        <f>VLOOKUP(D6795,Товар!A:F,4,0)</f>
        <v xml:space="preserve">мл </v>
      </c>
      <c r="J6795">
        <f>VLOOKUP(D6795,Товар!A:F,5,0)</f>
        <v>150</v>
      </c>
    </row>
    <row r="6796" spans="1:10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VLOOKUP(D6796,Товар!A:C,3,0)</f>
        <v>Жидкое антибактериальное мыло</v>
      </c>
      <c r="H6796" t="str">
        <f>VLOOKUP(C6796,Магазин!A:C,3,0)</f>
        <v>Заводская, 3</v>
      </c>
      <c r="I6796" t="str">
        <f>VLOOKUP(D6796,Товар!A:F,4,0)</f>
        <v xml:space="preserve">мл </v>
      </c>
      <c r="J6796">
        <f>VLOOKUP(D6796,Товар!A:F,5,0)</f>
        <v>250</v>
      </c>
    </row>
    <row r="6797" spans="1:10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VLOOKUP(D6797,Товар!A:C,3,0)</f>
        <v xml:space="preserve">Кондиционер-ополаскиватель для волос </v>
      </c>
      <c r="H6797" t="str">
        <f>VLOOKUP(C6797,Магазин!A:C,3,0)</f>
        <v>Заводская, 3</v>
      </c>
      <c r="I6797" t="str">
        <f>VLOOKUP(D6797,Товар!A:F,4,0)</f>
        <v xml:space="preserve">мл </v>
      </c>
      <c r="J6797">
        <f>VLOOKUP(D6797,Товар!A:F,5,0)</f>
        <v>300</v>
      </c>
    </row>
    <row r="6798" spans="1:10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VLOOKUP(D6798,Товар!A:C,3,0)</f>
        <v>Крем для лица увлажняющий</v>
      </c>
      <c r="H6798" t="str">
        <f>VLOOKUP(C6798,Магазин!A:C,3,0)</f>
        <v>Заводская, 3</v>
      </c>
      <c r="I6798" t="str">
        <f>VLOOKUP(D6798,Товар!A:F,4,0)</f>
        <v xml:space="preserve">мл </v>
      </c>
      <c r="J6798">
        <f>VLOOKUP(D6798,Товар!A:F,5,0)</f>
        <v>75</v>
      </c>
    </row>
    <row r="6799" spans="1:10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VLOOKUP(D6799,Товар!A:C,3,0)</f>
        <v>Крем-масло для рук и тела</v>
      </c>
      <c r="H6799" t="str">
        <f>VLOOKUP(C6799,Магазин!A:C,3,0)</f>
        <v>Заводская, 3</v>
      </c>
      <c r="I6799" t="str">
        <f>VLOOKUP(D6799,Товар!A:F,4,0)</f>
        <v xml:space="preserve">мл </v>
      </c>
      <c r="J6799">
        <f>VLOOKUP(D6799,Товар!A:F,5,0)</f>
        <v>75</v>
      </c>
    </row>
    <row r="6800" spans="1:10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VLOOKUP(D6800,Товар!A:C,3,0)</f>
        <v>Крем-мыло для лица и тела</v>
      </c>
      <c r="H6800" t="str">
        <f>VLOOKUP(C6800,Магазин!A:C,3,0)</f>
        <v>Заводская, 3</v>
      </c>
      <c r="I6800" t="str">
        <f>VLOOKUP(D6800,Товар!A:F,4,0)</f>
        <v>грамм</v>
      </c>
      <c r="J6800">
        <f>VLOOKUP(D6800,Товар!A:F,5,0)</f>
        <v>150</v>
      </c>
    </row>
    <row r="6801" spans="1:10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VLOOKUP(D6801,Товар!A:C,3,0)</f>
        <v>Лосьон для лица после бритья</v>
      </c>
      <c r="H6801" t="str">
        <f>VLOOKUP(C6801,Магазин!A:C,3,0)</f>
        <v>Заводская, 3</v>
      </c>
      <c r="I6801" t="str">
        <f>VLOOKUP(D6801,Товар!A:F,4,0)</f>
        <v xml:space="preserve">мл </v>
      </c>
      <c r="J6801">
        <f>VLOOKUP(D6801,Товар!A:F,5,0)</f>
        <v>100</v>
      </c>
    </row>
    <row r="6802" spans="1:10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VLOOKUP(D6802,Товар!A:C,3,0)</f>
        <v>Мусс для умывания</v>
      </c>
      <c r="H6802" t="str">
        <f>VLOOKUP(C6802,Магазин!A:C,3,0)</f>
        <v>Заводская, 3</v>
      </c>
      <c r="I6802" t="str">
        <f>VLOOKUP(D6802,Товар!A:F,4,0)</f>
        <v xml:space="preserve">мл </v>
      </c>
      <c r="J6802">
        <f>VLOOKUP(D6802,Товар!A:F,5,0)</f>
        <v>150</v>
      </c>
    </row>
    <row r="6803" spans="1:10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VLOOKUP(D6803,Товар!A:C,3,0)</f>
        <v>Мыло детское</v>
      </c>
      <c r="H6803" t="str">
        <f>VLOOKUP(C6803,Магазин!A:C,3,0)</f>
        <v>Заводская, 3</v>
      </c>
      <c r="I6803" t="str">
        <f>VLOOKUP(D6803,Товар!A:F,4,0)</f>
        <v>грамм</v>
      </c>
      <c r="J6803">
        <f>VLOOKUP(D6803,Товар!A:F,5,0)</f>
        <v>100</v>
      </c>
    </row>
    <row r="6804" spans="1:10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VLOOKUP(D6804,Товар!A:C,3,0)</f>
        <v>Мыло туалетное земляничное</v>
      </c>
      <c r="H6804" t="str">
        <f>VLOOKUP(C6804,Магазин!A:C,3,0)</f>
        <v>Заводская, 3</v>
      </c>
      <c r="I6804" t="str">
        <f>VLOOKUP(D6804,Товар!A:F,4,0)</f>
        <v>грамм</v>
      </c>
      <c r="J6804">
        <f>VLOOKUP(D6804,Товар!A:F,5,0)</f>
        <v>150</v>
      </c>
    </row>
    <row r="6805" spans="1:10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VLOOKUP(D6805,Товар!A:C,3,0)</f>
        <v>Пена для бритья</v>
      </c>
      <c r="H6805" t="str">
        <f>VLOOKUP(C6805,Магазин!A:C,3,0)</f>
        <v>Заводская, 3</v>
      </c>
      <c r="I6805" t="str">
        <f>VLOOKUP(D6805,Товар!A:F,4,0)</f>
        <v xml:space="preserve">мл </v>
      </c>
      <c r="J6805">
        <f>VLOOKUP(D6805,Товар!A:F,5,0)</f>
        <v>200</v>
      </c>
    </row>
    <row r="6806" spans="1:10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VLOOKUP(D6806,Товар!A:C,3,0)</f>
        <v>Гель для деликатной стирки</v>
      </c>
      <c r="H6806" t="str">
        <f>VLOOKUP(C6806,Магазин!A:C,3,0)</f>
        <v>ул. Сталеваров, 14</v>
      </c>
      <c r="I6806" t="str">
        <f>VLOOKUP(D6806,Товар!A:F,4,0)</f>
        <v xml:space="preserve">мл </v>
      </c>
      <c r="J6806">
        <f>VLOOKUP(D6806,Товар!A:F,5,0)</f>
        <v>1000</v>
      </c>
    </row>
    <row r="6807" spans="1:10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VLOOKUP(D6807,Товар!A:C,3,0)</f>
        <v>Гель для удаления засоров</v>
      </c>
      <c r="H6807" t="str">
        <f>VLOOKUP(C6807,Магазин!A:C,3,0)</f>
        <v>ул. Сталеваров, 14</v>
      </c>
      <c r="I6807" t="str">
        <f>VLOOKUP(D6807,Товар!A:F,4,0)</f>
        <v xml:space="preserve">мл </v>
      </c>
      <c r="J6807">
        <f>VLOOKUP(D6807,Товар!A:F,5,0)</f>
        <v>500</v>
      </c>
    </row>
    <row r="6808" spans="1:10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VLOOKUP(D6808,Товар!A:C,3,0)</f>
        <v>Гель для чистки и дезинфекции</v>
      </c>
      <c r="H6808" t="str">
        <f>VLOOKUP(C6808,Магазин!A:C,3,0)</f>
        <v>ул. Сталеваров, 14</v>
      </c>
      <c r="I6808" t="str">
        <f>VLOOKUP(D6808,Товар!A:F,4,0)</f>
        <v xml:space="preserve">мл </v>
      </c>
      <c r="J6808">
        <f>VLOOKUP(D6808,Товар!A:F,5,0)</f>
        <v>750</v>
      </c>
    </row>
    <row r="6809" spans="1:10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VLOOKUP(D6809,Товар!A:C,3,0)</f>
        <v>Ополаскиватель для белья лаванда</v>
      </c>
      <c r="H6809" t="str">
        <f>VLOOKUP(C6809,Магазин!A:C,3,0)</f>
        <v>ул. Сталеваров, 14</v>
      </c>
      <c r="I6809" t="str">
        <f>VLOOKUP(D6809,Товар!A:F,4,0)</f>
        <v xml:space="preserve">мл </v>
      </c>
      <c r="J6809">
        <f>VLOOKUP(D6809,Товар!A:F,5,0)</f>
        <v>2000</v>
      </c>
    </row>
    <row r="6810" spans="1:10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VLOOKUP(D6810,Товар!A:C,3,0)</f>
        <v>Ополаскиватель для белья хвойный</v>
      </c>
      <c r="H6810" t="str">
        <f>VLOOKUP(C6810,Магазин!A:C,3,0)</f>
        <v>ул. Сталеваров, 14</v>
      </c>
      <c r="I6810" t="str">
        <f>VLOOKUP(D6810,Товар!A:F,4,0)</f>
        <v xml:space="preserve">мл </v>
      </c>
      <c r="J6810">
        <f>VLOOKUP(D6810,Товар!A:F,5,0)</f>
        <v>1000</v>
      </c>
    </row>
    <row r="6811" spans="1:10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VLOOKUP(D6811,Товар!A:C,3,0)</f>
        <v xml:space="preserve">Освежитель воздуха </v>
      </c>
      <c r="H6811" t="str">
        <f>VLOOKUP(C6811,Магазин!A:C,3,0)</f>
        <v>ул. Сталеваров, 14</v>
      </c>
      <c r="I6811" t="str">
        <f>VLOOKUP(D6811,Товар!A:F,4,0)</f>
        <v xml:space="preserve">мл </v>
      </c>
      <c r="J6811">
        <f>VLOOKUP(D6811,Товар!A:F,5,0)</f>
        <v>250</v>
      </c>
    </row>
    <row r="6812" spans="1:10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VLOOKUP(D6812,Товар!A:C,3,0)</f>
        <v>Отбеливатель</v>
      </c>
      <c r="H6812" t="str">
        <f>VLOOKUP(C6812,Магазин!A:C,3,0)</f>
        <v>ул. Сталеваров, 14</v>
      </c>
      <c r="I6812" t="str">
        <f>VLOOKUP(D6812,Товар!A:F,4,0)</f>
        <v xml:space="preserve">мл </v>
      </c>
      <c r="J6812">
        <f>VLOOKUP(D6812,Товар!A:F,5,0)</f>
        <v>1000</v>
      </c>
    </row>
    <row r="6813" spans="1:10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VLOOKUP(D6813,Товар!A:C,3,0)</f>
        <v>Порошок стиральный детский</v>
      </c>
      <c r="H6813" t="str">
        <f>VLOOKUP(C6813,Магазин!A:C,3,0)</f>
        <v>ул. Сталеваров, 14</v>
      </c>
      <c r="I6813" t="str">
        <f>VLOOKUP(D6813,Товар!A:F,4,0)</f>
        <v>грамм</v>
      </c>
      <c r="J6813">
        <f>VLOOKUP(D6813,Товар!A:F,5,0)</f>
        <v>900</v>
      </c>
    </row>
    <row r="6814" spans="1:10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VLOOKUP(D6814,Товар!A:C,3,0)</f>
        <v>Порошок стиральный для белого</v>
      </c>
      <c r="H6814" t="str">
        <f>VLOOKUP(C6814,Магазин!A:C,3,0)</f>
        <v>ул. Сталеваров, 14</v>
      </c>
      <c r="I6814" t="str">
        <f>VLOOKUP(D6814,Товар!A:F,4,0)</f>
        <v>грамм</v>
      </c>
      <c r="J6814">
        <f>VLOOKUP(D6814,Товар!A:F,5,0)</f>
        <v>3000</v>
      </c>
    </row>
    <row r="6815" spans="1:10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VLOOKUP(D6815,Товар!A:C,3,0)</f>
        <v>Порошок стиральный для цветного</v>
      </c>
      <c r="H6815" t="str">
        <f>VLOOKUP(C6815,Магазин!A:C,3,0)</f>
        <v>ул. Сталеваров, 14</v>
      </c>
      <c r="I6815" t="str">
        <f>VLOOKUP(D6815,Товар!A:F,4,0)</f>
        <v>грамм</v>
      </c>
      <c r="J6815">
        <f>VLOOKUP(D6815,Товар!A:F,5,0)</f>
        <v>3000</v>
      </c>
    </row>
    <row r="6816" spans="1:10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VLOOKUP(D6816,Товар!A:C,3,0)</f>
        <v>Пятновыводитель для ковров</v>
      </c>
      <c r="H6816" t="str">
        <f>VLOOKUP(C6816,Магазин!A:C,3,0)</f>
        <v>ул. Сталеваров, 14</v>
      </c>
      <c r="I6816" t="str">
        <f>VLOOKUP(D6816,Товар!A:F,4,0)</f>
        <v xml:space="preserve">мл </v>
      </c>
      <c r="J6816">
        <f>VLOOKUP(D6816,Товар!A:F,5,0)</f>
        <v>1000</v>
      </c>
    </row>
    <row r="6817" spans="1:10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VLOOKUP(D6817,Товар!A:C,3,0)</f>
        <v>Пятновыводитель для мебели</v>
      </c>
      <c r="H6817" t="str">
        <f>VLOOKUP(C6817,Магазин!A:C,3,0)</f>
        <v>ул. Сталеваров, 14</v>
      </c>
      <c r="I6817" t="str">
        <f>VLOOKUP(D6817,Товар!A:F,4,0)</f>
        <v xml:space="preserve">мл </v>
      </c>
      <c r="J6817">
        <f>VLOOKUP(D6817,Товар!A:F,5,0)</f>
        <v>750</v>
      </c>
    </row>
    <row r="6818" spans="1:10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VLOOKUP(D6818,Товар!A:C,3,0)</f>
        <v>Пятновыводитель для стирки</v>
      </c>
      <c r="H6818" t="str">
        <f>VLOOKUP(C6818,Магазин!A:C,3,0)</f>
        <v>ул. Сталеваров, 14</v>
      </c>
      <c r="I6818" t="str">
        <f>VLOOKUP(D6818,Товар!A:F,4,0)</f>
        <v xml:space="preserve">мл </v>
      </c>
      <c r="J6818">
        <f>VLOOKUP(D6818,Товар!A:F,5,0)</f>
        <v>1000</v>
      </c>
    </row>
    <row r="6819" spans="1:10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VLOOKUP(D6819,Товар!A:C,3,0)</f>
        <v>Спрей для дезинфекции поверхностей</v>
      </c>
      <c r="H6819" t="str">
        <f>VLOOKUP(C6819,Магазин!A:C,3,0)</f>
        <v>ул. Сталеваров, 14</v>
      </c>
      <c r="I6819" t="str">
        <f>VLOOKUP(D6819,Товар!A:F,4,0)</f>
        <v xml:space="preserve">мл </v>
      </c>
      <c r="J6819">
        <f>VLOOKUP(D6819,Товар!A:F,5,0)</f>
        <v>500</v>
      </c>
    </row>
    <row r="6820" spans="1:10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VLOOKUP(D6820,Товар!A:C,3,0)</f>
        <v>Спрей для мытья окон и зеркал</v>
      </c>
      <c r="H6820" t="str">
        <f>VLOOKUP(C6820,Магазин!A:C,3,0)</f>
        <v>ул. Сталеваров, 14</v>
      </c>
      <c r="I6820" t="str">
        <f>VLOOKUP(D6820,Товар!A:F,4,0)</f>
        <v xml:space="preserve">мл </v>
      </c>
      <c r="J6820">
        <f>VLOOKUP(D6820,Товар!A:F,5,0)</f>
        <v>500</v>
      </c>
    </row>
    <row r="6821" spans="1:10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VLOOKUP(D6821,Товар!A:C,3,0)</f>
        <v>Средство для мытья посуды лимон</v>
      </c>
      <c r="H6821" t="str">
        <f>VLOOKUP(C6821,Магазин!A:C,3,0)</f>
        <v>ул. Сталеваров, 14</v>
      </c>
      <c r="I6821" t="str">
        <f>VLOOKUP(D6821,Товар!A:F,4,0)</f>
        <v xml:space="preserve">мл </v>
      </c>
      <c r="J6821">
        <f>VLOOKUP(D6821,Товар!A:F,5,0)</f>
        <v>900</v>
      </c>
    </row>
    <row r="6822" spans="1:10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VLOOKUP(D6822,Товар!A:C,3,0)</f>
        <v>Средство для мытья полов</v>
      </c>
      <c r="H6822" t="str">
        <f>VLOOKUP(C6822,Магазин!A:C,3,0)</f>
        <v>ул. Сталеваров, 14</v>
      </c>
      <c r="I6822" t="str">
        <f>VLOOKUP(D6822,Товар!A:F,4,0)</f>
        <v xml:space="preserve">мл </v>
      </c>
      <c r="J6822">
        <f>VLOOKUP(D6822,Товар!A:F,5,0)</f>
        <v>750</v>
      </c>
    </row>
    <row r="6823" spans="1:10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VLOOKUP(D6823,Товар!A:C,3,0)</f>
        <v>Средство для мытья сантехники</v>
      </c>
      <c r="H6823" t="str">
        <f>VLOOKUP(C6823,Магазин!A:C,3,0)</f>
        <v>ул. Сталеваров, 14</v>
      </c>
      <c r="I6823" t="str">
        <f>VLOOKUP(D6823,Товар!A:F,4,0)</f>
        <v xml:space="preserve">мл </v>
      </c>
      <c r="J6823">
        <f>VLOOKUP(D6823,Товар!A:F,5,0)</f>
        <v>750</v>
      </c>
    </row>
    <row r="6824" spans="1:10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VLOOKUP(D6824,Товар!A:C,3,0)</f>
        <v>Средство для чистки металла</v>
      </c>
      <c r="H6824" t="str">
        <f>VLOOKUP(C6824,Магазин!A:C,3,0)</f>
        <v>ул. Сталеваров, 14</v>
      </c>
      <c r="I6824" t="str">
        <f>VLOOKUP(D6824,Товар!A:F,4,0)</f>
        <v xml:space="preserve">мл </v>
      </c>
      <c r="J6824">
        <f>VLOOKUP(D6824,Товар!A:F,5,0)</f>
        <v>250</v>
      </c>
    </row>
    <row r="6825" spans="1:10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VLOOKUP(D6825,Товар!A:C,3,0)</f>
        <v xml:space="preserve">Таблетки для посудомоечных машин </v>
      </c>
      <c r="H6825" t="str">
        <f>VLOOKUP(C6825,Магазин!A:C,3,0)</f>
        <v>ул. Сталеваров, 14</v>
      </c>
      <c r="I6825" t="str">
        <f>VLOOKUP(D6825,Товар!A:F,4,0)</f>
        <v>шт</v>
      </c>
      <c r="J6825">
        <f>VLOOKUP(D6825,Товар!A:F,5,0)</f>
        <v>60</v>
      </c>
    </row>
    <row r="6826" spans="1:10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VLOOKUP(D6826,Товар!A:C,3,0)</f>
        <v>Антиперспирант шариковый</v>
      </c>
      <c r="H6826" t="str">
        <f>VLOOKUP(C6826,Магазин!A:C,3,0)</f>
        <v>ул. Сталеваров, 14</v>
      </c>
      <c r="I6826" t="str">
        <f>VLOOKUP(D6826,Товар!A:F,4,0)</f>
        <v xml:space="preserve">мл </v>
      </c>
      <c r="J6826">
        <f>VLOOKUP(D6826,Товар!A:F,5,0)</f>
        <v>50</v>
      </c>
    </row>
    <row r="6827" spans="1:10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VLOOKUP(D6827,Товар!A:C,3,0)</f>
        <v>Антисептик для рук гель</v>
      </c>
      <c r="H6827" t="str">
        <f>VLOOKUP(C6827,Магазин!A:C,3,0)</f>
        <v>ул. Сталеваров, 14</v>
      </c>
      <c r="I6827" t="str">
        <f>VLOOKUP(D6827,Товар!A:F,4,0)</f>
        <v xml:space="preserve">мл </v>
      </c>
      <c r="J6827">
        <f>VLOOKUP(D6827,Товар!A:F,5,0)</f>
        <v>500</v>
      </c>
    </row>
    <row r="6828" spans="1:10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VLOOKUP(D6828,Товар!A:C,3,0)</f>
        <v>Гель для бритья</v>
      </c>
      <c r="H6828" t="str">
        <f>VLOOKUP(C6828,Магазин!A:C,3,0)</f>
        <v>ул. Сталеваров, 14</v>
      </c>
      <c r="I6828" t="str">
        <f>VLOOKUP(D6828,Товар!A:F,4,0)</f>
        <v xml:space="preserve">мл </v>
      </c>
      <c r="J6828">
        <f>VLOOKUP(D6828,Товар!A:F,5,0)</f>
        <v>200</v>
      </c>
    </row>
    <row r="6829" spans="1:10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VLOOKUP(D6829,Товар!A:C,3,0)</f>
        <v>Гель для душа тонизирующий</v>
      </c>
      <c r="H6829" t="str">
        <f>VLOOKUP(C6829,Магазин!A:C,3,0)</f>
        <v>ул. Сталеваров, 14</v>
      </c>
      <c r="I6829" t="str">
        <f>VLOOKUP(D6829,Товар!A:F,4,0)</f>
        <v xml:space="preserve">мл </v>
      </c>
      <c r="J6829">
        <f>VLOOKUP(D6829,Товар!A:F,5,0)</f>
        <v>350</v>
      </c>
    </row>
    <row r="6830" spans="1:10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VLOOKUP(D6830,Товар!A:C,3,0)</f>
        <v>Гель для душа успокаивающий</v>
      </c>
      <c r="H6830" t="str">
        <f>VLOOKUP(C6830,Магазин!A:C,3,0)</f>
        <v>ул. Сталеваров, 14</v>
      </c>
      <c r="I6830" t="str">
        <f>VLOOKUP(D6830,Товар!A:F,4,0)</f>
        <v xml:space="preserve">мл </v>
      </c>
      <c r="J6830">
        <f>VLOOKUP(D6830,Товар!A:F,5,0)</f>
        <v>350</v>
      </c>
    </row>
    <row r="6831" spans="1:10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VLOOKUP(D6831,Товар!A:C,3,0)</f>
        <v>Дезодорант  спрей</v>
      </c>
      <c r="H6831" t="str">
        <f>VLOOKUP(C6831,Магазин!A:C,3,0)</f>
        <v>ул. Сталеваров, 14</v>
      </c>
      <c r="I6831" t="str">
        <f>VLOOKUP(D6831,Товар!A:F,4,0)</f>
        <v xml:space="preserve">мл </v>
      </c>
      <c r="J6831">
        <f>VLOOKUP(D6831,Товар!A:F,5,0)</f>
        <v>150</v>
      </c>
    </row>
    <row r="6832" spans="1:10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VLOOKUP(D6832,Товар!A:C,3,0)</f>
        <v>Жидкое антибактериальное мыло</v>
      </c>
      <c r="H6832" t="str">
        <f>VLOOKUP(C6832,Магазин!A:C,3,0)</f>
        <v>ул. Сталеваров, 14</v>
      </c>
      <c r="I6832" t="str">
        <f>VLOOKUP(D6832,Товар!A:F,4,0)</f>
        <v xml:space="preserve">мл </v>
      </c>
      <c r="J6832">
        <f>VLOOKUP(D6832,Товар!A:F,5,0)</f>
        <v>250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VLOOKUP(D6833,Товар!A:C,3,0)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 t="str">
        <f>VLOOKUP(D6833,Товар!A:F,4,0)</f>
        <v xml:space="preserve">мл </v>
      </c>
      <c r="J6833">
        <f>VLOOKUP(D6833,Товар!A:F,5,0)</f>
        <v>300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VLOOKUP(D6834,Товар!A:C,3,0)</f>
        <v>Крем для лица увлажняющий</v>
      </c>
      <c r="H6834" t="str">
        <f>VLOOKUP(C6834,Магазин!A:C,3,0)</f>
        <v>ул. Сталеваров, 14</v>
      </c>
      <c r="I6834" t="str">
        <f>VLOOKUP(D6834,Товар!A:F,4,0)</f>
        <v xml:space="preserve">мл </v>
      </c>
      <c r="J6834">
        <f>VLOOKUP(D6834,Товар!A:F,5,0)</f>
        <v>75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VLOOKUP(D6835,Товар!A:C,3,0)</f>
        <v>Крем-масло для рук и тела</v>
      </c>
      <c r="H6835" t="str">
        <f>VLOOKUP(C6835,Магазин!A:C,3,0)</f>
        <v>ул. Сталеваров, 14</v>
      </c>
      <c r="I6835" t="str">
        <f>VLOOKUP(D6835,Товар!A:F,4,0)</f>
        <v xml:space="preserve">мл </v>
      </c>
      <c r="J6835">
        <f>VLOOKUP(D6835,Товар!A:F,5,0)</f>
        <v>75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VLOOKUP(D6836,Товар!A:C,3,0)</f>
        <v>Крем-мыло для лица и тела</v>
      </c>
      <c r="H6836" t="str">
        <f>VLOOKUP(C6836,Магазин!A:C,3,0)</f>
        <v>ул. Сталеваров, 14</v>
      </c>
      <c r="I6836" t="str">
        <f>VLOOKUP(D6836,Товар!A:F,4,0)</f>
        <v>грамм</v>
      </c>
      <c r="J6836">
        <f>VLOOKUP(D6836,Товар!A:F,5,0)</f>
        <v>150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VLOOKUP(D6837,Товар!A:C,3,0)</f>
        <v>Лосьон для лица после бритья</v>
      </c>
      <c r="H6837" t="str">
        <f>VLOOKUP(C6837,Магазин!A:C,3,0)</f>
        <v>ул. Сталеваров, 14</v>
      </c>
      <c r="I6837" t="str">
        <f>VLOOKUP(D6837,Товар!A:F,4,0)</f>
        <v xml:space="preserve">мл </v>
      </c>
      <c r="J6837">
        <f>VLOOKUP(D6837,Товар!A:F,5,0)</f>
        <v>100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VLOOKUP(D6838,Товар!A:C,3,0)</f>
        <v>Мусс для умывания</v>
      </c>
      <c r="H6838" t="str">
        <f>VLOOKUP(C6838,Магазин!A:C,3,0)</f>
        <v>ул. Сталеваров, 14</v>
      </c>
      <c r="I6838" t="str">
        <f>VLOOKUP(D6838,Товар!A:F,4,0)</f>
        <v xml:space="preserve">мл </v>
      </c>
      <c r="J6838">
        <f>VLOOKUP(D6838,Товар!A:F,5,0)</f>
        <v>150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VLOOKUP(D6839,Товар!A:C,3,0)</f>
        <v>Мыло детское</v>
      </c>
      <c r="H6839" t="str">
        <f>VLOOKUP(C6839,Магазин!A:C,3,0)</f>
        <v>ул. Сталеваров, 14</v>
      </c>
      <c r="I6839" t="str">
        <f>VLOOKUP(D6839,Товар!A:F,4,0)</f>
        <v>грамм</v>
      </c>
      <c r="J6839">
        <f>VLOOKUP(D6839,Товар!A:F,5,0)</f>
        <v>100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VLOOKUP(D6840,Товар!A:C,3,0)</f>
        <v>Мыло туалетное земляничное</v>
      </c>
      <c r="H6840" t="str">
        <f>VLOOKUP(C6840,Магазин!A:C,3,0)</f>
        <v>ул. Сталеваров, 14</v>
      </c>
      <c r="I6840" t="str">
        <f>VLOOKUP(D6840,Товар!A:F,4,0)</f>
        <v>грамм</v>
      </c>
      <c r="J6840">
        <f>VLOOKUP(D6840,Товар!A:F,5,0)</f>
        <v>150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VLOOKUP(D6841,Товар!A:C,3,0)</f>
        <v>Пена для бритья</v>
      </c>
      <c r="H6841" t="str">
        <f>VLOOKUP(C6841,Магазин!A:C,3,0)</f>
        <v>ул. Сталеваров, 14</v>
      </c>
      <c r="I6841" t="str">
        <f>VLOOKUP(D6841,Товар!A:F,4,0)</f>
        <v xml:space="preserve">мл </v>
      </c>
      <c r="J6841">
        <f>VLOOKUP(D6841,Товар!A:F,5,0)</f>
        <v>200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VLOOKUP(D6842,Товар!A:C,3,0)</f>
        <v>Гель для деликатной стирки</v>
      </c>
      <c r="H6842" t="str">
        <f>VLOOKUP(C6842,Магазин!A:C,3,0)</f>
        <v>Мартеновская, 2</v>
      </c>
      <c r="I6842" t="str">
        <f>VLOOKUP(D6842,Товар!A:F,4,0)</f>
        <v xml:space="preserve">мл </v>
      </c>
      <c r="J6842">
        <f>VLOOKUP(D6842,Товар!A:F,5,0)</f>
        <v>1000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VLOOKUP(D6843,Товар!A:C,3,0)</f>
        <v>Гель для удаления засоров</v>
      </c>
      <c r="H6843" t="str">
        <f>VLOOKUP(C6843,Магазин!A:C,3,0)</f>
        <v>Мартеновская, 2</v>
      </c>
      <c r="I6843" t="str">
        <f>VLOOKUP(D6843,Товар!A:F,4,0)</f>
        <v xml:space="preserve">мл </v>
      </c>
      <c r="J6843">
        <f>VLOOKUP(D6843,Товар!A:F,5,0)</f>
        <v>500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VLOOKUP(D6844,Товар!A:C,3,0)</f>
        <v>Гель для чистки и дезинфекции</v>
      </c>
      <c r="H6844" t="str">
        <f>VLOOKUP(C6844,Магазин!A:C,3,0)</f>
        <v>Мартеновская, 2</v>
      </c>
      <c r="I6844" t="str">
        <f>VLOOKUP(D6844,Товар!A:F,4,0)</f>
        <v xml:space="preserve">мл </v>
      </c>
      <c r="J6844">
        <f>VLOOKUP(D6844,Товар!A:F,5,0)</f>
        <v>750</v>
      </c>
    </row>
    <row r="6845" spans="1:10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VLOOKUP(D6845,Товар!A:C,3,0)</f>
        <v>Ополаскиватель для белья лаванда</v>
      </c>
      <c r="H6845" t="str">
        <f>VLOOKUP(C6845,Магазин!A:C,3,0)</f>
        <v>Мартеновская, 2</v>
      </c>
      <c r="I6845" t="str">
        <f>VLOOKUP(D6845,Товар!A:F,4,0)</f>
        <v xml:space="preserve">мл </v>
      </c>
      <c r="J6845">
        <f>VLOOKUP(D6845,Товар!A:F,5,0)</f>
        <v>2000</v>
      </c>
    </row>
    <row r="6846" spans="1:10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VLOOKUP(D6846,Товар!A:C,3,0)</f>
        <v>Ополаскиватель для белья хвойный</v>
      </c>
      <c r="H6846" t="str">
        <f>VLOOKUP(C6846,Магазин!A:C,3,0)</f>
        <v>Мартеновская, 2</v>
      </c>
      <c r="I6846" t="str">
        <f>VLOOKUP(D6846,Товар!A:F,4,0)</f>
        <v xml:space="preserve">мл </v>
      </c>
      <c r="J6846">
        <f>VLOOKUP(D6846,Товар!A:F,5,0)</f>
        <v>1000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VLOOKUP(D6847,Товар!A:C,3,0)</f>
        <v xml:space="preserve">Освежитель воздуха </v>
      </c>
      <c r="H6847" t="str">
        <f>VLOOKUP(C6847,Магазин!A:C,3,0)</f>
        <v>Мартеновская, 2</v>
      </c>
      <c r="I6847" t="str">
        <f>VLOOKUP(D6847,Товар!A:F,4,0)</f>
        <v xml:space="preserve">мл </v>
      </c>
      <c r="J6847">
        <f>VLOOKUP(D6847,Товар!A:F,5,0)</f>
        <v>250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VLOOKUP(D6848,Товар!A:C,3,0)</f>
        <v>Отбеливатель</v>
      </c>
      <c r="H6848" t="str">
        <f>VLOOKUP(C6848,Магазин!A:C,3,0)</f>
        <v>Мартеновская, 2</v>
      </c>
      <c r="I6848" t="str">
        <f>VLOOKUP(D6848,Товар!A:F,4,0)</f>
        <v xml:space="preserve">мл </v>
      </c>
      <c r="J6848">
        <f>VLOOKUP(D6848,Товар!A:F,5,0)</f>
        <v>1000</v>
      </c>
    </row>
    <row r="6849" spans="1:10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VLOOKUP(D6849,Товар!A:C,3,0)</f>
        <v>Порошок стиральный детский</v>
      </c>
      <c r="H6849" t="str">
        <f>VLOOKUP(C6849,Магазин!A:C,3,0)</f>
        <v>Мартеновская, 2</v>
      </c>
      <c r="I6849" t="str">
        <f>VLOOKUP(D6849,Товар!A:F,4,0)</f>
        <v>грамм</v>
      </c>
      <c r="J6849">
        <f>VLOOKUP(D6849,Товар!A:F,5,0)</f>
        <v>900</v>
      </c>
    </row>
    <row r="6850" spans="1:10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VLOOKUP(D6850,Товар!A:C,3,0)</f>
        <v>Порошок стиральный для белого</v>
      </c>
      <c r="H6850" t="str">
        <f>VLOOKUP(C6850,Магазин!A:C,3,0)</f>
        <v>Мартеновская, 2</v>
      </c>
      <c r="I6850" t="str">
        <f>VLOOKUP(D6850,Товар!A:F,4,0)</f>
        <v>грамм</v>
      </c>
      <c r="J6850">
        <f>VLOOKUP(D6850,Товар!A:F,5,0)</f>
        <v>3000</v>
      </c>
    </row>
    <row r="6851" spans="1:10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VLOOKUP(D6851,Товар!A:C,3,0)</f>
        <v>Порошок стиральный для цветного</v>
      </c>
      <c r="H6851" t="str">
        <f>VLOOKUP(C6851,Магазин!A:C,3,0)</f>
        <v>Мартеновская, 2</v>
      </c>
      <c r="I6851" t="str">
        <f>VLOOKUP(D6851,Товар!A:F,4,0)</f>
        <v>грамм</v>
      </c>
      <c r="J6851">
        <f>VLOOKUP(D6851,Товар!A:F,5,0)</f>
        <v>3000</v>
      </c>
    </row>
    <row r="6852" spans="1:10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VLOOKUP(D6852,Товар!A:C,3,0)</f>
        <v>Пятновыводитель для ковров</v>
      </c>
      <c r="H6852" t="str">
        <f>VLOOKUP(C6852,Магазин!A:C,3,0)</f>
        <v>Мартеновская, 2</v>
      </c>
      <c r="I6852" t="str">
        <f>VLOOKUP(D6852,Товар!A:F,4,0)</f>
        <v xml:space="preserve">мл </v>
      </c>
      <c r="J6852">
        <f>VLOOKUP(D6852,Товар!A:F,5,0)</f>
        <v>1000</v>
      </c>
    </row>
    <row r="6853" spans="1:10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VLOOKUP(D6853,Товар!A:C,3,0)</f>
        <v>Пятновыводитель для мебели</v>
      </c>
      <c r="H6853" t="str">
        <f>VLOOKUP(C6853,Магазин!A:C,3,0)</f>
        <v>Мартеновская, 2</v>
      </c>
      <c r="I6853" t="str">
        <f>VLOOKUP(D6853,Товар!A:F,4,0)</f>
        <v xml:space="preserve">мл </v>
      </c>
      <c r="J6853">
        <f>VLOOKUP(D6853,Товар!A:F,5,0)</f>
        <v>750</v>
      </c>
    </row>
    <row r="6854" spans="1:10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VLOOKUP(D6854,Товар!A:C,3,0)</f>
        <v>Пятновыводитель для стирки</v>
      </c>
      <c r="H6854" t="str">
        <f>VLOOKUP(C6854,Магазин!A:C,3,0)</f>
        <v>Мартеновская, 2</v>
      </c>
      <c r="I6854" t="str">
        <f>VLOOKUP(D6854,Товар!A:F,4,0)</f>
        <v xml:space="preserve">мл </v>
      </c>
      <c r="J6854">
        <f>VLOOKUP(D6854,Товар!A:F,5,0)</f>
        <v>1000</v>
      </c>
    </row>
    <row r="6855" spans="1:10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VLOOKUP(D6855,Товар!A:C,3,0)</f>
        <v>Спрей для дезинфекции поверхностей</v>
      </c>
      <c r="H6855" t="str">
        <f>VLOOKUP(C6855,Магазин!A:C,3,0)</f>
        <v>Мартеновская, 2</v>
      </c>
      <c r="I6855" t="str">
        <f>VLOOKUP(D6855,Товар!A:F,4,0)</f>
        <v xml:space="preserve">мл </v>
      </c>
      <c r="J6855">
        <f>VLOOKUP(D6855,Товар!A:F,5,0)</f>
        <v>500</v>
      </c>
    </row>
    <row r="6856" spans="1:10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VLOOKUP(D6856,Товар!A:C,3,0)</f>
        <v>Спрей для мытья окон и зеркал</v>
      </c>
      <c r="H6856" t="str">
        <f>VLOOKUP(C6856,Магазин!A:C,3,0)</f>
        <v>Мартеновская, 2</v>
      </c>
      <c r="I6856" t="str">
        <f>VLOOKUP(D6856,Товар!A:F,4,0)</f>
        <v xml:space="preserve">мл </v>
      </c>
      <c r="J6856">
        <f>VLOOKUP(D6856,Товар!A:F,5,0)</f>
        <v>500</v>
      </c>
    </row>
    <row r="6857" spans="1:10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VLOOKUP(D6857,Товар!A:C,3,0)</f>
        <v>Средство для мытья посуды лимон</v>
      </c>
      <c r="H6857" t="str">
        <f>VLOOKUP(C6857,Магазин!A:C,3,0)</f>
        <v>Мартеновская, 2</v>
      </c>
      <c r="I6857" t="str">
        <f>VLOOKUP(D6857,Товар!A:F,4,0)</f>
        <v xml:space="preserve">мл </v>
      </c>
      <c r="J6857">
        <f>VLOOKUP(D6857,Товар!A:F,5,0)</f>
        <v>900</v>
      </c>
    </row>
    <row r="6858" spans="1:10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VLOOKUP(D6858,Товар!A:C,3,0)</f>
        <v>Средство для мытья полов</v>
      </c>
      <c r="H6858" t="str">
        <f>VLOOKUP(C6858,Магазин!A:C,3,0)</f>
        <v>Мартеновская, 2</v>
      </c>
      <c r="I6858" t="str">
        <f>VLOOKUP(D6858,Товар!A:F,4,0)</f>
        <v xml:space="preserve">мл </v>
      </c>
      <c r="J6858">
        <f>VLOOKUP(D6858,Товар!A:F,5,0)</f>
        <v>750</v>
      </c>
    </row>
    <row r="6859" spans="1:10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VLOOKUP(D6859,Товар!A:C,3,0)</f>
        <v>Средство для мытья сантехники</v>
      </c>
      <c r="H6859" t="str">
        <f>VLOOKUP(C6859,Магазин!A:C,3,0)</f>
        <v>Мартеновская, 2</v>
      </c>
      <c r="I6859" t="str">
        <f>VLOOKUP(D6859,Товар!A:F,4,0)</f>
        <v xml:space="preserve">мл </v>
      </c>
      <c r="J6859">
        <f>VLOOKUP(D6859,Товар!A:F,5,0)</f>
        <v>750</v>
      </c>
    </row>
    <row r="6860" spans="1:10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VLOOKUP(D6860,Товар!A:C,3,0)</f>
        <v>Средство для чистки металла</v>
      </c>
      <c r="H6860" t="str">
        <f>VLOOKUP(C6860,Магазин!A:C,3,0)</f>
        <v>Мартеновская, 2</v>
      </c>
      <c r="I6860" t="str">
        <f>VLOOKUP(D6860,Товар!A:F,4,0)</f>
        <v xml:space="preserve">мл </v>
      </c>
      <c r="J6860">
        <f>VLOOKUP(D6860,Товар!A:F,5,0)</f>
        <v>250</v>
      </c>
    </row>
    <row r="6861" spans="1:10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VLOOKUP(D6861,Товар!A:C,3,0)</f>
        <v xml:space="preserve">Таблетки для посудомоечных машин </v>
      </c>
      <c r="H6861" t="str">
        <f>VLOOKUP(C6861,Магазин!A:C,3,0)</f>
        <v>Мартеновская, 2</v>
      </c>
      <c r="I6861" t="str">
        <f>VLOOKUP(D6861,Товар!A:F,4,0)</f>
        <v>шт</v>
      </c>
      <c r="J6861">
        <f>VLOOKUP(D6861,Товар!A:F,5,0)</f>
        <v>60</v>
      </c>
    </row>
    <row r="6862" spans="1:10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VLOOKUP(D6862,Товар!A:C,3,0)</f>
        <v>Антиперспирант шариковый</v>
      </c>
      <c r="H6862" t="str">
        <f>VLOOKUP(C6862,Магазин!A:C,3,0)</f>
        <v>Мартеновская, 2</v>
      </c>
      <c r="I6862" t="str">
        <f>VLOOKUP(D6862,Товар!A:F,4,0)</f>
        <v xml:space="preserve">мл </v>
      </c>
      <c r="J6862">
        <f>VLOOKUP(D6862,Товар!A:F,5,0)</f>
        <v>50</v>
      </c>
    </row>
    <row r="6863" spans="1:10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VLOOKUP(D6863,Товар!A:C,3,0)</f>
        <v>Антисептик для рук гель</v>
      </c>
      <c r="H6863" t="str">
        <f>VLOOKUP(C6863,Магазин!A:C,3,0)</f>
        <v>Мартеновская, 2</v>
      </c>
      <c r="I6863" t="str">
        <f>VLOOKUP(D6863,Товар!A:F,4,0)</f>
        <v xml:space="preserve">мл </v>
      </c>
      <c r="J6863">
        <f>VLOOKUP(D6863,Товар!A:F,5,0)</f>
        <v>500</v>
      </c>
    </row>
    <row r="6864" spans="1:10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VLOOKUP(D6864,Товар!A:C,3,0)</f>
        <v>Гель для бритья</v>
      </c>
      <c r="H6864" t="str">
        <f>VLOOKUP(C6864,Магазин!A:C,3,0)</f>
        <v>Мартеновская, 2</v>
      </c>
      <c r="I6864" t="str">
        <f>VLOOKUP(D6864,Товар!A:F,4,0)</f>
        <v xml:space="preserve">мл </v>
      </c>
      <c r="J6864">
        <f>VLOOKUP(D6864,Товар!A:F,5,0)</f>
        <v>200</v>
      </c>
    </row>
    <row r="6865" spans="1:10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VLOOKUP(D6865,Товар!A:C,3,0)</f>
        <v>Гель для душа тонизирующий</v>
      </c>
      <c r="H6865" t="str">
        <f>VLOOKUP(C6865,Магазин!A:C,3,0)</f>
        <v>Мартеновская, 2</v>
      </c>
      <c r="I6865" t="str">
        <f>VLOOKUP(D6865,Товар!A:F,4,0)</f>
        <v xml:space="preserve">мл </v>
      </c>
      <c r="J6865">
        <f>VLOOKUP(D6865,Товар!A:F,5,0)</f>
        <v>350</v>
      </c>
    </row>
    <row r="6866" spans="1:10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VLOOKUP(D6866,Товар!A:C,3,0)</f>
        <v>Гель для душа успокаивающий</v>
      </c>
      <c r="H6866" t="str">
        <f>VLOOKUP(C6866,Магазин!A:C,3,0)</f>
        <v>Мартеновская, 2</v>
      </c>
      <c r="I6866" t="str">
        <f>VLOOKUP(D6866,Товар!A:F,4,0)</f>
        <v xml:space="preserve">мл </v>
      </c>
      <c r="J6866">
        <f>VLOOKUP(D6866,Товар!A:F,5,0)</f>
        <v>350</v>
      </c>
    </row>
    <row r="6867" spans="1:10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VLOOKUP(D6867,Товар!A:C,3,0)</f>
        <v>Дезодорант  спрей</v>
      </c>
      <c r="H6867" t="str">
        <f>VLOOKUP(C6867,Магазин!A:C,3,0)</f>
        <v>Мартеновская, 2</v>
      </c>
      <c r="I6867" t="str">
        <f>VLOOKUP(D6867,Товар!A:F,4,0)</f>
        <v xml:space="preserve">мл </v>
      </c>
      <c r="J6867">
        <f>VLOOKUP(D6867,Товар!A:F,5,0)</f>
        <v>150</v>
      </c>
    </row>
    <row r="6868" spans="1:10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VLOOKUP(D6868,Товар!A:C,3,0)</f>
        <v>Жидкое антибактериальное мыло</v>
      </c>
      <c r="H6868" t="str">
        <f>VLOOKUP(C6868,Магазин!A:C,3,0)</f>
        <v>Мартеновская, 2</v>
      </c>
      <c r="I6868" t="str">
        <f>VLOOKUP(D6868,Товар!A:F,4,0)</f>
        <v xml:space="preserve">мл </v>
      </c>
      <c r="J6868">
        <f>VLOOKUP(D6868,Товар!A:F,5,0)</f>
        <v>250</v>
      </c>
    </row>
    <row r="6869" spans="1:10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VLOOKUP(D6869,Товар!A:C,3,0)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 t="str">
        <f>VLOOKUP(D6869,Товар!A:F,4,0)</f>
        <v xml:space="preserve">мл </v>
      </c>
      <c r="J6869">
        <f>VLOOKUP(D6869,Товар!A:F,5,0)</f>
        <v>300</v>
      </c>
    </row>
    <row r="6870" spans="1:10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VLOOKUP(D6870,Товар!A:C,3,0)</f>
        <v>Крем для лица увлажняющий</v>
      </c>
      <c r="H6870" t="str">
        <f>VLOOKUP(C6870,Магазин!A:C,3,0)</f>
        <v>Мартеновская, 2</v>
      </c>
      <c r="I6870" t="str">
        <f>VLOOKUP(D6870,Товар!A:F,4,0)</f>
        <v xml:space="preserve">мл </v>
      </c>
      <c r="J6870">
        <f>VLOOKUP(D6870,Товар!A:F,5,0)</f>
        <v>75</v>
      </c>
    </row>
    <row r="6871" spans="1:10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VLOOKUP(D6871,Товар!A:C,3,0)</f>
        <v>Крем-масло для рук и тела</v>
      </c>
      <c r="H6871" t="str">
        <f>VLOOKUP(C6871,Магазин!A:C,3,0)</f>
        <v>Мартеновская, 2</v>
      </c>
      <c r="I6871" t="str">
        <f>VLOOKUP(D6871,Товар!A:F,4,0)</f>
        <v xml:space="preserve">мл </v>
      </c>
      <c r="J6871">
        <f>VLOOKUP(D6871,Товар!A:F,5,0)</f>
        <v>75</v>
      </c>
    </row>
    <row r="6872" spans="1:10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VLOOKUP(D6872,Товар!A:C,3,0)</f>
        <v>Крем-мыло для лица и тела</v>
      </c>
      <c r="H6872" t="str">
        <f>VLOOKUP(C6872,Магазин!A:C,3,0)</f>
        <v>Мартеновская, 2</v>
      </c>
      <c r="I6872" t="str">
        <f>VLOOKUP(D6872,Товар!A:F,4,0)</f>
        <v>грамм</v>
      </c>
      <c r="J6872">
        <f>VLOOKUP(D6872,Товар!A:F,5,0)</f>
        <v>150</v>
      </c>
    </row>
    <row r="6873" spans="1:10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VLOOKUP(D6873,Товар!A:C,3,0)</f>
        <v>Лосьон для лица после бритья</v>
      </c>
      <c r="H6873" t="str">
        <f>VLOOKUP(C6873,Магазин!A:C,3,0)</f>
        <v>Мартеновская, 2</v>
      </c>
      <c r="I6873" t="str">
        <f>VLOOKUP(D6873,Товар!A:F,4,0)</f>
        <v xml:space="preserve">мл </v>
      </c>
      <c r="J6873">
        <f>VLOOKUP(D6873,Товар!A:F,5,0)</f>
        <v>100</v>
      </c>
    </row>
    <row r="6874" spans="1:10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VLOOKUP(D6874,Товар!A:C,3,0)</f>
        <v>Мусс для умывания</v>
      </c>
      <c r="H6874" t="str">
        <f>VLOOKUP(C6874,Магазин!A:C,3,0)</f>
        <v>Мартеновская, 2</v>
      </c>
      <c r="I6874" t="str">
        <f>VLOOKUP(D6874,Товар!A:F,4,0)</f>
        <v xml:space="preserve">мл </v>
      </c>
      <c r="J6874">
        <f>VLOOKUP(D6874,Товар!A:F,5,0)</f>
        <v>150</v>
      </c>
    </row>
    <row r="6875" spans="1:10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VLOOKUP(D6875,Товар!A:C,3,0)</f>
        <v>Мыло детское</v>
      </c>
      <c r="H6875" t="str">
        <f>VLOOKUP(C6875,Магазин!A:C,3,0)</f>
        <v>Мартеновская, 2</v>
      </c>
      <c r="I6875" t="str">
        <f>VLOOKUP(D6875,Товар!A:F,4,0)</f>
        <v>грамм</v>
      </c>
      <c r="J6875">
        <f>VLOOKUP(D6875,Товар!A:F,5,0)</f>
        <v>100</v>
      </c>
    </row>
    <row r="6876" spans="1:10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VLOOKUP(D6876,Товар!A:C,3,0)</f>
        <v>Мыло туалетное земляничное</v>
      </c>
      <c r="H6876" t="str">
        <f>VLOOKUP(C6876,Магазин!A:C,3,0)</f>
        <v>Мартеновская, 2</v>
      </c>
      <c r="I6876" t="str">
        <f>VLOOKUP(D6876,Товар!A:F,4,0)</f>
        <v>грамм</v>
      </c>
      <c r="J6876">
        <f>VLOOKUP(D6876,Товар!A:F,5,0)</f>
        <v>150</v>
      </c>
    </row>
    <row r="6877" spans="1:10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VLOOKUP(D6877,Товар!A:C,3,0)</f>
        <v>Пена для бритья</v>
      </c>
      <c r="H6877" t="str">
        <f>VLOOKUP(C6877,Магазин!A:C,3,0)</f>
        <v>Мартеновская, 2</v>
      </c>
      <c r="I6877" t="str">
        <f>VLOOKUP(D6877,Товар!A:F,4,0)</f>
        <v xml:space="preserve">мл </v>
      </c>
      <c r="J6877">
        <f>VLOOKUP(D6877,Товар!A:F,5,0)</f>
        <v>200</v>
      </c>
    </row>
    <row r="6878" spans="1:10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VLOOKUP(D6878,Товар!A:C,3,0)</f>
        <v>Гель для деликатной стирки</v>
      </c>
      <c r="H6878" t="str">
        <f>VLOOKUP(C6878,Магазин!A:C,3,0)</f>
        <v>Мартеновская, 36</v>
      </c>
      <c r="I6878" t="str">
        <f>VLOOKUP(D6878,Товар!A:F,4,0)</f>
        <v xml:space="preserve">мл </v>
      </c>
      <c r="J6878">
        <f>VLOOKUP(D6878,Товар!A:F,5,0)</f>
        <v>1000</v>
      </c>
    </row>
    <row r="6879" spans="1:10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VLOOKUP(D6879,Товар!A:C,3,0)</f>
        <v>Гель для удаления засоров</v>
      </c>
      <c r="H6879" t="str">
        <f>VLOOKUP(C6879,Магазин!A:C,3,0)</f>
        <v>Мартеновская, 36</v>
      </c>
      <c r="I6879" t="str">
        <f>VLOOKUP(D6879,Товар!A:F,4,0)</f>
        <v xml:space="preserve">мл </v>
      </c>
      <c r="J6879">
        <f>VLOOKUP(D6879,Товар!A:F,5,0)</f>
        <v>500</v>
      </c>
    </row>
    <row r="6880" spans="1:10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VLOOKUP(D6880,Товар!A:C,3,0)</f>
        <v>Гель для чистки и дезинфекции</v>
      </c>
      <c r="H6880" t="str">
        <f>VLOOKUP(C6880,Магазин!A:C,3,0)</f>
        <v>Мартеновская, 36</v>
      </c>
      <c r="I6880" t="str">
        <f>VLOOKUP(D6880,Товар!A:F,4,0)</f>
        <v xml:space="preserve">мл </v>
      </c>
      <c r="J6880">
        <f>VLOOKUP(D6880,Товар!A:F,5,0)</f>
        <v>750</v>
      </c>
    </row>
    <row r="6881" spans="1:10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VLOOKUP(D6881,Товар!A:C,3,0)</f>
        <v>Ополаскиватель для белья лаванда</v>
      </c>
      <c r="H6881" t="str">
        <f>VLOOKUP(C6881,Магазин!A:C,3,0)</f>
        <v>Мартеновская, 36</v>
      </c>
      <c r="I6881" t="str">
        <f>VLOOKUP(D6881,Товар!A:F,4,0)</f>
        <v xml:space="preserve">мл </v>
      </c>
      <c r="J6881">
        <f>VLOOKUP(D6881,Товар!A:F,5,0)</f>
        <v>2000</v>
      </c>
    </row>
    <row r="6882" spans="1:10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VLOOKUP(D6882,Товар!A:C,3,0)</f>
        <v>Ополаскиватель для белья хвойный</v>
      </c>
      <c r="H6882" t="str">
        <f>VLOOKUP(C6882,Магазин!A:C,3,0)</f>
        <v>Мартеновская, 36</v>
      </c>
      <c r="I6882" t="str">
        <f>VLOOKUP(D6882,Товар!A:F,4,0)</f>
        <v xml:space="preserve">мл </v>
      </c>
      <c r="J6882">
        <f>VLOOKUP(D6882,Товар!A:F,5,0)</f>
        <v>1000</v>
      </c>
    </row>
    <row r="6883" spans="1:10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VLOOKUP(D6883,Товар!A:C,3,0)</f>
        <v xml:space="preserve">Освежитель воздуха </v>
      </c>
      <c r="H6883" t="str">
        <f>VLOOKUP(C6883,Магазин!A:C,3,0)</f>
        <v>Мартеновская, 36</v>
      </c>
      <c r="I6883" t="str">
        <f>VLOOKUP(D6883,Товар!A:F,4,0)</f>
        <v xml:space="preserve">мл </v>
      </c>
      <c r="J6883">
        <f>VLOOKUP(D6883,Товар!A:F,5,0)</f>
        <v>250</v>
      </c>
    </row>
    <row r="6884" spans="1:10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VLOOKUP(D6884,Товар!A:C,3,0)</f>
        <v>Отбеливатель</v>
      </c>
      <c r="H6884" t="str">
        <f>VLOOKUP(C6884,Магазин!A:C,3,0)</f>
        <v>Мартеновская, 36</v>
      </c>
      <c r="I6884" t="str">
        <f>VLOOKUP(D6884,Товар!A:F,4,0)</f>
        <v xml:space="preserve">мл </v>
      </c>
      <c r="J6884">
        <f>VLOOKUP(D6884,Товар!A:F,5,0)</f>
        <v>1000</v>
      </c>
    </row>
    <row r="6885" spans="1:10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VLOOKUP(D6885,Товар!A:C,3,0)</f>
        <v>Порошок стиральный детский</v>
      </c>
      <c r="H6885" t="str">
        <f>VLOOKUP(C6885,Магазин!A:C,3,0)</f>
        <v>Мартеновская, 36</v>
      </c>
      <c r="I6885" t="str">
        <f>VLOOKUP(D6885,Товар!A:F,4,0)</f>
        <v>грамм</v>
      </c>
      <c r="J6885">
        <f>VLOOKUP(D6885,Товар!A:F,5,0)</f>
        <v>900</v>
      </c>
    </row>
    <row r="6886" spans="1:10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VLOOKUP(D6886,Товар!A:C,3,0)</f>
        <v>Порошок стиральный для белого</v>
      </c>
      <c r="H6886" t="str">
        <f>VLOOKUP(C6886,Магазин!A:C,3,0)</f>
        <v>Мартеновская, 36</v>
      </c>
      <c r="I6886" t="str">
        <f>VLOOKUP(D6886,Товар!A:F,4,0)</f>
        <v>грамм</v>
      </c>
      <c r="J6886">
        <f>VLOOKUP(D6886,Товар!A:F,5,0)</f>
        <v>3000</v>
      </c>
    </row>
    <row r="6887" spans="1:10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VLOOKUP(D6887,Товар!A:C,3,0)</f>
        <v>Порошок стиральный для цветного</v>
      </c>
      <c r="H6887" t="str">
        <f>VLOOKUP(C6887,Магазин!A:C,3,0)</f>
        <v>Мартеновская, 36</v>
      </c>
      <c r="I6887" t="str">
        <f>VLOOKUP(D6887,Товар!A:F,4,0)</f>
        <v>грамм</v>
      </c>
      <c r="J6887">
        <f>VLOOKUP(D6887,Товар!A:F,5,0)</f>
        <v>3000</v>
      </c>
    </row>
    <row r="6888" spans="1:10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VLOOKUP(D6888,Товар!A:C,3,0)</f>
        <v>Пятновыводитель для ковров</v>
      </c>
      <c r="H6888" t="str">
        <f>VLOOKUP(C6888,Магазин!A:C,3,0)</f>
        <v>Мартеновская, 36</v>
      </c>
      <c r="I6888" t="str">
        <f>VLOOKUP(D6888,Товар!A:F,4,0)</f>
        <v xml:space="preserve">мл </v>
      </c>
      <c r="J6888">
        <f>VLOOKUP(D6888,Товар!A:F,5,0)</f>
        <v>1000</v>
      </c>
    </row>
    <row r="6889" spans="1:10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VLOOKUP(D6889,Товар!A:C,3,0)</f>
        <v>Пятновыводитель для мебели</v>
      </c>
      <c r="H6889" t="str">
        <f>VLOOKUP(C6889,Магазин!A:C,3,0)</f>
        <v>Мартеновская, 36</v>
      </c>
      <c r="I6889" t="str">
        <f>VLOOKUP(D6889,Товар!A:F,4,0)</f>
        <v xml:space="preserve">мл </v>
      </c>
      <c r="J6889">
        <f>VLOOKUP(D6889,Товар!A:F,5,0)</f>
        <v>750</v>
      </c>
    </row>
    <row r="6890" spans="1:10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VLOOKUP(D6890,Товар!A:C,3,0)</f>
        <v>Пятновыводитель для стирки</v>
      </c>
      <c r="H6890" t="str">
        <f>VLOOKUP(C6890,Магазин!A:C,3,0)</f>
        <v>Мартеновская, 36</v>
      </c>
      <c r="I6890" t="str">
        <f>VLOOKUP(D6890,Товар!A:F,4,0)</f>
        <v xml:space="preserve">мл </v>
      </c>
      <c r="J6890">
        <f>VLOOKUP(D6890,Товар!A:F,5,0)</f>
        <v>1000</v>
      </c>
    </row>
    <row r="6891" spans="1:10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VLOOKUP(D6891,Товар!A:C,3,0)</f>
        <v>Спрей для дезинфекции поверхностей</v>
      </c>
      <c r="H6891" t="str">
        <f>VLOOKUP(C6891,Магазин!A:C,3,0)</f>
        <v>Мартеновская, 36</v>
      </c>
      <c r="I6891" t="str">
        <f>VLOOKUP(D6891,Товар!A:F,4,0)</f>
        <v xml:space="preserve">мл </v>
      </c>
      <c r="J6891">
        <f>VLOOKUP(D6891,Товар!A:F,5,0)</f>
        <v>500</v>
      </c>
    </row>
    <row r="6892" spans="1:10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VLOOKUP(D6892,Товар!A:C,3,0)</f>
        <v>Спрей для мытья окон и зеркал</v>
      </c>
      <c r="H6892" t="str">
        <f>VLOOKUP(C6892,Магазин!A:C,3,0)</f>
        <v>Мартеновская, 36</v>
      </c>
      <c r="I6892" t="str">
        <f>VLOOKUP(D6892,Товар!A:F,4,0)</f>
        <v xml:space="preserve">мл </v>
      </c>
      <c r="J6892">
        <f>VLOOKUP(D6892,Товар!A:F,5,0)</f>
        <v>500</v>
      </c>
    </row>
    <row r="6893" spans="1:10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VLOOKUP(D6893,Товар!A:C,3,0)</f>
        <v>Средство для мытья посуды лимон</v>
      </c>
      <c r="H6893" t="str">
        <f>VLOOKUP(C6893,Магазин!A:C,3,0)</f>
        <v>Мартеновская, 36</v>
      </c>
      <c r="I6893" t="str">
        <f>VLOOKUP(D6893,Товар!A:F,4,0)</f>
        <v xml:space="preserve">мл </v>
      </c>
      <c r="J6893">
        <f>VLOOKUP(D6893,Товар!A:F,5,0)</f>
        <v>900</v>
      </c>
    </row>
    <row r="6894" spans="1:10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VLOOKUP(D6894,Товар!A:C,3,0)</f>
        <v>Средство для мытья полов</v>
      </c>
      <c r="H6894" t="str">
        <f>VLOOKUP(C6894,Магазин!A:C,3,0)</f>
        <v>Мартеновская, 36</v>
      </c>
      <c r="I6894" t="str">
        <f>VLOOKUP(D6894,Товар!A:F,4,0)</f>
        <v xml:space="preserve">мл </v>
      </c>
      <c r="J6894">
        <f>VLOOKUP(D6894,Товар!A:F,5,0)</f>
        <v>750</v>
      </c>
    </row>
    <row r="6895" spans="1:10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VLOOKUP(D6895,Товар!A:C,3,0)</f>
        <v>Средство для мытья сантехники</v>
      </c>
      <c r="H6895" t="str">
        <f>VLOOKUP(C6895,Магазин!A:C,3,0)</f>
        <v>Мартеновская, 36</v>
      </c>
      <c r="I6895" t="str">
        <f>VLOOKUP(D6895,Товар!A:F,4,0)</f>
        <v xml:space="preserve">мл </v>
      </c>
      <c r="J6895">
        <f>VLOOKUP(D6895,Товар!A:F,5,0)</f>
        <v>750</v>
      </c>
    </row>
    <row r="6896" spans="1:10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VLOOKUP(D6896,Товар!A:C,3,0)</f>
        <v>Средство для чистки металла</v>
      </c>
      <c r="H6896" t="str">
        <f>VLOOKUP(C6896,Магазин!A:C,3,0)</f>
        <v>Мартеновская, 36</v>
      </c>
      <c r="I6896" t="str">
        <f>VLOOKUP(D6896,Товар!A:F,4,0)</f>
        <v xml:space="preserve">мл </v>
      </c>
      <c r="J6896">
        <f>VLOOKUP(D6896,Товар!A:F,5,0)</f>
        <v>250</v>
      </c>
    </row>
    <row r="6897" spans="1:10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VLOOKUP(D6897,Товар!A:C,3,0)</f>
        <v xml:space="preserve">Таблетки для посудомоечных машин </v>
      </c>
      <c r="H6897" t="str">
        <f>VLOOKUP(C6897,Магазин!A:C,3,0)</f>
        <v>Мартеновская, 36</v>
      </c>
      <c r="I6897" t="str">
        <f>VLOOKUP(D6897,Товар!A:F,4,0)</f>
        <v>шт</v>
      </c>
      <c r="J6897">
        <f>VLOOKUP(D6897,Товар!A:F,5,0)</f>
        <v>60</v>
      </c>
    </row>
    <row r="6898" spans="1:10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VLOOKUP(D6898,Товар!A:C,3,0)</f>
        <v>Антиперспирант шариковый</v>
      </c>
      <c r="H6898" t="str">
        <f>VLOOKUP(C6898,Магазин!A:C,3,0)</f>
        <v>Мартеновская, 36</v>
      </c>
      <c r="I6898" t="str">
        <f>VLOOKUP(D6898,Товар!A:F,4,0)</f>
        <v xml:space="preserve">мл </v>
      </c>
      <c r="J6898">
        <f>VLOOKUP(D6898,Товар!A:F,5,0)</f>
        <v>50</v>
      </c>
    </row>
    <row r="6899" spans="1:10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VLOOKUP(D6899,Товар!A:C,3,0)</f>
        <v>Антисептик для рук гель</v>
      </c>
      <c r="H6899" t="str">
        <f>VLOOKUP(C6899,Магазин!A:C,3,0)</f>
        <v>Мартеновская, 36</v>
      </c>
      <c r="I6899" t="str">
        <f>VLOOKUP(D6899,Товар!A:F,4,0)</f>
        <v xml:space="preserve">мл </v>
      </c>
      <c r="J6899">
        <f>VLOOKUP(D6899,Товар!A:F,5,0)</f>
        <v>500</v>
      </c>
    </row>
    <row r="6900" spans="1:10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VLOOKUP(D6900,Товар!A:C,3,0)</f>
        <v>Гель для бритья</v>
      </c>
      <c r="H6900" t="str">
        <f>VLOOKUP(C6900,Магазин!A:C,3,0)</f>
        <v>Мартеновская, 36</v>
      </c>
      <c r="I6900" t="str">
        <f>VLOOKUP(D6900,Товар!A:F,4,0)</f>
        <v xml:space="preserve">мл </v>
      </c>
      <c r="J6900">
        <f>VLOOKUP(D6900,Товар!A:F,5,0)</f>
        <v>200</v>
      </c>
    </row>
    <row r="6901" spans="1:10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VLOOKUP(D6901,Товар!A:C,3,0)</f>
        <v>Гель для душа тонизирующий</v>
      </c>
      <c r="H6901" t="str">
        <f>VLOOKUP(C6901,Магазин!A:C,3,0)</f>
        <v>Мартеновская, 36</v>
      </c>
      <c r="I6901" t="str">
        <f>VLOOKUP(D6901,Товар!A:F,4,0)</f>
        <v xml:space="preserve">мл </v>
      </c>
      <c r="J6901">
        <f>VLOOKUP(D6901,Товар!A:F,5,0)</f>
        <v>350</v>
      </c>
    </row>
    <row r="6902" spans="1:10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VLOOKUP(D6902,Товар!A:C,3,0)</f>
        <v>Гель для душа успокаивающий</v>
      </c>
      <c r="H6902" t="str">
        <f>VLOOKUP(C6902,Магазин!A:C,3,0)</f>
        <v>Мартеновская, 36</v>
      </c>
      <c r="I6902" t="str">
        <f>VLOOKUP(D6902,Товар!A:F,4,0)</f>
        <v xml:space="preserve">мл </v>
      </c>
      <c r="J6902">
        <f>VLOOKUP(D6902,Товар!A:F,5,0)</f>
        <v>350</v>
      </c>
    </row>
    <row r="6903" spans="1:10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VLOOKUP(D6903,Товар!A:C,3,0)</f>
        <v>Дезодорант  спрей</v>
      </c>
      <c r="H6903" t="str">
        <f>VLOOKUP(C6903,Магазин!A:C,3,0)</f>
        <v>Мартеновская, 36</v>
      </c>
      <c r="I6903" t="str">
        <f>VLOOKUP(D6903,Товар!A:F,4,0)</f>
        <v xml:space="preserve">мл </v>
      </c>
      <c r="J6903">
        <f>VLOOKUP(D6903,Товар!A:F,5,0)</f>
        <v>150</v>
      </c>
    </row>
    <row r="6904" spans="1:10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VLOOKUP(D6904,Товар!A:C,3,0)</f>
        <v>Жидкое антибактериальное мыло</v>
      </c>
      <c r="H6904" t="str">
        <f>VLOOKUP(C6904,Магазин!A:C,3,0)</f>
        <v>Мартеновская, 36</v>
      </c>
      <c r="I6904" t="str">
        <f>VLOOKUP(D6904,Товар!A:F,4,0)</f>
        <v xml:space="preserve">мл </v>
      </c>
      <c r="J6904">
        <f>VLOOKUP(D6904,Товар!A:F,5,0)</f>
        <v>250</v>
      </c>
    </row>
    <row r="6905" spans="1:10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VLOOKUP(D6905,Товар!A:C,3,0)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 t="str">
        <f>VLOOKUP(D6905,Товар!A:F,4,0)</f>
        <v xml:space="preserve">мл </v>
      </c>
      <c r="J6905">
        <f>VLOOKUP(D6905,Товар!A:F,5,0)</f>
        <v>300</v>
      </c>
    </row>
    <row r="6906" spans="1:10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VLOOKUP(D6906,Товар!A:C,3,0)</f>
        <v>Крем для лица увлажняющий</v>
      </c>
      <c r="H6906" t="str">
        <f>VLOOKUP(C6906,Магазин!A:C,3,0)</f>
        <v>Мартеновская, 36</v>
      </c>
      <c r="I6906" t="str">
        <f>VLOOKUP(D6906,Товар!A:F,4,0)</f>
        <v xml:space="preserve">мл </v>
      </c>
      <c r="J6906">
        <f>VLOOKUP(D6906,Товар!A:F,5,0)</f>
        <v>75</v>
      </c>
    </row>
    <row r="6907" spans="1:10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VLOOKUP(D6907,Товар!A:C,3,0)</f>
        <v>Крем-масло для рук и тела</v>
      </c>
      <c r="H6907" t="str">
        <f>VLOOKUP(C6907,Магазин!A:C,3,0)</f>
        <v>Мартеновская, 36</v>
      </c>
      <c r="I6907" t="str">
        <f>VLOOKUP(D6907,Товар!A:F,4,0)</f>
        <v xml:space="preserve">мл </v>
      </c>
      <c r="J6907">
        <f>VLOOKUP(D6907,Товар!A:F,5,0)</f>
        <v>75</v>
      </c>
    </row>
    <row r="6908" spans="1:10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VLOOKUP(D6908,Товар!A:C,3,0)</f>
        <v>Крем-мыло для лица и тела</v>
      </c>
      <c r="H6908" t="str">
        <f>VLOOKUP(C6908,Магазин!A:C,3,0)</f>
        <v>Мартеновская, 36</v>
      </c>
      <c r="I6908" t="str">
        <f>VLOOKUP(D6908,Товар!A:F,4,0)</f>
        <v>грамм</v>
      </c>
      <c r="J6908">
        <f>VLOOKUP(D6908,Товар!A:F,5,0)</f>
        <v>150</v>
      </c>
    </row>
    <row r="6909" spans="1:10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VLOOKUP(D6909,Товар!A:C,3,0)</f>
        <v>Лосьон для лица после бритья</v>
      </c>
      <c r="H6909" t="str">
        <f>VLOOKUP(C6909,Магазин!A:C,3,0)</f>
        <v>Мартеновская, 36</v>
      </c>
      <c r="I6909" t="str">
        <f>VLOOKUP(D6909,Товар!A:F,4,0)</f>
        <v xml:space="preserve">мл </v>
      </c>
      <c r="J6909">
        <f>VLOOKUP(D6909,Товар!A:F,5,0)</f>
        <v>100</v>
      </c>
    </row>
    <row r="6910" spans="1:10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VLOOKUP(D6910,Товар!A:C,3,0)</f>
        <v>Мусс для умывания</v>
      </c>
      <c r="H6910" t="str">
        <f>VLOOKUP(C6910,Магазин!A:C,3,0)</f>
        <v>Мартеновская, 36</v>
      </c>
      <c r="I6910" t="str">
        <f>VLOOKUP(D6910,Товар!A:F,4,0)</f>
        <v xml:space="preserve">мл </v>
      </c>
      <c r="J6910">
        <f>VLOOKUP(D6910,Товар!A:F,5,0)</f>
        <v>150</v>
      </c>
    </row>
    <row r="6911" spans="1:10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VLOOKUP(D6911,Товар!A:C,3,0)</f>
        <v>Мыло детское</v>
      </c>
      <c r="H6911" t="str">
        <f>VLOOKUP(C6911,Магазин!A:C,3,0)</f>
        <v>Мартеновская, 36</v>
      </c>
      <c r="I6911" t="str">
        <f>VLOOKUP(D6911,Товар!A:F,4,0)</f>
        <v>грамм</v>
      </c>
      <c r="J6911">
        <f>VLOOKUP(D6911,Товар!A:F,5,0)</f>
        <v>100</v>
      </c>
    </row>
    <row r="6912" spans="1:10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VLOOKUP(D6912,Товар!A:C,3,0)</f>
        <v>Мыло туалетное земляничное</v>
      </c>
      <c r="H6912" t="str">
        <f>VLOOKUP(C6912,Магазин!A:C,3,0)</f>
        <v>Мартеновская, 36</v>
      </c>
      <c r="I6912" t="str">
        <f>VLOOKUP(D6912,Товар!A:F,4,0)</f>
        <v>грамм</v>
      </c>
      <c r="J6912">
        <f>VLOOKUP(D6912,Товар!A:F,5,0)</f>
        <v>150</v>
      </c>
    </row>
    <row r="6913" spans="1:10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VLOOKUP(D6913,Товар!A:C,3,0)</f>
        <v>Пена для бритья</v>
      </c>
      <c r="H6913" t="str">
        <f>VLOOKUP(C6913,Магазин!A:C,3,0)</f>
        <v>Мартеновская, 36</v>
      </c>
      <c r="I6913" t="str">
        <f>VLOOKUP(D6913,Товар!A:F,4,0)</f>
        <v xml:space="preserve">мл </v>
      </c>
      <c r="J6913">
        <f>VLOOKUP(D6913,Товар!A:F,5,0)</f>
        <v>200</v>
      </c>
    </row>
    <row r="6914" spans="1:10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VLOOKUP(D6914,Товар!A:C,3,0)</f>
        <v>Гель для деликатной стирки</v>
      </c>
      <c r="H6914" t="str">
        <f>VLOOKUP(C6914,Магазин!A:C,3,0)</f>
        <v>ул. Металлургов. 29</v>
      </c>
      <c r="I6914" t="str">
        <f>VLOOKUP(D6914,Товар!A:F,4,0)</f>
        <v xml:space="preserve">мл </v>
      </c>
      <c r="J6914">
        <f>VLOOKUP(D6914,Товар!A:F,5,0)</f>
        <v>1000</v>
      </c>
    </row>
    <row r="6915" spans="1:10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VLOOKUP(D6915,Товар!A:C,3,0)</f>
        <v>Гель для удаления засоров</v>
      </c>
      <c r="H6915" t="str">
        <f>VLOOKUP(C6915,Магазин!A:C,3,0)</f>
        <v>ул. Металлургов. 29</v>
      </c>
      <c r="I6915" t="str">
        <f>VLOOKUP(D6915,Товар!A:F,4,0)</f>
        <v xml:space="preserve">мл </v>
      </c>
      <c r="J6915">
        <f>VLOOKUP(D6915,Товар!A:F,5,0)</f>
        <v>500</v>
      </c>
    </row>
    <row r="6916" spans="1:10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VLOOKUP(D6916,Товар!A:C,3,0)</f>
        <v>Гель для чистки и дезинфекции</v>
      </c>
      <c r="H6916" t="str">
        <f>VLOOKUP(C6916,Магазин!A:C,3,0)</f>
        <v>ул. Металлургов. 29</v>
      </c>
      <c r="I6916" t="str">
        <f>VLOOKUP(D6916,Товар!A:F,4,0)</f>
        <v xml:space="preserve">мл </v>
      </c>
      <c r="J6916">
        <f>VLOOKUP(D6916,Товар!A:F,5,0)</f>
        <v>750</v>
      </c>
    </row>
    <row r="6917" spans="1:10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VLOOKUP(D6917,Товар!A:C,3,0)</f>
        <v>Ополаскиватель для белья лаванда</v>
      </c>
      <c r="H6917" t="str">
        <f>VLOOKUP(C6917,Магазин!A:C,3,0)</f>
        <v>ул. Металлургов. 29</v>
      </c>
      <c r="I6917" t="str">
        <f>VLOOKUP(D6917,Товар!A:F,4,0)</f>
        <v xml:space="preserve">мл </v>
      </c>
      <c r="J6917">
        <f>VLOOKUP(D6917,Товар!A:F,5,0)</f>
        <v>2000</v>
      </c>
    </row>
    <row r="6918" spans="1:10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VLOOKUP(D6918,Товар!A:C,3,0)</f>
        <v>Ополаскиватель для белья хвойный</v>
      </c>
      <c r="H6918" t="str">
        <f>VLOOKUP(C6918,Магазин!A:C,3,0)</f>
        <v>ул. Металлургов. 29</v>
      </c>
      <c r="I6918" t="str">
        <f>VLOOKUP(D6918,Товар!A:F,4,0)</f>
        <v xml:space="preserve">мл </v>
      </c>
      <c r="J6918">
        <f>VLOOKUP(D6918,Товар!A:F,5,0)</f>
        <v>1000</v>
      </c>
    </row>
    <row r="6919" spans="1:10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VLOOKUP(D6919,Товар!A:C,3,0)</f>
        <v xml:space="preserve">Освежитель воздуха </v>
      </c>
      <c r="H6919" t="str">
        <f>VLOOKUP(C6919,Магазин!A:C,3,0)</f>
        <v>ул. Металлургов. 29</v>
      </c>
      <c r="I6919" t="str">
        <f>VLOOKUP(D6919,Товар!A:F,4,0)</f>
        <v xml:space="preserve">мл </v>
      </c>
      <c r="J6919">
        <f>VLOOKUP(D6919,Товар!A:F,5,0)</f>
        <v>250</v>
      </c>
    </row>
    <row r="6920" spans="1:10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VLOOKUP(D6920,Товар!A:C,3,0)</f>
        <v>Отбеливатель</v>
      </c>
      <c r="H6920" t="str">
        <f>VLOOKUP(C6920,Магазин!A:C,3,0)</f>
        <v>ул. Металлургов. 29</v>
      </c>
      <c r="I6920" t="str">
        <f>VLOOKUP(D6920,Товар!A:F,4,0)</f>
        <v xml:space="preserve">мл </v>
      </c>
      <c r="J6920">
        <f>VLOOKUP(D6920,Товар!A:F,5,0)</f>
        <v>1000</v>
      </c>
    </row>
    <row r="6921" spans="1:10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VLOOKUP(D6921,Товар!A:C,3,0)</f>
        <v>Порошок стиральный детский</v>
      </c>
      <c r="H6921" t="str">
        <f>VLOOKUP(C6921,Магазин!A:C,3,0)</f>
        <v>ул. Металлургов. 29</v>
      </c>
      <c r="I6921" t="str">
        <f>VLOOKUP(D6921,Товар!A:F,4,0)</f>
        <v>грамм</v>
      </c>
      <c r="J6921">
        <f>VLOOKUP(D6921,Товар!A:F,5,0)</f>
        <v>900</v>
      </c>
    </row>
    <row r="6922" spans="1:10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VLOOKUP(D6922,Товар!A:C,3,0)</f>
        <v>Порошок стиральный для белого</v>
      </c>
      <c r="H6922" t="str">
        <f>VLOOKUP(C6922,Магазин!A:C,3,0)</f>
        <v>ул. Металлургов. 29</v>
      </c>
      <c r="I6922" t="str">
        <f>VLOOKUP(D6922,Товар!A:F,4,0)</f>
        <v>грамм</v>
      </c>
      <c r="J6922">
        <f>VLOOKUP(D6922,Товар!A:F,5,0)</f>
        <v>3000</v>
      </c>
    </row>
    <row r="6923" spans="1:10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VLOOKUP(D6923,Товар!A:C,3,0)</f>
        <v>Порошок стиральный для цветного</v>
      </c>
      <c r="H6923" t="str">
        <f>VLOOKUP(C6923,Магазин!A:C,3,0)</f>
        <v>ул. Металлургов. 29</v>
      </c>
      <c r="I6923" t="str">
        <f>VLOOKUP(D6923,Товар!A:F,4,0)</f>
        <v>грамм</v>
      </c>
      <c r="J6923">
        <f>VLOOKUP(D6923,Товар!A:F,5,0)</f>
        <v>3000</v>
      </c>
    </row>
    <row r="6924" spans="1:10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VLOOKUP(D6924,Товар!A:C,3,0)</f>
        <v>Пятновыводитель для ковров</v>
      </c>
      <c r="H6924" t="str">
        <f>VLOOKUP(C6924,Магазин!A:C,3,0)</f>
        <v>ул. Металлургов. 29</v>
      </c>
      <c r="I6924" t="str">
        <f>VLOOKUP(D6924,Товар!A:F,4,0)</f>
        <v xml:space="preserve">мл </v>
      </c>
      <c r="J6924">
        <f>VLOOKUP(D6924,Товар!A:F,5,0)</f>
        <v>1000</v>
      </c>
    </row>
    <row r="6925" spans="1:10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VLOOKUP(D6925,Товар!A:C,3,0)</f>
        <v>Пятновыводитель для мебели</v>
      </c>
      <c r="H6925" t="str">
        <f>VLOOKUP(C6925,Магазин!A:C,3,0)</f>
        <v>ул. Металлургов. 29</v>
      </c>
      <c r="I6925" t="str">
        <f>VLOOKUP(D6925,Товар!A:F,4,0)</f>
        <v xml:space="preserve">мл </v>
      </c>
      <c r="J6925">
        <f>VLOOKUP(D6925,Товар!A:F,5,0)</f>
        <v>750</v>
      </c>
    </row>
    <row r="6926" spans="1:10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VLOOKUP(D6926,Товар!A:C,3,0)</f>
        <v>Пятновыводитель для стирки</v>
      </c>
      <c r="H6926" t="str">
        <f>VLOOKUP(C6926,Магазин!A:C,3,0)</f>
        <v>ул. Металлургов. 29</v>
      </c>
      <c r="I6926" t="str">
        <f>VLOOKUP(D6926,Товар!A:F,4,0)</f>
        <v xml:space="preserve">мл </v>
      </c>
      <c r="J6926">
        <f>VLOOKUP(D6926,Товар!A:F,5,0)</f>
        <v>1000</v>
      </c>
    </row>
    <row r="6927" spans="1:10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VLOOKUP(D6927,Товар!A:C,3,0)</f>
        <v>Спрей для дезинфекции поверхностей</v>
      </c>
      <c r="H6927" t="str">
        <f>VLOOKUP(C6927,Магазин!A:C,3,0)</f>
        <v>ул. Металлургов. 29</v>
      </c>
      <c r="I6927" t="str">
        <f>VLOOKUP(D6927,Товар!A:F,4,0)</f>
        <v xml:space="preserve">мл </v>
      </c>
      <c r="J6927">
        <f>VLOOKUP(D6927,Товар!A:F,5,0)</f>
        <v>500</v>
      </c>
    </row>
    <row r="6928" spans="1:10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VLOOKUP(D6928,Товар!A:C,3,0)</f>
        <v>Спрей для мытья окон и зеркал</v>
      </c>
      <c r="H6928" t="str">
        <f>VLOOKUP(C6928,Магазин!A:C,3,0)</f>
        <v>ул. Металлургов. 29</v>
      </c>
      <c r="I6928" t="str">
        <f>VLOOKUP(D6928,Товар!A:F,4,0)</f>
        <v xml:space="preserve">мл </v>
      </c>
      <c r="J6928">
        <f>VLOOKUP(D6928,Товар!A:F,5,0)</f>
        <v>500</v>
      </c>
    </row>
    <row r="6929" spans="1:10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VLOOKUP(D6929,Товар!A:C,3,0)</f>
        <v>Средство для мытья посуды лимон</v>
      </c>
      <c r="H6929" t="str">
        <f>VLOOKUP(C6929,Магазин!A:C,3,0)</f>
        <v>ул. Металлургов. 29</v>
      </c>
      <c r="I6929" t="str">
        <f>VLOOKUP(D6929,Товар!A:F,4,0)</f>
        <v xml:space="preserve">мл </v>
      </c>
      <c r="J6929">
        <f>VLOOKUP(D6929,Товар!A:F,5,0)</f>
        <v>900</v>
      </c>
    </row>
    <row r="6930" spans="1:10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VLOOKUP(D6930,Товар!A:C,3,0)</f>
        <v>Средство для мытья полов</v>
      </c>
      <c r="H6930" t="str">
        <f>VLOOKUP(C6930,Магазин!A:C,3,0)</f>
        <v>ул. Металлургов. 29</v>
      </c>
      <c r="I6930" t="str">
        <f>VLOOKUP(D6930,Товар!A:F,4,0)</f>
        <v xml:space="preserve">мл </v>
      </c>
      <c r="J6930">
        <f>VLOOKUP(D6930,Товар!A:F,5,0)</f>
        <v>750</v>
      </c>
    </row>
    <row r="6931" spans="1:10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VLOOKUP(D6931,Товар!A:C,3,0)</f>
        <v>Средство для мытья сантехники</v>
      </c>
      <c r="H6931" t="str">
        <f>VLOOKUP(C6931,Магазин!A:C,3,0)</f>
        <v>ул. Металлургов. 29</v>
      </c>
      <c r="I6931" t="str">
        <f>VLOOKUP(D6931,Товар!A:F,4,0)</f>
        <v xml:space="preserve">мл </v>
      </c>
      <c r="J6931">
        <f>VLOOKUP(D6931,Товар!A:F,5,0)</f>
        <v>750</v>
      </c>
    </row>
    <row r="6932" spans="1:10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VLOOKUP(D6932,Товар!A:C,3,0)</f>
        <v>Средство для чистки металла</v>
      </c>
      <c r="H6932" t="str">
        <f>VLOOKUP(C6932,Магазин!A:C,3,0)</f>
        <v>ул. Металлургов. 29</v>
      </c>
      <c r="I6932" t="str">
        <f>VLOOKUP(D6932,Товар!A:F,4,0)</f>
        <v xml:space="preserve">мл </v>
      </c>
      <c r="J6932">
        <f>VLOOKUP(D6932,Товар!A:F,5,0)</f>
        <v>250</v>
      </c>
    </row>
    <row r="6933" spans="1:10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VLOOKUP(D6933,Товар!A:C,3,0)</f>
        <v xml:space="preserve">Таблетки для посудомоечных машин </v>
      </c>
      <c r="H6933" t="str">
        <f>VLOOKUP(C6933,Магазин!A:C,3,0)</f>
        <v>ул. Металлургов. 29</v>
      </c>
      <c r="I6933" t="str">
        <f>VLOOKUP(D6933,Товар!A:F,4,0)</f>
        <v>шт</v>
      </c>
      <c r="J6933">
        <f>VLOOKUP(D6933,Товар!A:F,5,0)</f>
        <v>60</v>
      </c>
    </row>
    <row r="6934" spans="1:10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VLOOKUP(D6934,Товар!A:C,3,0)</f>
        <v>Антиперспирант шариковый</v>
      </c>
      <c r="H6934" t="str">
        <f>VLOOKUP(C6934,Магазин!A:C,3,0)</f>
        <v>ул. Металлургов. 29</v>
      </c>
      <c r="I6934" t="str">
        <f>VLOOKUP(D6934,Товар!A:F,4,0)</f>
        <v xml:space="preserve">мл </v>
      </c>
      <c r="J6934">
        <f>VLOOKUP(D6934,Товар!A:F,5,0)</f>
        <v>50</v>
      </c>
    </row>
    <row r="6935" spans="1:10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VLOOKUP(D6935,Товар!A:C,3,0)</f>
        <v>Антисептик для рук гель</v>
      </c>
      <c r="H6935" t="str">
        <f>VLOOKUP(C6935,Магазин!A:C,3,0)</f>
        <v>ул. Металлургов. 29</v>
      </c>
      <c r="I6935" t="str">
        <f>VLOOKUP(D6935,Товар!A:F,4,0)</f>
        <v xml:space="preserve">мл </v>
      </c>
      <c r="J6935">
        <f>VLOOKUP(D6935,Товар!A:F,5,0)</f>
        <v>500</v>
      </c>
    </row>
    <row r="6936" spans="1:10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VLOOKUP(D6936,Товар!A:C,3,0)</f>
        <v>Гель для бритья</v>
      </c>
      <c r="H6936" t="str">
        <f>VLOOKUP(C6936,Магазин!A:C,3,0)</f>
        <v>ул. Металлургов. 29</v>
      </c>
      <c r="I6936" t="str">
        <f>VLOOKUP(D6936,Товар!A:F,4,0)</f>
        <v xml:space="preserve">мл </v>
      </c>
      <c r="J6936">
        <f>VLOOKUP(D6936,Товар!A:F,5,0)</f>
        <v>200</v>
      </c>
    </row>
    <row r="6937" spans="1:10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VLOOKUP(D6937,Товар!A:C,3,0)</f>
        <v>Гель для душа тонизирующий</v>
      </c>
      <c r="H6937" t="str">
        <f>VLOOKUP(C6937,Магазин!A:C,3,0)</f>
        <v>ул. Металлургов. 29</v>
      </c>
      <c r="I6937" t="str">
        <f>VLOOKUP(D6937,Товар!A:F,4,0)</f>
        <v xml:space="preserve">мл </v>
      </c>
      <c r="J6937">
        <f>VLOOKUP(D6937,Товар!A:F,5,0)</f>
        <v>350</v>
      </c>
    </row>
    <row r="6938" spans="1:10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VLOOKUP(D6938,Товар!A:C,3,0)</f>
        <v>Гель для душа успокаивающий</v>
      </c>
      <c r="H6938" t="str">
        <f>VLOOKUP(C6938,Магазин!A:C,3,0)</f>
        <v>ул. Металлургов. 29</v>
      </c>
      <c r="I6938" t="str">
        <f>VLOOKUP(D6938,Товар!A:F,4,0)</f>
        <v xml:space="preserve">мл </v>
      </c>
      <c r="J6938">
        <f>VLOOKUP(D6938,Товар!A:F,5,0)</f>
        <v>350</v>
      </c>
    </row>
    <row r="6939" spans="1:10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VLOOKUP(D6939,Товар!A:C,3,0)</f>
        <v>Дезодорант  спрей</v>
      </c>
      <c r="H6939" t="str">
        <f>VLOOKUP(C6939,Магазин!A:C,3,0)</f>
        <v>ул. Металлургов. 29</v>
      </c>
      <c r="I6939" t="str">
        <f>VLOOKUP(D6939,Товар!A:F,4,0)</f>
        <v xml:space="preserve">мл </v>
      </c>
      <c r="J6939">
        <f>VLOOKUP(D6939,Товар!A:F,5,0)</f>
        <v>150</v>
      </c>
    </row>
    <row r="6940" spans="1:10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VLOOKUP(D6940,Товар!A:C,3,0)</f>
        <v>Жидкое антибактериальное мыло</v>
      </c>
      <c r="H6940" t="str">
        <f>VLOOKUP(C6940,Магазин!A:C,3,0)</f>
        <v>ул. Металлургов. 29</v>
      </c>
      <c r="I6940" t="str">
        <f>VLOOKUP(D6940,Товар!A:F,4,0)</f>
        <v xml:space="preserve">мл </v>
      </c>
      <c r="J6940">
        <f>VLOOKUP(D6940,Товар!A:F,5,0)</f>
        <v>250</v>
      </c>
    </row>
    <row r="6941" spans="1:10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VLOOKUP(D6941,Товар!A:C,3,0)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 t="str">
        <f>VLOOKUP(D6941,Товар!A:F,4,0)</f>
        <v xml:space="preserve">мл </v>
      </c>
      <c r="J6941">
        <f>VLOOKUP(D6941,Товар!A:F,5,0)</f>
        <v>300</v>
      </c>
    </row>
    <row r="6942" spans="1:10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VLOOKUP(D6942,Товар!A:C,3,0)</f>
        <v>Крем для лица увлажняющий</v>
      </c>
      <c r="H6942" t="str">
        <f>VLOOKUP(C6942,Магазин!A:C,3,0)</f>
        <v>ул. Металлургов. 29</v>
      </c>
      <c r="I6942" t="str">
        <f>VLOOKUP(D6942,Товар!A:F,4,0)</f>
        <v xml:space="preserve">мл </v>
      </c>
      <c r="J6942">
        <f>VLOOKUP(D6942,Товар!A:F,5,0)</f>
        <v>75</v>
      </c>
    </row>
    <row r="6943" spans="1:10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VLOOKUP(D6943,Товар!A:C,3,0)</f>
        <v>Крем-масло для рук и тела</v>
      </c>
      <c r="H6943" t="str">
        <f>VLOOKUP(C6943,Магазин!A:C,3,0)</f>
        <v>ул. Металлургов. 29</v>
      </c>
      <c r="I6943" t="str">
        <f>VLOOKUP(D6943,Товар!A:F,4,0)</f>
        <v xml:space="preserve">мл </v>
      </c>
      <c r="J6943">
        <f>VLOOKUP(D6943,Товар!A:F,5,0)</f>
        <v>75</v>
      </c>
    </row>
    <row r="6944" spans="1:10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VLOOKUP(D6944,Товар!A:C,3,0)</f>
        <v>Крем-мыло для лица и тела</v>
      </c>
      <c r="H6944" t="str">
        <f>VLOOKUP(C6944,Магазин!A:C,3,0)</f>
        <v>ул. Металлургов. 29</v>
      </c>
      <c r="I6944" t="str">
        <f>VLOOKUP(D6944,Товар!A:F,4,0)</f>
        <v>грамм</v>
      </c>
      <c r="J6944">
        <f>VLOOKUP(D6944,Товар!A:F,5,0)</f>
        <v>150</v>
      </c>
    </row>
    <row r="6945" spans="1:10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VLOOKUP(D6945,Товар!A:C,3,0)</f>
        <v>Лосьон для лица после бритья</v>
      </c>
      <c r="H6945" t="str">
        <f>VLOOKUP(C6945,Магазин!A:C,3,0)</f>
        <v>ул. Металлургов. 29</v>
      </c>
      <c r="I6945" t="str">
        <f>VLOOKUP(D6945,Товар!A:F,4,0)</f>
        <v xml:space="preserve">мл </v>
      </c>
      <c r="J6945">
        <f>VLOOKUP(D6945,Товар!A:F,5,0)</f>
        <v>100</v>
      </c>
    </row>
    <row r="6946" spans="1:10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VLOOKUP(D6946,Товар!A:C,3,0)</f>
        <v>Мусс для умывания</v>
      </c>
      <c r="H6946" t="str">
        <f>VLOOKUP(C6946,Магазин!A:C,3,0)</f>
        <v>ул. Металлургов. 29</v>
      </c>
      <c r="I6946" t="str">
        <f>VLOOKUP(D6946,Товар!A:F,4,0)</f>
        <v xml:space="preserve">мл </v>
      </c>
      <c r="J6946">
        <f>VLOOKUP(D6946,Товар!A:F,5,0)</f>
        <v>150</v>
      </c>
    </row>
    <row r="6947" spans="1:10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VLOOKUP(D6947,Товар!A:C,3,0)</f>
        <v>Мыло детское</v>
      </c>
      <c r="H6947" t="str">
        <f>VLOOKUP(C6947,Магазин!A:C,3,0)</f>
        <v>ул. Металлургов. 29</v>
      </c>
      <c r="I6947" t="str">
        <f>VLOOKUP(D6947,Товар!A:F,4,0)</f>
        <v>грамм</v>
      </c>
      <c r="J6947">
        <f>VLOOKUP(D6947,Товар!A:F,5,0)</f>
        <v>100</v>
      </c>
    </row>
    <row r="6948" spans="1:10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VLOOKUP(D6948,Товар!A:C,3,0)</f>
        <v>Мыло туалетное земляничное</v>
      </c>
      <c r="H6948" t="str">
        <f>VLOOKUP(C6948,Магазин!A:C,3,0)</f>
        <v>ул. Металлургов. 29</v>
      </c>
      <c r="I6948" t="str">
        <f>VLOOKUP(D6948,Товар!A:F,4,0)</f>
        <v>грамм</v>
      </c>
      <c r="J6948">
        <f>VLOOKUP(D6948,Товар!A:F,5,0)</f>
        <v>150</v>
      </c>
    </row>
    <row r="6949" spans="1:10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VLOOKUP(D6949,Товар!A:C,3,0)</f>
        <v>Пена для бритья</v>
      </c>
      <c r="H6949" t="str">
        <f>VLOOKUP(C6949,Магазин!A:C,3,0)</f>
        <v>ул. Металлургов. 29</v>
      </c>
      <c r="I6949" t="str">
        <f>VLOOKUP(D6949,Товар!A:F,4,0)</f>
        <v xml:space="preserve">мл </v>
      </c>
      <c r="J6949">
        <f>VLOOKUP(D6949,Товар!A:F,5,0)</f>
        <v>200</v>
      </c>
    </row>
    <row r="6950" spans="1:10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VLOOKUP(D6950,Товар!A:C,3,0)</f>
        <v>Гель для деликатной стирки</v>
      </c>
      <c r="H6950" t="str">
        <f>VLOOKUP(C6950,Магазин!A:C,3,0)</f>
        <v>ул. Лермонтова, 11</v>
      </c>
      <c r="I6950" t="str">
        <f>VLOOKUP(D6950,Товар!A:F,4,0)</f>
        <v xml:space="preserve">мл </v>
      </c>
      <c r="J6950">
        <f>VLOOKUP(D6950,Товар!A:F,5,0)</f>
        <v>1000</v>
      </c>
    </row>
    <row r="6951" spans="1:10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VLOOKUP(D6951,Товар!A:C,3,0)</f>
        <v>Гель для удаления засоров</v>
      </c>
      <c r="H6951" t="str">
        <f>VLOOKUP(C6951,Магазин!A:C,3,0)</f>
        <v>ул. Лермонтова, 11</v>
      </c>
      <c r="I6951" t="str">
        <f>VLOOKUP(D6951,Товар!A:F,4,0)</f>
        <v xml:space="preserve">мл </v>
      </c>
      <c r="J6951">
        <f>VLOOKUP(D6951,Товар!A:F,5,0)</f>
        <v>500</v>
      </c>
    </row>
    <row r="6952" spans="1:10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VLOOKUP(D6952,Товар!A:C,3,0)</f>
        <v>Гель для чистки и дезинфекции</v>
      </c>
      <c r="H6952" t="str">
        <f>VLOOKUP(C6952,Магазин!A:C,3,0)</f>
        <v>ул. Лермонтова, 11</v>
      </c>
      <c r="I6952" t="str">
        <f>VLOOKUP(D6952,Товар!A:F,4,0)</f>
        <v xml:space="preserve">мл </v>
      </c>
      <c r="J6952">
        <f>VLOOKUP(D6952,Товар!A:F,5,0)</f>
        <v>750</v>
      </c>
    </row>
    <row r="6953" spans="1:10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VLOOKUP(D6953,Товар!A:C,3,0)</f>
        <v>Ополаскиватель для белья лаванда</v>
      </c>
      <c r="H6953" t="str">
        <f>VLOOKUP(C6953,Магазин!A:C,3,0)</f>
        <v>ул. Лермонтова, 11</v>
      </c>
      <c r="I6953" t="str">
        <f>VLOOKUP(D6953,Товар!A:F,4,0)</f>
        <v xml:space="preserve">мл </v>
      </c>
      <c r="J6953">
        <f>VLOOKUP(D6953,Товар!A:F,5,0)</f>
        <v>2000</v>
      </c>
    </row>
    <row r="6954" spans="1:10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VLOOKUP(D6954,Товар!A:C,3,0)</f>
        <v>Ополаскиватель для белья хвойный</v>
      </c>
      <c r="H6954" t="str">
        <f>VLOOKUP(C6954,Магазин!A:C,3,0)</f>
        <v>ул. Лермонтова, 11</v>
      </c>
      <c r="I6954" t="str">
        <f>VLOOKUP(D6954,Товар!A:F,4,0)</f>
        <v xml:space="preserve">мл </v>
      </c>
      <c r="J6954">
        <f>VLOOKUP(D6954,Товар!A:F,5,0)</f>
        <v>1000</v>
      </c>
    </row>
    <row r="6955" spans="1:10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VLOOKUP(D6955,Товар!A:C,3,0)</f>
        <v xml:space="preserve">Освежитель воздуха </v>
      </c>
      <c r="H6955" t="str">
        <f>VLOOKUP(C6955,Магазин!A:C,3,0)</f>
        <v>ул. Лермонтова, 11</v>
      </c>
      <c r="I6955" t="str">
        <f>VLOOKUP(D6955,Товар!A:F,4,0)</f>
        <v xml:space="preserve">мл </v>
      </c>
      <c r="J6955">
        <f>VLOOKUP(D6955,Товар!A:F,5,0)</f>
        <v>250</v>
      </c>
    </row>
    <row r="6956" spans="1:10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VLOOKUP(D6956,Товар!A:C,3,0)</f>
        <v>Отбеливатель</v>
      </c>
      <c r="H6956" t="str">
        <f>VLOOKUP(C6956,Магазин!A:C,3,0)</f>
        <v>ул. Лермонтова, 11</v>
      </c>
      <c r="I6956" t="str">
        <f>VLOOKUP(D6956,Товар!A:F,4,0)</f>
        <v xml:space="preserve">мл </v>
      </c>
      <c r="J6956">
        <f>VLOOKUP(D6956,Товар!A:F,5,0)</f>
        <v>1000</v>
      </c>
    </row>
    <row r="6957" spans="1:10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VLOOKUP(D6957,Товар!A:C,3,0)</f>
        <v>Порошок стиральный детский</v>
      </c>
      <c r="H6957" t="str">
        <f>VLOOKUP(C6957,Магазин!A:C,3,0)</f>
        <v>ул. Лермонтова, 11</v>
      </c>
      <c r="I6957" t="str">
        <f>VLOOKUP(D6957,Товар!A:F,4,0)</f>
        <v>грамм</v>
      </c>
      <c r="J6957">
        <f>VLOOKUP(D6957,Товар!A:F,5,0)</f>
        <v>900</v>
      </c>
    </row>
    <row r="6958" spans="1:10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VLOOKUP(D6958,Товар!A:C,3,0)</f>
        <v>Порошок стиральный для белого</v>
      </c>
      <c r="H6958" t="str">
        <f>VLOOKUP(C6958,Магазин!A:C,3,0)</f>
        <v>ул. Лермонтова, 11</v>
      </c>
      <c r="I6958" t="str">
        <f>VLOOKUP(D6958,Товар!A:F,4,0)</f>
        <v>грамм</v>
      </c>
      <c r="J6958">
        <f>VLOOKUP(D6958,Товар!A:F,5,0)</f>
        <v>3000</v>
      </c>
    </row>
    <row r="6959" spans="1:10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VLOOKUP(D6959,Товар!A:C,3,0)</f>
        <v>Порошок стиральный для цветного</v>
      </c>
      <c r="H6959" t="str">
        <f>VLOOKUP(C6959,Магазин!A:C,3,0)</f>
        <v>ул. Лермонтова, 11</v>
      </c>
      <c r="I6959" t="str">
        <f>VLOOKUP(D6959,Товар!A:F,4,0)</f>
        <v>грамм</v>
      </c>
      <c r="J6959">
        <f>VLOOKUP(D6959,Товар!A:F,5,0)</f>
        <v>3000</v>
      </c>
    </row>
    <row r="6960" spans="1:10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VLOOKUP(D6960,Товар!A:C,3,0)</f>
        <v>Пятновыводитель для ковров</v>
      </c>
      <c r="H6960" t="str">
        <f>VLOOKUP(C6960,Магазин!A:C,3,0)</f>
        <v>ул. Лермонтова, 11</v>
      </c>
      <c r="I6960" t="str">
        <f>VLOOKUP(D6960,Товар!A:F,4,0)</f>
        <v xml:space="preserve">мл </v>
      </c>
      <c r="J6960">
        <f>VLOOKUP(D6960,Товар!A:F,5,0)</f>
        <v>1000</v>
      </c>
    </row>
    <row r="6961" spans="1:10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VLOOKUP(D6961,Товар!A:C,3,0)</f>
        <v>Пятновыводитель для мебели</v>
      </c>
      <c r="H6961" t="str">
        <f>VLOOKUP(C6961,Магазин!A:C,3,0)</f>
        <v>ул. Лермонтова, 11</v>
      </c>
      <c r="I6961" t="str">
        <f>VLOOKUP(D6961,Товар!A:F,4,0)</f>
        <v xml:space="preserve">мл </v>
      </c>
      <c r="J6961">
        <f>VLOOKUP(D6961,Товар!A:F,5,0)</f>
        <v>750</v>
      </c>
    </row>
    <row r="6962" spans="1:10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VLOOKUP(D6962,Товар!A:C,3,0)</f>
        <v>Пятновыводитель для стирки</v>
      </c>
      <c r="H6962" t="str">
        <f>VLOOKUP(C6962,Магазин!A:C,3,0)</f>
        <v>ул. Лермонтова, 11</v>
      </c>
      <c r="I6962" t="str">
        <f>VLOOKUP(D6962,Товар!A:F,4,0)</f>
        <v xml:space="preserve">мл </v>
      </c>
      <c r="J6962">
        <f>VLOOKUP(D6962,Товар!A:F,5,0)</f>
        <v>1000</v>
      </c>
    </row>
    <row r="6963" spans="1:10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VLOOKUP(D6963,Товар!A:C,3,0)</f>
        <v>Спрей для дезинфекции поверхностей</v>
      </c>
      <c r="H6963" t="str">
        <f>VLOOKUP(C6963,Магазин!A:C,3,0)</f>
        <v>ул. Лермонтова, 11</v>
      </c>
      <c r="I6963" t="str">
        <f>VLOOKUP(D6963,Товар!A:F,4,0)</f>
        <v xml:space="preserve">мл </v>
      </c>
      <c r="J6963">
        <f>VLOOKUP(D6963,Товар!A:F,5,0)</f>
        <v>500</v>
      </c>
    </row>
    <row r="6964" spans="1:10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VLOOKUP(D6964,Товар!A:C,3,0)</f>
        <v>Спрей для мытья окон и зеркал</v>
      </c>
      <c r="H6964" t="str">
        <f>VLOOKUP(C6964,Магазин!A:C,3,0)</f>
        <v>ул. Лермонтова, 11</v>
      </c>
      <c r="I6964" t="str">
        <f>VLOOKUP(D6964,Товар!A:F,4,0)</f>
        <v xml:space="preserve">мл </v>
      </c>
      <c r="J6964">
        <f>VLOOKUP(D6964,Товар!A:F,5,0)</f>
        <v>500</v>
      </c>
    </row>
    <row r="6965" spans="1:10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VLOOKUP(D6965,Товар!A:C,3,0)</f>
        <v>Средство для мытья посуды лимон</v>
      </c>
      <c r="H6965" t="str">
        <f>VLOOKUP(C6965,Магазин!A:C,3,0)</f>
        <v>ул. Лермонтова, 11</v>
      </c>
      <c r="I6965" t="str">
        <f>VLOOKUP(D6965,Товар!A:F,4,0)</f>
        <v xml:space="preserve">мл </v>
      </c>
      <c r="J6965">
        <f>VLOOKUP(D6965,Товар!A:F,5,0)</f>
        <v>900</v>
      </c>
    </row>
    <row r="6966" spans="1:10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VLOOKUP(D6966,Товар!A:C,3,0)</f>
        <v>Средство для мытья полов</v>
      </c>
      <c r="H6966" t="str">
        <f>VLOOKUP(C6966,Магазин!A:C,3,0)</f>
        <v>ул. Лермонтова, 11</v>
      </c>
      <c r="I6966" t="str">
        <f>VLOOKUP(D6966,Товар!A:F,4,0)</f>
        <v xml:space="preserve">мл </v>
      </c>
      <c r="J6966">
        <f>VLOOKUP(D6966,Товар!A:F,5,0)</f>
        <v>750</v>
      </c>
    </row>
    <row r="6967" spans="1:10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VLOOKUP(D6967,Товар!A:C,3,0)</f>
        <v>Средство для мытья сантехники</v>
      </c>
      <c r="H6967" t="str">
        <f>VLOOKUP(C6967,Магазин!A:C,3,0)</f>
        <v>ул. Лермонтова, 11</v>
      </c>
      <c r="I6967" t="str">
        <f>VLOOKUP(D6967,Товар!A:F,4,0)</f>
        <v xml:space="preserve">мл </v>
      </c>
      <c r="J6967">
        <f>VLOOKUP(D6967,Товар!A:F,5,0)</f>
        <v>750</v>
      </c>
    </row>
    <row r="6968" spans="1:10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VLOOKUP(D6968,Товар!A:C,3,0)</f>
        <v>Средство для чистки металла</v>
      </c>
      <c r="H6968" t="str">
        <f>VLOOKUP(C6968,Магазин!A:C,3,0)</f>
        <v>ул. Лермонтова, 11</v>
      </c>
      <c r="I6968" t="str">
        <f>VLOOKUP(D6968,Товар!A:F,4,0)</f>
        <v xml:space="preserve">мл </v>
      </c>
      <c r="J6968">
        <f>VLOOKUP(D6968,Товар!A:F,5,0)</f>
        <v>250</v>
      </c>
    </row>
    <row r="6969" spans="1:10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VLOOKUP(D6969,Товар!A:C,3,0)</f>
        <v xml:space="preserve">Таблетки для посудомоечных машин </v>
      </c>
      <c r="H6969" t="str">
        <f>VLOOKUP(C6969,Магазин!A:C,3,0)</f>
        <v>ул. Лермонтова, 11</v>
      </c>
      <c r="I6969" t="str">
        <f>VLOOKUP(D6969,Товар!A:F,4,0)</f>
        <v>шт</v>
      </c>
      <c r="J6969">
        <f>VLOOKUP(D6969,Товар!A:F,5,0)</f>
        <v>60</v>
      </c>
    </row>
    <row r="6970" spans="1:10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VLOOKUP(D6970,Товар!A:C,3,0)</f>
        <v>Антиперспирант шариковый</v>
      </c>
      <c r="H6970" t="str">
        <f>VLOOKUP(C6970,Магазин!A:C,3,0)</f>
        <v>ул. Лермонтова, 11</v>
      </c>
      <c r="I6970" t="str">
        <f>VLOOKUP(D6970,Товар!A:F,4,0)</f>
        <v xml:space="preserve">мл </v>
      </c>
      <c r="J6970">
        <f>VLOOKUP(D6970,Товар!A:F,5,0)</f>
        <v>50</v>
      </c>
    </row>
    <row r="6971" spans="1:10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VLOOKUP(D6971,Товар!A:C,3,0)</f>
        <v>Антисептик для рук гель</v>
      </c>
      <c r="H6971" t="str">
        <f>VLOOKUP(C6971,Магазин!A:C,3,0)</f>
        <v>ул. Лермонтова, 11</v>
      </c>
      <c r="I6971" t="str">
        <f>VLOOKUP(D6971,Товар!A:F,4,0)</f>
        <v xml:space="preserve">мл </v>
      </c>
      <c r="J6971">
        <f>VLOOKUP(D6971,Товар!A:F,5,0)</f>
        <v>500</v>
      </c>
    </row>
    <row r="6972" spans="1:10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VLOOKUP(D6972,Товар!A:C,3,0)</f>
        <v>Гель для бритья</v>
      </c>
      <c r="H6972" t="str">
        <f>VLOOKUP(C6972,Магазин!A:C,3,0)</f>
        <v>ул. Лермонтова, 11</v>
      </c>
      <c r="I6972" t="str">
        <f>VLOOKUP(D6972,Товар!A:F,4,0)</f>
        <v xml:space="preserve">мл </v>
      </c>
      <c r="J6972">
        <f>VLOOKUP(D6972,Товар!A:F,5,0)</f>
        <v>200</v>
      </c>
    </row>
    <row r="6973" spans="1:10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VLOOKUP(D6973,Товар!A:C,3,0)</f>
        <v>Гель для душа тонизирующий</v>
      </c>
      <c r="H6973" t="str">
        <f>VLOOKUP(C6973,Магазин!A:C,3,0)</f>
        <v>ул. Лермонтова, 11</v>
      </c>
      <c r="I6973" t="str">
        <f>VLOOKUP(D6973,Товар!A:F,4,0)</f>
        <v xml:space="preserve">мл </v>
      </c>
      <c r="J6973">
        <f>VLOOKUP(D6973,Товар!A:F,5,0)</f>
        <v>350</v>
      </c>
    </row>
    <row r="6974" spans="1:10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VLOOKUP(D6974,Товар!A:C,3,0)</f>
        <v>Гель для душа успокаивающий</v>
      </c>
      <c r="H6974" t="str">
        <f>VLOOKUP(C6974,Магазин!A:C,3,0)</f>
        <v>ул. Лермонтова, 11</v>
      </c>
      <c r="I6974" t="str">
        <f>VLOOKUP(D6974,Товар!A:F,4,0)</f>
        <v xml:space="preserve">мл </v>
      </c>
      <c r="J6974">
        <f>VLOOKUP(D6974,Товар!A:F,5,0)</f>
        <v>350</v>
      </c>
    </row>
    <row r="6975" spans="1:10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VLOOKUP(D6975,Товар!A:C,3,0)</f>
        <v>Дезодорант  спрей</v>
      </c>
      <c r="H6975" t="str">
        <f>VLOOKUP(C6975,Магазин!A:C,3,0)</f>
        <v>ул. Лермонтова, 11</v>
      </c>
      <c r="I6975" t="str">
        <f>VLOOKUP(D6975,Товар!A:F,4,0)</f>
        <v xml:space="preserve">мл </v>
      </c>
      <c r="J6975">
        <f>VLOOKUP(D6975,Товар!A:F,5,0)</f>
        <v>150</v>
      </c>
    </row>
    <row r="6976" spans="1:10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VLOOKUP(D6976,Товар!A:C,3,0)</f>
        <v>Жидкое антибактериальное мыло</v>
      </c>
      <c r="H6976" t="str">
        <f>VLOOKUP(C6976,Магазин!A:C,3,0)</f>
        <v>ул. Лермонтова, 11</v>
      </c>
      <c r="I6976" t="str">
        <f>VLOOKUP(D6976,Товар!A:F,4,0)</f>
        <v xml:space="preserve">мл </v>
      </c>
      <c r="J6976">
        <f>VLOOKUP(D6976,Товар!A:F,5,0)</f>
        <v>250</v>
      </c>
    </row>
    <row r="6977" spans="1:10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VLOOKUP(D6977,Товар!A:C,3,0)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 t="str">
        <f>VLOOKUP(D6977,Товар!A:F,4,0)</f>
        <v xml:space="preserve">мл </v>
      </c>
      <c r="J6977">
        <f>VLOOKUP(D6977,Товар!A:F,5,0)</f>
        <v>300</v>
      </c>
    </row>
    <row r="6978" spans="1:10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VLOOKUP(D6978,Товар!A:C,3,0)</f>
        <v>Крем для лица увлажняющий</v>
      </c>
      <c r="H6978" t="str">
        <f>VLOOKUP(C6978,Магазин!A:C,3,0)</f>
        <v>ул. Лермонтова, 11</v>
      </c>
      <c r="I6978" t="str">
        <f>VLOOKUP(D6978,Товар!A:F,4,0)</f>
        <v xml:space="preserve">мл </v>
      </c>
      <c r="J6978">
        <f>VLOOKUP(D6978,Товар!A:F,5,0)</f>
        <v>75</v>
      </c>
    </row>
    <row r="6979" spans="1:10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VLOOKUP(D6979,Товар!A:C,3,0)</f>
        <v>Крем-масло для рук и тела</v>
      </c>
      <c r="H6979" t="str">
        <f>VLOOKUP(C6979,Магазин!A:C,3,0)</f>
        <v>ул. Лермонтова, 11</v>
      </c>
      <c r="I6979" t="str">
        <f>VLOOKUP(D6979,Товар!A:F,4,0)</f>
        <v xml:space="preserve">мл </v>
      </c>
      <c r="J6979">
        <f>VLOOKUP(D6979,Товар!A:F,5,0)</f>
        <v>75</v>
      </c>
    </row>
    <row r="6980" spans="1:10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VLOOKUP(D6980,Товар!A:C,3,0)</f>
        <v>Крем-мыло для лица и тела</v>
      </c>
      <c r="H6980" t="str">
        <f>VLOOKUP(C6980,Магазин!A:C,3,0)</f>
        <v>ул. Лермонтова, 11</v>
      </c>
      <c r="I6980" t="str">
        <f>VLOOKUP(D6980,Товар!A:F,4,0)</f>
        <v>грамм</v>
      </c>
      <c r="J6980">
        <f>VLOOKUP(D6980,Товар!A:F,5,0)</f>
        <v>150</v>
      </c>
    </row>
    <row r="6981" spans="1:10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VLOOKUP(D6981,Товар!A:C,3,0)</f>
        <v>Лосьон для лица после бритья</v>
      </c>
      <c r="H6981" t="str">
        <f>VLOOKUP(C6981,Магазин!A:C,3,0)</f>
        <v>ул. Лермонтова, 11</v>
      </c>
      <c r="I6981" t="str">
        <f>VLOOKUP(D6981,Товар!A:F,4,0)</f>
        <v xml:space="preserve">мл </v>
      </c>
      <c r="J6981">
        <f>VLOOKUP(D6981,Товар!A:F,5,0)</f>
        <v>100</v>
      </c>
    </row>
    <row r="6982" spans="1:10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VLOOKUP(D6982,Товар!A:C,3,0)</f>
        <v>Мусс для умывания</v>
      </c>
      <c r="H6982" t="str">
        <f>VLOOKUP(C6982,Магазин!A:C,3,0)</f>
        <v>ул. Лермонтова, 11</v>
      </c>
      <c r="I6982" t="str">
        <f>VLOOKUP(D6982,Товар!A:F,4,0)</f>
        <v xml:space="preserve">мл </v>
      </c>
      <c r="J6982">
        <f>VLOOKUP(D6982,Товар!A:F,5,0)</f>
        <v>150</v>
      </c>
    </row>
    <row r="6983" spans="1:10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VLOOKUP(D6983,Товар!A:C,3,0)</f>
        <v>Мыло детское</v>
      </c>
      <c r="H6983" t="str">
        <f>VLOOKUP(C6983,Магазин!A:C,3,0)</f>
        <v>ул. Лермонтова, 11</v>
      </c>
      <c r="I6983" t="str">
        <f>VLOOKUP(D6983,Товар!A:F,4,0)</f>
        <v>грамм</v>
      </c>
      <c r="J6983">
        <f>VLOOKUP(D6983,Товар!A:F,5,0)</f>
        <v>100</v>
      </c>
    </row>
    <row r="6984" spans="1:10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VLOOKUP(D6984,Товар!A:C,3,0)</f>
        <v>Мыло туалетное земляничное</v>
      </c>
      <c r="H6984" t="str">
        <f>VLOOKUP(C6984,Магазин!A:C,3,0)</f>
        <v>ул. Лермонтова, 11</v>
      </c>
      <c r="I6984" t="str">
        <f>VLOOKUP(D6984,Товар!A:F,4,0)</f>
        <v>грамм</v>
      </c>
      <c r="J6984">
        <f>VLOOKUP(D6984,Товар!A:F,5,0)</f>
        <v>150</v>
      </c>
    </row>
    <row r="6985" spans="1:10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VLOOKUP(D6985,Товар!A:C,3,0)</f>
        <v>Пена для бритья</v>
      </c>
      <c r="H6985" t="str">
        <f>VLOOKUP(C6985,Магазин!A:C,3,0)</f>
        <v>ул. Лермонтова, 11</v>
      </c>
      <c r="I6985" t="str">
        <f>VLOOKUP(D6985,Товар!A:F,4,0)</f>
        <v xml:space="preserve">мл </v>
      </c>
      <c r="J6985">
        <f>VLOOKUP(D6985,Товар!A:F,5,0)</f>
        <v>200</v>
      </c>
    </row>
    <row r="6986" spans="1:10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VLOOKUP(D6986,Товар!A:C,3,0)</f>
        <v>Гель для деликатной стирки</v>
      </c>
      <c r="H6986" t="str">
        <f>VLOOKUP(C6986,Магазин!A:C,3,0)</f>
        <v>ул. Достоевского, 7</v>
      </c>
      <c r="I6986" t="str">
        <f>VLOOKUP(D6986,Товар!A:F,4,0)</f>
        <v xml:space="preserve">мл </v>
      </c>
      <c r="J6986">
        <f>VLOOKUP(D6986,Товар!A:F,5,0)</f>
        <v>1000</v>
      </c>
    </row>
    <row r="6987" spans="1:10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VLOOKUP(D6987,Товар!A:C,3,0)</f>
        <v>Гель для удаления засоров</v>
      </c>
      <c r="H6987" t="str">
        <f>VLOOKUP(C6987,Магазин!A:C,3,0)</f>
        <v>ул. Достоевского, 7</v>
      </c>
      <c r="I6987" t="str">
        <f>VLOOKUP(D6987,Товар!A:F,4,0)</f>
        <v xml:space="preserve">мл </v>
      </c>
      <c r="J6987">
        <f>VLOOKUP(D6987,Товар!A:F,5,0)</f>
        <v>500</v>
      </c>
    </row>
    <row r="6988" spans="1:10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VLOOKUP(D6988,Товар!A:C,3,0)</f>
        <v>Гель для чистки и дезинфекции</v>
      </c>
      <c r="H6988" t="str">
        <f>VLOOKUP(C6988,Магазин!A:C,3,0)</f>
        <v>ул. Достоевского, 7</v>
      </c>
      <c r="I6988" t="str">
        <f>VLOOKUP(D6988,Товар!A:F,4,0)</f>
        <v xml:space="preserve">мл </v>
      </c>
      <c r="J6988">
        <f>VLOOKUP(D6988,Товар!A:F,5,0)</f>
        <v>750</v>
      </c>
    </row>
    <row r="6989" spans="1:10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VLOOKUP(D6989,Товар!A:C,3,0)</f>
        <v>Ополаскиватель для белья лаванда</v>
      </c>
      <c r="H6989" t="str">
        <f>VLOOKUP(C6989,Магазин!A:C,3,0)</f>
        <v>ул. Достоевского, 7</v>
      </c>
      <c r="I6989" t="str">
        <f>VLOOKUP(D6989,Товар!A:F,4,0)</f>
        <v xml:space="preserve">мл </v>
      </c>
      <c r="J6989">
        <f>VLOOKUP(D6989,Товар!A:F,5,0)</f>
        <v>2000</v>
      </c>
    </row>
    <row r="6990" spans="1:10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VLOOKUP(D6990,Товар!A:C,3,0)</f>
        <v>Ополаскиватель для белья хвойный</v>
      </c>
      <c r="H6990" t="str">
        <f>VLOOKUP(C6990,Магазин!A:C,3,0)</f>
        <v>ул. Достоевского, 7</v>
      </c>
      <c r="I6990" t="str">
        <f>VLOOKUP(D6990,Товар!A:F,4,0)</f>
        <v xml:space="preserve">мл </v>
      </c>
      <c r="J6990">
        <f>VLOOKUP(D6990,Товар!A:F,5,0)</f>
        <v>1000</v>
      </c>
    </row>
    <row r="6991" spans="1:10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VLOOKUP(D6991,Товар!A:C,3,0)</f>
        <v xml:space="preserve">Освежитель воздуха </v>
      </c>
      <c r="H6991" t="str">
        <f>VLOOKUP(C6991,Магазин!A:C,3,0)</f>
        <v>ул. Достоевского, 7</v>
      </c>
      <c r="I6991" t="str">
        <f>VLOOKUP(D6991,Товар!A:F,4,0)</f>
        <v xml:space="preserve">мл </v>
      </c>
      <c r="J6991">
        <f>VLOOKUP(D6991,Товар!A:F,5,0)</f>
        <v>250</v>
      </c>
    </row>
    <row r="6992" spans="1:10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VLOOKUP(D6992,Товар!A:C,3,0)</f>
        <v>Отбеливатель</v>
      </c>
      <c r="H6992" t="str">
        <f>VLOOKUP(C6992,Магазин!A:C,3,0)</f>
        <v>ул. Достоевского, 7</v>
      </c>
      <c r="I6992" t="str">
        <f>VLOOKUP(D6992,Товар!A:F,4,0)</f>
        <v xml:space="preserve">мл </v>
      </c>
      <c r="J6992">
        <f>VLOOKUP(D6992,Товар!A:F,5,0)</f>
        <v>1000</v>
      </c>
    </row>
    <row r="6993" spans="1:10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VLOOKUP(D6993,Товар!A:C,3,0)</f>
        <v>Порошок стиральный детский</v>
      </c>
      <c r="H6993" t="str">
        <f>VLOOKUP(C6993,Магазин!A:C,3,0)</f>
        <v>ул. Достоевского, 7</v>
      </c>
      <c r="I6993" t="str">
        <f>VLOOKUP(D6993,Товар!A:F,4,0)</f>
        <v>грамм</v>
      </c>
      <c r="J6993">
        <f>VLOOKUP(D6993,Товар!A:F,5,0)</f>
        <v>900</v>
      </c>
    </row>
    <row r="6994" spans="1:10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VLOOKUP(D6994,Товар!A:C,3,0)</f>
        <v>Порошок стиральный для белого</v>
      </c>
      <c r="H6994" t="str">
        <f>VLOOKUP(C6994,Магазин!A:C,3,0)</f>
        <v>ул. Достоевского, 7</v>
      </c>
      <c r="I6994" t="str">
        <f>VLOOKUP(D6994,Товар!A:F,4,0)</f>
        <v>грамм</v>
      </c>
      <c r="J6994">
        <f>VLOOKUP(D6994,Товар!A:F,5,0)</f>
        <v>3000</v>
      </c>
    </row>
    <row r="6995" spans="1:10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VLOOKUP(D6995,Товар!A:C,3,0)</f>
        <v>Порошок стиральный для цветного</v>
      </c>
      <c r="H6995" t="str">
        <f>VLOOKUP(C6995,Магазин!A:C,3,0)</f>
        <v>ул. Достоевского, 7</v>
      </c>
      <c r="I6995" t="str">
        <f>VLOOKUP(D6995,Товар!A:F,4,0)</f>
        <v>грамм</v>
      </c>
      <c r="J6995">
        <f>VLOOKUP(D6995,Товар!A:F,5,0)</f>
        <v>3000</v>
      </c>
    </row>
    <row r="6996" spans="1:10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VLOOKUP(D6996,Товар!A:C,3,0)</f>
        <v>Пятновыводитель для ковров</v>
      </c>
      <c r="H6996" t="str">
        <f>VLOOKUP(C6996,Магазин!A:C,3,0)</f>
        <v>ул. Достоевского, 7</v>
      </c>
      <c r="I6996" t="str">
        <f>VLOOKUP(D6996,Товар!A:F,4,0)</f>
        <v xml:space="preserve">мл </v>
      </c>
      <c r="J6996">
        <f>VLOOKUP(D6996,Товар!A:F,5,0)</f>
        <v>1000</v>
      </c>
    </row>
    <row r="6997" spans="1:10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VLOOKUP(D6997,Товар!A:C,3,0)</f>
        <v>Пятновыводитель для мебели</v>
      </c>
      <c r="H6997" t="str">
        <f>VLOOKUP(C6997,Магазин!A:C,3,0)</f>
        <v>ул. Достоевского, 7</v>
      </c>
      <c r="I6997" t="str">
        <f>VLOOKUP(D6997,Товар!A:F,4,0)</f>
        <v xml:space="preserve">мл </v>
      </c>
      <c r="J6997">
        <f>VLOOKUP(D6997,Товар!A:F,5,0)</f>
        <v>750</v>
      </c>
    </row>
    <row r="6998" spans="1:10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VLOOKUP(D6998,Товар!A:C,3,0)</f>
        <v>Пятновыводитель для стирки</v>
      </c>
      <c r="H6998" t="str">
        <f>VLOOKUP(C6998,Магазин!A:C,3,0)</f>
        <v>ул. Достоевского, 7</v>
      </c>
      <c r="I6998" t="str">
        <f>VLOOKUP(D6998,Товар!A:F,4,0)</f>
        <v xml:space="preserve">мл </v>
      </c>
      <c r="J6998">
        <f>VLOOKUP(D6998,Товар!A:F,5,0)</f>
        <v>1000</v>
      </c>
    </row>
    <row r="6999" spans="1:10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VLOOKUP(D6999,Товар!A:C,3,0)</f>
        <v>Спрей для дезинфекции поверхностей</v>
      </c>
      <c r="H6999" t="str">
        <f>VLOOKUP(C6999,Магазин!A:C,3,0)</f>
        <v>ул. Достоевского, 7</v>
      </c>
      <c r="I6999" t="str">
        <f>VLOOKUP(D6999,Товар!A:F,4,0)</f>
        <v xml:space="preserve">мл </v>
      </c>
      <c r="J6999">
        <f>VLOOKUP(D6999,Товар!A:F,5,0)</f>
        <v>500</v>
      </c>
    </row>
    <row r="7000" spans="1:10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VLOOKUP(D7000,Товар!A:C,3,0)</f>
        <v>Спрей для мытья окон и зеркал</v>
      </c>
      <c r="H7000" t="str">
        <f>VLOOKUP(C7000,Магазин!A:C,3,0)</f>
        <v>ул. Достоевского, 7</v>
      </c>
      <c r="I7000" t="str">
        <f>VLOOKUP(D7000,Товар!A:F,4,0)</f>
        <v xml:space="preserve">мл </v>
      </c>
      <c r="J7000">
        <f>VLOOKUP(D7000,Товар!A:F,5,0)</f>
        <v>500</v>
      </c>
    </row>
    <row r="7001" spans="1:10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VLOOKUP(D7001,Товар!A:C,3,0)</f>
        <v>Средство для мытья посуды лимон</v>
      </c>
      <c r="H7001" t="str">
        <f>VLOOKUP(C7001,Магазин!A:C,3,0)</f>
        <v>ул. Достоевского, 7</v>
      </c>
      <c r="I7001" t="str">
        <f>VLOOKUP(D7001,Товар!A:F,4,0)</f>
        <v xml:space="preserve">мл </v>
      </c>
      <c r="J7001">
        <f>VLOOKUP(D7001,Товар!A:F,5,0)</f>
        <v>900</v>
      </c>
    </row>
    <row r="7002" spans="1:10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VLOOKUP(D7002,Товар!A:C,3,0)</f>
        <v>Средство для мытья полов</v>
      </c>
      <c r="H7002" t="str">
        <f>VLOOKUP(C7002,Магазин!A:C,3,0)</f>
        <v>ул. Достоевского, 7</v>
      </c>
      <c r="I7002" t="str">
        <f>VLOOKUP(D7002,Товар!A:F,4,0)</f>
        <v xml:space="preserve">мл </v>
      </c>
      <c r="J7002">
        <f>VLOOKUP(D7002,Товар!A:F,5,0)</f>
        <v>750</v>
      </c>
    </row>
    <row r="7003" spans="1:10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VLOOKUP(D7003,Товар!A:C,3,0)</f>
        <v>Средство для мытья сантехники</v>
      </c>
      <c r="H7003" t="str">
        <f>VLOOKUP(C7003,Магазин!A:C,3,0)</f>
        <v>ул. Достоевского, 7</v>
      </c>
      <c r="I7003" t="str">
        <f>VLOOKUP(D7003,Товар!A:F,4,0)</f>
        <v xml:space="preserve">мл </v>
      </c>
      <c r="J7003">
        <f>VLOOKUP(D7003,Товар!A:F,5,0)</f>
        <v>750</v>
      </c>
    </row>
    <row r="7004" spans="1:10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VLOOKUP(D7004,Товар!A:C,3,0)</f>
        <v>Средство для чистки металла</v>
      </c>
      <c r="H7004" t="str">
        <f>VLOOKUP(C7004,Магазин!A:C,3,0)</f>
        <v>ул. Достоевского, 7</v>
      </c>
      <c r="I7004" t="str">
        <f>VLOOKUP(D7004,Товар!A:F,4,0)</f>
        <v xml:space="preserve">мл </v>
      </c>
      <c r="J7004">
        <f>VLOOKUP(D7004,Товар!A:F,5,0)</f>
        <v>250</v>
      </c>
    </row>
    <row r="7005" spans="1:10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VLOOKUP(D7005,Товар!A:C,3,0)</f>
        <v xml:space="preserve">Таблетки для посудомоечных машин </v>
      </c>
      <c r="H7005" t="str">
        <f>VLOOKUP(C7005,Магазин!A:C,3,0)</f>
        <v>ул. Достоевского, 7</v>
      </c>
      <c r="I7005" t="str">
        <f>VLOOKUP(D7005,Товар!A:F,4,0)</f>
        <v>шт</v>
      </c>
      <c r="J7005">
        <f>VLOOKUP(D7005,Товар!A:F,5,0)</f>
        <v>60</v>
      </c>
    </row>
    <row r="7006" spans="1:10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VLOOKUP(D7006,Товар!A:C,3,0)</f>
        <v>Антиперспирант шариковый</v>
      </c>
      <c r="H7006" t="str">
        <f>VLOOKUP(C7006,Магазин!A:C,3,0)</f>
        <v>ул. Достоевского, 7</v>
      </c>
      <c r="I7006" t="str">
        <f>VLOOKUP(D7006,Товар!A:F,4,0)</f>
        <v xml:space="preserve">мл </v>
      </c>
      <c r="J7006">
        <f>VLOOKUP(D7006,Товар!A:F,5,0)</f>
        <v>50</v>
      </c>
    </row>
    <row r="7007" spans="1:10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VLOOKUP(D7007,Товар!A:C,3,0)</f>
        <v>Антисептик для рук гель</v>
      </c>
      <c r="H7007" t="str">
        <f>VLOOKUP(C7007,Магазин!A:C,3,0)</f>
        <v>ул. Достоевского, 7</v>
      </c>
      <c r="I7007" t="str">
        <f>VLOOKUP(D7007,Товар!A:F,4,0)</f>
        <v xml:space="preserve">мл </v>
      </c>
      <c r="J7007">
        <f>VLOOKUP(D7007,Товар!A:F,5,0)</f>
        <v>500</v>
      </c>
    </row>
    <row r="7008" spans="1:10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VLOOKUP(D7008,Товар!A:C,3,0)</f>
        <v>Гель для бритья</v>
      </c>
      <c r="H7008" t="str">
        <f>VLOOKUP(C7008,Магазин!A:C,3,0)</f>
        <v>ул. Достоевского, 7</v>
      </c>
      <c r="I7008" t="str">
        <f>VLOOKUP(D7008,Товар!A:F,4,0)</f>
        <v xml:space="preserve">мл </v>
      </c>
      <c r="J7008">
        <f>VLOOKUP(D7008,Товар!A:F,5,0)</f>
        <v>200</v>
      </c>
    </row>
    <row r="7009" spans="1:10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VLOOKUP(D7009,Товар!A:C,3,0)</f>
        <v>Гель для душа тонизирующий</v>
      </c>
      <c r="H7009" t="str">
        <f>VLOOKUP(C7009,Магазин!A:C,3,0)</f>
        <v>ул. Достоевского, 7</v>
      </c>
      <c r="I7009" t="str">
        <f>VLOOKUP(D7009,Товар!A:F,4,0)</f>
        <v xml:space="preserve">мл </v>
      </c>
      <c r="J7009">
        <f>VLOOKUP(D7009,Товар!A:F,5,0)</f>
        <v>350</v>
      </c>
    </row>
    <row r="7010" spans="1:10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VLOOKUP(D7010,Товар!A:C,3,0)</f>
        <v>Гель для душа успокаивающий</v>
      </c>
      <c r="H7010" t="str">
        <f>VLOOKUP(C7010,Магазин!A:C,3,0)</f>
        <v>ул. Достоевского, 7</v>
      </c>
      <c r="I7010" t="str">
        <f>VLOOKUP(D7010,Товар!A:F,4,0)</f>
        <v xml:space="preserve">мл </v>
      </c>
      <c r="J7010">
        <f>VLOOKUP(D7010,Товар!A:F,5,0)</f>
        <v>350</v>
      </c>
    </row>
    <row r="7011" spans="1:10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VLOOKUP(D7011,Товар!A:C,3,0)</f>
        <v>Дезодорант  спрей</v>
      </c>
      <c r="H7011" t="str">
        <f>VLOOKUP(C7011,Магазин!A:C,3,0)</f>
        <v>ул. Достоевского, 7</v>
      </c>
      <c r="I7011" t="str">
        <f>VLOOKUP(D7011,Товар!A:F,4,0)</f>
        <v xml:space="preserve">мл </v>
      </c>
      <c r="J7011">
        <f>VLOOKUP(D7011,Товар!A:F,5,0)</f>
        <v>150</v>
      </c>
    </row>
    <row r="7012" spans="1:10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VLOOKUP(D7012,Товар!A:C,3,0)</f>
        <v>Жидкое антибактериальное мыло</v>
      </c>
      <c r="H7012" t="str">
        <f>VLOOKUP(C7012,Магазин!A:C,3,0)</f>
        <v>ул. Достоевского, 7</v>
      </c>
      <c r="I7012" t="str">
        <f>VLOOKUP(D7012,Товар!A:F,4,0)</f>
        <v xml:space="preserve">мл </v>
      </c>
      <c r="J7012">
        <f>VLOOKUP(D7012,Товар!A:F,5,0)</f>
        <v>250</v>
      </c>
    </row>
    <row r="7013" spans="1:10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VLOOKUP(D7013,Товар!A:C,3,0)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 t="str">
        <f>VLOOKUP(D7013,Товар!A:F,4,0)</f>
        <v xml:space="preserve">мл </v>
      </c>
      <c r="J7013">
        <f>VLOOKUP(D7013,Товар!A:F,5,0)</f>
        <v>300</v>
      </c>
    </row>
    <row r="7014" spans="1:10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VLOOKUP(D7014,Товар!A:C,3,0)</f>
        <v>Крем для лица увлажняющий</v>
      </c>
      <c r="H7014" t="str">
        <f>VLOOKUP(C7014,Магазин!A:C,3,0)</f>
        <v>ул. Достоевского, 7</v>
      </c>
      <c r="I7014" t="str">
        <f>VLOOKUP(D7014,Товар!A:F,4,0)</f>
        <v xml:space="preserve">мл </v>
      </c>
      <c r="J7014">
        <f>VLOOKUP(D7014,Товар!A:F,5,0)</f>
        <v>75</v>
      </c>
    </row>
    <row r="7015" spans="1:10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VLOOKUP(D7015,Товар!A:C,3,0)</f>
        <v>Крем-масло для рук и тела</v>
      </c>
      <c r="H7015" t="str">
        <f>VLOOKUP(C7015,Магазин!A:C,3,0)</f>
        <v>ул. Достоевского, 7</v>
      </c>
      <c r="I7015" t="str">
        <f>VLOOKUP(D7015,Товар!A:F,4,0)</f>
        <v xml:space="preserve">мл </v>
      </c>
      <c r="J7015">
        <f>VLOOKUP(D7015,Товар!A:F,5,0)</f>
        <v>75</v>
      </c>
    </row>
    <row r="7016" spans="1:10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VLOOKUP(D7016,Товар!A:C,3,0)</f>
        <v>Крем-мыло для лица и тела</v>
      </c>
      <c r="H7016" t="str">
        <f>VLOOKUP(C7016,Магазин!A:C,3,0)</f>
        <v>ул. Достоевского, 7</v>
      </c>
      <c r="I7016" t="str">
        <f>VLOOKUP(D7016,Товар!A:F,4,0)</f>
        <v>грамм</v>
      </c>
      <c r="J7016">
        <f>VLOOKUP(D7016,Товар!A:F,5,0)</f>
        <v>150</v>
      </c>
    </row>
    <row r="7017" spans="1:10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VLOOKUP(D7017,Товар!A:C,3,0)</f>
        <v>Лосьон для лица после бритья</v>
      </c>
      <c r="H7017" t="str">
        <f>VLOOKUP(C7017,Магазин!A:C,3,0)</f>
        <v>ул. Достоевского, 7</v>
      </c>
      <c r="I7017" t="str">
        <f>VLOOKUP(D7017,Товар!A:F,4,0)</f>
        <v xml:space="preserve">мл </v>
      </c>
      <c r="J7017">
        <f>VLOOKUP(D7017,Товар!A:F,5,0)</f>
        <v>100</v>
      </c>
    </row>
    <row r="7018" spans="1:10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VLOOKUP(D7018,Товар!A:C,3,0)</f>
        <v>Мусс для умывания</v>
      </c>
      <c r="H7018" t="str">
        <f>VLOOKUP(C7018,Магазин!A:C,3,0)</f>
        <v>ул. Достоевского, 7</v>
      </c>
      <c r="I7018" t="str">
        <f>VLOOKUP(D7018,Товар!A:F,4,0)</f>
        <v xml:space="preserve">мл </v>
      </c>
      <c r="J7018">
        <f>VLOOKUP(D7018,Товар!A:F,5,0)</f>
        <v>150</v>
      </c>
    </row>
    <row r="7019" spans="1:10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VLOOKUP(D7019,Товар!A:C,3,0)</f>
        <v>Мыло детское</v>
      </c>
      <c r="H7019" t="str">
        <f>VLOOKUP(C7019,Магазин!A:C,3,0)</f>
        <v>ул. Достоевского, 7</v>
      </c>
      <c r="I7019" t="str">
        <f>VLOOKUP(D7019,Товар!A:F,4,0)</f>
        <v>грамм</v>
      </c>
      <c r="J7019">
        <f>VLOOKUP(D7019,Товар!A:F,5,0)</f>
        <v>100</v>
      </c>
    </row>
    <row r="7020" spans="1:10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VLOOKUP(D7020,Товар!A:C,3,0)</f>
        <v>Мыло туалетное земляничное</v>
      </c>
      <c r="H7020" t="str">
        <f>VLOOKUP(C7020,Магазин!A:C,3,0)</f>
        <v>ул. Достоевского, 7</v>
      </c>
      <c r="I7020" t="str">
        <f>VLOOKUP(D7020,Товар!A:F,4,0)</f>
        <v>грамм</v>
      </c>
      <c r="J7020">
        <f>VLOOKUP(D7020,Товар!A:F,5,0)</f>
        <v>150</v>
      </c>
    </row>
    <row r="7021" spans="1:10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VLOOKUP(D7021,Товар!A:C,3,0)</f>
        <v>Пена для бритья</v>
      </c>
      <c r="H7021" t="str">
        <f>VLOOKUP(C7021,Магазин!A:C,3,0)</f>
        <v>ул. Достоевского, 7</v>
      </c>
      <c r="I7021" t="str">
        <f>VLOOKUP(D7021,Товар!A:F,4,0)</f>
        <v xml:space="preserve">мл </v>
      </c>
      <c r="J7021">
        <f>VLOOKUP(D7021,Товар!A:F,5,0)</f>
        <v>200</v>
      </c>
    </row>
    <row r="7022" spans="1:10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VLOOKUP(D7022,Товар!A:C,3,0)</f>
        <v>Гель для деликатной стирки</v>
      </c>
      <c r="H7022" t="str">
        <f>VLOOKUP(C7022,Магазин!A:C,3,0)</f>
        <v>ул. Лермонтова, 21</v>
      </c>
      <c r="I7022" t="str">
        <f>VLOOKUP(D7022,Товар!A:F,4,0)</f>
        <v xml:space="preserve">мл </v>
      </c>
      <c r="J7022">
        <f>VLOOKUP(D7022,Товар!A:F,5,0)</f>
        <v>1000</v>
      </c>
    </row>
    <row r="7023" spans="1:10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VLOOKUP(D7023,Товар!A:C,3,0)</f>
        <v>Гель для удаления засоров</v>
      </c>
      <c r="H7023" t="str">
        <f>VLOOKUP(C7023,Магазин!A:C,3,0)</f>
        <v>ул. Лермонтова, 21</v>
      </c>
      <c r="I7023" t="str">
        <f>VLOOKUP(D7023,Товар!A:F,4,0)</f>
        <v xml:space="preserve">мл </v>
      </c>
      <c r="J7023">
        <f>VLOOKUP(D7023,Товар!A:F,5,0)</f>
        <v>500</v>
      </c>
    </row>
    <row r="7024" spans="1:10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VLOOKUP(D7024,Товар!A:C,3,0)</f>
        <v>Гель для чистки и дезинфекции</v>
      </c>
      <c r="H7024" t="str">
        <f>VLOOKUP(C7024,Магазин!A:C,3,0)</f>
        <v>ул. Лермонтова, 21</v>
      </c>
      <c r="I7024" t="str">
        <f>VLOOKUP(D7024,Товар!A:F,4,0)</f>
        <v xml:space="preserve">мл </v>
      </c>
      <c r="J7024">
        <f>VLOOKUP(D7024,Товар!A:F,5,0)</f>
        <v>750</v>
      </c>
    </row>
    <row r="7025" spans="1:10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VLOOKUP(D7025,Товар!A:C,3,0)</f>
        <v>Ополаскиватель для белья лаванда</v>
      </c>
      <c r="H7025" t="str">
        <f>VLOOKUP(C7025,Магазин!A:C,3,0)</f>
        <v>ул. Лермонтова, 21</v>
      </c>
      <c r="I7025" t="str">
        <f>VLOOKUP(D7025,Товар!A:F,4,0)</f>
        <v xml:space="preserve">мл </v>
      </c>
      <c r="J7025">
        <f>VLOOKUP(D7025,Товар!A:F,5,0)</f>
        <v>2000</v>
      </c>
    </row>
    <row r="7026" spans="1:10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VLOOKUP(D7026,Товар!A:C,3,0)</f>
        <v>Ополаскиватель для белья хвойный</v>
      </c>
      <c r="H7026" t="str">
        <f>VLOOKUP(C7026,Магазин!A:C,3,0)</f>
        <v>ул. Лермонтова, 21</v>
      </c>
      <c r="I7026" t="str">
        <f>VLOOKUP(D7026,Товар!A:F,4,0)</f>
        <v xml:space="preserve">мл </v>
      </c>
      <c r="J7026">
        <f>VLOOKUP(D7026,Товар!A:F,5,0)</f>
        <v>1000</v>
      </c>
    </row>
    <row r="7027" spans="1:10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VLOOKUP(D7027,Товар!A:C,3,0)</f>
        <v xml:space="preserve">Освежитель воздуха </v>
      </c>
      <c r="H7027" t="str">
        <f>VLOOKUP(C7027,Магазин!A:C,3,0)</f>
        <v>ул. Лермонтова, 21</v>
      </c>
      <c r="I7027" t="str">
        <f>VLOOKUP(D7027,Товар!A:F,4,0)</f>
        <v xml:space="preserve">мл </v>
      </c>
      <c r="J7027">
        <f>VLOOKUP(D7027,Товар!A:F,5,0)</f>
        <v>250</v>
      </c>
    </row>
    <row r="7028" spans="1:10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VLOOKUP(D7028,Товар!A:C,3,0)</f>
        <v>Отбеливатель</v>
      </c>
      <c r="H7028" t="str">
        <f>VLOOKUP(C7028,Магазин!A:C,3,0)</f>
        <v>ул. Лермонтова, 21</v>
      </c>
      <c r="I7028" t="str">
        <f>VLOOKUP(D7028,Товар!A:F,4,0)</f>
        <v xml:space="preserve">мл </v>
      </c>
      <c r="J7028">
        <f>VLOOKUP(D7028,Товар!A:F,5,0)</f>
        <v>1000</v>
      </c>
    </row>
    <row r="7029" spans="1:10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VLOOKUP(D7029,Товар!A:C,3,0)</f>
        <v>Порошок стиральный детский</v>
      </c>
      <c r="H7029" t="str">
        <f>VLOOKUP(C7029,Магазин!A:C,3,0)</f>
        <v>ул. Лермонтова, 21</v>
      </c>
      <c r="I7029" t="str">
        <f>VLOOKUP(D7029,Товар!A:F,4,0)</f>
        <v>грамм</v>
      </c>
      <c r="J7029">
        <f>VLOOKUP(D7029,Товар!A:F,5,0)</f>
        <v>900</v>
      </c>
    </row>
    <row r="7030" spans="1:10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VLOOKUP(D7030,Товар!A:C,3,0)</f>
        <v>Порошок стиральный для белого</v>
      </c>
      <c r="H7030" t="str">
        <f>VLOOKUP(C7030,Магазин!A:C,3,0)</f>
        <v>ул. Лермонтова, 21</v>
      </c>
      <c r="I7030" t="str">
        <f>VLOOKUP(D7030,Товар!A:F,4,0)</f>
        <v>грамм</v>
      </c>
      <c r="J7030">
        <f>VLOOKUP(D7030,Товар!A:F,5,0)</f>
        <v>3000</v>
      </c>
    </row>
    <row r="7031" spans="1:10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VLOOKUP(D7031,Товар!A:C,3,0)</f>
        <v>Порошок стиральный для цветного</v>
      </c>
      <c r="H7031" t="str">
        <f>VLOOKUP(C7031,Магазин!A:C,3,0)</f>
        <v>ул. Лермонтова, 21</v>
      </c>
      <c r="I7031" t="str">
        <f>VLOOKUP(D7031,Товар!A:F,4,0)</f>
        <v>грамм</v>
      </c>
      <c r="J7031">
        <f>VLOOKUP(D7031,Товар!A:F,5,0)</f>
        <v>3000</v>
      </c>
    </row>
    <row r="7032" spans="1:10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VLOOKUP(D7032,Товар!A:C,3,0)</f>
        <v>Пятновыводитель для ковров</v>
      </c>
      <c r="H7032" t="str">
        <f>VLOOKUP(C7032,Магазин!A:C,3,0)</f>
        <v>ул. Лермонтова, 21</v>
      </c>
      <c r="I7032" t="str">
        <f>VLOOKUP(D7032,Товар!A:F,4,0)</f>
        <v xml:space="preserve">мл </v>
      </c>
      <c r="J7032">
        <f>VLOOKUP(D7032,Товар!A:F,5,0)</f>
        <v>1000</v>
      </c>
    </row>
    <row r="7033" spans="1:10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VLOOKUP(D7033,Товар!A:C,3,0)</f>
        <v>Пятновыводитель для мебели</v>
      </c>
      <c r="H7033" t="str">
        <f>VLOOKUP(C7033,Магазин!A:C,3,0)</f>
        <v>ул. Лермонтова, 21</v>
      </c>
      <c r="I7033" t="str">
        <f>VLOOKUP(D7033,Товар!A:F,4,0)</f>
        <v xml:space="preserve">мл </v>
      </c>
      <c r="J7033">
        <f>VLOOKUP(D7033,Товар!A:F,5,0)</f>
        <v>750</v>
      </c>
    </row>
    <row r="7034" spans="1:10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VLOOKUP(D7034,Товар!A:C,3,0)</f>
        <v>Пятновыводитель для стирки</v>
      </c>
      <c r="H7034" t="str">
        <f>VLOOKUP(C7034,Магазин!A:C,3,0)</f>
        <v>ул. Лермонтова, 21</v>
      </c>
      <c r="I7034" t="str">
        <f>VLOOKUP(D7034,Товар!A:F,4,0)</f>
        <v xml:space="preserve">мл </v>
      </c>
      <c r="J7034">
        <f>VLOOKUP(D7034,Товар!A:F,5,0)</f>
        <v>1000</v>
      </c>
    </row>
    <row r="7035" spans="1:10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VLOOKUP(D7035,Товар!A:C,3,0)</f>
        <v>Спрей для дезинфекции поверхностей</v>
      </c>
      <c r="H7035" t="str">
        <f>VLOOKUP(C7035,Магазин!A:C,3,0)</f>
        <v>ул. Лермонтова, 21</v>
      </c>
      <c r="I7035" t="str">
        <f>VLOOKUP(D7035,Товар!A:F,4,0)</f>
        <v xml:space="preserve">мл </v>
      </c>
      <c r="J7035">
        <f>VLOOKUP(D7035,Товар!A:F,5,0)</f>
        <v>500</v>
      </c>
    </row>
    <row r="7036" spans="1:10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VLOOKUP(D7036,Товар!A:C,3,0)</f>
        <v>Спрей для мытья окон и зеркал</v>
      </c>
      <c r="H7036" t="str">
        <f>VLOOKUP(C7036,Магазин!A:C,3,0)</f>
        <v>ул. Лермонтова, 21</v>
      </c>
      <c r="I7036" t="str">
        <f>VLOOKUP(D7036,Товар!A:F,4,0)</f>
        <v xml:space="preserve">мл </v>
      </c>
      <c r="J7036">
        <f>VLOOKUP(D7036,Товар!A:F,5,0)</f>
        <v>500</v>
      </c>
    </row>
    <row r="7037" spans="1:10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VLOOKUP(D7037,Товар!A:C,3,0)</f>
        <v>Средство для мытья посуды лимон</v>
      </c>
      <c r="H7037" t="str">
        <f>VLOOKUP(C7037,Магазин!A:C,3,0)</f>
        <v>ул. Лермонтова, 21</v>
      </c>
      <c r="I7037" t="str">
        <f>VLOOKUP(D7037,Товар!A:F,4,0)</f>
        <v xml:space="preserve">мл </v>
      </c>
      <c r="J7037">
        <f>VLOOKUP(D7037,Товар!A:F,5,0)</f>
        <v>900</v>
      </c>
    </row>
    <row r="7038" spans="1:10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VLOOKUP(D7038,Товар!A:C,3,0)</f>
        <v>Средство для мытья полов</v>
      </c>
      <c r="H7038" t="str">
        <f>VLOOKUP(C7038,Магазин!A:C,3,0)</f>
        <v>ул. Лермонтова, 21</v>
      </c>
      <c r="I7038" t="str">
        <f>VLOOKUP(D7038,Товар!A:F,4,0)</f>
        <v xml:space="preserve">мл </v>
      </c>
      <c r="J7038">
        <f>VLOOKUP(D7038,Товар!A:F,5,0)</f>
        <v>750</v>
      </c>
    </row>
    <row r="7039" spans="1:10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VLOOKUP(D7039,Товар!A:C,3,0)</f>
        <v>Средство для мытья сантехники</v>
      </c>
      <c r="H7039" t="str">
        <f>VLOOKUP(C7039,Магазин!A:C,3,0)</f>
        <v>ул. Лермонтова, 21</v>
      </c>
      <c r="I7039" t="str">
        <f>VLOOKUP(D7039,Товар!A:F,4,0)</f>
        <v xml:space="preserve">мл </v>
      </c>
      <c r="J7039">
        <f>VLOOKUP(D7039,Товар!A:F,5,0)</f>
        <v>750</v>
      </c>
    </row>
    <row r="7040" spans="1:10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VLOOKUP(D7040,Товар!A:C,3,0)</f>
        <v>Средство для чистки металла</v>
      </c>
      <c r="H7040" t="str">
        <f>VLOOKUP(C7040,Магазин!A:C,3,0)</f>
        <v>ул. Лермонтова, 21</v>
      </c>
      <c r="I7040" t="str">
        <f>VLOOKUP(D7040,Товар!A:F,4,0)</f>
        <v xml:space="preserve">мл </v>
      </c>
      <c r="J7040">
        <f>VLOOKUP(D7040,Товар!A:F,5,0)</f>
        <v>250</v>
      </c>
    </row>
    <row r="7041" spans="1:10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VLOOKUP(D7041,Товар!A:C,3,0)</f>
        <v xml:space="preserve">Таблетки для посудомоечных машин </v>
      </c>
      <c r="H7041" t="str">
        <f>VLOOKUP(C7041,Магазин!A:C,3,0)</f>
        <v>ул. Лермонтова, 21</v>
      </c>
      <c r="I7041" t="str">
        <f>VLOOKUP(D7041,Товар!A:F,4,0)</f>
        <v>шт</v>
      </c>
      <c r="J7041">
        <f>VLOOKUP(D7041,Товар!A:F,5,0)</f>
        <v>60</v>
      </c>
    </row>
    <row r="7042" spans="1:10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VLOOKUP(D7042,Товар!A:C,3,0)</f>
        <v>Антиперспирант шариковый</v>
      </c>
      <c r="H7042" t="str">
        <f>VLOOKUP(C7042,Магазин!A:C,3,0)</f>
        <v>ул. Лермонтова, 21</v>
      </c>
      <c r="I7042" t="str">
        <f>VLOOKUP(D7042,Товар!A:F,4,0)</f>
        <v xml:space="preserve">мл </v>
      </c>
      <c r="J7042">
        <f>VLOOKUP(D7042,Товар!A:F,5,0)</f>
        <v>50</v>
      </c>
    </row>
    <row r="7043" spans="1:10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VLOOKUP(D7043,Товар!A:C,3,0)</f>
        <v>Антисептик для рук гель</v>
      </c>
      <c r="H7043" t="str">
        <f>VLOOKUP(C7043,Магазин!A:C,3,0)</f>
        <v>ул. Лермонтова, 21</v>
      </c>
      <c r="I7043" t="str">
        <f>VLOOKUP(D7043,Товар!A:F,4,0)</f>
        <v xml:space="preserve">мл </v>
      </c>
      <c r="J7043">
        <f>VLOOKUP(D7043,Товар!A:F,5,0)</f>
        <v>500</v>
      </c>
    </row>
    <row r="7044" spans="1:10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VLOOKUP(D7044,Товар!A:C,3,0)</f>
        <v>Гель для бритья</v>
      </c>
      <c r="H7044" t="str">
        <f>VLOOKUP(C7044,Магазин!A:C,3,0)</f>
        <v>ул. Лермонтова, 21</v>
      </c>
      <c r="I7044" t="str">
        <f>VLOOKUP(D7044,Товар!A:F,4,0)</f>
        <v xml:space="preserve">мл </v>
      </c>
      <c r="J7044">
        <f>VLOOKUP(D7044,Товар!A:F,5,0)</f>
        <v>200</v>
      </c>
    </row>
    <row r="7045" spans="1:10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VLOOKUP(D7045,Товар!A:C,3,0)</f>
        <v>Гель для душа тонизирующий</v>
      </c>
      <c r="H7045" t="str">
        <f>VLOOKUP(C7045,Магазин!A:C,3,0)</f>
        <v>ул. Лермонтова, 21</v>
      </c>
      <c r="I7045" t="str">
        <f>VLOOKUP(D7045,Товар!A:F,4,0)</f>
        <v xml:space="preserve">мл </v>
      </c>
      <c r="J7045">
        <f>VLOOKUP(D7045,Товар!A:F,5,0)</f>
        <v>350</v>
      </c>
    </row>
    <row r="7046" spans="1:10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VLOOKUP(D7046,Товар!A:C,3,0)</f>
        <v>Гель для душа успокаивающий</v>
      </c>
      <c r="H7046" t="str">
        <f>VLOOKUP(C7046,Магазин!A:C,3,0)</f>
        <v>ул. Лермонтова, 21</v>
      </c>
      <c r="I7046" t="str">
        <f>VLOOKUP(D7046,Товар!A:F,4,0)</f>
        <v xml:space="preserve">мл </v>
      </c>
      <c r="J7046">
        <f>VLOOKUP(D7046,Товар!A:F,5,0)</f>
        <v>350</v>
      </c>
    </row>
    <row r="7047" spans="1:10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VLOOKUP(D7047,Товар!A:C,3,0)</f>
        <v>Дезодорант  спрей</v>
      </c>
      <c r="H7047" t="str">
        <f>VLOOKUP(C7047,Магазин!A:C,3,0)</f>
        <v>ул. Лермонтова, 21</v>
      </c>
      <c r="I7047" t="str">
        <f>VLOOKUP(D7047,Товар!A:F,4,0)</f>
        <v xml:space="preserve">мл </v>
      </c>
      <c r="J7047">
        <f>VLOOKUP(D7047,Товар!A:F,5,0)</f>
        <v>150</v>
      </c>
    </row>
    <row r="7048" spans="1:10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VLOOKUP(D7048,Товар!A:C,3,0)</f>
        <v>Жидкое антибактериальное мыло</v>
      </c>
      <c r="H7048" t="str">
        <f>VLOOKUP(C7048,Магазин!A:C,3,0)</f>
        <v>ул. Лермонтова, 21</v>
      </c>
      <c r="I7048" t="str">
        <f>VLOOKUP(D7048,Товар!A:F,4,0)</f>
        <v xml:space="preserve">мл </v>
      </c>
      <c r="J7048">
        <f>VLOOKUP(D7048,Товар!A:F,5,0)</f>
        <v>250</v>
      </c>
    </row>
    <row r="7049" spans="1:10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VLOOKUP(D7049,Товар!A:C,3,0)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 t="str">
        <f>VLOOKUP(D7049,Товар!A:F,4,0)</f>
        <v xml:space="preserve">мл </v>
      </c>
      <c r="J7049">
        <f>VLOOKUP(D7049,Товар!A:F,5,0)</f>
        <v>300</v>
      </c>
    </row>
    <row r="7050" spans="1:10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VLOOKUP(D7050,Товар!A:C,3,0)</f>
        <v>Крем для лица увлажняющий</v>
      </c>
      <c r="H7050" t="str">
        <f>VLOOKUP(C7050,Магазин!A:C,3,0)</f>
        <v>ул. Лермонтова, 21</v>
      </c>
      <c r="I7050" t="str">
        <f>VLOOKUP(D7050,Товар!A:F,4,0)</f>
        <v xml:space="preserve">мл </v>
      </c>
      <c r="J7050">
        <f>VLOOKUP(D7050,Товар!A:F,5,0)</f>
        <v>75</v>
      </c>
    </row>
    <row r="7051" spans="1:10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VLOOKUP(D7051,Товар!A:C,3,0)</f>
        <v>Крем-масло для рук и тела</v>
      </c>
      <c r="H7051" t="str">
        <f>VLOOKUP(C7051,Магазин!A:C,3,0)</f>
        <v>ул. Лермонтова, 21</v>
      </c>
      <c r="I7051" t="str">
        <f>VLOOKUP(D7051,Товар!A:F,4,0)</f>
        <v xml:space="preserve">мл </v>
      </c>
      <c r="J7051">
        <f>VLOOKUP(D7051,Товар!A:F,5,0)</f>
        <v>75</v>
      </c>
    </row>
    <row r="7052" spans="1:10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VLOOKUP(D7052,Товар!A:C,3,0)</f>
        <v>Крем-мыло для лица и тела</v>
      </c>
      <c r="H7052" t="str">
        <f>VLOOKUP(C7052,Магазин!A:C,3,0)</f>
        <v>ул. Лермонтова, 21</v>
      </c>
      <c r="I7052" t="str">
        <f>VLOOKUP(D7052,Товар!A:F,4,0)</f>
        <v>грамм</v>
      </c>
      <c r="J7052">
        <f>VLOOKUP(D7052,Товар!A:F,5,0)</f>
        <v>150</v>
      </c>
    </row>
    <row r="7053" spans="1:10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VLOOKUP(D7053,Товар!A:C,3,0)</f>
        <v>Лосьон для лица после бритья</v>
      </c>
      <c r="H7053" t="str">
        <f>VLOOKUP(C7053,Магазин!A:C,3,0)</f>
        <v>ул. Лермонтова, 21</v>
      </c>
      <c r="I7053" t="str">
        <f>VLOOKUP(D7053,Товар!A:F,4,0)</f>
        <v xml:space="preserve">мл </v>
      </c>
      <c r="J7053">
        <f>VLOOKUP(D7053,Товар!A:F,5,0)</f>
        <v>100</v>
      </c>
    </row>
    <row r="7054" spans="1:10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VLOOKUP(D7054,Товар!A:C,3,0)</f>
        <v>Мусс для умывания</v>
      </c>
      <c r="H7054" t="str">
        <f>VLOOKUP(C7054,Магазин!A:C,3,0)</f>
        <v>ул. Лермонтова, 21</v>
      </c>
      <c r="I7054" t="str">
        <f>VLOOKUP(D7054,Товар!A:F,4,0)</f>
        <v xml:space="preserve">мл </v>
      </c>
      <c r="J7054">
        <f>VLOOKUP(D7054,Товар!A:F,5,0)</f>
        <v>150</v>
      </c>
    </row>
    <row r="7055" spans="1:10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VLOOKUP(D7055,Товар!A:C,3,0)</f>
        <v>Мыло детское</v>
      </c>
      <c r="H7055" t="str">
        <f>VLOOKUP(C7055,Магазин!A:C,3,0)</f>
        <v>ул. Лермонтова, 21</v>
      </c>
      <c r="I7055" t="str">
        <f>VLOOKUP(D7055,Товар!A:F,4,0)</f>
        <v>грамм</v>
      </c>
      <c r="J7055">
        <f>VLOOKUP(D7055,Товар!A:F,5,0)</f>
        <v>100</v>
      </c>
    </row>
    <row r="7056" spans="1:10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VLOOKUP(D7056,Товар!A:C,3,0)</f>
        <v>Мыло туалетное земляничное</v>
      </c>
      <c r="H7056" t="str">
        <f>VLOOKUP(C7056,Магазин!A:C,3,0)</f>
        <v>ул. Лермонтова, 21</v>
      </c>
      <c r="I7056" t="str">
        <f>VLOOKUP(D7056,Товар!A:F,4,0)</f>
        <v>грамм</v>
      </c>
      <c r="J7056">
        <f>VLOOKUP(D7056,Товар!A:F,5,0)</f>
        <v>150</v>
      </c>
    </row>
    <row r="7057" spans="1:10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VLOOKUP(D7057,Товар!A:C,3,0)</f>
        <v>Пена для бритья</v>
      </c>
      <c r="H7057" t="str">
        <f>VLOOKUP(C7057,Магазин!A:C,3,0)</f>
        <v>ул. Лермонтова, 21</v>
      </c>
      <c r="I7057" t="str">
        <f>VLOOKUP(D7057,Товар!A:F,4,0)</f>
        <v xml:space="preserve">мл </v>
      </c>
      <c r="J7057">
        <f>VLOOKUP(D7057,Товар!A:F,5,0)</f>
        <v>200</v>
      </c>
    </row>
    <row r="7058" spans="1:10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VLOOKUP(D7058,Товар!A:C,3,0)</f>
        <v>Гель для деликатной стирки</v>
      </c>
      <c r="H7058" t="str">
        <f>VLOOKUP(C7058,Магазин!A:C,3,0)</f>
        <v>Тургеневская, 15</v>
      </c>
      <c r="I7058" t="str">
        <f>VLOOKUP(D7058,Товар!A:F,4,0)</f>
        <v xml:space="preserve">мл </v>
      </c>
      <c r="J7058">
        <f>VLOOKUP(D7058,Товар!A:F,5,0)</f>
        <v>1000</v>
      </c>
    </row>
    <row r="7059" spans="1:10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VLOOKUP(D7059,Товар!A:C,3,0)</f>
        <v>Гель для удаления засоров</v>
      </c>
      <c r="H7059" t="str">
        <f>VLOOKUP(C7059,Магазин!A:C,3,0)</f>
        <v>Тургеневская, 15</v>
      </c>
      <c r="I7059" t="str">
        <f>VLOOKUP(D7059,Товар!A:F,4,0)</f>
        <v xml:space="preserve">мл </v>
      </c>
      <c r="J7059">
        <f>VLOOKUP(D7059,Товар!A:F,5,0)</f>
        <v>500</v>
      </c>
    </row>
    <row r="7060" spans="1:10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VLOOKUP(D7060,Товар!A:C,3,0)</f>
        <v>Гель для чистки и дезинфекции</v>
      </c>
      <c r="H7060" t="str">
        <f>VLOOKUP(C7060,Магазин!A:C,3,0)</f>
        <v>Тургеневская, 15</v>
      </c>
      <c r="I7060" t="str">
        <f>VLOOKUP(D7060,Товар!A:F,4,0)</f>
        <v xml:space="preserve">мл </v>
      </c>
      <c r="J7060">
        <f>VLOOKUP(D7060,Товар!A:F,5,0)</f>
        <v>750</v>
      </c>
    </row>
    <row r="7061" spans="1:10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VLOOKUP(D7061,Товар!A:C,3,0)</f>
        <v>Ополаскиватель для белья лаванда</v>
      </c>
      <c r="H7061" t="str">
        <f>VLOOKUP(C7061,Магазин!A:C,3,0)</f>
        <v>Тургеневская, 15</v>
      </c>
      <c r="I7061" t="str">
        <f>VLOOKUP(D7061,Товар!A:F,4,0)</f>
        <v xml:space="preserve">мл </v>
      </c>
      <c r="J7061">
        <f>VLOOKUP(D7061,Товар!A:F,5,0)</f>
        <v>2000</v>
      </c>
    </row>
    <row r="7062" spans="1:10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VLOOKUP(D7062,Товар!A:C,3,0)</f>
        <v>Ополаскиватель для белья хвойный</v>
      </c>
      <c r="H7062" t="str">
        <f>VLOOKUP(C7062,Магазин!A:C,3,0)</f>
        <v>Тургеневская, 15</v>
      </c>
      <c r="I7062" t="str">
        <f>VLOOKUP(D7062,Товар!A:F,4,0)</f>
        <v xml:space="preserve">мл </v>
      </c>
      <c r="J7062">
        <f>VLOOKUP(D7062,Товар!A:F,5,0)</f>
        <v>1000</v>
      </c>
    </row>
    <row r="7063" spans="1:10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VLOOKUP(D7063,Товар!A:C,3,0)</f>
        <v xml:space="preserve">Освежитель воздуха </v>
      </c>
      <c r="H7063" t="str">
        <f>VLOOKUP(C7063,Магазин!A:C,3,0)</f>
        <v>Тургеневская, 15</v>
      </c>
      <c r="I7063" t="str">
        <f>VLOOKUP(D7063,Товар!A:F,4,0)</f>
        <v xml:space="preserve">мл </v>
      </c>
      <c r="J7063">
        <f>VLOOKUP(D7063,Товар!A:F,5,0)</f>
        <v>250</v>
      </c>
    </row>
    <row r="7064" spans="1:10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VLOOKUP(D7064,Товар!A:C,3,0)</f>
        <v>Отбеливатель</v>
      </c>
      <c r="H7064" t="str">
        <f>VLOOKUP(C7064,Магазин!A:C,3,0)</f>
        <v>Тургеневская, 15</v>
      </c>
      <c r="I7064" t="str">
        <f>VLOOKUP(D7064,Товар!A:F,4,0)</f>
        <v xml:space="preserve">мл </v>
      </c>
      <c r="J7064">
        <f>VLOOKUP(D7064,Товар!A:F,5,0)</f>
        <v>1000</v>
      </c>
    </row>
    <row r="7065" spans="1:10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VLOOKUP(D7065,Товар!A:C,3,0)</f>
        <v>Порошок стиральный детский</v>
      </c>
      <c r="H7065" t="str">
        <f>VLOOKUP(C7065,Магазин!A:C,3,0)</f>
        <v>Тургеневская, 15</v>
      </c>
      <c r="I7065" t="str">
        <f>VLOOKUP(D7065,Товар!A:F,4,0)</f>
        <v>грамм</v>
      </c>
      <c r="J7065">
        <f>VLOOKUP(D7065,Товар!A:F,5,0)</f>
        <v>900</v>
      </c>
    </row>
    <row r="7066" spans="1:10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VLOOKUP(D7066,Товар!A:C,3,0)</f>
        <v>Порошок стиральный для белого</v>
      </c>
      <c r="H7066" t="str">
        <f>VLOOKUP(C7066,Магазин!A:C,3,0)</f>
        <v>Тургеневская, 15</v>
      </c>
      <c r="I7066" t="str">
        <f>VLOOKUP(D7066,Товар!A:F,4,0)</f>
        <v>грамм</v>
      </c>
      <c r="J7066">
        <f>VLOOKUP(D7066,Товар!A:F,5,0)</f>
        <v>3000</v>
      </c>
    </row>
    <row r="7067" spans="1:10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VLOOKUP(D7067,Товар!A:C,3,0)</f>
        <v>Порошок стиральный для цветного</v>
      </c>
      <c r="H7067" t="str">
        <f>VLOOKUP(C7067,Магазин!A:C,3,0)</f>
        <v>Тургеневская, 15</v>
      </c>
      <c r="I7067" t="str">
        <f>VLOOKUP(D7067,Товар!A:F,4,0)</f>
        <v>грамм</v>
      </c>
      <c r="J7067">
        <f>VLOOKUP(D7067,Товар!A:F,5,0)</f>
        <v>3000</v>
      </c>
    </row>
    <row r="7068" spans="1:10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VLOOKUP(D7068,Товар!A:C,3,0)</f>
        <v>Пятновыводитель для ковров</v>
      </c>
      <c r="H7068" t="str">
        <f>VLOOKUP(C7068,Магазин!A:C,3,0)</f>
        <v>Тургеневская, 15</v>
      </c>
      <c r="I7068" t="str">
        <f>VLOOKUP(D7068,Товар!A:F,4,0)</f>
        <v xml:space="preserve">мл </v>
      </c>
      <c r="J7068">
        <f>VLOOKUP(D7068,Товар!A:F,5,0)</f>
        <v>1000</v>
      </c>
    </row>
    <row r="7069" spans="1:10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VLOOKUP(D7069,Товар!A:C,3,0)</f>
        <v>Пятновыводитель для мебели</v>
      </c>
      <c r="H7069" t="str">
        <f>VLOOKUP(C7069,Магазин!A:C,3,0)</f>
        <v>Тургеневская, 15</v>
      </c>
      <c r="I7069" t="str">
        <f>VLOOKUP(D7069,Товар!A:F,4,0)</f>
        <v xml:space="preserve">мл </v>
      </c>
      <c r="J7069">
        <f>VLOOKUP(D7069,Товар!A:F,5,0)</f>
        <v>750</v>
      </c>
    </row>
    <row r="7070" spans="1:10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VLOOKUP(D7070,Товар!A:C,3,0)</f>
        <v>Пятновыводитель для стирки</v>
      </c>
      <c r="H7070" t="str">
        <f>VLOOKUP(C7070,Магазин!A:C,3,0)</f>
        <v>Тургеневская, 15</v>
      </c>
      <c r="I7070" t="str">
        <f>VLOOKUP(D7070,Товар!A:F,4,0)</f>
        <v xml:space="preserve">мл </v>
      </c>
      <c r="J7070">
        <f>VLOOKUP(D7070,Товар!A:F,5,0)</f>
        <v>1000</v>
      </c>
    </row>
    <row r="7071" spans="1:10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VLOOKUP(D7071,Товар!A:C,3,0)</f>
        <v>Спрей для дезинфекции поверхностей</v>
      </c>
      <c r="H7071" t="str">
        <f>VLOOKUP(C7071,Магазин!A:C,3,0)</f>
        <v>Тургеневская, 15</v>
      </c>
      <c r="I7071" t="str">
        <f>VLOOKUP(D7071,Товар!A:F,4,0)</f>
        <v xml:space="preserve">мл </v>
      </c>
      <c r="J7071">
        <f>VLOOKUP(D7071,Товар!A:F,5,0)</f>
        <v>500</v>
      </c>
    </row>
    <row r="7072" spans="1:10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VLOOKUP(D7072,Товар!A:C,3,0)</f>
        <v>Спрей для мытья окон и зеркал</v>
      </c>
      <c r="H7072" t="str">
        <f>VLOOKUP(C7072,Магазин!A:C,3,0)</f>
        <v>Тургеневская, 15</v>
      </c>
      <c r="I7072" t="str">
        <f>VLOOKUP(D7072,Товар!A:F,4,0)</f>
        <v xml:space="preserve">мл </v>
      </c>
      <c r="J7072">
        <f>VLOOKUP(D7072,Товар!A:F,5,0)</f>
        <v>500</v>
      </c>
    </row>
    <row r="7073" spans="1:10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VLOOKUP(D7073,Товар!A:C,3,0)</f>
        <v>Средство для мытья посуды лимон</v>
      </c>
      <c r="H7073" t="str">
        <f>VLOOKUP(C7073,Магазин!A:C,3,0)</f>
        <v>Тургеневская, 15</v>
      </c>
      <c r="I7073" t="str">
        <f>VLOOKUP(D7073,Товар!A:F,4,0)</f>
        <v xml:space="preserve">мл </v>
      </c>
      <c r="J7073">
        <f>VLOOKUP(D7073,Товар!A:F,5,0)</f>
        <v>900</v>
      </c>
    </row>
    <row r="7074" spans="1:10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VLOOKUP(D7074,Товар!A:C,3,0)</f>
        <v>Средство для мытья полов</v>
      </c>
      <c r="H7074" t="str">
        <f>VLOOKUP(C7074,Магазин!A:C,3,0)</f>
        <v>Тургеневская, 15</v>
      </c>
      <c r="I7074" t="str">
        <f>VLOOKUP(D7074,Товар!A:F,4,0)</f>
        <v xml:space="preserve">мл </v>
      </c>
      <c r="J7074">
        <f>VLOOKUP(D7074,Товар!A:F,5,0)</f>
        <v>750</v>
      </c>
    </row>
    <row r="7075" spans="1:10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VLOOKUP(D7075,Товар!A:C,3,0)</f>
        <v>Средство для мытья сантехники</v>
      </c>
      <c r="H7075" t="str">
        <f>VLOOKUP(C7075,Магазин!A:C,3,0)</f>
        <v>Тургеневская, 15</v>
      </c>
      <c r="I7075" t="str">
        <f>VLOOKUP(D7075,Товар!A:F,4,0)</f>
        <v xml:space="preserve">мл </v>
      </c>
      <c r="J7075">
        <f>VLOOKUP(D7075,Товар!A:F,5,0)</f>
        <v>750</v>
      </c>
    </row>
    <row r="7076" spans="1:10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VLOOKUP(D7076,Товар!A:C,3,0)</f>
        <v>Средство для чистки металла</v>
      </c>
      <c r="H7076" t="str">
        <f>VLOOKUP(C7076,Магазин!A:C,3,0)</f>
        <v>Тургеневская, 15</v>
      </c>
      <c r="I7076" t="str">
        <f>VLOOKUP(D7076,Товар!A:F,4,0)</f>
        <v xml:space="preserve">мл </v>
      </c>
      <c r="J7076">
        <f>VLOOKUP(D7076,Товар!A:F,5,0)</f>
        <v>250</v>
      </c>
    </row>
    <row r="7077" spans="1:10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VLOOKUP(D7077,Товар!A:C,3,0)</f>
        <v xml:space="preserve">Таблетки для посудомоечных машин </v>
      </c>
      <c r="H7077" t="str">
        <f>VLOOKUP(C7077,Магазин!A:C,3,0)</f>
        <v>Тургеневская, 15</v>
      </c>
      <c r="I7077" t="str">
        <f>VLOOKUP(D7077,Товар!A:F,4,0)</f>
        <v>шт</v>
      </c>
      <c r="J7077">
        <f>VLOOKUP(D7077,Товар!A:F,5,0)</f>
        <v>60</v>
      </c>
    </row>
    <row r="7078" spans="1:10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VLOOKUP(D7078,Товар!A:C,3,0)</f>
        <v>Антиперспирант шариковый</v>
      </c>
      <c r="H7078" t="str">
        <f>VLOOKUP(C7078,Магазин!A:C,3,0)</f>
        <v>Тургеневская, 15</v>
      </c>
      <c r="I7078" t="str">
        <f>VLOOKUP(D7078,Товар!A:F,4,0)</f>
        <v xml:space="preserve">мл </v>
      </c>
      <c r="J7078">
        <f>VLOOKUP(D7078,Товар!A:F,5,0)</f>
        <v>50</v>
      </c>
    </row>
    <row r="7079" spans="1:10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VLOOKUP(D7079,Товар!A:C,3,0)</f>
        <v>Антисептик для рук гель</v>
      </c>
      <c r="H7079" t="str">
        <f>VLOOKUP(C7079,Магазин!A:C,3,0)</f>
        <v>Тургеневская, 15</v>
      </c>
      <c r="I7079" t="str">
        <f>VLOOKUP(D7079,Товар!A:F,4,0)</f>
        <v xml:space="preserve">мл </v>
      </c>
      <c r="J7079">
        <f>VLOOKUP(D7079,Товар!A:F,5,0)</f>
        <v>500</v>
      </c>
    </row>
    <row r="7080" spans="1:10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VLOOKUP(D7080,Товар!A:C,3,0)</f>
        <v>Гель для бритья</v>
      </c>
      <c r="H7080" t="str">
        <f>VLOOKUP(C7080,Магазин!A:C,3,0)</f>
        <v>Тургеневская, 15</v>
      </c>
      <c r="I7080" t="str">
        <f>VLOOKUP(D7080,Товар!A:F,4,0)</f>
        <v xml:space="preserve">мл </v>
      </c>
      <c r="J7080">
        <f>VLOOKUP(D7080,Товар!A:F,5,0)</f>
        <v>200</v>
      </c>
    </row>
    <row r="7081" spans="1:10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VLOOKUP(D7081,Товар!A:C,3,0)</f>
        <v>Гель для душа тонизирующий</v>
      </c>
      <c r="H7081" t="str">
        <f>VLOOKUP(C7081,Магазин!A:C,3,0)</f>
        <v>Тургеневская, 15</v>
      </c>
      <c r="I7081" t="str">
        <f>VLOOKUP(D7081,Товар!A:F,4,0)</f>
        <v xml:space="preserve">мл </v>
      </c>
      <c r="J7081">
        <f>VLOOKUP(D7081,Товар!A:F,5,0)</f>
        <v>350</v>
      </c>
    </row>
    <row r="7082" spans="1:10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VLOOKUP(D7082,Товар!A:C,3,0)</f>
        <v>Гель для душа успокаивающий</v>
      </c>
      <c r="H7082" t="str">
        <f>VLOOKUP(C7082,Магазин!A:C,3,0)</f>
        <v>Тургеневская, 15</v>
      </c>
      <c r="I7082" t="str">
        <f>VLOOKUP(D7082,Товар!A:F,4,0)</f>
        <v xml:space="preserve">мл </v>
      </c>
      <c r="J7082">
        <f>VLOOKUP(D7082,Товар!A:F,5,0)</f>
        <v>350</v>
      </c>
    </row>
    <row r="7083" spans="1:10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VLOOKUP(D7083,Товар!A:C,3,0)</f>
        <v>Дезодорант  спрей</v>
      </c>
      <c r="H7083" t="str">
        <f>VLOOKUP(C7083,Магазин!A:C,3,0)</f>
        <v>Тургеневская, 15</v>
      </c>
      <c r="I7083" t="str">
        <f>VLOOKUP(D7083,Товар!A:F,4,0)</f>
        <v xml:space="preserve">мл </v>
      </c>
      <c r="J7083">
        <f>VLOOKUP(D7083,Товар!A:F,5,0)</f>
        <v>150</v>
      </c>
    </row>
    <row r="7084" spans="1:10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VLOOKUP(D7084,Товар!A:C,3,0)</f>
        <v>Жидкое антибактериальное мыло</v>
      </c>
      <c r="H7084" t="str">
        <f>VLOOKUP(C7084,Магазин!A:C,3,0)</f>
        <v>Тургеневская, 15</v>
      </c>
      <c r="I7084" t="str">
        <f>VLOOKUP(D7084,Товар!A:F,4,0)</f>
        <v xml:space="preserve">мл </v>
      </c>
      <c r="J7084">
        <f>VLOOKUP(D7084,Товар!A:F,5,0)</f>
        <v>250</v>
      </c>
    </row>
    <row r="7085" spans="1:10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VLOOKUP(D7085,Товар!A:C,3,0)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 t="str">
        <f>VLOOKUP(D7085,Товар!A:F,4,0)</f>
        <v xml:space="preserve">мл </v>
      </c>
      <c r="J7085">
        <f>VLOOKUP(D7085,Товар!A:F,5,0)</f>
        <v>300</v>
      </c>
    </row>
    <row r="7086" spans="1:10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VLOOKUP(D7086,Товар!A:C,3,0)</f>
        <v>Крем для лица увлажняющий</v>
      </c>
      <c r="H7086" t="str">
        <f>VLOOKUP(C7086,Магазин!A:C,3,0)</f>
        <v>Тургеневская, 15</v>
      </c>
      <c r="I7086" t="str">
        <f>VLOOKUP(D7086,Товар!A:F,4,0)</f>
        <v xml:space="preserve">мл </v>
      </c>
      <c r="J7086">
        <f>VLOOKUP(D7086,Товар!A:F,5,0)</f>
        <v>75</v>
      </c>
    </row>
    <row r="7087" spans="1:10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VLOOKUP(D7087,Товар!A:C,3,0)</f>
        <v>Крем-масло для рук и тела</v>
      </c>
      <c r="H7087" t="str">
        <f>VLOOKUP(C7087,Магазин!A:C,3,0)</f>
        <v>Тургеневская, 15</v>
      </c>
      <c r="I7087" t="str">
        <f>VLOOKUP(D7087,Товар!A:F,4,0)</f>
        <v xml:space="preserve">мл </v>
      </c>
      <c r="J7087">
        <f>VLOOKUP(D7087,Товар!A:F,5,0)</f>
        <v>75</v>
      </c>
    </row>
    <row r="7088" spans="1:10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VLOOKUP(D7088,Товар!A:C,3,0)</f>
        <v>Крем-мыло для лица и тела</v>
      </c>
      <c r="H7088" t="str">
        <f>VLOOKUP(C7088,Магазин!A:C,3,0)</f>
        <v>Тургеневская, 15</v>
      </c>
      <c r="I7088" t="str">
        <f>VLOOKUP(D7088,Товар!A:F,4,0)</f>
        <v>грамм</v>
      </c>
      <c r="J7088">
        <f>VLOOKUP(D7088,Товар!A:F,5,0)</f>
        <v>150</v>
      </c>
    </row>
    <row r="7089" spans="1:10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VLOOKUP(D7089,Товар!A:C,3,0)</f>
        <v>Лосьон для лица после бритья</v>
      </c>
      <c r="H7089" t="str">
        <f>VLOOKUP(C7089,Магазин!A:C,3,0)</f>
        <v>Тургеневская, 15</v>
      </c>
      <c r="I7089" t="str">
        <f>VLOOKUP(D7089,Товар!A:F,4,0)</f>
        <v xml:space="preserve">мл </v>
      </c>
      <c r="J7089">
        <f>VLOOKUP(D7089,Товар!A:F,5,0)</f>
        <v>100</v>
      </c>
    </row>
    <row r="7090" spans="1:10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VLOOKUP(D7090,Товар!A:C,3,0)</f>
        <v>Мусс для умывания</v>
      </c>
      <c r="H7090" t="str">
        <f>VLOOKUP(C7090,Магазин!A:C,3,0)</f>
        <v>Тургеневская, 15</v>
      </c>
      <c r="I7090" t="str">
        <f>VLOOKUP(D7090,Товар!A:F,4,0)</f>
        <v xml:space="preserve">мл </v>
      </c>
      <c r="J7090">
        <f>VLOOKUP(D7090,Товар!A:F,5,0)</f>
        <v>150</v>
      </c>
    </row>
    <row r="7091" spans="1:10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VLOOKUP(D7091,Товар!A:C,3,0)</f>
        <v>Мыло детское</v>
      </c>
      <c r="H7091" t="str">
        <f>VLOOKUP(C7091,Магазин!A:C,3,0)</f>
        <v>Тургеневская, 15</v>
      </c>
      <c r="I7091" t="str">
        <f>VLOOKUP(D7091,Товар!A:F,4,0)</f>
        <v>грамм</v>
      </c>
      <c r="J7091">
        <f>VLOOKUP(D7091,Товар!A:F,5,0)</f>
        <v>100</v>
      </c>
    </row>
    <row r="7092" spans="1:10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VLOOKUP(D7092,Товар!A:C,3,0)</f>
        <v>Мыло туалетное земляничное</v>
      </c>
      <c r="H7092" t="str">
        <f>VLOOKUP(C7092,Магазин!A:C,3,0)</f>
        <v>Тургеневская, 15</v>
      </c>
      <c r="I7092" t="str">
        <f>VLOOKUP(D7092,Товар!A:F,4,0)</f>
        <v>грамм</v>
      </c>
      <c r="J7092">
        <f>VLOOKUP(D7092,Товар!A:F,5,0)</f>
        <v>150</v>
      </c>
    </row>
    <row r="7093" spans="1:10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VLOOKUP(D7093,Товар!A:C,3,0)</f>
        <v>Пена для бритья</v>
      </c>
      <c r="H7093" t="str">
        <f>VLOOKUP(C7093,Магазин!A:C,3,0)</f>
        <v>Тургеневская, 15</v>
      </c>
      <c r="I7093" t="str">
        <f>VLOOKUP(D7093,Товар!A:F,4,0)</f>
        <v xml:space="preserve">мл </v>
      </c>
      <c r="J7093">
        <f>VLOOKUP(D7093,Товар!A:F,5,0)</f>
        <v>200</v>
      </c>
    </row>
    <row r="7094" spans="1:10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VLOOKUP(D7094,Товар!A:C,3,0)</f>
        <v>Гель для деликатной стирки</v>
      </c>
      <c r="H7094" t="str">
        <f>VLOOKUP(C7094,Магазин!A:C,3,0)</f>
        <v>Тургеневская, 37</v>
      </c>
      <c r="I7094" t="str">
        <f>VLOOKUP(D7094,Товар!A:F,4,0)</f>
        <v xml:space="preserve">мл </v>
      </c>
      <c r="J7094">
        <f>VLOOKUP(D7094,Товар!A:F,5,0)</f>
        <v>1000</v>
      </c>
    </row>
    <row r="7095" spans="1:10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VLOOKUP(D7095,Товар!A:C,3,0)</f>
        <v>Гель для удаления засоров</v>
      </c>
      <c r="H7095" t="str">
        <f>VLOOKUP(C7095,Магазин!A:C,3,0)</f>
        <v>Тургеневская, 37</v>
      </c>
      <c r="I7095" t="str">
        <f>VLOOKUP(D7095,Товар!A:F,4,0)</f>
        <v xml:space="preserve">мл </v>
      </c>
      <c r="J7095">
        <f>VLOOKUP(D7095,Товар!A:F,5,0)</f>
        <v>500</v>
      </c>
    </row>
    <row r="7096" spans="1:10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VLOOKUP(D7096,Товар!A:C,3,0)</f>
        <v>Гель для чистки и дезинфекции</v>
      </c>
      <c r="H7096" t="str">
        <f>VLOOKUP(C7096,Магазин!A:C,3,0)</f>
        <v>Тургеневская, 37</v>
      </c>
      <c r="I7096" t="str">
        <f>VLOOKUP(D7096,Товар!A:F,4,0)</f>
        <v xml:space="preserve">мл </v>
      </c>
      <c r="J7096">
        <f>VLOOKUP(D7096,Товар!A:F,5,0)</f>
        <v>750</v>
      </c>
    </row>
    <row r="7097" spans="1:10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VLOOKUP(D7097,Товар!A:C,3,0)</f>
        <v>Ополаскиватель для белья лаванда</v>
      </c>
      <c r="H7097" t="str">
        <f>VLOOKUP(C7097,Магазин!A:C,3,0)</f>
        <v>Тургеневская, 37</v>
      </c>
      <c r="I7097" t="str">
        <f>VLOOKUP(D7097,Товар!A:F,4,0)</f>
        <v xml:space="preserve">мл </v>
      </c>
      <c r="J7097">
        <f>VLOOKUP(D7097,Товар!A:F,5,0)</f>
        <v>2000</v>
      </c>
    </row>
    <row r="7098" spans="1:10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VLOOKUP(D7098,Товар!A:C,3,0)</f>
        <v>Ополаскиватель для белья хвойный</v>
      </c>
      <c r="H7098" t="str">
        <f>VLOOKUP(C7098,Магазин!A:C,3,0)</f>
        <v>Тургеневская, 37</v>
      </c>
      <c r="I7098" t="str">
        <f>VLOOKUP(D7098,Товар!A:F,4,0)</f>
        <v xml:space="preserve">мл </v>
      </c>
      <c r="J7098">
        <f>VLOOKUP(D7098,Товар!A:F,5,0)</f>
        <v>1000</v>
      </c>
    </row>
    <row r="7099" spans="1:10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VLOOKUP(D7099,Товар!A:C,3,0)</f>
        <v xml:space="preserve">Освежитель воздуха </v>
      </c>
      <c r="H7099" t="str">
        <f>VLOOKUP(C7099,Магазин!A:C,3,0)</f>
        <v>Тургеневская, 37</v>
      </c>
      <c r="I7099" t="str">
        <f>VLOOKUP(D7099,Товар!A:F,4,0)</f>
        <v xml:space="preserve">мл </v>
      </c>
      <c r="J7099">
        <f>VLOOKUP(D7099,Товар!A:F,5,0)</f>
        <v>250</v>
      </c>
    </row>
    <row r="7100" spans="1:10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VLOOKUP(D7100,Товар!A:C,3,0)</f>
        <v>Отбеливатель</v>
      </c>
      <c r="H7100" t="str">
        <f>VLOOKUP(C7100,Магазин!A:C,3,0)</f>
        <v>Тургеневская, 37</v>
      </c>
      <c r="I7100" t="str">
        <f>VLOOKUP(D7100,Товар!A:F,4,0)</f>
        <v xml:space="preserve">мл </v>
      </c>
      <c r="J7100">
        <f>VLOOKUP(D7100,Товар!A:F,5,0)</f>
        <v>1000</v>
      </c>
    </row>
    <row r="7101" spans="1:10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VLOOKUP(D7101,Товар!A:C,3,0)</f>
        <v>Порошок стиральный детский</v>
      </c>
      <c r="H7101" t="str">
        <f>VLOOKUP(C7101,Магазин!A:C,3,0)</f>
        <v>Тургеневская, 37</v>
      </c>
      <c r="I7101" t="str">
        <f>VLOOKUP(D7101,Товар!A:F,4,0)</f>
        <v>грамм</v>
      </c>
      <c r="J7101">
        <f>VLOOKUP(D7101,Товар!A:F,5,0)</f>
        <v>900</v>
      </c>
    </row>
    <row r="7102" spans="1:10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VLOOKUP(D7102,Товар!A:C,3,0)</f>
        <v>Порошок стиральный для белого</v>
      </c>
      <c r="H7102" t="str">
        <f>VLOOKUP(C7102,Магазин!A:C,3,0)</f>
        <v>Тургеневская, 37</v>
      </c>
      <c r="I7102" t="str">
        <f>VLOOKUP(D7102,Товар!A:F,4,0)</f>
        <v>грамм</v>
      </c>
      <c r="J7102">
        <f>VLOOKUP(D7102,Товар!A:F,5,0)</f>
        <v>3000</v>
      </c>
    </row>
    <row r="7103" spans="1:10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VLOOKUP(D7103,Товар!A:C,3,0)</f>
        <v>Порошок стиральный для цветного</v>
      </c>
      <c r="H7103" t="str">
        <f>VLOOKUP(C7103,Магазин!A:C,3,0)</f>
        <v>Тургеневская, 37</v>
      </c>
      <c r="I7103" t="str">
        <f>VLOOKUP(D7103,Товар!A:F,4,0)</f>
        <v>грамм</v>
      </c>
      <c r="J7103">
        <f>VLOOKUP(D7103,Товар!A:F,5,0)</f>
        <v>3000</v>
      </c>
    </row>
    <row r="7104" spans="1:10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VLOOKUP(D7104,Товар!A:C,3,0)</f>
        <v>Пятновыводитель для ковров</v>
      </c>
      <c r="H7104" t="str">
        <f>VLOOKUP(C7104,Магазин!A:C,3,0)</f>
        <v>Тургеневская, 37</v>
      </c>
      <c r="I7104" t="str">
        <f>VLOOKUP(D7104,Товар!A:F,4,0)</f>
        <v xml:space="preserve">мл </v>
      </c>
      <c r="J7104">
        <f>VLOOKUP(D7104,Товар!A:F,5,0)</f>
        <v>1000</v>
      </c>
    </row>
    <row r="7105" spans="1:10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VLOOKUP(D7105,Товар!A:C,3,0)</f>
        <v>Пятновыводитель для мебели</v>
      </c>
      <c r="H7105" t="str">
        <f>VLOOKUP(C7105,Магазин!A:C,3,0)</f>
        <v>Тургеневская, 37</v>
      </c>
      <c r="I7105" t="str">
        <f>VLOOKUP(D7105,Товар!A:F,4,0)</f>
        <v xml:space="preserve">мл </v>
      </c>
      <c r="J7105">
        <f>VLOOKUP(D7105,Товар!A:F,5,0)</f>
        <v>750</v>
      </c>
    </row>
    <row r="7106" spans="1:10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VLOOKUP(D7106,Товар!A:C,3,0)</f>
        <v>Пятновыводитель для стирки</v>
      </c>
      <c r="H7106" t="str">
        <f>VLOOKUP(C7106,Магазин!A:C,3,0)</f>
        <v>Тургеневская, 37</v>
      </c>
      <c r="I7106" t="str">
        <f>VLOOKUP(D7106,Товар!A:F,4,0)</f>
        <v xml:space="preserve">мл </v>
      </c>
      <c r="J7106">
        <f>VLOOKUP(D7106,Товар!A:F,5,0)</f>
        <v>1000</v>
      </c>
    </row>
    <row r="7107" spans="1:10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VLOOKUP(D7107,Товар!A:C,3,0)</f>
        <v>Спрей для дезинфекции поверхностей</v>
      </c>
      <c r="H7107" t="str">
        <f>VLOOKUP(C7107,Магазин!A:C,3,0)</f>
        <v>Тургеневская, 37</v>
      </c>
      <c r="I7107" t="str">
        <f>VLOOKUP(D7107,Товар!A:F,4,0)</f>
        <v xml:space="preserve">мл </v>
      </c>
      <c r="J7107">
        <f>VLOOKUP(D7107,Товар!A:F,5,0)</f>
        <v>500</v>
      </c>
    </row>
    <row r="7108" spans="1:10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VLOOKUP(D7108,Товар!A:C,3,0)</f>
        <v>Спрей для мытья окон и зеркал</v>
      </c>
      <c r="H7108" t="str">
        <f>VLOOKUP(C7108,Магазин!A:C,3,0)</f>
        <v>Тургеневская, 37</v>
      </c>
      <c r="I7108" t="str">
        <f>VLOOKUP(D7108,Товар!A:F,4,0)</f>
        <v xml:space="preserve">мл </v>
      </c>
      <c r="J7108">
        <f>VLOOKUP(D7108,Товар!A:F,5,0)</f>
        <v>500</v>
      </c>
    </row>
    <row r="7109" spans="1:10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VLOOKUP(D7109,Товар!A:C,3,0)</f>
        <v>Средство для мытья посуды лимон</v>
      </c>
      <c r="H7109" t="str">
        <f>VLOOKUP(C7109,Магазин!A:C,3,0)</f>
        <v>Тургеневская, 37</v>
      </c>
      <c r="I7109" t="str">
        <f>VLOOKUP(D7109,Товар!A:F,4,0)</f>
        <v xml:space="preserve">мл </v>
      </c>
      <c r="J7109">
        <f>VLOOKUP(D7109,Товар!A:F,5,0)</f>
        <v>900</v>
      </c>
    </row>
    <row r="7110" spans="1:10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VLOOKUP(D7110,Товар!A:C,3,0)</f>
        <v>Средство для мытья полов</v>
      </c>
      <c r="H7110" t="str">
        <f>VLOOKUP(C7110,Магазин!A:C,3,0)</f>
        <v>Тургеневская, 37</v>
      </c>
      <c r="I7110" t="str">
        <f>VLOOKUP(D7110,Товар!A:F,4,0)</f>
        <v xml:space="preserve">мл </v>
      </c>
      <c r="J7110">
        <f>VLOOKUP(D7110,Товар!A:F,5,0)</f>
        <v>750</v>
      </c>
    </row>
    <row r="7111" spans="1:10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VLOOKUP(D7111,Товар!A:C,3,0)</f>
        <v>Средство для мытья сантехники</v>
      </c>
      <c r="H7111" t="str">
        <f>VLOOKUP(C7111,Магазин!A:C,3,0)</f>
        <v>Тургеневская, 37</v>
      </c>
      <c r="I7111" t="str">
        <f>VLOOKUP(D7111,Товар!A:F,4,0)</f>
        <v xml:space="preserve">мл </v>
      </c>
      <c r="J7111">
        <f>VLOOKUP(D7111,Товар!A:F,5,0)</f>
        <v>750</v>
      </c>
    </row>
    <row r="7112" spans="1:10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VLOOKUP(D7112,Товар!A:C,3,0)</f>
        <v>Средство для чистки металла</v>
      </c>
      <c r="H7112" t="str">
        <f>VLOOKUP(C7112,Магазин!A:C,3,0)</f>
        <v>Тургеневская, 37</v>
      </c>
      <c r="I7112" t="str">
        <f>VLOOKUP(D7112,Товар!A:F,4,0)</f>
        <v xml:space="preserve">мл </v>
      </c>
      <c r="J7112">
        <f>VLOOKUP(D7112,Товар!A:F,5,0)</f>
        <v>250</v>
      </c>
    </row>
    <row r="7113" spans="1:10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VLOOKUP(D7113,Товар!A:C,3,0)</f>
        <v xml:space="preserve">Таблетки для посудомоечных машин </v>
      </c>
      <c r="H7113" t="str">
        <f>VLOOKUP(C7113,Магазин!A:C,3,0)</f>
        <v>Тургеневская, 37</v>
      </c>
      <c r="I7113" t="str">
        <f>VLOOKUP(D7113,Товар!A:F,4,0)</f>
        <v>шт</v>
      </c>
      <c r="J7113">
        <f>VLOOKUP(D7113,Товар!A:F,5,0)</f>
        <v>60</v>
      </c>
    </row>
    <row r="7114" spans="1:10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VLOOKUP(D7114,Товар!A:C,3,0)</f>
        <v>Антиперспирант шариковый</v>
      </c>
      <c r="H7114" t="str">
        <f>VLOOKUP(C7114,Магазин!A:C,3,0)</f>
        <v>Тургеневская, 37</v>
      </c>
      <c r="I7114" t="str">
        <f>VLOOKUP(D7114,Товар!A:F,4,0)</f>
        <v xml:space="preserve">мл </v>
      </c>
      <c r="J7114">
        <f>VLOOKUP(D7114,Товар!A:F,5,0)</f>
        <v>50</v>
      </c>
    </row>
    <row r="7115" spans="1:10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VLOOKUP(D7115,Товар!A:C,3,0)</f>
        <v>Антисептик для рук гель</v>
      </c>
      <c r="H7115" t="str">
        <f>VLOOKUP(C7115,Магазин!A:C,3,0)</f>
        <v>Тургеневская, 37</v>
      </c>
      <c r="I7115" t="str">
        <f>VLOOKUP(D7115,Товар!A:F,4,0)</f>
        <v xml:space="preserve">мл </v>
      </c>
      <c r="J7115">
        <f>VLOOKUP(D7115,Товар!A:F,5,0)</f>
        <v>500</v>
      </c>
    </row>
    <row r="7116" spans="1:10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VLOOKUP(D7116,Товар!A:C,3,0)</f>
        <v>Гель для бритья</v>
      </c>
      <c r="H7116" t="str">
        <f>VLOOKUP(C7116,Магазин!A:C,3,0)</f>
        <v>Тургеневская, 37</v>
      </c>
      <c r="I7116" t="str">
        <f>VLOOKUP(D7116,Товар!A:F,4,0)</f>
        <v xml:space="preserve">мл </v>
      </c>
      <c r="J7116">
        <f>VLOOKUP(D7116,Товар!A:F,5,0)</f>
        <v>200</v>
      </c>
    </row>
    <row r="7117" spans="1:10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VLOOKUP(D7117,Товар!A:C,3,0)</f>
        <v>Гель для душа тонизирующий</v>
      </c>
      <c r="H7117" t="str">
        <f>VLOOKUP(C7117,Магазин!A:C,3,0)</f>
        <v>Тургеневская, 37</v>
      </c>
      <c r="I7117" t="str">
        <f>VLOOKUP(D7117,Товар!A:F,4,0)</f>
        <v xml:space="preserve">мл </v>
      </c>
      <c r="J7117">
        <f>VLOOKUP(D7117,Товар!A:F,5,0)</f>
        <v>350</v>
      </c>
    </row>
    <row r="7118" spans="1:10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VLOOKUP(D7118,Товар!A:C,3,0)</f>
        <v>Гель для душа успокаивающий</v>
      </c>
      <c r="H7118" t="str">
        <f>VLOOKUP(C7118,Магазин!A:C,3,0)</f>
        <v>Тургеневская, 37</v>
      </c>
      <c r="I7118" t="str">
        <f>VLOOKUP(D7118,Товар!A:F,4,0)</f>
        <v xml:space="preserve">мл </v>
      </c>
      <c r="J7118">
        <f>VLOOKUP(D7118,Товар!A:F,5,0)</f>
        <v>350</v>
      </c>
    </row>
    <row r="7119" spans="1:10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VLOOKUP(D7119,Товар!A:C,3,0)</f>
        <v>Дезодорант  спрей</v>
      </c>
      <c r="H7119" t="str">
        <f>VLOOKUP(C7119,Магазин!A:C,3,0)</f>
        <v>Тургеневская, 37</v>
      </c>
      <c r="I7119" t="str">
        <f>VLOOKUP(D7119,Товар!A:F,4,0)</f>
        <v xml:space="preserve">мл </v>
      </c>
      <c r="J7119">
        <f>VLOOKUP(D7119,Товар!A:F,5,0)</f>
        <v>150</v>
      </c>
    </row>
    <row r="7120" spans="1:10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VLOOKUP(D7120,Товар!A:C,3,0)</f>
        <v>Жидкое антибактериальное мыло</v>
      </c>
      <c r="H7120" t="str">
        <f>VLOOKUP(C7120,Магазин!A:C,3,0)</f>
        <v>Тургеневская, 37</v>
      </c>
      <c r="I7120" t="str">
        <f>VLOOKUP(D7120,Товар!A:F,4,0)</f>
        <v xml:space="preserve">мл </v>
      </c>
      <c r="J7120">
        <f>VLOOKUP(D7120,Товар!A:F,5,0)</f>
        <v>250</v>
      </c>
    </row>
    <row r="7121" spans="1:10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VLOOKUP(D7121,Товар!A:C,3,0)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 t="str">
        <f>VLOOKUP(D7121,Товар!A:F,4,0)</f>
        <v xml:space="preserve">мл </v>
      </c>
      <c r="J7121">
        <f>VLOOKUP(D7121,Товар!A:F,5,0)</f>
        <v>300</v>
      </c>
    </row>
    <row r="7122" spans="1:10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VLOOKUP(D7122,Товар!A:C,3,0)</f>
        <v>Крем для лица увлажняющий</v>
      </c>
      <c r="H7122" t="str">
        <f>VLOOKUP(C7122,Магазин!A:C,3,0)</f>
        <v>Тургеневская, 37</v>
      </c>
      <c r="I7122" t="str">
        <f>VLOOKUP(D7122,Товар!A:F,4,0)</f>
        <v xml:space="preserve">мл </v>
      </c>
      <c r="J7122">
        <f>VLOOKUP(D7122,Товар!A:F,5,0)</f>
        <v>75</v>
      </c>
    </row>
    <row r="7123" spans="1:10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VLOOKUP(D7123,Товар!A:C,3,0)</f>
        <v>Крем-масло для рук и тела</v>
      </c>
      <c r="H7123" t="str">
        <f>VLOOKUP(C7123,Магазин!A:C,3,0)</f>
        <v>Тургеневская, 37</v>
      </c>
      <c r="I7123" t="str">
        <f>VLOOKUP(D7123,Товар!A:F,4,0)</f>
        <v xml:space="preserve">мл </v>
      </c>
      <c r="J7123">
        <f>VLOOKUP(D7123,Товар!A:F,5,0)</f>
        <v>75</v>
      </c>
    </row>
    <row r="7124" spans="1:10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VLOOKUP(D7124,Товар!A:C,3,0)</f>
        <v>Крем-мыло для лица и тела</v>
      </c>
      <c r="H7124" t="str">
        <f>VLOOKUP(C7124,Магазин!A:C,3,0)</f>
        <v>Тургеневская, 37</v>
      </c>
      <c r="I7124" t="str">
        <f>VLOOKUP(D7124,Товар!A:F,4,0)</f>
        <v>грамм</v>
      </c>
      <c r="J7124">
        <f>VLOOKUP(D7124,Товар!A:F,5,0)</f>
        <v>150</v>
      </c>
    </row>
    <row r="7125" spans="1:10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VLOOKUP(D7125,Товар!A:C,3,0)</f>
        <v>Лосьон для лица после бритья</v>
      </c>
      <c r="H7125" t="str">
        <f>VLOOKUP(C7125,Магазин!A:C,3,0)</f>
        <v>Тургеневская, 37</v>
      </c>
      <c r="I7125" t="str">
        <f>VLOOKUP(D7125,Товар!A:F,4,0)</f>
        <v xml:space="preserve">мл </v>
      </c>
      <c r="J7125">
        <f>VLOOKUP(D7125,Товар!A:F,5,0)</f>
        <v>100</v>
      </c>
    </row>
    <row r="7126" spans="1:10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VLOOKUP(D7126,Товар!A:C,3,0)</f>
        <v>Мусс для умывания</v>
      </c>
      <c r="H7126" t="str">
        <f>VLOOKUP(C7126,Магазин!A:C,3,0)</f>
        <v>Тургеневская, 37</v>
      </c>
      <c r="I7126" t="str">
        <f>VLOOKUP(D7126,Товар!A:F,4,0)</f>
        <v xml:space="preserve">мл </v>
      </c>
      <c r="J7126">
        <f>VLOOKUP(D7126,Товар!A:F,5,0)</f>
        <v>150</v>
      </c>
    </row>
    <row r="7127" spans="1:10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VLOOKUP(D7127,Товар!A:C,3,0)</f>
        <v>Мыло детское</v>
      </c>
      <c r="H7127" t="str">
        <f>VLOOKUP(C7127,Магазин!A:C,3,0)</f>
        <v>Тургеневская, 37</v>
      </c>
      <c r="I7127" t="str">
        <f>VLOOKUP(D7127,Товар!A:F,4,0)</f>
        <v>грамм</v>
      </c>
      <c r="J7127">
        <f>VLOOKUP(D7127,Товар!A:F,5,0)</f>
        <v>100</v>
      </c>
    </row>
    <row r="7128" spans="1:10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VLOOKUP(D7128,Товар!A:C,3,0)</f>
        <v>Мыло туалетное земляничное</v>
      </c>
      <c r="H7128" t="str">
        <f>VLOOKUP(C7128,Магазин!A:C,3,0)</f>
        <v>Тургеневская, 37</v>
      </c>
      <c r="I7128" t="str">
        <f>VLOOKUP(D7128,Товар!A:F,4,0)</f>
        <v>грамм</v>
      </c>
      <c r="J7128">
        <f>VLOOKUP(D7128,Товар!A:F,5,0)</f>
        <v>150</v>
      </c>
    </row>
    <row r="7129" spans="1:10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VLOOKUP(D7129,Товар!A:C,3,0)</f>
        <v>Пена для бритья</v>
      </c>
      <c r="H7129" t="str">
        <f>VLOOKUP(C7129,Магазин!A:C,3,0)</f>
        <v>Тургеневская, 37</v>
      </c>
      <c r="I7129" t="str">
        <f>VLOOKUP(D7129,Товар!A:F,4,0)</f>
        <v xml:space="preserve">мл </v>
      </c>
      <c r="J7129">
        <f>VLOOKUP(D7129,Товар!A:F,5,0)</f>
        <v>200</v>
      </c>
    </row>
    <row r="7130" spans="1:10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VLOOKUP(D7130,Товар!A:C,3,0)</f>
        <v xml:space="preserve">Пена для ванн </v>
      </c>
      <c r="H7130" t="str">
        <f>VLOOKUP(C7130,Магазин!A:C,3,0)</f>
        <v>просп. Мира, 45</v>
      </c>
      <c r="I7130" t="str">
        <f>VLOOKUP(D7130,Товар!A:F,4,0)</f>
        <v xml:space="preserve">мл </v>
      </c>
      <c r="J7130">
        <f>VLOOKUP(D7130,Товар!A:F,5,0)</f>
        <v>500</v>
      </c>
    </row>
    <row r="7131" spans="1:10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VLOOKUP(D7131,Товар!A:C,3,0)</f>
        <v>Шампунь для жирных волос</v>
      </c>
      <c r="H7131" t="str">
        <f>VLOOKUP(C7131,Магазин!A:C,3,0)</f>
        <v>просп. Мира, 45</v>
      </c>
      <c r="I7131" t="str">
        <f>VLOOKUP(D7131,Товар!A:F,4,0)</f>
        <v xml:space="preserve">мл </v>
      </c>
      <c r="J7131">
        <f>VLOOKUP(D7131,Товар!A:F,5,0)</f>
        <v>300</v>
      </c>
    </row>
    <row r="7132" spans="1:10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VLOOKUP(D7132,Товар!A:C,3,0)</f>
        <v>Шампунь для нормальных волос</v>
      </c>
      <c r="H7132" t="str">
        <f>VLOOKUP(C7132,Магазин!A:C,3,0)</f>
        <v>просп. Мира, 45</v>
      </c>
      <c r="I7132" t="str">
        <f>VLOOKUP(D7132,Товар!A:F,4,0)</f>
        <v xml:space="preserve">мл </v>
      </c>
      <c r="J7132">
        <f>VLOOKUP(D7132,Товар!A:F,5,0)</f>
        <v>300</v>
      </c>
    </row>
    <row r="7133" spans="1:10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VLOOKUP(D7133,Товар!A:C,3,0)</f>
        <v>Шампунь для сухих волос</v>
      </c>
      <c r="H7133" t="str">
        <f>VLOOKUP(C7133,Магазин!A:C,3,0)</f>
        <v>просп. Мира, 45</v>
      </c>
      <c r="I7133" t="str">
        <f>VLOOKUP(D7133,Товар!A:F,4,0)</f>
        <v xml:space="preserve">мл </v>
      </c>
      <c r="J7133">
        <f>VLOOKUP(D7133,Товар!A:F,5,0)</f>
        <v>300</v>
      </c>
    </row>
    <row r="7134" spans="1:10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VLOOKUP(D7134,Товар!A:C,3,0)</f>
        <v>Бумага туалетная двухслойная</v>
      </c>
      <c r="H7134" t="str">
        <f>VLOOKUP(C7134,Магазин!A:C,3,0)</f>
        <v>просп. Мира, 45</v>
      </c>
      <c r="I7134" t="str">
        <f>VLOOKUP(D7134,Товар!A:F,4,0)</f>
        <v>шт</v>
      </c>
      <c r="J7134">
        <f>VLOOKUP(D7134,Товар!A:F,5,0)</f>
        <v>4</v>
      </c>
    </row>
    <row r="7135" spans="1:10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VLOOKUP(D7135,Товар!A:C,3,0)</f>
        <v>Бумага туалетная однослойная</v>
      </c>
      <c r="H7135" t="str">
        <f>VLOOKUP(C7135,Магазин!A:C,3,0)</f>
        <v>просп. Мира, 45</v>
      </c>
      <c r="I7135" t="str">
        <f>VLOOKUP(D7135,Товар!A:F,4,0)</f>
        <v>шт</v>
      </c>
      <c r="J7135">
        <f>VLOOKUP(D7135,Товар!A:F,5,0)</f>
        <v>1</v>
      </c>
    </row>
    <row r="7136" spans="1:10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VLOOKUP(D7136,Товар!A:C,3,0)</f>
        <v>Бумажные полотенца в рулоне</v>
      </c>
      <c r="H7136" t="str">
        <f>VLOOKUP(C7136,Магазин!A:C,3,0)</f>
        <v>просп. Мира, 45</v>
      </c>
      <c r="I7136" t="str">
        <f>VLOOKUP(D7136,Товар!A:F,4,0)</f>
        <v>шт</v>
      </c>
      <c r="J7136">
        <f>VLOOKUP(D7136,Товар!A:F,5,0)</f>
        <v>2</v>
      </c>
    </row>
    <row r="7137" spans="1:10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VLOOKUP(D7137,Товар!A:C,3,0)</f>
        <v>Ватные диски 120 шт в полиэтилене</v>
      </c>
      <c r="H7137" t="str">
        <f>VLOOKUP(C7137,Магазин!A:C,3,0)</f>
        <v>просп. Мира, 45</v>
      </c>
      <c r="I7137" t="str">
        <f>VLOOKUP(D7137,Товар!A:F,4,0)</f>
        <v>шт</v>
      </c>
      <c r="J7137">
        <f>VLOOKUP(D7137,Товар!A:F,5,0)</f>
        <v>1</v>
      </c>
    </row>
    <row r="7138" spans="1:10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VLOOKUP(D7138,Товар!A:C,3,0)</f>
        <v>Ватные палочки 100 шт банка</v>
      </c>
      <c r="H7138" t="str">
        <f>VLOOKUP(C7138,Магазин!A:C,3,0)</f>
        <v>просп. Мира, 45</v>
      </c>
      <c r="I7138" t="str">
        <f>VLOOKUP(D7138,Товар!A:F,4,0)</f>
        <v>шт</v>
      </c>
      <c r="J7138">
        <f>VLOOKUP(D7138,Товар!A:F,5,0)</f>
        <v>1</v>
      </c>
    </row>
    <row r="7139" spans="1:10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VLOOKUP(D7139,Товар!A:C,3,0)</f>
        <v>Губка банная для тела</v>
      </c>
      <c r="H7139" t="str">
        <f>VLOOKUP(C7139,Магазин!A:C,3,0)</f>
        <v>просп. Мира, 45</v>
      </c>
      <c r="I7139" t="str">
        <f>VLOOKUP(D7139,Товар!A:F,4,0)</f>
        <v>шт</v>
      </c>
      <c r="J7139">
        <f>VLOOKUP(D7139,Товар!A:F,5,0)</f>
        <v>1</v>
      </c>
    </row>
    <row r="7140" spans="1:10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VLOOKUP(D7140,Товар!A:C,3,0)</f>
        <v>Губки для мытья посуды 5 шт</v>
      </c>
      <c r="H7140" t="str">
        <f>VLOOKUP(C7140,Магазин!A:C,3,0)</f>
        <v>просп. Мира, 45</v>
      </c>
      <c r="I7140" t="str">
        <f>VLOOKUP(D7140,Товар!A:F,4,0)</f>
        <v>шт</v>
      </c>
      <c r="J7140">
        <f>VLOOKUP(D7140,Товар!A:F,5,0)</f>
        <v>1</v>
      </c>
    </row>
    <row r="7141" spans="1:10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VLOOKUP(D7141,Товар!A:C,3,0)</f>
        <v>Мочалка для тела массажная</v>
      </c>
      <c r="H7141" t="str">
        <f>VLOOKUP(C7141,Магазин!A:C,3,0)</f>
        <v>просп. Мира, 45</v>
      </c>
      <c r="I7141" t="str">
        <f>VLOOKUP(D7141,Товар!A:F,4,0)</f>
        <v>шт</v>
      </c>
      <c r="J7141">
        <f>VLOOKUP(D7141,Товар!A:F,5,0)</f>
        <v>1</v>
      </c>
    </row>
    <row r="7142" spans="1:10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VLOOKUP(D7142,Товар!A:C,3,0)</f>
        <v>Расческа</v>
      </c>
      <c r="H7142" t="str">
        <f>VLOOKUP(C7142,Магазин!A:C,3,0)</f>
        <v>просп. Мира, 45</v>
      </c>
      <c r="I7142" t="str">
        <f>VLOOKUP(D7142,Товар!A:F,4,0)</f>
        <v>шт</v>
      </c>
      <c r="J7142">
        <f>VLOOKUP(D7142,Товар!A:F,5,0)</f>
        <v>1</v>
      </c>
    </row>
    <row r="7143" spans="1:10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VLOOKUP(D7143,Товар!A:C,3,0)</f>
        <v>Салфетки бумажные сервировочные</v>
      </c>
      <c r="H7143" t="str">
        <f>VLOOKUP(C7143,Магазин!A:C,3,0)</f>
        <v>просп. Мира, 45</v>
      </c>
      <c r="I7143" t="str">
        <f>VLOOKUP(D7143,Товар!A:F,4,0)</f>
        <v>шт</v>
      </c>
      <c r="J7143">
        <f>VLOOKUP(D7143,Товар!A:F,5,0)</f>
        <v>1</v>
      </c>
    </row>
    <row r="7144" spans="1:10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VLOOKUP(D7144,Товар!A:C,3,0)</f>
        <v>Салфетки влажные антибактериальные</v>
      </c>
      <c r="H7144" t="str">
        <f>VLOOKUP(C7144,Магазин!A:C,3,0)</f>
        <v>просп. Мира, 45</v>
      </c>
      <c r="I7144" t="str">
        <f>VLOOKUP(D7144,Товар!A:F,4,0)</f>
        <v>шт</v>
      </c>
      <c r="J7144">
        <f>VLOOKUP(D7144,Товар!A:F,5,0)</f>
        <v>1</v>
      </c>
    </row>
    <row r="7145" spans="1:10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VLOOKUP(D7145,Товар!A:C,3,0)</f>
        <v>Салфетки косметические в коробке</v>
      </c>
      <c r="H7145" t="str">
        <f>VLOOKUP(C7145,Магазин!A:C,3,0)</f>
        <v>просп. Мира, 45</v>
      </c>
      <c r="I7145" t="str">
        <f>VLOOKUP(D7145,Товар!A:F,4,0)</f>
        <v>шт</v>
      </c>
      <c r="J7145">
        <f>VLOOKUP(D7145,Товар!A:F,5,0)</f>
        <v>1</v>
      </c>
    </row>
    <row r="7146" spans="1:10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VLOOKUP(D7146,Товар!A:C,3,0)</f>
        <v xml:space="preserve">Тряпка для пола </v>
      </c>
      <c r="H7146" t="str">
        <f>VLOOKUP(C7146,Магазин!A:C,3,0)</f>
        <v>просп. Мира, 45</v>
      </c>
      <c r="I7146" t="str">
        <f>VLOOKUP(D7146,Товар!A:F,4,0)</f>
        <v>шт</v>
      </c>
      <c r="J7146">
        <f>VLOOKUP(D7146,Товар!A:F,5,0)</f>
        <v>2</v>
      </c>
    </row>
    <row r="7147" spans="1:10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VLOOKUP(D7147,Товар!A:C,3,0)</f>
        <v>Тряпки для влажной уборки рулон</v>
      </c>
      <c r="H7147" t="str">
        <f>VLOOKUP(C7147,Магазин!A:C,3,0)</f>
        <v>просп. Мира, 45</v>
      </c>
      <c r="I7147" t="str">
        <f>VLOOKUP(D7147,Товар!A:F,4,0)</f>
        <v>шт</v>
      </c>
      <c r="J7147">
        <f>VLOOKUP(D7147,Товар!A:F,5,0)</f>
        <v>1</v>
      </c>
    </row>
    <row r="7148" spans="1:10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VLOOKUP(D7148,Товар!A:C,3,0)</f>
        <v>Тряпки из микрофибры</v>
      </c>
      <c r="H7148" t="str">
        <f>VLOOKUP(C7148,Магазин!A:C,3,0)</f>
        <v>просп. Мира, 45</v>
      </c>
      <c r="I7148" t="str">
        <f>VLOOKUP(D7148,Товар!A:F,4,0)</f>
        <v>шт</v>
      </c>
      <c r="J7148">
        <f>VLOOKUP(D7148,Товар!A:F,5,0)</f>
        <v>2</v>
      </c>
    </row>
    <row r="7149" spans="1:10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VLOOKUP(D7149,Товар!A:C,3,0)</f>
        <v>Швабра для мытья полов</v>
      </c>
      <c r="H7149" t="str">
        <f>VLOOKUP(C7149,Магазин!A:C,3,0)</f>
        <v>просп. Мира, 45</v>
      </c>
      <c r="I7149" t="str">
        <f>VLOOKUP(D7149,Товар!A:F,4,0)</f>
        <v>шт</v>
      </c>
      <c r="J7149">
        <f>VLOOKUP(D7149,Товар!A:F,5,0)</f>
        <v>1</v>
      </c>
    </row>
    <row r="7150" spans="1:10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VLOOKUP(D7150,Товар!A:C,3,0)</f>
        <v>Щетка - сметка с совочком</v>
      </c>
      <c r="H7150" t="str">
        <f>VLOOKUP(C7150,Магазин!A:C,3,0)</f>
        <v>просп. Мира, 45</v>
      </c>
      <c r="I7150" t="str">
        <f>VLOOKUP(D7150,Товар!A:F,4,0)</f>
        <v>шт</v>
      </c>
      <c r="J7150">
        <f>VLOOKUP(D7150,Товар!A:F,5,0)</f>
        <v>1</v>
      </c>
    </row>
    <row r="7151" spans="1:10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VLOOKUP(D7151,Товар!A:C,3,0)</f>
        <v>Щетка для волос массажная</v>
      </c>
      <c r="H7151" t="str">
        <f>VLOOKUP(C7151,Магазин!A:C,3,0)</f>
        <v>просп. Мира, 45</v>
      </c>
      <c r="I7151" t="str">
        <f>VLOOKUP(D7151,Товар!A:F,4,0)</f>
        <v>шт</v>
      </c>
      <c r="J7151">
        <f>VLOOKUP(D7151,Товар!A:F,5,0)</f>
        <v>1</v>
      </c>
    </row>
    <row r="7152" spans="1:10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VLOOKUP(D7152,Товар!A:C,3,0)</f>
        <v>Щетка для обуви</v>
      </c>
      <c r="H7152" t="str">
        <f>VLOOKUP(C7152,Магазин!A:C,3,0)</f>
        <v>просп. Мира, 45</v>
      </c>
      <c r="I7152" t="str">
        <f>VLOOKUP(D7152,Товар!A:F,4,0)</f>
        <v>шт</v>
      </c>
      <c r="J7152">
        <f>VLOOKUP(D7152,Товар!A:F,5,0)</f>
        <v>1</v>
      </c>
    </row>
    <row r="7153" spans="1:10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VLOOKUP(D7153,Товар!A:C,3,0)</f>
        <v>Щетка для одежды</v>
      </c>
      <c r="H7153" t="str">
        <f>VLOOKUP(C7153,Магазин!A:C,3,0)</f>
        <v>просп. Мира, 45</v>
      </c>
      <c r="I7153" t="str">
        <f>VLOOKUP(D7153,Товар!A:F,4,0)</f>
        <v>шт</v>
      </c>
      <c r="J7153">
        <f>VLOOKUP(D7153,Товар!A:F,5,0)</f>
        <v>1</v>
      </c>
    </row>
    <row r="7154" spans="1:10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VLOOKUP(D7154,Товар!A:C,3,0)</f>
        <v xml:space="preserve">Пена для ванн </v>
      </c>
      <c r="H7154" t="str">
        <f>VLOOKUP(C7154,Магазин!A:C,3,0)</f>
        <v>ул. Гагарина, 17</v>
      </c>
      <c r="I7154" t="str">
        <f>VLOOKUP(D7154,Товар!A:F,4,0)</f>
        <v xml:space="preserve">мл </v>
      </c>
      <c r="J7154">
        <f>VLOOKUP(D7154,Товар!A:F,5,0)</f>
        <v>500</v>
      </c>
    </row>
    <row r="7155" spans="1:10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VLOOKUP(D7155,Товар!A:C,3,0)</f>
        <v>Шампунь для жирных волос</v>
      </c>
      <c r="H7155" t="str">
        <f>VLOOKUP(C7155,Магазин!A:C,3,0)</f>
        <v>ул. Гагарина, 17</v>
      </c>
      <c r="I7155" t="str">
        <f>VLOOKUP(D7155,Товар!A:F,4,0)</f>
        <v xml:space="preserve">мл </v>
      </c>
      <c r="J7155">
        <f>VLOOKUP(D7155,Товар!A:F,5,0)</f>
        <v>300</v>
      </c>
    </row>
    <row r="7156" spans="1:10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VLOOKUP(D7156,Товар!A:C,3,0)</f>
        <v>Шампунь для нормальных волос</v>
      </c>
      <c r="H7156" t="str">
        <f>VLOOKUP(C7156,Магазин!A:C,3,0)</f>
        <v>ул. Гагарина, 17</v>
      </c>
      <c r="I7156" t="str">
        <f>VLOOKUP(D7156,Товар!A:F,4,0)</f>
        <v xml:space="preserve">мл </v>
      </c>
      <c r="J7156">
        <f>VLOOKUP(D7156,Товар!A:F,5,0)</f>
        <v>300</v>
      </c>
    </row>
    <row r="7157" spans="1:10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VLOOKUP(D7157,Товар!A:C,3,0)</f>
        <v>Шампунь для сухих волос</v>
      </c>
      <c r="H7157" t="str">
        <f>VLOOKUP(C7157,Магазин!A:C,3,0)</f>
        <v>ул. Гагарина, 17</v>
      </c>
      <c r="I7157" t="str">
        <f>VLOOKUP(D7157,Товар!A:F,4,0)</f>
        <v xml:space="preserve">мл </v>
      </c>
      <c r="J7157">
        <f>VLOOKUP(D7157,Товар!A:F,5,0)</f>
        <v>300</v>
      </c>
    </row>
    <row r="7158" spans="1:10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VLOOKUP(D7158,Товар!A:C,3,0)</f>
        <v>Бумага туалетная двухслойная</v>
      </c>
      <c r="H7158" t="str">
        <f>VLOOKUP(C7158,Магазин!A:C,3,0)</f>
        <v>ул. Гагарина, 17</v>
      </c>
      <c r="I7158" t="str">
        <f>VLOOKUP(D7158,Товар!A:F,4,0)</f>
        <v>шт</v>
      </c>
      <c r="J7158">
        <f>VLOOKUP(D7158,Товар!A:F,5,0)</f>
        <v>4</v>
      </c>
    </row>
    <row r="7159" spans="1:10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VLOOKUP(D7159,Товар!A:C,3,0)</f>
        <v>Бумага туалетная однослойная</v>
      </c>
      <c r="H7159" t="str">
        <f>VLOOKUP(C7159,Магазин!A:C,3,0)</f>
        <v>ул. Гагарина, 17</v>
      </c>
      <c r="I7159" t="str">
        <f>VLOOKUP(D7159,Товар!A:F,4,0)</f>
        <v>шт</v>
      </c>
      <c r="J7159">
        <f>VLOOKUP(D7159,Товар!A:F,5,0)</f>
        <v>1</v>
      </c>
    </row>
    <row r="7160" spans="1:10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VLOOKUP(D7160,Товар!A:C,3,0)</f>
        <v>Бумажные полотенца в рулоне</v>
      </c>
      <c r="H7160" t="str">
        <f>VLOOKUP(C7160,Магазин!A:C,3,0)</f>
        <v>ул. Гагарина, 17</v>
      </c>
      <c r="I7160" t="str">
        <f>VLOOKUP(D7160,Товар!A:F,4,0)</f>
        <v>шт</v>
      </c>
      <c r="J7160">
        <f>VLOOKUP(D7160,Товар!A:F,5,0)</f>
        <v>2</v>
      </c>
    </row>
    <row r="7161" spans="1:10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VLOOKUP(D7161,Товар!A:C,3,0)</f>
        <v>Ватные диски 120 шт в полиэтилене</v>
      </c>
      <c r="H7161" t="str">
        <f>VLOOKUP(C7161,Магазин!A:C,3,0)</f>
        <v>ул. Гагарина, 17</v>
      </c>
      <c r="I7161" t="str">
        <f>VLOOKUP(D7161,Товар!A:F,4,0)</f>
        <v>шт</v>
      </c>
      <c r="J7161">
        <f>VLOOKUP(D7161,Товар!A:F,5,0)</f>
        <v>1</v>
      </c>
    </row>
    <row r="7162" spans="1:10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VLOOKUP(D7162,Товар!A:C,3,0)</f>
        <v>Ватные палочки 100 шт банка</v>
      </c>
      <c r="H7162" t="str">
        <f>VLOOKUP(C7162,Магазин!A:C,3,0)</f>
        <v>ул. Гагарина, 17</v>
      </c>
      <c r="I7162" t="str">
        <f>VLOOKUP(D7162,Товар!A:F,4,0)</f>
        <v>шт</v>
      </c>
      <c r="J7162">
        <f>VLOOKUP(D7162,Товар!A:F,5,0)</f>
        <v>1</v>
      </c>
    </row>
    <row r="7163" spans="1:10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VLOOKUP(D7163,Товар!A:C,3,0)</f>
        <v>Губка банная для тела</v>
      </c>
      <c r="H7163" t="str">
        <f>VLOOKUP(C7163,Магазин!A:C,3,0)</f>
        <v>ул. Гагарина, 17</v>
      </c>
      <c r="I7163" t="str">
        <f>VLOOKUP(D7163,Товар!A:F,4,0)</f>
        <v>шт</v>
      </c>
      <c r="J7163">
        <f>VLOOKUP(D7163,Товар!A:F,5,0)</f>
        <v>1</v>
      </c>
    </row>
    <row r="7164" spans="1:10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VLOOKUP(D7164,Товар!A:C,3,0)</f>
        <v>Губки для мытья посуды 5 шт</v>
      </c>
      <c r="H7164" t="str">
        <f>VLOOKUP(C7164,Магазин!A:C,3,0)</f>
        <v>ул. Гагарина, 17</v>
      </c>
      <c r="I7164" t="str">
        <f>VLOOKUP(D7164,Товар!A:F,4,0)</f>
        <v>шт</v>
      </c>
      <c r="J7164">
        <f>VLOOKUP(D7164,Товар!A:F,5,0)</f>
        <v>1</v>
      </c>
    </row>
    <row r="7165" spans="1:10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VLOOKUP(D7165,Товар!A:C,3,0)</f>
        <v>Мочалка для тела массажная</v>
      </c>
      <c r="H7165" t="str">
        <f>VLOOKUP(C7165,Магазин!A:C,3,0)</f>
        <v>ул. Гагарина, 17</v>
      </c>
      <c r="I7165" t="str">
        <f>VLOOKUP(D7165,Товар!A:F,4,0)</f>
        <v>шт</v>
      </c>
      <c r="J7165">
        <f>VLOOKUP(D7165,Товар!A:F,5,0)</f>
        <v>1</v>
      </c>
    </row>
    <row r="7166" spans="1:10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VLOOKUP(D7166,Товар!A:C,3,0)</f>
        <v>Расческа</v>
      </c>
      <c r="H7166" t="str">
        <f>VLOOKUP(C7166,Магазин!A:C,3,0)</f>
        <v>ул. Гагарина, 17</v>
      </c>
      <c r="I7166" t="str">
        <f>VLOOKUP(D7166,Товар!A:F,4,0)</f>
        <v>шт</v>
      </c>
      <c r="J7166">
        <f>VLOOKUP(D7166,Товар!A:F,5,0)</f>
        <v>1</v>
      </c>
    </row>
    <row r="7167" spans="1:10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VLOOKUP(D7167,Товар!A:C,3,0)</f>
        <v>Салфетки бумажные сервировочные</v>
      </c>
      <c r="H7167" t="str">
        <f>VLOOKUP(C7167,Магазин!A:C,3,0)</f>
        <v>ул. Гагарина, 17</v>
      </c>
      <c r="I7167" t="str">
        <f>VLOOKUP(D7167,Товар!A:F,4,0)</f>
        <v>шт</v>
      </c>
      <c r="J7167">
        <f>VLOOKUP(D7167,Товар!A:F,5,0)</f>
        <v>1</v>
      </c>
    </row>
    <row r="7168" spans="1:10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VLOOKUP(D7168,Товар!A:C,3,0)</f>
        <v>Салфетки влажные антибактериальные</v>
      </c>
      <c r="H7168" t="str">
        <f>VLOOKUP(C7168,Магазин!A:C,3,0)</f>
        <v>ул. Гагарина, 17</v>
      </c>
      <c r="I7168" t="str">
        <f>VLOOKUP(D7168,Товар!A:F,4,0)</f>
        <v>шт</v>
      </c>
      <c r="J7168">
        <f>VLOOKUP(D7168,Товар!A:F,5,0)</f>
        <v>1</v>
      </c>
    </row>
    <row r="7169" spans="1:10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VLOOKUP(D7169,Товар!A:C,3,0)</f>
        <v>Салфетки косметические в коробке</v>
      </c>
      <c r="H7169" t="str">
        <f>VLOOKUP(C7169,Магазин!A:C,3,0)</f>
        <v>ул. Гагарина, 17</v>
      </c>
      <c r="I7169" t="str">
        <f>VLOOKUP(D7169,Товар!A:F,4,0)</f>
        <v>шт</v>
      </c>
      <c r="J7169">
        <f>VLOOKUP(D7169,Товар!A:F,5,0)</f>
        <v>1</v>
      </c>
    </row>
    <row r="7170" spans="1:10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VLOOKUP(D7170,Товар!A:C,3,0)</f>
        <v xml:space="preserve">Тряпка для пола </v>
      </c>
      <c r="H7170" t="str">
        <f>VLOOKUP(C7170,Магазин!A:C,3,0)</f>
        <v>ул. Гагарина, 17</v>
      </c>
      <c r="I7170" t="str">
        <f>VLOOKUP(D7170,Товар!A:F,4,0)</f>
        <v>шт</v>
      </c>
      <c r="J7170">
        <f>VLOOKUP(D7170,Товар!A:F,5,0)</f>
        <v>2</v>
      </c>
    </row>
    <row r="7171" spans="1:10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VLOOKUP(D7171,Товар!A:C,3,0)</f>
        <v>Тряпки для влажной уборки рулон</v>
      </c>
      <c r="H7171" t="str">
        <f>VLOOKUP(C7171,Магазин!A:C,3,0)</f>
        <v>ул. Гагарина, 17</v>
      </c>
      <c r="I7171" t="str">
        <f>VLOOKUP(D7171,Товар!A:F,4,0)</f>
        <v>шт</v>
      </c>
      <c r="J7171">
        <f>VLOOKUP(D7171,Товар!A:F,5,0)</f>
        <v>1</v>
      </c>
    </row>
    <row r="7172" spans="1:10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VLOOKUP(D7172,Товар!A:C,3,0)</f>
        <v>Тряпки из микрофибры</v>
      </c>
      <c r="H7172" t="str">
        <f>VLOOKUP(C7172,Магазин!A:C,3,0)</f>
        <v>ул. Гагарина, 17</v>
      </c>
      <c r="I7172" t="str">
        <f>VLOOKUP(D7172,Товар!A:F,4,0)</f>
        <v>шт</v>
      </c>
      <c r="J7172">
        <f>VLOOKUP(D7172,Товар!A:F,5,0)</f>
        <v>2</v>
      </c>
    </row>
    <row r="7173" spans="1:10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VLOOKUP(D7173,Товар!A:C,3,0)</f>
        <v>Швабра для мытья полов</v>
      </c>
      <c r="H7173" t="str">
        <f>VLOOKUP(C7173,Магазин!A:C,3,0)</f>
        <v>ул. Гагарина, 17</v>
      </c>
      <c r="I7173" t="str">
        <f>VLOOKUP(D7173,Товар!A:F,4,0)</f>
        <v>шт</v>
      </c>
      <c r="J7173">
        <f>VLOOKUP(D7173,Товар!A:F,5,0)</f>
        <v>1</v>
      </c>
    </row>
    <row r="7174" spans="1:10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VLOOKUP(D7174,Товар!A:C,3,0)</f>
        <v>Щетка - сметка с совочком</v>
      </c>
      <c r="H7174" t="str">
        <f>VLOOKUP(C7174,Магазин!A:C,3,0)</f>
        <v>ул. Гагарина, 17</v>
      </c>
      <c r="I7174" t="str">
        <f>VLOOKUP(D7174,Товар!A:F,4,0)</f>
        <v>шт</v>
      </c>
      <c r="J7174">
        <f>VLOOKUP(D7174,Товар!A:F,5,0)</f>
        <v>1</v>
      </c>
    </row>
    <row r="7175" spans="1:10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VLOOKUP(D7175,Товар!A:C,3,0)</f>
        <v>Щетка для волос массажная</v>
      </c>
      <c r="H7175" t="str">
        <f>VLOOKUP(C7175,Магазин!A:C,3,0)</f>
        <v>ул. Гагарина, 17</v>
      </c>
      <c r="I7175" t="str">
        <f>VLOOKUP(D7175,Товар!A:F,4,0)</f>
        <v>шт</v>
      </c>
      <c r="J7175">
        <f>VLOOKUP(D7175,Товар!A:F,5,0)</f>
        <v>1</v>
      </c>
    </row>
    <row r="7176" spans="1:10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VLOOKUP(D7176,Товар!A:C,3,0)</f>
        <v>Щетка для обуви</v>
      </c>
      <c r="H7176" t="str">
        <f>VLOOKUP(C7176,Магазин!A:C,3,0)</f>
        <v>ул. Гагарина, 17</v>
      </c>
      <c r="I7176" t="str">
        <f>VLOOKUP(D7176,Товар!A:F,4,0)</f>
        <v>шт</v>
      </c>
      <c r="J7176">
        <f>VLOOKUP(D7176,Товар!A:F,5,0)</f>
        <v>1</v>
      </c>
    </row>
    <row r="7177" spans="1:10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VLOOKUP(D7177,Товар!A:C,3,0)</f>
        <v>Щетка для одежды</v>
      </c>
      <c r="H7177" t="str">
        <f>VLOOKUP(C7177,Магазин!A:C,3,0)</f>
        <v>ул. Гагарина, 17</v>
      </c>
      <c r="I7177" t="str">
        <f>VLOOKUP(D7177,Товар!A:F,4,0)</f>
        <v>шт</v>
      </c>
      <c r="J7177">
        <f>VLOOKUP(D7177,Товар!A:F,5,0)</f>
        <v>1</v>
      </c>
    </row>
    <row r="7178" spans="1:10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VLOOKUP(D7178,Товар!A:C,3,0)</f>
        <v xml:space="preserve">Пена для ванн </v>
      </c>
      <c r="H7178" t="str">
        <f>VLOOKUP(C7178,Магазин!A:C,3,0)</f>
        <v>просп. Мира, 10</v>
      </c>
      <c r="I7178" t="str">
        <f>VLOOKUP(D7178,Товар!A:F,4,0)</f>
        <v xml:space="preserve">мл </v>
      </c>
      <c r="J7178">
        <f>VLOOKUP(D7178,Товар!A:F,5,0)</f>
        <v>500</v>
      </c>
    </row>
    <row r="7179" spans="1:10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VLOOKUP(D7179,Товар!A:C,3,0)</f>
        <v>Шампунь для жирных волос</v>
      </c>
      <c r="H7179" t="str">
        <f>VLOOKUP(C7179,Магазин!A:C,3,0)</f>
        <v>просп. Мира, 10</v>
      </c>
      <c r="I7179" t="str">
        <f>VLOOKUP(D7179,Товар!A:F,4,0)</f>
        <v xml:space="preserve">мл </v>
      </c>
      <c r="J7179">
        <f>VLOOKUP(D7179,Товар!A:F,5,0)</f>
        <v>300</v>
      </c>
    </row>
    <row r="7180" spans="1:10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VLOOKUP(D7180,Товар!A:C,3,0)</f>
        <v>Шампунь для нормальных волос</v>
      </c>
      <c r="H7180" t="str">
        <f>VLOOKUP(C7180,Магазин!A:C,3,0)</f>
        <v>просп. Мира, 10</v>
      </c>
      <c r="I7180" t="str">
        <f>VLOOKUP(D7180,Товар!A:F,4,0)</f>
        <v xml:space="preserve">мл </v>
      </c>
      <c r="J7180">
        <f>VLOOKUP(D7180,Товар!A:F,5,0)</f>
        <v>300</v>
      </c>
    </row>
    <row r="7181" spans="1:10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VLOOKUP(D7181,Товар!A:C,3,0)</f>
        <v>Шампунь для сухих волос</v>
      </c>
      <c r="H7181" t="str">
        <f>VLOOKUP(C7181,Магазин!A:C,3,0)</f>
        <v>просп. Мира, 10</v>
      </c>
      <c r="I7181" t="str">
        <f>VLOOKUP(D7181,Товар!A:F,4,0)</f>
        <v xml:space="preserve">мл </v>
      </c>
      <c r="J7181">
        <f>VLOOKUP(D7181,Товар!A:F,5,0)</f>
        <v>300</v>
      </c>
    </row>
    <row r="7182" spans="1:10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VLOOKUP(D7182,Товар!A:C,3,0)</f>
        <v>Бумага туалетная двухслойная</v>
      </c>
      <c r="H7182" t="str">
        <f>VLOOKUP(C7182,Магазин!A:C,3,0)</f>
        <v>просп. Мира, 10</v>
      </c>
      <c r="I7182" t="str">
        <f>VLOOKUP(D7182,Товар!A:F,4,0)</f>
        <v>шт</v>
      </c>
      <c r="J7182">
        <f>VLOOKUP(D7182,Товар!A:F,5,0)</f>
        <v>4</v>
      </c>
    </row>
    <row r="7183" spans="1:10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VLOOKUP(D7183,Товар!A:C,3,0)</f>
        <v>Бумага туалетная однослойная</v>
      </c>
      <c r="H7183" t="str">
        <f>VLOOKUP(C7183,Магазин!A:C,3,0)</f>
        <v>просп. Мира, 10</v>
      </c>
      <c r="I7183" t="str">
        <f>VLOOKUP(D7183,Товар!A:F,4,0)</f>
        <v>шт</v>
      </c>
      <c r="J7183">
        <f>VLOOKUP(D7183,Товар!A:F,5,0)</f>
        <v>1</v>
      </c>
    </row>
    <row r="7184" spans="1:10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VLOOKUP(D7184,Товар!A:C,3,0)</f>
        <v>Бумажные полотенца в рулоне</v>
      </c>
      <c r="H7184" t="str">
        <f>VLOOKUP(C7184,Магазин!A:C,3,0)</f>
        <v>просп. Мира, 10</v>
      </c>
      <c r="I7184" t="str">
        <f>VLOOKUP(D7184,Товар!A:F,4,0)</f>
        <v>шт</v>
      </c>
      <c r="J7184">
        <f>VLOOKUP(D7184,Товар!A:F,5,0)</f>
        <v>2</v>
      </c>
    </row>
    <row r="7185" spans="1:10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VLOOKUP(D7185,Товар!A:C,3,0)</f>
        <v>Ватные диски 120 шт в полиэтилене</v>
      </c>
      <c r="H7185" t="str">
        <f>VLOOKUP(C7185,Магазин!A:C,3,0)</f>
        <v>просп. Мира, 10</v>
      </c>
      <c r="I7185" t="str">
        <f>VLOOKUP(D7185,Товар!A:F,4,0)</f>
        <v>шт</v>
      </c>
      <c r="J7185">
        <f>VLOOKUP(D7185,Товар!A:F,5,0)</f>
        <v>1</v>
      </c>
    </row>
    <row r="7186" spans="1:10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VLOOKUP(D7186,Товар!A:C,3,0)</f>
        <v>Ватные палочки 100 шт банка</v>
      </c>
      <c r="H7186" t="str">
        <f>VLOOKUP(C7186,Магазин!A:C,3,0)</f>
        <v>просп. Мира, 10</v>
      </c>
      <c r="I7186" t="str">
        <f>VLOOKUP(D7186,Товар!A:F,4,0)</f>
        <v>шт</v>
      </c>
      <c r="J7186">
        <f>VLOOKUP(D7186,Товар!A:F,5,0)</f>
        <v>1</v>
      </c>
    </row>
    <row r="7187" spans="1:10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VLOOKUP(D7187,Товар!A:C,3,0)</f>
        <v>Губка банная для тела</v>
      </c>
      <c r="H7187" t="str">
        <f>VLOOKUP(C7187,Магазин!A:C,3,0)</f>
        <v>просп. Мира, 10</v>
      </c>
      <c r="I7187" t="str">
        <f>VLOOKUP(D7187,Товар!A:F,4,0)</f>
        <v>шт</v>
      </c>
      <c r="J7187">
        <f>VLOOKUP(D7187,Товар!A:F,5,0)</f>
        <v>1</v>
      </c>
    </row>
    <row r="7188" spans="1:10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VLOOKUP(D7188,Товар!A:C,3,0)</f>
        <v>Губки для мытья посуды 5 шт</v>
      </c>
      <c r="H7188" t="str">
        <f>VLOOKUP(C7188,Магазин!A:C,3,0)</f>
        <v>просп. Мира, 10</v>
      </c>
      <c r="I7188" t="str">
        <f>VLOOKUP(D7188,Товар!A:F,4,0)</f>
        <v>шт</v>
      </c>
      <c r="J7188">
        <f>VLOOKUP(D7188,Товар!A:F,5,0)</f>
        <v>1</v>
      </c>
    </row>
    <row r="7189" spans="1:10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VLOOKUP(D7189,Товар!A:C,3,0)</f>
        <v>Мочалка для тела массажная</v>
      </c>
      <c r="H7189" t="str">
        <f>VLOOKUP(C7189,Магазин!A:C,3,0)</f>
        <v>просп. Мира, 10</v>
      </c>
      <c r="I7189" t="str">
        <f>VLOOKUP(D7189,Товар!A:F,4,0)</f>
        <v>шт</v>
      </c>
      <c r="J7189">
        <f>VLOOKUP(D7189,Товар!A:F,5,0)</f>
        <v>1</v>
      </c>
    </row>
    <row r="7190" spans="1:10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VLOOKUP(D7190,Товар!A:C,3,0)</f>
        <v>Расческа</v>
      </c>
      <c r="H7190" t="str">
        <f>VLOOKUP(C7190,Магазин!A:C,3,0)</f>
        <v>просп. Мира, 10</v>
      </c>
      <c r="I7190" t="str">
        <f>VLOOKUP(D7190,Товар!A:F,4,0)</f>
        <v>шт</v>
      </c>
      <c r="J7190">
        <f>VLOOKUP(D7190,Товар!A:F,5,0)</f>
        <v>1</v>
      </c>
    </row>
    <row r="7191" spans="1:10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VLOOKUP(D7191,Товар!A:C,3,0)</f>
        <v>Салфетки бумажные сервировочные</v>
      </c>
      <c r="H7191" t="str">
        <f>VLOOKUP(C7191,Магазин!A:C,3,0)</f>
        <v>просп. Мира, 10</v>
      </c>
      <c r="I7191" t="str">
        <f>VLOOKUP(D7191,Товар!A:F,4,0)</f>
        <v>шт</v>
      </c>
      <c r="J7191">
        <f>VLOOKUP(D7191,Товар!A:F,5,0)</f>
        <v>1</v>
      </c>
    </row>
    <row r="7192" spans="1:10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VLOOKUP(D7192,Товар!A:C,3,0)</f>
        <v>Салфетки влажные антибактериальные</v>
      </c>
      <c r="H7192" t="str">
        <f>VLOOKUP(C7192,Магазин!A:C,3,0)</f>
        <v>просп. Мира, 10</v>
      </c>
      <c r="I7192" t="str">
        <f>VLOOKUP(D7192,Товар!A:F,4,0)</f>
        <v>шт</v>
      </c>
      <c r="J7192">
        <f>VLOOKUP(D7192,Товар!A:F,5,0)</f>
        <v>1</v>
      </c>
    </row>
    <row r="7193" spans="1:10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VLOOKUP(D7193,Товар!A:C,3,0)</f>
        <v>Салфетки косметические в коробке</v>
      </c>
      <c r="H7193" t="str">
        <f>VLOOKUP(C7193,Магазин!A:C,3,0)</f>
        <v>просп. Мира, 10</v>
      </c>
      <c r="I7193" t="str">
        <f>VLOOKUP(D7193,Товар!A:F,4,0)</f>
        <v>шт</v>
      </c>
      <c r="J7193">
        <f>VLOOKUP(D7193,Товар!A:F,5,0)</f>
        <v>1</v>
      </c>
    </row>
    <row r="7194" spans="1:10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VLOOKUP(D7194,Товар!A:C,3,0)</f>
        <v xml:space="preserve">Тряпка для пола </v>
      </c>
      <c r="H7194" t="str">
        <f>VLOOKUP(C7194,Магазин!A:C,3,0)</f>
        <v>просп. Мира, 10</v>
      </c>
      <c r="I7194" t="str">
        <f>VLOOKUP(D7194,Товар!A:F,4,0)</f>
        <v>шт</v>
      </c>
      <c r="J7194">
        <f>VLOOKUP(D7194,Товар!A:F,5,0)</f>
        <v>2</v>
      </c>
    </row>
    <row r="7195" spans="1:10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VLOOKUP(D7195,Товар!A:C,3,0)</f>
        <v>Тряпки для влажной уборки рулон</v>
      </c>
      <c r="H7195" t="str">
        <f>VLOOKUP(C7195,Магазин!A:C,3,0)</f>
        <v>просп. Мира, 10</v>
      </c>
      <c r="I7195" t="str">
        <f>VLOOKUP(D7195,Товар!A:F,4,0)</f>
        <v>шт</v>
      </c>
      <c r="J7195">
        <f>VLOOKUP(D7195,Товар!A:F,5,0)</f>
        <v>1</v>
      </c>
    </row>
    <row r="7196" spans="1:10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VLOOKUP(D7196,Товар!A:C,3,0)</f>
        <v>Тряпки из микрофибры</v>
      </c>
      <c r="H7196" t="str">
        <f>VLOOKUP(C7196,Магазин!A:C,3,0)</f>
        <v>просп. Мира, 10</v>
      </c>
      <c r="I7196" t="str">
        <f>VLOOKUP(D7196,Товар!A:F,4,0)</f>
        <v>шт</v>
      </c>
      <c r="J7196">
        <f>VLOOKUP(D7196,Товар!A:F,5,0)</f>
        <v>2</v>
      </c>
    </row>
    <row r="7197" spans="1:10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VLOOKUP(D7197,Товар!A:C,3,0)</f>
        <v>Швабра для мытья полов</v>
      </c>
      <c r="H7197" t="str">
        <f>VLOOKUP(C7197,Магазин!A:C,3,0)</f>
        <v>просп. Мира, 10</v>
      </c>
      <c r="I7197" t="str">
        <f>VLOOKUP(D7197,Товар!A:F,4,0)</f>
        <v>шт</v>
      </c>
      <c r="J7197">
        <f>VLOOKUP(D7197,Товар!A:F,5,0)</f>
        <v>1</v>
      </c>
    </row>
    <row r="7198" spans="1:10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VLOOKUP(D7198,Товар!A:C,3,0)</f>
        <v>Щетка - сметка с совочком</v>
      </c>
      <c r="H7198" t="str">
        <f>VLOOKUP(C7198,Магазин!A:C,3,0)</f>
        <v>просп. Мира, 10</v>
      </c>
      <c r="I7198" t="str">
        <f>VLOOKUP(D7198,Товар!A:F,4,0)</f>
        <v>шт</v>
      </c>
      <c r="J7198">
        <f>VLOOKUP(D7198,Товар!A:F,5,0)</f>
        <v>1</v>
      </c>
    </row>
    <row r="7199" spans="1:10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VLOOKUP(D7199,Товар!A:C,3,0)</f>
        <v>Щетка для волос массажная</v>
      </c>
      <c r="H7199" t="str">
        <f>VLOOKUP(C7199,Магазин!A:C,3,0)</f>
        <v>просп. Мира, 10</v>
      </c>
      <c r="I7199" t="str">
        <f>VLOOKUP(D7199,Товар!A:F,4,0)</f>
        <v>шт</v>
      </c>
      <c r="J7199">
        <f>VLOOKUP(D7199,Товар!A:F,5,0)</f>
        <v>1</v>
      </c>
    </row>
    <row r="7200" spans="1:10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VLOOKUP(D7200,Товар!A:C,3,0)</f>
        <v>Щетка для обуви</v>
      </c>
      <c r="H7200" t="str">
        <f>VLOOKUP(C7200,Магазин!A:C,3,0)</f>
        <v>просп. Мира, 10</v>
      </c>
      <c r="I7200" t="str">
        <f>VLOOKUP(D7200,Товар!A:F,4,0)</f>
        <v>шт</v>
      </c>
      <c r="J7200">
        <f>VLOOKUP(D7200,Товар!A:F,5,0)</f>
        <v>1</v>
      </c>
    </row>
    <row r="7201" spans="1:10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VLOOKUP(D7201,Товар!A:C,3,0)</f>
        <v>Щетка для одежды</v>
      </c>
      <c r="H7201" t="str">
        <f>VLOOKUP(C7201,Магазин!A:C,3,0)</f>
        <v>просп. Мира, 10</v>
      </c>
      <c r="I7201" t="str">
        <f>VLOOKUP(D7201,Товар!A:F,4,0)</f>
        <v>шт</v>
      </c>
      <c r="J7201">
        <f>VLOOKUP(D7201,Товар!A:F,5,0)</f>
        <v>1</v>
      </c>
    </row>
    <row r="7202" spans="1:10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VLOOKUP(D7202,Товар!A:C,3,0)</f>
        <v xml:space="preserve">Пена для ванн </v>
      </c>
      <c r="H7202" t="str">
        <f>VLOOKUP(C7202,Магазин!A:C,3,0)</f>
        <v>пл. Победы, 3</v>
      </c>
      <c r="I7202" t="str">
        <f>VLOOKUP(D7202,Товар!A:F,4,0)</f>
        <v xml:space="preserve">мл </v>
      </c>
      <c r="J7202">
        <f>VLOOKUP(D7202,Товар!A:F,5,0)</f>
        <v>500</v>
      </c>
    </row>
    <row r="7203" spans="1:10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VLOOKUP(D7203,Товар!A:C,3,0)</f>
        <v>Шампунь для жирных волос</v>
      </c>
      <c r="H7203" t="str">
        <f>VLOOKUP(C7203,Магазин!A:C,3,0)</f>
        <v>пл. Победы, 3</v>
      </c>
      <c r="I7203" t="str">
        <f>VLOOKUP(D7203,Товар!A:F,4,0)</f>
        <v xml:space="preserve">мл </v>
      </c>
      <c r="J7203">
        <f>VLOOKUP(D7203,Товар!A:F,5,0)</f>
        <v>300</v>
      </c>
    </row>
    <row r="7204" spans="1:10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VLOOKUP(D7204,Товар!A:C,3,0)</f>
        <v>Шампунь для нормальных волос</v>
      </c>
      <c r="H7204" t="str">
        <f>VLOOKUP(C7204,Магазин!A:C,3,0)</f>
        <v>пл. Победы, 3</v>
      </c>
      <c r="I7204" t="str">
        <f>VLOOKUP(D7204,Товар!A:F,4,0)</f>
        <v xml:space="preserve">мл </v>
      </c>
      <c r="J7204">
        <f>VLOOKUP(D7204,Товар!A:F,5,0)</f>
        <v>300</v>
      </c>
    </row>
    <row r="7205" spans="1:10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VLOOKUP(D7205,Товар!A:C,3,0)</f>
        <v>Шампунь для сухих волос</v>
      </c>
      <c r="H7205" t="str">
        <f>VLOOKUP(C7205,Магазин!A:C,3,0)</f>
        <v>пл. Победы, 3</v>
      </c>
      <c r="I7205" t="str">
        <f>VLOOKUP(D7205,Товар!A:F,4,0)</f>
        <v xml:space="preserve">мл </v>
      </c>
      <c r="J7205">
        <f>VLOOKUP(D7205,Товар!A:F,5,0)</f>
        <v>300</v>
      </c>
    </row>
    <row r="7206" spans="1:10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VLOOKUP(D7206,Товар!A:C,3,0)</f>
        <v>Бумага туалетная двухслойная</v>
      </c>
      <c r="H7206" t="str">
        <f>VLOOKUP(C7206,Магазин!A:C,3,0)</f>
        <v>пл. Победы, 3</v>
      </c>
      <c r="I7206" t="str">
        <f>VLOOKUP(D7206,Товар!A:F,4,0)</f>
        <v>шт</v>
      </c>
      <c r="J7206">
        <f>VLOOKUP(D7206,Товар!A:F,5,0)</f>
        <v>4</v>
      </c>
    </row>
    <row r="7207" spans="1:10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VLOOKUP(D7207,Товар!A:C,3,0)</f>
        <v>Бумага туалетная однослойная</v>
      </c>
      <c r="H7207" t="str">
        <f>VLOOKUP(C7207,Магазин!A:C,3,0)</f>
        <v>пл. Победы, 3</v>
      </c>
      <c r="I7207" t="str">
        <f>VLOOKUP(D7207,Товар!A:F,4,0)</f>
        <v>шт</v>
      </c>
      <c r="J7207">
        <f>VLOOKUP(D7207,Товар!A:F,5,0)</f>
        <v>1</v>
      </c>
    </row>
    <row r="7208" spans="1:10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VLOOKUP(D7208,Товар!A:C,3,0)</f>
        <v>Бумажные полотенца в рулоне</v>
      </c>
      <c r="H7208" t="str">
        <f>VLOOKUP(C7208,Магазин!A:C,3,0)</f>
        <v>пл. Победы, 3</v>
      </c>
      <c r="I7208" t="str">
        <f>VLOOKUP(D7208,Товар!A:F,4,0)</f>
        <v>шт</v>
      </c>
      <c r="J7208">
        <f>VLOOKUP(D7208,Товар!A:F,5,0)</f>
        <v>2</v>
      </c>
    </row>
    <row r="7209" spans="1:10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VLOOKUP(D7209,Товар!A:C,3,0)</f>
        <v>Ватные диски 120 шт в полиэтилене</v>
      </c>
      <c r="H7209" t="str">
        <f>VLOOKUP(C7209,Магазин!A:C,3,0)</f>
        <v>пл. Победы, 3</v>
      </c>
      <c r="I7209" t="str">
        <f>VLOOKUP(D7209,Товар!A:F,4,0)</f>
        <v>шт</v>
      </c>
      <c r="J7209">
        <f>VLOOKUP(D7209,Товар!A:F,5,0)</f>
        <v>1</v>
      </c>
    </row>
    <row r="7210" spans="1:10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VLOOKUP(D7210,Товар!A:C,3,0)</f>
        <v>Ватные палочки 100 шт банка</v>
      </c>
      <c r="H7210" t="str">
        <f>VLOOKUP(C7210,Магазин!A:C,3,0)</f>
        <v>пл. Победы, 3</v>
      </c>
      <c r="I7210" t="str">
        <f>VLOOKUP(D7210,Товар!A:F,4,0)</f>
        <v>шт</v>
      </c>
      <c r="J7210">
        <f>VLOOKUP(D7210,Товар!A:F,5,0)</f>
        <v>1</v>
      </c>
    </row>
    <row r="7211" spans="1:10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VLOOKUP(D7211,Товар!A:C,3,0)</f>
        <v>Губка банная для тела</v>
      </c>
      <c r="H7211" t="str">
        <f>VLOOKUP(C7211,Магазин!A:C,3,0)</f>
        <v>пл. Победы, 3</v>
      </c>
      <c r="I7211" t="str">
        <f>VLOOKUP(D7211,Товар!A:F,4,0)</f>
        <v>шт</v>
      </c>
      <c r="J7211">
        <f>VLOOKUP(D7211,Товар!A:F,5,0)</f>
        <v>1</v>
      </c>
    </row>
    <row r="7212" spans="1:10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VLOOKUP(D7212,Товар!A:C,3,0)</f>
        <v>Губки для мытья посуды 5 шт</v>
      </c>
      <c r="H7212" t="str">
        <f>VLOOKUP(C7212,Магазин!A:C,3,0)</f>
        <v>пл. Победы, 3</v>
      </c>
      <c r="I7212" t="str">
        <f>VLOOKUP(D7212,Товар!A:F,4,0)</f>
        <v>шт</v>
      </c>
      <c r="J7212">
        <f>VLOOKUP(D7212,Товар!A:F,5,0)</f>
        <v>1</v>
      </c>
    </row>
    <row r="7213" spans="1:10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VLOOKUP(D7213,Товар!A:C,3,0)</f>
        <v>Мочалка для тела массажная</v>
      </c>
      <c r="H7213" t="str">
        <f>VLOOKUP(C7213,Магазин!A:C,3,0)</f>
        <v>пл. Победы, 3</v>
      </c>
      <c r="I7213" t="str">
        <f>VLOOKUP(D7213,Товар!A:F,4,0)</f>
        <v>шт</v>
      </c>
      <c r="J7213">
        <f>VLOOKUP(D7213,Товар!A:F,5,0)</f>
        <v>1</v>
      </c>
    </row>
    <row r="7214" spans="1:10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VLOOKUP(D7214,Товар!A:C,3,0)</f>
        <v>Расческа</v>
      </c>
      <c r="H7214" t="str">
        <f>VLOOKUP(C7214,Магазин!A:C,3,0)</f>
        <v>пл. Победы, 3</v>
      </c>
      <c r="I7214" t="str">
        <f>VLOOKUP(D7214,Товар!A:F,4,0)</f>
        <v>шт</v>
      </c>
      <c r="J7214">
        <f>VLOOKUP(D7214,Товар!A:F,5,0)</f>
        <v>1</v>
      </c>
    </row>
    <row r="7215" spans="1:10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VLOOKUP(D7215,Товар!A:C,3,0)</f>
        <v>Салфетки бумажные сервировочные</v>
      </c>
      <c r="H7215" t="str">
        <f>VLOOKUP(C7215,Магазин!A:C,3,0)</f>
        <v>пл. Победы, 3</v>
      </c>
      <c r="I7215" t="str">
        <f>VLOOKUP(D7215,Товар!A:F,4,0)</f>
        <v>шт</v>
      </c>
      <c r="J7215">
        <f>VLOOKUP(D7215,Товар!A:F,5,0)</f>
        <v>1</v>
      </c>
    </row>
    <row r="7216" spans="1:10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VLOOKUP(D7216,Товар!A:C,3,0)</f>
        <v>Салфетки влажные антибактериальные</v>
      </c>
      <c r="H7216" t="str">
        <f>VLOOKUP(C7216,Магазин!A:C,3,0)</f>
        <v>пл. Победы, 3</v>
      </c>
      <c r="I7216" t="str">
        <f>VLOOKUP(D7216,Товар!A:F,4,0)</f>
        <v>шт</v>
      </c>
      <c r="J7216">
        <f>VLOOKUP(D7216,Товар!A:F,5,0)</f>
        <v>1</v>
      </c>
    </row>
    <row r="7217" spans="1:10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VLOOKUP(D7217,Товар!A:C,3,0)</f>
        <v>Салфетки косметические в коробке</v>
      </c>
      <c r="H7217" t="str">
        <f>VLOOKUP(C7217,Магазин!A:C,3,0)</f>
        <v>пл. Победы, 3</v>
      </c>
      <c r="I7217" t="str">
        <f>VLOOKUP(D7217,Товар!A:F,4,0)</f>
        <v>шт</v>
      </c>
      <c r="J7217">
        <f>VLOOKUP(D7217,Товар!A:F,5,0)</f>
        <v>1</v>
      </c>
    </row>
    <row r="7218" spans="1:10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VLOOKUP(D7218,Товар!A:C,3,0)</f>
        <v xml:space="preserve">Тряпка для пола </v>
      </c>
      <c r="H7218" t="str">
        <f>VLOOKUP(C7218,Магазин!A:C,3,0)</f>
        <v>пл. Победы, 3</v>
      </c>
      <c r="I7218" t="str">
        <f>VLOOKUP(D7218,Товар!A:F,4,0)</f>
        <v>шт</v>
      </c>
      <c r="J7218">
        <f>VLOOKUP(D7218,Товар!A:F,5,0)</f>
        <v>2</v>
      </c>
    </row>
    <row r="7219" spans="1:10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VLOOKUP(D7219,Товар!A:C,3,0)</f>
        <v>Тряпки для влажной уборки рулон</v>
      </c>
      <c r="H7219" t="str">
        <f>VLOOKUP(C7219,Магазин!A:C,3,0)</f>
        <v>пл. Победы, 3</v>
      </c>
      <c r="I7219" t="str">
        <f>VLOOKUP(D7219,Товар!A:F,4,0)</f>
        <v>шт</v>
      </c>
      <c r="J7219">
        <f>VLOOKUP(D7219,Товар!A:F,5,0)</f>
        <v>1</v>
      </c>
    </row>
    <row r="7220" spans="1:10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VLOOKUP(D7220,Товар!A:C,3,0)</f>
        <v>Тряпки из микрофибры</v>
      </c>
      <c r="H7220" t="str">
        <f>VLOOKUP(C7220,Магазин!A:C,3,0)</f>
        <v>пл. Победы, 3</v>
      </c>
      <c r="I7220" t="str">
        <f>VLOOKUP(D7220,Товар!A:F,4,0)</f>
        <v>шт</v>
      </c>
      <c r="J7220">
        <f>VLOOKUP(D7220,Товар!A:F,5,0)</f>
        <v>2</v>
      </c>
    </row>
    <row r="7221" spans="1:10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VLOOKUP(D7221,Товар!A:C,3,0)</f>
        <v>Швабра для мытья полов</v>
      </c>
      <c r="H7221" t="str">
        <f>VLOOKUP(C7221,Магазин!A:C,3,0)</f>
        <v>пл. Победы, 3</v>
      </c>
      <c r="I7221" t="str">
        <f>VLOOKUP(D7221,Товар!A:F,4,0)</f>
        <v>шт</v>
      </c>
      <c r="J7221">
        <f>VLOOKUP(D7221,Товар!A:F,5,0)</f>
        <v>1</v>
      </c>
    </row>
    <row r="7222" spans="1:10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VLOOKUP(D7222,Товар!A:C,3,0)</f>
        <v>Щетка - сметка с совочком</v>
      </c>
      <c r="H7222" t="str">
        <f>VLOOKUP(C7222,Магазин!A:C,3,0)</f>
        <v>пл. Победы, 3</v>
      </c>
      <c r="I7222" t="str">
        <f>VLOOKUP(D7222,Товар!A:F,4,0)</f>
        <v>шт</v>
      </c>
      <c r="J7222">
        <f>VLOOKUP(D7222,Товар!A:F,5,0)</f>
        <v>1</v>
      </c>
    </row>
    <row r="7223" spans="1:10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VLOOKUP(D7223,Товар!A:C,3,0)</f>
        <v>Щетка для волос массажная</v>
      </c>
      <c r="H7223" t="str">
        <f>VLOOKUP(C7223,Магазин!A:C,3,0)</f>
        <v>пл. Победы, 3</v>
      </c>
      <c r="I7223" t="str">
        <f>VLOOKUP(D7223,Товар!A:F,4,0)</f>
        <v>шт</v>
      </c>
      <c r="J7223">
        <f>VLOOKUP(D7223,Товар!A:F,5,0)</f>
        <v>1</v>
      </c>
    </row>
    <row r="7224" spans="1:10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VLOOKUP(D7224,Товар!A:C,3,0)</f>
        <v>Щетка для обуви</v>
      </c>
      <c r="H7224" t="str">
        <f>VLOOKUP(C7224,Магазин!A:C,3,0)</f>
        <v>пл. Победы, 3</v>
      </c>
      <c r="I7224" t="str">
        <f>VLOOKUP(D7224,Товар!A:F,4,0)</f>
        <v>шт</v>
      </c>
      <c r="J7224">
        <f>VLOOKUP(D7224,Товар!A:F,5,0)</f>
        <v>1</v>
      </c>
    </row>
    <row r="7225" spans="1:10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VLOOKUP(D7225,Товар!A:C,3,0)</f>
        <v>Щетка для одежды</v>
      </c>
      <c r="H7225" t="str">
        <f>VLOOKUP(C7225,Магазин!A:C,3,0)</f>
        <v>пл. Победы, 3</v>
      </c>
      <c r="I7225" t="str">
        <f>VLOOKUP(D7225,Товар!A:F,4,0)</f>
        <v>шт</v>
      </c>
      <c r="J7225">
        <f>VLOOKUP(D7225,Товар!A:F,5,0)</f>
        <v>1</v>
      </c>
    </row>
    <row r="7226" spans="1:10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VLOOKUP(D7226,Товар!A:C,3,0)</f>
        <v xml:space="preserve">Пена для ванн </v>
      </c>
      <c r="H7226" t="str">
        <f>VLOOKUP(C7226,Магазин!A:C,3,0)</f>
        <v>Пушкинская, 8</v>
      </c>
      <c r="I7226" t="str">
        <f>VLOOKUP(D7226,Товар!A:F,4,0)</f>
        <v xml:space="preserve">мл </v>
      </c>
      <c r="J7226">
        <f>VLOOKUP(D7226,Товар!A:F,5,0)</f>
        <v>500</v>
      </c>
    </row>
    <row r="7227" spans="1:10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VLOOKUP(D7227,Товар!A:C,3,0)</f>
        <v>Шампунь для жирных волос</v>
      </c>
      <c r="H7227" t="str">
        <f>VLOOKUP(C7227,Магазин!A:C,3,0)</f>
        <v>Пушкинская, 8</v>
      </c>
      <c r="I7227" t="str">
        <f>VLOOKUP(D7227,Товар!A:F,4,0)</f>
        <v xml:space="preserve">мл </v>
      </c>
      <c r="J7227">
        <f>VLOOKUP(D7227,Товар!A:F,5,0)</f>
        <v>300</v>
      </c>
    </row>
    <row r="7228" spans="1:10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VLOOKUP(D7228,Товар!A:C,3,0)</f>
        <v>Шампунь для нормальных волос</v>
      </c>
      <c r="H7228" t="str">
        <f>VLOOKUP(C7228,Магазин!A:C,3,0)</f>
        <v>Пушкинская, 8</v>
      </c>
      <c r="I7228" t="str">
        <f>VLOOKUP(D7228,Товар!A:F,4,0)</f>
        <v xml:space="preserve">мл </v>
      </c>
      <c r="J7228">
        <f>VLOOKUP(D7228,Товар!A:F,5,0)</f>
        <v>300</v>
      </c>
    </row>
    <row r="7229" spans="1:10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VLOOKUP(D7229,Товар!A:C,3,0)</f>
        <v>Шампунь для сухих волос</v>
      </c>
      <c r="H7229" t="str">
        <f>VLOOKUP(C7229,Магазин!A:C,3,0)</f>
        <v>Пушкинская, 8</v>
      </c>
      <c r="I7229" t="str">
        <f>VLOOKUP(D7229,Товар!A:F,4,0)</f>
        <v xml:space="preserve">мл </v>
      </c>
      <c r="J7229">
        <f>VLOOKUP(D7229,Товар!A:F,5,0)</f>
        <v>300</v>
      </c>
    </row>
    <row r="7230" spans="1:10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VLOOKUP(D7230,Товар!A:C,3,0)</f>
        <v>Бумага туалетная двухслойная</v>
      </c>
      <c r="H7230" t="str">
        <f>VLOOKUP(C7230,Магазин!A:C,3,0)</f>
        <v>Пушкинская, 8</v>
      </c>
      <c r="I7230" t="str">
        <f>VLOOKUP(D7230,Товар!A:F,4,0)</f>
        <v>шт</v>
      </c>
      <c r="J7230">
        <f>VLOOKUP(D7230,Товар!A:F,5,0)</f>
        <v>4</v>
      </c>
    </row>
    <row r="7231" spans="1:10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VLOOKUP(D7231,Товар!A:C,3,0)</f>
        <v>Бумага туалетная однослойная</v>
      </c>
      <c r="H7231" t="str">
        <f>VLOOKUP(C7231,Магазин!A:C,3,0)</f>
        <v>Пушкинская, 8</v>
      </c>
      <c r="I7231" t="str">
        <f>VLOOKUP(D7231,Товар!A:F,4,0)</f>
        <v>шт</v>
      </c>
      <c r="J7231">
        <f>VLOOKUP(D7231,Товар!A:F,5,0)</f>
        <v>1</v>
      </c>
    </row>
    <row r="7232" spans="1:10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VLOOKUP(D7232,Товар!A:C,3,0)</f>
        <v>Бумажные полотенца в рулоне</v>
      </c>
      <c r="H7232" t="str">
        <f>VLOOKUP(C7232,Магазин!A:C,3,0)</f>
        <v>Пушкинская, 8</v>
      </c>
      <c r="I7232" t="str">
        <f>VLOOKUP(D7232,Товар!A:F,4,0)</f>
        <v>шт</v>
      </c>
      <c r="J7232">
        <f>VLOOKUP(D7232,Товар!A:F,5,0)</f>
        <v>2</v>
      </c>
    </row>
    <row r="7233" spans="1:10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VLOOKUP(D7233,Товар!A:C,3,0)</f>
        <v>Ватные диски 120 шт в полиэтилене</v>
      </c>
      <c r="H7233" t="str">
        <f>VLOOKUP(C7233,Магазин!A:C,3,0)</f>
        <v>Пушкинская, 8</v>
      </c>
      <c r="I7233" t="str">
        <f>VLOOKUP(D7233,Товар!A:F,4,0)</f>
        <v>шт</v>
      </c>
      <c r="J7233">
        <f>VLOOKUP(D7233,Товар!A:F,5,0)</f>
        <v>1</v>
      </c>
    </row>
    <row r="7234" spans="1:10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VLOOKUP(D7234,Товар!A:C,3,0)</f>
        <v>Ватные палочки 100 шт банка</v>
      </c>
      <c r="H7234" t="str">
        <f>VLOOKUP(C7234,Магазин!A:C,3,0)</f>
        <v>Пушкинская, 8</v>
      </c>
      <c r="I7234" t="str">
        <f>VLOOKUP(D7234,Товар!A:F,4,0)</f>
        <v>шт</v>
      </c>
      <c r="J7234">
        <f>VLOOKUP(D7234,Товар!A:F,5,0)</f>
        <v>1</v>
      </c>
    </row>
    <row r="7235" spans="1:10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VLOOKUP(D7235,Товар!A:C,3,0)</f>
        <v>Губка банная для тела</v>
      </c>
      <c r="H7235" t="str">
        <f>VLOOKUP(C7235,Магазин!A:C,3,0)</f>
        <v>Пушкинская, 8</v>
      </c>
      <c r="I7235" t="str">
        <f>VLOOKUP(D7235,Товар!A:F,4,0)</f>
        <v>шт</v>
      </c>
      <c r="J7235">
        <f>VLOOKUP(D7235,Товар!A:F,5,0)</f>
        <v>1</v>
      </c>
    </row>
    <row r="7236" spans="1:10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VLOOKUP(D7236,Товар!A:C,3,0)</f>
        <v>Губки для мытья посуды 5 шт</v>
      </c>
      <c r="H7236" t="str">
        <f>VLOOKUP(C7236,Магазин!A:C,3,0)</f>
        <v>Пушкинская, 8</v>
      </c>
      <c r="I7236" t="str">
        <f>VLOOKUP(D7236,Товар!A:F,4,0)</f>
        <v>шт</v>
      </c>
      <c r="J7236">
        <f>VLOOKUP(D7236,Товар!A:F,5,0)</f>
        <v>1</v>
      </c>
    </row>
    <row r="7237" spans="1:10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VLOOKUP(D7237,Товар!A:C,3,0)</f>
        <v>Мочалка для тела массажная</v>
      </c>
      <c r="H7237" t="str">
        <f>VLOOKUP(C7237,Магазин!A:C,3,0)</f>
        <v>Пушкинская, 8</v>
      </c>
      <c r="I7237" t="str">
        <f>VLOOKUP(D7237,Товар!A:F,4,0)</f>
        <v>шт</v>
      </c>
      <c r="J7237">
        <f>VLOOKUP(D7237,Товар!A:F,5,0)</f>
        <v>1</v>
      </c>
    </row>
    <row r="7238" spans="1:10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VLOOKUP(D7238,Товар!A:C,3,0)</f>
        <v>Расческа</v>
      </c>
      <c r="H7238" t="str">
        <f>VLOOKUP(C7238,Магазин!A:C,3,0)</f>
        <v>Пушкинская, 8</v>
      </c>
      <c r="I7238" t="str">
        <f>VLOOKUP(D7238,Товар!A:F,4,0)</f>
        <v>шт</v>
      </c>
      <c r="J7238">
        <f>VLOOKUP(D7238,Товар!A:F,5,0)</f>
        <v>1</v>
      </c>
    </row>
    <row r="7239" spans="1:10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VLOOKUP(D7239,Товар!A:C,3,0)</f>
        <v>Салфетки бумажные сервировочные</v>
      </c>
      <c r="H7239" t="str">
        <f>VLOOKUP(C7239,Магазин!A:C,3,0)</f>
        <v>Пушкинская, 8</v>
      </c>
      <c r="I7239" t="str">
        <f>VLOOKUP(D7239,Товар!A:F,4,0)</f>
        <v>шт</v>
      </c>
      <c r="J7239">
        <f>VLOOKUP(D7239,Товар!A:F,5,0)</f>
        <v>1</v>
      </c>
    </row>
    <row r="7240" spans="1:10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VLOOKUP(D7240,Товар!A:C,3,0)</f>
        <v>Салфетки влажные антибактериальные</v>
      </c>
      <c r="H7240" t="str">
        <f>VLOOKUP(C7240,Магазин!A:C,3,0)</f>
        <v>Пушкинская, 8</v>
      </c>
      <c r="I7240" t="str">
        <f>VLOOKUP(D7240,Товар!A:F,4,0)</f>
        <v>шт</v>
      </c>
      <c r="J7240">
        <f>VLOOKUP(D7240,Товар!A:F,5,0)</f>
        <v>1</v>
      </c>
    </row>
    <row r="7241" spans="1:10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VLOOKUP(D7241,Товар!A:C,3,0)</f>
        <v>Салфетки косметические в коробке</v>
      </c>
      <c r="H7241" t="str">
        <f>VLOOKUP(C7241,Магазин!A:C,3,0)</f>
        <v>Пушкинская, 8</v>
      </c>
      <c r="I7241" t="str">
        <f>VLOOKUP(D7241,Товар!A:F,4,0)</f>
        <v>шт</v>
      </c>
      <c r="J7241">
        <f>VLOOKUP(D7241,Товар!A:F,5,0)</f>
        <v>1</v>
      </c>
    </row>
    <row r="7242" spans="1:10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VLOOKUP(D7242,Товар!A:C,3,0)</f>
        <v xml:space="preserve">Тряпка для пола </v>
      </c>
      <c r="H7242" t="str">
        <f>VLOOKUP(C7242,Магазин!A:C,3,0)</f>
        <v>Пушкинская, 8</v>
      </c>
      <c r="I7242" t="str">
        <f>VLOOKUP(D7242,Товар!A:F,4,0)</f>
        <v>шт</v>
      </c>
      <c r="J7242">
        <f>VLOOKUP(D7242,Товар!A:F,5,0)</f>
        <v>2</v>
      </c>
    </row>
    <row r="7243" spans="1:10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VLOOKUP(D7243,Товар!A:C,3,0)</f>
        <v>Тряпки для влажной уборки рулон</v>
      </c>
      <c r="H7243" t="str">
        <f>VLOOKUP(C7243,Магазин!A:C,3,0)</f>
        <v>Пушкинская, 8</v>
      </c>
      <c r="I7243" t="str">
        <f>VLOOKUP(D7243,Товар!A:F,4,0)</f>
        <v>шт</v>
      </c>
      <c r="J7243">
        <f>VLOOKUP(D7243,Товар!A:F,5,0)</f>
        <v>1</v>
      </c>
    </row>
    <row r="7244" spans="1:10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VLOOKUP(D7244,Товар!A:C,3,0)</f>
        <v>Тряпки из микрофибры</v>
      </c>
      <c r="H7244" t="str">
        <f>VLOOKUP(C7244,Магазин!A:C,3,0)</f>
        <v>Пушкинская, 8</v>
      </c>
      <c r="I7244" t="str">
        <f>VLOOKUP(D7244,Товар!A:F,4,0)</f>
        <v>шт</v>
      </c>
      <c r="J7244">
        <f>VLOOKUP(D7244,Товар!A:F,5,0)</f>
        <v>2</v>
      </c>
    </row>
    <row r="7245" spans="1:10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VLOOKUP(D7245,Товар!A:C,3,0)</f>
        <v>Швабра для мытья полов</v>
      </c>
      <c r="H7245" t="str">
        <f>VLOOKUP(C7245,Магазин!A:C,3,0)</f>
        <v>Пушкинская, 8</v>
      </c>
      <c r="I7245" t="str">
        <f>VLOOKUP(D7245,Товар!A:F,4,0)</f>
        <v>шт</v>
      </c>
      <c r="J7245">
        <f>VLOOKUP(D7245,Товар!A:F,5,0)</f>
        <v>1</v>
      </c>
    </row>
    <row r="7246" spans="1:10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VLOOKUP(D7246,Товар!A:C,3,0)</f>
        <v>Щетка - сметка с совочком</v>
      </c>
      <c r="H7246" t="str">
        <f>VLOOKUP(C7246,Магазин!A:C,3,0)</f>
        <v>Пушкинская, 8</v>
      </c>
      <c r="I7246" t="str">
        <f>VLOOKUP(D7246,Товар!A:F,4,0)</f>
        <v>шт</v>
      </c>
      <c r="J7246">
        <f>VLOOKUP(D7246,Товар!A:F,5,0)</f>
        <v>1</v>
      </c>
    </row>
    <row r="7247" spans="1:10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VLOOKUP(D7247,Товар!A:C,3,0)</f>
        <v>Щетка для волос массажная</v>
      </c>
      <c r="H7247" t="str">
        <f>VLOOKUP(C7247,Магазин!A:C,3,0)</f>
        <v>Пушкинская, 8</v>
      </c>
      <c r="I7247" t="str">
        <f>VLOOKUP(D7247,Товар!A:F,4,0)</f>
        <v>шт</v>
      </c>
      <c r="J7247">
        <f>VLOOKUP(D7247,Товар!A:F,5,0)</f>
        <v>1</v>
      </c>
    </row>
    <row r="7248" spans="1:10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VLOOKUP(D7248,Товар!A:C,3,0)</f>
        <v>Щетка для обуви</v>
      </c>
      <c r="H7248" t="str">
        <f>VLOOKUP(C7248,Магазин!A:C,3,0)</f>
        <v>Пушкинская, 8</v>
      </c>
      <c r="I7248" t="str">
        <f>VLOOKUP(D7248,Товар!A:F,4,0)</f>
        <v>шт</v>
      </c>
      <c r="J7248">
        <f>VLOOKUP(D7248,Товар!A:F,5,0)</f>
        <v>1</v>
      </c>
    </row>
    <row r="7249" spans="1:10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VLOOKUP(D7249,Товар!A:C,3,0)</f>
        <v>Щетка для одежды</v>
      </c>
      <c r="H7249" t="str">
        <f>VLOOKUP(C7249,Магазин!A:C,3,0)</f>
        <v>Пушкинская, 8</v>
      </c>
      <c r="I7249" t="str">
        <f>VLOOKUP(D7249,Товар!A:F,4,0)</f>
        <v>шт</v>
      </c>
      <c r="J7249">
        <f>VLOOKUP(D7249,Товар!A:F,5,0)</f>
        <v>1</v>
      </c>
    </row>
    <row r="7250" spans="1:10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VLOOKUP(D7250,Товар!A:C,3,0)</f>
        <v xml:space="preserve">Пена для ванн </v>
      </c>
      <c r="H7250" t="str">
        <f>VLOOKUP(C7250,Магазин!A:C,3,0)</f>
        <v>ул. Гагарина, 39</v>
      </c>
      <c r="I7250" t="str">
        <f>VLOOKUP(D7250,Товар!A:F,4,0)</f>
        <v xml:space="preserve">мл </v>
      </c>
      <c r="J7250">
        <f>VLOOKUP(D7250,Товар!A:F,5,0)</f>
        <v>500</v>
      </c>
    </row>
    <row r="7251" spans="1:10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VLOOKUP(D7251,Товар!A:C,3,0)</f>
        <v>Шампунь для жирных волос</v>
      </c>
      <c r="H7251" t="str">
        <f>VLOOKUP(C7251,Магазин!A:C,3,0)</f>
        <v>ул. Гагарина, 39</v>
      </c>
      <c r="I7251" t="str">
        <f>VLOOKUP(D7251,Товар!A:F,4,0)</f>
        <v xml:space="preserve">мл </v>
      </c>
      <c r="J7251">
        <f>VLOOKUP(D7251,Товар!A:F,5,0)</f>
        <v>300</v>
      </c>
    </row>
    <row r="7252" spans="1:10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VLOOKUP(D7252,Товар!A:C,3,0)</f>
        <v>Шампунь для нормальных волос</v>
      </c>
      <c r="H7252" t="str">
        <f>VLOOKUP(C7252,Магазин!A:C,3,0)</f>
        <v>ул. Гагарина, 39</v>
      </c>
      <c r="I7252" t="str">
        <f>VLOOKUP(D7252,Товар!A:F,4,0)</f>
        <v xml:space="preserve">мл </v>
      </c>
      <c r="J7252">
        <f>VLOOKUP(D7252,Товар!A:F,5,0)</f>
        <v>300</v>
      </c>
    </row>
    <row r="7253" spans="1:10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VLOOKUP(D7253,Товар!A:C,3,0)</f>
        <v>Шампунь для сухих волос</v>
      </c>
      <c r="H7253" t="str">
        <f>VLOOKUP(C7253,Магазин!A:C,3,0)</f>
        <v>ул. Гагарина, 39</v>
      </c>
      <c r="I7253" t="str">
        <f>VLOOKUP(D7253,Товар!A:F,4,0)</f>
        <v xml:space="preserve">мл </v>
      </c>
      <c r="J7253">
        <f>VLOOKUP(D7253,Товар!A:F,5,0)</f>
        <v>300</v>
      </c>
    </row>
    <row r="7254" spans="1:10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VLOOKUP(D7254,Товар!A:C,3,0)</f>
        <v>Бумага туалетная двухслойная</v>
      </c>
      <c r="H7254" t="str">
        <f>VLOOKUP(C7254,Магазин!A:C,3,0)</f>
        <v>ул. Гагарина, 39</v>
      </c>
      <c r="I7254" t="str">
        <f>VLOOKUP(D7254,Товар!A:F,4,0)</f>
        <v>шт</v>
      </c>
      <c r="J7254">
        <f>VLOOKUP(D7254,Товар!A:F,5,0)</f>
        <v>4</v>
      </c>
    </row>
    <row r="7255" spans="1:10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VLOOKUP(D7255,Товар!A:C,3,0)</f>
        <v>Бумага туалетная однослойная</v>
      </c>
      <c r="H7255" t="str">
        <f>VLOOKUP(C7255,Магазин!A:C,3,0)</f>
        <v>ул. Гагарина, 39</v>
      </c>
      <c r="I7255" t="str">
        <f>VLOOKUP(D7255,Товар!A:F,4,0)</f>
        <v>шт</v>
      </c>
      <c r="J7255">
        <f>VLOOKUP(D7255,Товар!A:F,5,0)</f>
        <v>1</v>
      </c>
    </row>
    <row r="7256" spans="1:10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VLOOKUP(D7256,Товар!A:C,3,0)</f>
        <v>Бумажные полотенца в рулоне</v>
      </c>
      <c r="H7256" t="str">
        <f>VLOOKUP(C7256,Магазин!A:C,3,0)</f>
        <v>ул. Гагарина, 39</v>
      </c>
      <c r="I7256" t="str">
        <f>VLOOKUP(D7256,Товар!A:F,4,0)</f>
        <v>шт</v>
      </c>
      <c r="J7256">
        <f>VLOOKUP(D7256,Товар!A:F,5,0)</f>
        <v>2</v>
      </c>
    </row>
    <row r="7257" spans="1:10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VLOOKUP(D7257,Товар!A:C,3,0)</f>
        <v>Ватные диски 120 шт в полиэтилене</v>
      </c>
      <c r="H7257" t="str">
        <f>VLOOKUP(C7257,Магазин!A:C,3,0)</f>
        <v>ул. Гагарина, 39</v>
      </c>
      <c r="I7257" t="str">
        <f>VLOOKUP(D7257,Товар!A:F,4,0)</f>
        <v>шт</v>
      </c>
      <c r="J7257">
        <f>VLOOKUP(D7257,Товар!A:F,5,0)</f>
        <v>1</v>
      </c>
    </row>
    <row r="7258" spans="1:10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VLOOKUP(D7258,Товар!A:C,3,0)</f>
        <v>Ватные палочки 100 шт банка</v>
      </c>
      <c r="H7258" t="str">
        <f>VLOOKUP(C7258,Магазин!A:C,3,0)</f>
        <v>ул. Гагарина, 39</v>
      </c>
      <c r="I7258" t="str">
        <f>VLOOKUP(D7258,Товар!A:F,4,0)</f>
        <v>шт</v>
      </c>
      <c r="J7258">
        <f>VLOOKUP(D7258,Товар!A:F,5,0)</f>
        <v>1</v>
      </c>
    </row>
    <row r="7259" spans="1:10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VLOOKUP(D7259,Товар!A:C,3,0)</f>
        <v>Губка банная для тела</v>
      </c>
      <c r="H7259" t="str">
        <f>VLOOKUP(C7259,Магазин!A:C,3,0)</f>
        <v>ул. Гагарина, 39</v>
      </c>
      <c r="I7259" t="str">
        <f>VLOOKUP(D7259,Товар!A:F,4,0)</f>
        <v>шт</v>
      </c>
      <c r="J7259">
        <f>VLOOKUP(D7259,Товар!A:F,5,0)</f>
        <v>1</v>
      </c>
    </row>
    <row r="7260" spans="1:10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VLOOKUP(D7260,Товар!A:C,3,0)</f>
        <v>Губки для мытья посуды 5 шт</v>
      </c>
      <c r="H7260" t="str">
        <f>VLOOKUP(C7260,Магазин!A:C,3,0)</f>
        <v>ул. Гагарина, 39</v>
      </c>
      <c r="I7260" t="str">
        <f>VLOOKUP(D7260,Товар!A:F,4,0)</f>
        <v>шт</v>
      </c>
      <c r="J7260">
        <f>VLOOKUP(D7260,Товар!A:F,5,0)</f>
        <v>1</v>
      </c>
    </row>
    <row r="7261" spans="1:10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VLOOKUP(D7261,Товар!A:C,3,0)</f>
        <v>Мочалка для тела массажная</v>
      </c>
      <c r="H7261" t="str">
        <f>VLOOKUP(C7261,Магазин!A:C,3,0)</f>
        <v>ул. Гагарина, 39</v>
      </c>
      <c r="I7261" t="str">
        <f>VLOOKUP(D7261,Товар!A:F,4,0)</f>
        <v>шт</v>
      </c>
      <c r="J7261">
        <f>VLOOKUP(D7261,Товар!A:F,5,0)</f>
        <v>1</v>
      </c>
    </row>
    <row r="7262" spans="1:10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VLOOKUP(D7262,Товар!A:C,3,0)</f>
        <v>Расческа</v>
      </c>
      <c r="H7262" t="str">
        <f>VLOOKUP(C7262,Магазин!A:C,3,0)</f>
        <v>ул. Гагарина, 39</v>
      </c>
      <c r="I7262" t="str">
        <f>VLOOKUP(D7262,Товар!A:F,4,0)</f>
        <v>шт</v>
      </c>
      <c r="J7262">
        <f>VLOOKUP(D7262,Товар!A:F,5,0)</f>
        <v>1</v>
      </c>
    </row>
    <row r="7263" spans="1:10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VLOOKUP(D7263,Товар!A:C,3,0)</f>
        <v>Салфетки бумажные сервировочные</v>
      </c>
      <c r="H7263" t="str">
        <f>VLOOKUP(C7263,Магазин!A:C,3,0)</f>
        <v>ул. Гагарина, 39</v>
      </c>
      <c r="I7263" t="str">
        <f>VLOOKUP(D7263,Товар!A:F,4,0)</f>
        <v>шт</v>
      </c>
      <c r="J7263">
        <f>VLOOKUP(D7263,Товар!A:F,5,0)</f>
        <v>1</v>
      </c>
    </row>
    <row r="7264" spans="1:10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VLOOKUP(D7264,Товар!A:C,3,0)</f>
        <v>Салфетки влажные антибактериальные</v>
      </c>
      <c r="H7264" t="str">
        <f>VLOOKUP(C7264,Магазин!A:C,3,0)</f>
        <v>ул. Гагарина, 39</v>
      </c>
      <c r="I7264" t="str">
        <f>VLOOKUP(D7264,Товар!A:F,4,0)</f>
        <v>шт</v>
      </c>
      <c r="J7264">
        <f>VLOOKUP(D7264,Товар!A:F,5,0)</f>
        <v>1</v>
      </c>
    </row>
    <row r="7265" spans="1:10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VLOOKUP(D7265,Товар!A:C,3,0)</f>
        <v>Салфетки косметические в коробке</v>
      </c>
      <c r="H7265" t="str">
        <f>VLOOKUP(C7265,Магазин!A:C,3,0)</f>
        <v>ул. Гагарина, 39</v>
      </c>
      <c r="I7265" t="str">
        <f>VLOOKUP(D7265,Товар!A:F,4,0)</f>
        <v>шт</v>
      </c>
      <c r="J7265">
        <f>VLOOKUP(D7265,Товар!A:F,5,0)</f>
        <v>1</v>
      </c>
    </row>
    <row r="7266" spans="1:10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VLOOKUP(D7266,Товар!A:C,3,0)</f>
        <v xml:space="preserve">Тряпка для пола </v>
      </c>
      <c r="H7266" t="str">
        <f>VLOOKUP(C7266,Магазин!A:C,3,0)</f>
        <v>ул. Гагарина, 39</v>
      </c>
      <c r="I7266" t="str">
        <f>VLOOKUP(D7266,Товар!A:F,4,0)</f>
        <v>шт</v>
      </c>
      <c r="J7266">
        <f>VLOOKUP(D7266,Товар!A:F,5,0)</f>
        <v>2</v>
      </c>
    </row>
    <row r="7267" spans="1:10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VLOOKUP(D7267,Товар!A:C,3,0)</f>
        <v>Тряпки для влажной уборки рулон</v>
      </c>
      <c r="H7267" t="str">
        <f>VLOOKUP(C7267,Магазин!A:C,3,0)</f>
        <v>ул. Гагарина, 39</v>
      </c>
      <c r="I7267" t="str">
        <f>VLOOKUP(D7267,Товар!A:F,4,0)</f>
        <v>шт</v>
      </c>
      <c r="J7267">
        <f>VLOOKUP(D7267,Товар!A:F,5,0)</f>
        <v>1</v>
      </c>
    </row>
    <row r="7268" spans="1:10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VLOOKUP(D7268,Товар!A:C,3,0)</f>
        <v>Тряпки из микрофибры</v>
      </c>
      <c r="H7268" t="str">
        <f>VLOOKUP(C7268,Магазин!A:C,3,0)</f>
        <v>ул. Гагарина, 39</v>
      </c>
      <c r="I7268" t="str">
        <f>VLOOKUP(D7268,Товар!A:F,4,0)</f>
        <v>шт</v>
      </c>
      <c r="J7268">
        <f>VLOOKUP(D7268,Товар!A:F,5,0)</f>
        <v>2</v>
      </c>
    </row>
    <row r="7269" spans="1:10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VLOOKUP(D7269,Товар!A:C,3,0)</f>
        <v>Швабра для мытья полов</v>
      </c>
      <c r="H7269" t="str">
        <f>VLOOKUP(C7269,Магазин!A:C,3,0)</f>
        <v>ул. Гагарина, 39</v>
      </c>
      <c r="I7269" t="str">
        <f>VLOOKUP(D7269,Товар!A:F,4,0)</f>
        <v>шт</v>
      </c>
      <c r="J7269">
        <f>VLOOKUP(D7269,Товар!A:F,5,0)</f>
        <v>1</v>
      </c>
    </row>
    <row r="7270" spans="1:10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VLOOKUP(D7270,Товар!A:C,3,0)</f>
        <v>Щетка - сметка с совочком</v>
      </c>
      <c r="H7270" t="str">
        <f>VLOOKUP(C7270,Магазин!A:C,3,0)</f>
        <v>ул. Гагарина, 39</v>
      </c>
      <c r="I7270" t="str">
        <f>VLOOKUP(D7270,Товар!A:F,4,0)</f>
        <v>шт</v>
      </c>
      <c r="J7270">
        <f>VLOOKUP(D7270,Товар!A:F,5,0)</f>
        <v>1</v>
      </c>
    </row>
    <row r="7271" spans="1:10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VLOOKUP(D7271,Товар!A:C,3,0)</f>
        <v>Щетка для волос массажная</v>
      </c>
      <c r="H7271" t="str">
        <f>VLOOKUP(C7271,Магазин!A:C,3,0)</f>
        <v>ул. Гагарина, 39</v>
      </c>
      <c r="I7271" t="str">
        <f>VLOOKUP(D7271,Товар!A:F,4,0)</f>
        <v>шт</v>
      </c>
      <c r="J7271">
        <f>VLOOKUP(D7271,Товар!A:F,5,0)</f>
        <v>1</v>
      </c>
    </row>
    <row r="7272" spans="1:10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VLOOKUP(D7272,Товар!A:C,3,0)</f>
        <v>Щетка для обуви</v>
      </c>
      <c r="H7272" t="str">
        <f>VLOOKUP(C7272,Магазин!A:C,3,0)</f>
        <v>ул. Гагарина, 39</v>
      </c>
      <c r="I7272" t="str">
        <f>VLOOKUP(D7272,Товар!A:F,4,0)</f>
        <v>шт</v>
      </c>
      <c r="J7272">
        <f>VLOOKUP(D7272,Товар!A:F,5,0)</f>
        <v>1</v>
      </c>
    </row>
    <row r="7273" spans="1:10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VLOOKUP(D7273,Товар!A:C,3,0)</f>
        <v>Щетка для одежды</v>
      </c>
      <c r="H7273" t="str">
        <f>VLOOKUP(C7273,Магазин!A:C,3,0)</f>
        <v>ул. Гагарина, 39</v>
      </c>
      <c r="I7273" t="str">
        <f>VLOOKUP(D7273,Товар!A:F,4,0)</f>
        <v>шт</v>
      </c>
      <c r="J7273">
        <f>VLOOKUP(D7273,Товар!A:F,5,0)</f>
        <v>1</v>
      </c>
    </row>
    <row r="7274" spans="1:10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VLOOKUP(D7274,Товар!A:C,3,0)</f>
        <v xml:space="preserve">Пена для ванн </v>
      </c>
      <c r="H7274" t="str">
        <f>VLOOKUP(C7274,Магазин!A:C,3,0)</f>
        <v>ул. Металлургов, 12</v>
      </c>
      <c r="I7274" t="str">
        <f>VLOOKUP(D7274,Товар!A:F,4,0)</f>
        <v xml:space="preserve">мл </v>
      </c>
      <c r="J7274">
        <f>VLOOKUP(D7274,Товар!A:F,5,0)</f>
        <v>500</v>
      </c>
    </row>
    <row r="7275" spans="1:10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VLOOKUP(D7275,Товар!A:C,3,0)</f>
        <v>Шампунь для жирных волос</v>
      </c>
      <c r="H7275" t="str">
        <f>VLOOKUP(C7275,Магазин!A:C,3,0)</f>
        <v>ул. Металлургов, 12</v>
      </c>
      <c r="I7275" t="str">
        <f>VLOOKUP(D7275,Товар!A:F,4,0)</f>
        <v xml:space="preserve">мл </v>
      </c>
      <c r="J7275">
        <f>VLOOKUP(D7275,Товар!A:F,5,0)</f>
        <v>300</v>
      </c>
    </row>
    <row r="7276" spans="1:10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VLOOKUP(D7276,Товар!A:C,3,0)</f>
        <v>Шампунь для нормальных волос</v>
      </c>
      <c r="H7276" t="str">
        <f>VLOOKUP(C7276,Магазин!A:C,3,0)</f>
        <v>ул. Металлургов, 12</v>
      </c>
      <c r="I7276" t="str">
        <f>VLOOKUP(D7276,Товар!A:F,4,0)</f>
        <v xml:space="preserve">мл </v>
      </c>
      <c r="J7276">
        <f>VLOOKUP(D7276,Товар!A:F,5,0)</f>
        <v>300</v>
      </c>
    </row>
    <row r="7277" spans="1:10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VLOOKUP(D7277,Товар!A:C,3,0)</f>
        <v>Шампунь для сухих волос</v>
      </c>
      <c r="H7277" t="str">
        <f>VLOOKUP(C7277,Магазин!A:C,3,0)</f>
        <v>ул. Металлургов, 12</v>
      </c>
      <c r="I7277" t="str">
        <f>VLOOKUP(D7277,Товар!A:F,4,0)</f>
        <v xml:space="preserve">мл </v>
      </c>
      <c r="J7277">
        <f>VLOOKUP(D7277,Товар!A:F,5,0)</f>
        <v>300</v>
      </c>
    </row>
    <row r="7278" spans="1:10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VLOOKUP(D7278,Товар!A:C,3,0)</f>
        <v>Бумага туалетная двухслойная</v>
      </c>
      <c r="H7278" t="str">
        <f>VLOOKUP(C7278,Магазин!A:C,3,0)</f>
        <v>ул. Металлургов, 12</v>
      </c>
      <c r="I7278" t="str">
        <f>VLOOKUP(D7278,Товар!A:F,4,0)</f>
        <v>шт</v>
      </c>
      <c r="J7278">
        <f>VLOOKUP(D7278,Товар!A:F,5,0)</f>
        <v>4</v>
      </c>
    </row>
    <row r="7279" spans="1:10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VLOOKUP(D7279,Товар!A:C,3,0)</f>
        <v>Бумага туалетная однослойная</v>
      </c>
      <c r="H7279" t="str">
        <f>VLOOKUP(C7279,Магазин!A:C,3,0)</f>
        <v>ул. Металлургов, 12</v>
      </c>
      <c r="I7279" t="str">
        <f>VLOOKUP(D7279,Товар!A:F,4,0)</f>
        <v>шт</v>
      </c>
      <c r="J7279">
        <f>VLOOKUP(D7279,Товар!A:F,5,0)</f>
        <v>1</v>
      </c>
    </row>
    <row r="7280" spans="1:10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VLOOKUP(D7280,Товар!A:C,3,0)</f>
        <v>Бумажные полотенца в рулоне</v>
      </c>
      <c r="H7280" t="str">
        <f>VLOOKUP(C7280,Магазин!A:C,3,0)</f>
        <v>ул. Металлургов, 12</v>
      </c>
      <c r="I7280" t="str">
        <f>VLOOKUP(D7280,Товар!A:F,4,0)</f>
        <v>шт</v>
      </c>
      <c r="J7280">
        <f>VLOOKUP(D7280,Товар!A:F,5,0)</f>
        <v>2</v>
      </c>
    </row>
    <row r="7281" spans="1:10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VLOOKUP(D7281,Товар!A:C,3,0)</f>
        <v>Ватные диски 120 шт в полиэтилене</v>
      </c>
      <c r="H7281" t="str">
        <f>VLOOKUP(C7281,Магазин!A:C,3,0)</f>
        <v>ул. Металлургов, 12</v>
      </c>
      <c r="I7281" t="str">
        <f>VLOOKUP(D7281,Товар!A:F,4,0)</f>
        <v>шт</v>
      </c>
      <c r="J7281">
        <f>VLOOKUP(D7281,Товар!A:F,5,0)</f>
        <v>1</v>
      </c>
    </row>
    <row r="7282" spans="1:10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VLOOKUP(D7282,Товар!A:C,3,0)</f>
        <v>Ватные палочки 100 шт банка</v>
      </c>
      <c r="H7282" t="str">
        <f>VLOOKUP(C7282,Магазин!A:C,3,0)</f>
        <v>ул. Металлургов, 12</v>
      </c>
      <c r="I7282" t="str">
        <f>VLOOKUP(D7282,Товар!A:F,4,0)</f>
        <v>шт</v>
      </c>
      <c r="J7282">
        <f>VLOOKUP(D7282,Товар!A:F,5,0)</f>
        <v>1</v>
      </c>
    </row>
    <row r="7283" spans="1:10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VLOOKUP(D7283,Товар!A:C,3,0)</f>
        <v>Губка банная для тела</v>
      </c>
      <c r="H7283" t="str">
        <f>VLOOKUP(C7283,Магазин!A:C,3,0)</f>
        <v>ул. Металлургов, 12</v>
      </c>
      <c r="I7283" t="str">
        <f>VLOOKUP(D7283,Товар!A:F,4,0)</f>
        <v>шт</v>
      </c>
      <c r="J7283">
        <f>VLOOKUP(D7283,Товар!A:F,5,0)</f>
        <v>1</v>
      </c>
    </row>
    <row r="7284" spans="1:10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VLOOKUP(D7284,Товар!A:C,3,0)</f>
        <v>Губки для мытья посуды 5 шт</v>
      </c>
      <c r="H7284" t="str">
        <f>VLOOKUP(C7284,Магазин!A:C,3,0)</f>
        <v>ул. Металлургов, 12</v>
      </c>
      <c r="I7284" t="str">
        <f>VLOOKUP(D7284,Товар!A:F,4,0)</f>
        <v>шт</v>
      </c>
      <c r="J7284">
        <f>VLOOKUP(D7284,Товар!A:F,5,0)</f>
        <v>1</v>
      </c>
    </row>
    <row r="7285" spans="1:10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VLOOKUP(D7285,Товар!A:C,3,0)</f>
        <v>Мочалка для тела массажная</v>
      </c>
      <c r="H7285" t="str">
        <f>VLOOKUP(C7285,Магазин!A:C,3,0)</f>
        <v>ул. Металлургов, 12</v>
      </c>
      <c r="I7285" t="str">
        <f>VLOOKUP(D7285,Товар!A:F,4,0)</f>
        <v>шт</v>
      </c>
      <c r="J7285">
        <f>VLOOKUP(D7285,Товар!A:F,5,0)</f>
        <v>1</v>
      </c>
    </row>
    <row r="7286" spans="1:10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VLOOKUP(D7286,Товар!A:C,3,0)</f>
        <v>Расческа</v>
      </c>
      <c r="H7286" t="str">
        <f>VLOOKUP(C7286,Магазин!A:C,3,0)</f>
        <v>ул. Металлургов, 12</v>
      </c>
      <c r="I7286" t="str">
        <f>VLOOKUP(D7286,Товар!A:F,4,0)</f>
        <v>шт</v>
      </c>
      <c r="J7286">
        <f>VLOOKUP(D7286,Товар!A:F,5,0)</f>
        <v>1</v>
      </c>
    </row>
    <row r="7287" spans="1:10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VLOOKUP(D7287,Товар!A:C,3,0)</f>
        <v>Салфетки бумажные сервировочные</v>
      </c>
      <c r="H7287" t="str">
        <f>VLOOKUP(C7287,Магазин!A:C,3,0)</f>
        <v>ул. Металлургов, 12</v>
      </c>
      <c r="I7287" t="str">
        <f>VLOOKUP(D7287,Товар!A:F,4,0)</f>
        <v>шт</v>
      </c>
      <c r="J7287">
        <f>VLOOKUP(D7287,Товар!A:F,5,0)</f>
        <v>1</v>
      </c>
    </row>
    <row r="7288" spans="1:10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VLOOKUP(D7288,Товар!A:C,3,0)</f>
        <v>Салфетки влажные антибактериальные</v>
      </c>
      <c r="H7288" t="str">
        <f>VLOOKUP(C7288,Магазин!A:C,3,0)</f>
        <v>ул. Металлургов, 12</v>
      </c>
      <c r="I7288" t="str">
        <f>VLOOKUP(D7288,Товар!A:F,4,0)</f>
        <v>шт</v>
      </c>
      <c r="J7288">
        <f>VLOOKUP(D7288,Товар!A:F,5,0)</f>
        <v>1</v>
      </c>
    </row>
    <row r="7289" spans="1:10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VLOOKUP(D7289,Товар!A:C,3,0)</f>
        <v>Салфетки косметические в коробке</v>
      </c>
      <c r="H7289" t="str">
        <f>VLOOKUP(C7289,Магазин!A:C,3,0)</f>
        <v>ул. Металлургов, 12</v>
      </c>
      <c r="I7289" t="str">
        <f>VLOOKUP(D7289,Товар!A:F,4,0)</f>
        <v>шт</v>
      </c>
      <c r="J7289">
        <f>VLOOKUP(D7289,Товар!A:F,5,0)</f>
        <v>1</v>
      </c>
    </row>
    <row r="7290" spans="1:10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VLOOKUP(D7290,Товар!A:C,3,0)</f>
        <v xml:space="preserve">Тряпка для пола </v>
      </c>
      <c r="H7290" t="str">
        <f>VLOOKUP(C7290,Магазин!A:C,3,0)</f>
        <v>ул. Металлургов, 12</v>
      </c>
      <c r="I7290" t="str">
        <f>VLOOKUP(D7290,Товар!A:F,4,0)</f>
        <v>шт</v>
      </c>
      <c r="J7290">
        <f>VLOOKUP(D7290,Товар!A:F,5,0)</f>
        <v>2</v>
      </c>
    </row>
    <row r="7291" spans="1:10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VLOOKUP(D7291,Товар!A:C,3,0)</f>
        <v>Тряпки для влажной уборки рулон</v>
      </c>
      <c r="H7291" t="str">
        <f>VLOOKUP(C7291,Магазин!A:C,3,0)</f>
        <v>ул. Металлургов, 12</v>
      </c>
      <c r="I7291" t="str">
        <f>VLOOKUP(D7291,Товар!A:F,4,0)</f>
        <v>шт</v>
      </c>
      <c r="J7291">
        <f>VLOOKUP(D7291,Товар!A:F,5,0)</f>
        <v>1</v>
      </c>
    </row>
    <row r="7292" spans="1:10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VLOOKUP(D7292,Товар!A:C,3,0)</f>
        <v>Тряпки из микрофибры</v>
      </c>
      <c r="H7292" t="str">
        <f>VLOOKUP(C7292,Магазин!A:C,3,0)</f>
        <v>ул. Металлургов, 12</v>
      </c>
      <c r="I7292" t="str">
        <f>VLOOKUP(D7292,Товар!A:F,4,0)</f>
        <v>шт</v>
      </c>
      <c r="J7292">
        <f>VLOOKUP(D7292,Товар!A:F,5,0)</f>
        <v>2</v>
      </c>
    </row>
    <row r="7293" spans="1:10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VLOOKUP(D7293,Товар!A:C,3,0)</f>
        <v>Швабра для мытья полов</v>
      </c>
      <c r="H7293" t="str">
        <f>VLOOKUP(C7293,Магазин!A:C,3,0)</f>
        <v>ул. Металлургов, 12</v>
      </c>
      <c r="I7293" t="str">
        <f>VLOOKUP(D7293,Товар!A:F,4,0)</f>
        <v>шт</v>
      </c>
      <c r="J7293">
        <f>VLOOKUP(D7293,Товар!A:F,5,0)</f>
        <v>1</v>
      </c>
    </row>
    <row r="7294" spans="1:10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VLOOKUP(D7294,Товар!A:C,3,0)</f>
        <v>Щетка - сметка с совочком</v>
      </c>
      <c r="H7294" t="str">
        <f>VLOOKUP(C7294,Магазин!A:C,3,0)</f>
        <v>ул. Металлургов, 12</v>
      </c>
      <c r="I7294" t="str">
        <f>VLOOKUP(D7294,Товар!A:F,4,0)</f>
        <v>шт</v>
      </c>
      <c r="J7294">
        <f>VLOOKUP(D7294,Товар!A:F,5,0)</f>
        <v>1</v>
      </c>
    </row>
    <row r="7295" spans="1:10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VLOOKUP(D7295,Товар!A:C,3,0)</f>
        <v>Щетка для волос массажная</v>
      </c>
      <c r="H7295" t="str">
        <f>VLOOKUP(C7295,Магазин!A:C,3,0)</f>
        <v>ул. Металлургов, 12</v>
      </c>
      <c r="I7295" t="str">
        <f>VLOOKUP(D7295,Товар!A:F,4,0)</f>
        <v>шт</v>
      </c>
      <c r="J7295">
        <f>VLOOKUP(D7295,Товар!A:F,5,0)</f>
        <v>1</v>
      </c>
    </row>
    <row r="7296" spans="1:10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VLOOKUP(D7296,Товар!A:C,3,0)</f>
        <v>Щетка для обуви</v>
      </c>
      <c r="H7296" t="str">
        <f>VLOOKUP(C7296,Магазин!A:C,3,0)</f>
        <v>ул. Металлургов, 12</v>
      </c>
      <c r="I7296" t="str">
        <f>VLOOKUP(D7296,Товар!A:F,4,0)</f>
        <v>шт</v>
      </c>
      <c r="J7296">
        <f>VLOOKUP(D7296,Товар!A:F,5,0)</f>
        <v>1</v>
      </c>
    </row>
    <row r="7297" spans="1:10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VLOOKUP(D7297,Товар!A:C,3,0)</f>
        <v>Щетка для одежды</v>
      </c>
      <c r="H7297" t="str">
        <f>VLOOKUP(C7297,Магазин!A:C,3,0)</f>
        <v>ул. Металлургов, 12</v>
      </c>
      <c r="I7297" t="str">
        <f>VLOOKUP(D7297,Товар!A:F,4,0)</f>
        <v>шт</v>
      </c>
      <c r="J7297">
        <f>VLOOKUP(D7297,Товар!A:F,5,0)</f>
        <v>1</v>
      </c>
    </row>
    <row r="7298" spans="1:10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VLOOKUP(D7298,Товар!A:C,3,0)</f>
        <v xml:space="preserve">Пена для ванн </v>
      </c>
      <c r="H7298" t="str">
        <f>VLOOKUP(C7298,Магазин!A:C,3,0)</f>
        <v>Заводская, 22</v>
      </c>
      <c r="I7298" t="str">
        <f>VLOOKUP(D7298,Товар!A:F,4,0)</f>
        <v xml:space="preserve">мл </v>
      </c>
      <c r="J7298">
        <f>VLOOKUP(D7298,Товар!A:F,5,0)</f>
        <v>500</v>
      </c>
    </row>
    <row r="7299" spans="1:10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VLOOKUP(D7299,Товар!A:C,3,0)</f>
        <v>Шампунь для жирных волос</v>
      </c>
      <c r="H7299" t="str">
        <f>VLOOKUP(C7299,Магазин!A:C,3,0)</f>
        <v>Заводская, 22</v>
      </c>
      <c r="I7299" t="str">
        <f>VLOOKUP(D7299,Товар!A:F,4,0)</f>
        <v xml:space="preserve">мл </v>
      </c>
      <c r="J7299">
        <f>VLOOKUP(D7299,Товар!A:F,5,0)</f>
        <v>300</v>
      </c>
    </row>
    <row r="7300" spans="1:10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VLOOKUP(D7300,Товар!A:C,3,0)</f>
        <v>Шампунь для нормальных волос</v>
      </c>
      <c r="H7300" t="str">
        <f>VLOOKUP(C7300,Магазин!A:C,3,0)</f>
        <v>Заводская, 22</v>
      </c>
      <c r="I7300" t="str">
        <f>VLOOKUP(D7300,Товар!A:F,4,0)</f>
        <v xml:space="preserve">мл </v>
      </c>
      <c r="J7300">
        <f>VLOOKUP(D7300,Товар!A:F,5,0)</f>
        <v>300</v>
      </c>
    </row>
    <row r="7301" spans="1:10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VLOOKUP(D7301,Товар!A:C,3,0)</f>
        <v>Шампунь для сухих волос</v>
      </c>
      <c r="H7301" t="str">
        <f>VLOOKUP(C7301,Магазин!A:C,3,0)</f>
        <v>Заводская, 22</v>
      </c>
      <c r="I7301" t="str">
        <f>VLOOKUP(D7301,Товар!A:F,4,0)</f>
        <v xml:space="preserve">мл </v>
      </c>
      <c r="J7301">
        <f>VLOOKUP(D7301,Товар!A:F,5,0)</f>
        <v>300</v>
      </c>
    </row>
    <row r="7302" spans="1:10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VLOOKUP(D7302,Товар!A:C,3,0)</f>
        <v>Бумага туалетная двухслойная</v>
      </c>
      <c r="H7302" t="str">
        <f>VLOOKUP(C7302,Магазин!A:C,3,0)</f>
        <v>Заводская, 22</v>
      </c>
      <c r="I7302" t="str">
        <f>VLOOKUP(D7302,Товар!A:F,4,0)</f>
        <v>шт</v>
      </c>
      <c r="J7302">
        <f>VLOOKUP(D7302,Товар!A:F,5,0)</f>
        <v>4</v>
      </c>
    </row>
    <row r="7303" spans="1:10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VLOOKUP(D7303,Товар!A:C,3,0)</f>
        <v>Бумага туалетная однослойная</v>
      </c>
      <c r="H7303" t="str">
        <f>VLOOKUP(C7303,Магазин!A:C,3,0)</f>
        <v>Заводская, 22</v>
      </c>
      <c r="I7303" t="str">
        <f>VLOOKUP(D7303,Товар!A:F,4,0)</f>
        <v>шт</v>
      </c>
      <c r="J7303">
        <f>VLOOKUP(D7303,Товар!A:F,5,0)</f>
        <v>1</v>
      </c>
    </row>
    <row r="7304" spans="1:10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VLOOKUP(D7304,Товар!A:C,3,0)</f>
        <v>Бумажные полотенца в рулоне</v>
      </c>
      <c r="H7304" t="str">
        <f>VLOOKUP(C7304,Магазин!A:C,3,0)</f>
        <v>Заводская, 22</v>
      </c>
      <c r="I7304" t="str">
        <f>VLOOKUP(D7304,Товар!A:F,4,0)</f>
        <v>шт</v>
      </c>
      <c r="J7304">
        <f>VLOOKUP(D7304,Товар!A:F,5,0)</f>
        <v>2</v>
      </c>
    </row>
    <row r="7305" spans="1:10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VLOOKUP(D7305,Товар!A:C,3,0)</f>
        <v>Ватные диски 120 шт в полиэтилене</v>
      </c>
      <c r="H7305" t="str">
        <f>VLOOKUP(C7305,Магазин!A:C,3,0)</f>
        <v>Заводская, 22</v>
      </c>
      <c r="I7305" t="str">
        <f>VLOOKUP(D7305,Товар!A:F,4,0)</f>
        <v>шт</v>
      </c>
      <c r="J7305">
        <f>VLOOKUP(D7305,Товар!A:F,5,0)</f>
        <v>1</v>
      </c>
    </row>
    <row r="7306" spans="1:10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VLOOKUP(D7306,Товар!A:C,3,0)</f>
        <v>Ватные палочки 100 шт банка</v>
      </c>
      <c r="H7306" t="str">
        <f>VLOOKUP(C7306,Магазин!A:C,3,0)</f>
        <v>Заводская, 22</v>
      </c>
      <c r="I7306" t="str">
        <f>VLOOKUP(D7306,Товар!A:F,4,0)</f>
        <v>шт</v>
      </c>
      <c r="J7306">
        <f>VLOOKUP(D7306,Товар!A:F,5,0)</f>
        <v>1</v>
      </c>
    </row>
    <row r="7307" spans="1:10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VLOOKUP(D7307,Товар!A:C,3,0)</f>
        <v>Губка банная для тела</v>
      </c>
      <c r="H7307" t="str">
        <f>VLOOKUP(C7307,Магазин!A:C,3,0)</f>
        <v>Заводская, 22</v>
      </c>
      <c r="I7307" t="str">
        <f>VLOOKUP(D7307,Товар!A:F,4,0)</f>
        <v>шт</v>
      </c>
      <c r="J7307">
        <f>VLOOKUP(D7307,Товар!A:F,5,0)</f>
        <v>1</v>
      </c>
    </row>
    <row r="7308" spans="1:10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VLOOKUP(D7308,Товар!A:C,3,0)</f>
        <v>Губки для мытья посуды 5 шт</v>
      </c>
      <c r="H7308" t="str">
        <f>VLOOKUP(C7308,Магазин!A:C,3,0)</f>
        <v>Заводская, 22</v>
      </c>
      <c r="I7308" t="str">
        <f>VLOOKUP(D7308,Товар!A:F,4,0)</f>
        <v>шт</v>
      </c>
      <c r="J7308">
        <f>VLOOKUP(D7308,Товар!A:F,5,0)</f>
        <v>1</v>
      </c>
    </row>
    <row r="7309" spans="1:10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VLOOKUP(D7309,Товар!A:C,3,0)</f>
        <v>Мочалка для тела массажная</v>
      </c>
      <c r="H7309" t="str">
        <f>VLOOKUP(C7309,Магазин!A:C,3,0)</f>
        <v>Заводская, 22</v>
      </c>
      <c r="I7309" t="str">
        <f>VLOOKUP(D7309,Товар!A:F,4,0)</f>
        <v>шт</v>
      </c>
      <c r="J7309">
        <f>VLOOKUP(D7309,Товар!A:F,5,0)</f>
        <v>1</v>
      </c>
    </row>
    <row r="7310" spans="1:10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VLOOKUP(D7310,Товар!A:C,3,0)</f>
        <v>Расческа</v>
      </c>
      <c r="H7310" t="str">
        <f>VLOOKUP(C7310,Магазин!A:C,3,0)</f>
        <v>Заводская, 22</v>
      </c>
      <c r="I7310" t="str">
        <f>VLOOKUP(D7310,Товар!A:F,4,0)</f>
        <v>шт</v>
      </c>
      <c r="J7310">
        <f>VLOOKUP(D7310,Товар!A:F,5,0)</f>
        <v>1</v>
      </c>
    </row>
    <row r="7311" spans="1:10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VLOOKUP(D7311,Товар!A:C,3,0)</f>
        <v>Салфетки бумажные сервировочные</v>
      </c>
      <c r="H7311" t="str">
        <f>VLOOKUP(C7311,Магазин!A:C,3,0)</f>
        <v>Заводская, 22</v>
      </c>
      <c r="I7311" t="str">
        <f>VLOOKUP(D7311,Товар!A:F,4,0)</f>
        <v>шт</v>
      </c>
      <c r="J7311">
        <f>VLOOKUP(D7311,Товар!A:F,5,0)</f>
        <v>1</v>
      </c>
    </row>
    <row r="7312" spans="1:10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VLOOKUP(D7312,Товар!A:C,3,0)</f>
        <v>Салфетки влажные антибактериальные</v>
      </c>
      <c r="H7312" t="str">
        <f>VLOOKUP(C7312,Магазин!A:C,3,0)</f>
        <v>Заводская, 22</v>
      </c>
      <c r="I7312" t="str">
        <f>VLOOKUP(D7312,Товар!A:F,4,0)</f>
        <v>шт</v>
      </c>
      <c r="J7312">
        <f>VLOOKUP(D7312,Товар!A:F,5,0)</f>
        <v>1</v>
      </c>
    </row>
    <row r="7313" spans="1:10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VLOOKUP(D7313,Товар!A:C,3,0)</f>
        <v>Салфетки косметические в коробке</v>
      </c>
      <c r="H7313" t="str">
        <f>VLOOKUP(C7313,Магазин!A:C,3,0)</f>
        <v>Заводская, 22</v>
      </c>
      <c r="I7313" t="str">
        <f>VLOOKUP(D7313,Товар!A:F,4,0)</f>
        <v>шт</v>
      </c>
      <c r="J7313">
        <f>VLOOKUP(D7313,Товар!A:F,5,0)</f>
        <v>1</v>
      </c>
    </row>
    <row r="7314" spans="1:10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VLOOKUP(D7314,Товар!A:C,3,0)</f>
        <v xml:space="preserve">Тряпка для пола </v>
      </c>
      <c r="H7314" t="str">
        <f>VLOOKUP(C7314,Магазин!A:C,3,0)</f>
        <v>Заводская, 22</v>
      </c>
      <c r="I7314" t="str">
        <f>VLOOKUP(D7314,Товар!A:F,4,0)</f>
        <v>шт</v>
      </c>
      <c r="J7314">
        <f>VLOOKUP(D7314,Товар!A:F,5,0)</f>
        <v>2</v>
      </c>
    </row>
    <row r="7315" spans="1:10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VLOOKUP(D7315,Товар!A:C,3,0)</f>
        <v>Тряпки для влажной уборки рулон</v>
      </c>
      <c r="H7315" t="str">
        <f>VLOOKUP(C7315,Магазин!A:C,3,0)</f>
        <v>Заводская, 22</v>
      </c>
      <c r="I7315" t="str">
        <f>VLOOKUP(D7315,Товар!A:F,4,0)</f>
        <v>шт</v>
      </c>
      <c r="J7315">
        <f>VLOOKUP(D7315,Товар!A:F,5,0)</f>
        <v>1</v>
      </c>
    </row>
    <row r="7316" spans="1:10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VLOOKUP(D7316,Товар!A:C,3,0)</f>
        <v>Тряпки из микрофибры</v>
      </c>
      <c r="H7316" t="str">
        <f>VLOOKUP(C7316,Магазин!A:C,3,0)</f>
        <v>Заводская, 22</v>
      </c>
      <c r="I7316" t="str">
        <f>VLOOKUP(D7316,Товар!A:F,4,0)</f>
        <v>шт</v>
      </c>
      <c r="J7316">
        <f>VLOOKUP(D7316,Товар!A:F,5,0)</f>
        <v>2</v>
      </c>
    </row>
    <row r="7317" spans="1:10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VLOOKUP(D7317,Товар!A:C,3,0)</f>
        <v>Швабра для мытья полов</v>
      </c>
      <c r="H7317" t="str">
        <f>VLOOKUP(C7317,Магазин!A:C,3,0)</f>
        <v>Заводская, 22</v>
      </c>
      <c r="I7317" t="str">
        <f>VLOOKUP(D7317,Товар!A:F,4,0)</f>
        <v>шт</v>
      </c>
      <c r="J7317">
        <f>VLOOKUP(D7317,Товар!A:F,5,0)</f>
        <v>1</v>
      </c>
    </row>
    <row r="7318" spans="1:10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VLOOKUP(D7318,Товар!A:C,3,0)</f>
        <v>Щетка - сметка с совочком</v>
      </c>
      <c r="H7318" t="str">
        <f>VLOOKUP(C7318,Магазин!A:C,3,0)</f>
        <v>Заводская, 22</v>
      </c>
      <c r="I7318" t="str">
        <f>VLOOKUP(D7318,Товар!A:F,4,0)</f>
        <v>шт</v>
      </c>
      <c r="J7318">
        <f>VLOOKUP(D7318,Товар!A:F,5,0)</f>
        <v>1</v>
      </c>
    </row>
    <row r="7319" spans="1:10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VLOOKUP(D7319,Товар!A:C,3,0)</f>
        <v>Щетка для волос массажная</v>
      </c>
      <c r="H7319" t="str">
        <f>VLOOKUP(C7319,Магазин!A:C,3,0)</f>
        <v>Заводская, 22</v>
      </c>
      <c r="I7319" t="str">
        <f>VLOOKUP(D7319,Товар!A:F,4,0)</f>
        <v>шт</v>
      </c>
      <c r="J7319">
        <f>VLOOKUP(D7319,Товар!A:F,5,0)</f>
        <v>1</v>
      </c>
    </row>
    <row r="7320" spans="1:10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VLOOKUP(D7320,Товар!A:C,3,0)</f>
        <v>Щетка для обуви</v>
      </c>
      <c r="H7320" t="str">
        <f>VLOOKUP(C7320,Магазин!A:C,3,0)</f>
        <v>Заводская, 22</v>
      </c>
      <c r="I7320" t="str">
        <f>VLOOKUP(D7320,Товар!A:F,4,0)</f>
        <v>шт</v>
      </c>
      <c r="J7320">
        <f>VLOOKUP(D7320,Товар!A:F,5,0)</f>
        <v>1</v>
      </c>
    </row>
    <row r="7321" spans="1:10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VLOOKUP(D7321,Товар!A:C,3,0)</f>
        <v>Щетка для одежды</v>
      </c>
      <c r="H7321" t="str">
        <f>VLOOKUP(C7321,Магазин!A:C,3,0)</f>
        <v>Заводская, 22</v>
      </c>
      <c r="I7321" t="str">
        <f>VLOOKUP(D7321,Товар!A:F,4,0)</f>
        <v>шт</v>
      </c>
      <c r="J7321">
        <f>VLOOKUP(D7321,Товар!A:F,5,0)</f>
        <v>1</v>
      </c>
    </row>
    <row r="7322" spans="1:10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VLOOKUP(D7322,Товар!A:C,3,0)</f>
        <v xml:space="preserve">Пена для ванн </v>
      </c>
      <c r="H7322" t="str">
        <f>VLOOKUP(C7322,Магазин!A:C,3,0)</f>
        <v>Заводская, 3</v>
      </c>
      <c r="I7322" t="str">
        <f>VLOOKUP(D7322,Товар!A:F,4,0)</f>
        <v xml:space="preserve">мл </v>
      </c>
      <c r="J7322">
        <f>VLOOKUP(D7322,Товар!A:F,5,0)</f>
        <v>500</v>
      </c>
    </row>
    <row r="7323" spans="1:10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VLOOKUP(D7323,Товар!A:C,3,0)</f>
        <v>Шампунь для жирных волос</v>
      </c>
      <c r="H7323" t="str">
        <f>VLOOKUP(C7323,Магазин!A:C,3,0)</f>
        <v>Заводская, 3</v>
      </c>
      <c r="I7323" t="str">
        <f>VLOOKUP(D7323,Товар!A:F,4,0)</f>
        <v xml:space="preserve">мл </v>
      </c>
      <c r="J7323">
        <f>VLOOKUP(D7323,Товар!A:F,5,0)</f>
        <v>300</v>
      </c>
    </row>
    <row r="7324" spans="1:10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VLOOKUP(D7324,Товар!A:C,3,0)</f>
        <v>Шампунь для нормальных волос</v>
      </c>
      <c r="H7324" t="str">
        <f>VLOOKUP(C7324,Магазин!A:C,3,0)</f>
        <v>Заводская, 3</v>
      </c>
      <c r="I7324" t="str">
        <f>VLOOKUP(D7324,Товар!A:F,4,0)</f>
        <v xml:space="preserve">мл </v>
      </c>
      <c r="J7324">
        <f>VLOOKUP(D7324,Товар!A:F,5,0)</f>
        <v>300</v>
      </c>
    </row>
    <row r="7325" spans="1:10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VLOOKUP(D7325,Товар!A:C,3,0)</f>
        <v>Шампунь для сухих волос</v>
      </c>
      <c r="H7325" t="str">
        <f>VLOOKUP(C7325,Магазин!A:C,3,0)</f>
        <v>Заводская, 3</v>
      </c>
      <c r="I7325" t="str">
        <f>VLOOKUP(D7325,Товар!A:F,4,0)</f>
        <v xml:space="preserve">мл </v>
      </c>
      <c r="J7325">
        <f>VLOOKUP(D7325,Товар!A:F,5,0)</f>
        <v>300</v>
      </c>
    </row>
    <row r="7326" spans="1:10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VLOOKUP(D7326,Товар!A:C,3,0)</f>
        <v>Бумага туалетная двухслойная</v>
      </c>
      <c r="H7326" t="str">
        <f>VLOOKUP(C7326,Магазин!A:C,3,0)</f>
        <v>Заводская, 3</v>
      </c>
      <c r="I7326" t="str">
        <f>VLOOKUP(D7326,Товар!A:F,4,0)</f>
        <v>шт</v>
      </c>
      <c r="J7326">
        <f>VLOOKUP(D7326,Товар!A:F,5,0)</f>
        <v>4</v>
      </c>
    </row>
    <row r="7327" spans="1:10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VLOOKUP(D7327,Товар!A:C,3,0)</f>
        <v>Бумага туалетная однослойная</v>
      </c>
      <c r="H7327" t="str">
        <f>VLOOKUP(C7327,Магазин!A:C,3,0)</f>
        <v>Заводская, 3</v>
      </c>
      <c r="I7327" t="str">
        <f>VLOOKUP(D7327,Товар!A:F,4,0)</f>
        <v>шт</v>
      </c>
      <c r="J7327">
        <f>VLOOKUP(D7327,Товар!A:F,5,0)</f>
        <v>1</v>
      </c>
    </row>
    <row r="7328" spans="1:10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VLOOKUP(D7328,Товар!A:C,3,0)</f>
        <v>Бумажные полотенца в рулоне</v>
      </c>
      <c r="H7328" t="str">
        <f>VLOOKUP(C7328,Магазин!A:C,3,0)</f>
        <v>Заводская, 3</v>
      </c>
      <c r="I7328" t="str">
        <f>VLOOKUP(D7328,Товар!A:F,4,0)</f>
        <v>шт</v>
      </c>
      <c r="J7328">
        <f>VLOOKUP(D7328,Товар!A:F,5,0)</f>
        <v>2</v>
      </c>
    </row>
    <row r="7329" spans="1:10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VLOOKUP(D7329,Товар!A:C,3,0)</f>
        <v>Ватные диски 120 шт в полиэтилене</v>
      </c>
      <c r="H7329" t="str">
        <f>VLOOKUP(C7329,Магазин!A:C,3,0)</f>
        <v>Заводская, 3</v>
      </c>
      <c r="I7329" t="str">
        <f>VLOOKUP(D7329,Товар!A:F,4,0)</f>
        <v>шт</v>
      </c>
      <c r="J7329">
        <f>VLOOKUP(D7329,Товар!A:F,5,0)</f>
        <v>1</v>
      </c>
    </row>
    <row r="7330" spans="1:10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VLOOKUP(D7330,Товар!A:C,3,0)</f>
        <v>Ватные палочки 100 шт банка</v>
      </c>
      <c r="H7330" t="str">
        <f>VLOOKUP(C7330,Магазин!A:C,3,0)</f>
        <v>Заводская, 3</v>
      </c>
      <c r="I7330" t="str">
        <f>VLOOKUP(D7330,Товар!A:F,4,0)</f>
        <v>шт</v>
      </c>
      <c r="J7330">
        <f>VLOOKUP(D7330,Товар!A:F,5,0)</f>
        <v>1</v>
      </c>
    </row>
    <row r="7331" spans="1:10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VLOOKUP(D7331,Товар!A:C,3,0)</f>
        <v>Губка банная для тела</v>
      </c>
      <c r="H7331" t="str">
        <f>VLOOKUP(C7331,Магазин!A:C,3,0)</f>
        <v>Заводская, 3</v>
      </c>
      <c r="I7331" t="str">
        <f>VLOOKUP(D7331,Товар!A:F,4,0)</f>
        <v>шт</v>
      </c>
      <c r="J7331">
        <f>VLOOKUP(D7331,Товар!A:F,5,0)</f>
        <v>1</v>
      </c>
    </row>
    <row r="7332" spans="1:10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VLOOKUP(D7332,Товар!A:C,3,0)</f>
        <v>Губки для мытья посуды 5 шт</v>
      </c>
      <c r="H7332" t="str">
        <f>VLOOKUP(C7332,Магазин!A:C,3,0)</f>
        <v>Заводская, 3</v>
      </c>
      <c r="I7332" t="str">
        <f>VLOOKUP(D7332,Товар!A:F,4,0)</f>
        <v>шт</v>
      </c>
      <c r="J7332">
        <f>VLOOKUP(D7332,Товар!A:F,5,0)</f>
        <v>1</v>
      </c>
    </row>
    <row r="7333" spans="1:10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VLOOKUP(D7333,Товар!A:C,3,0)</f>
        <v>Мочалка для тела массажная</v>
      </c>
      <c r="H7333" t="str">
        <f>VLOOKUP(C7333,Магазин!A:C,3,0)</f>
        <v>Заводская, 3</v>
      </c>
      <c r="I7333" t="str">
        <f>VLOOKUP(D7333,Товар!A:F,4,0)</f>
        <v>шт</v>
      </c>
      <c r="J7333">
        <f>VLOOKUP(D7333,Товар!A:F,5,0)</f>
        <v>1</v>
      </c>
    </row>
    <row r="7334" spans="1:10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VLOOKUP(D7334,Товар!A:C,3,0)</f>
        <v>Расческа</v>
      </c>
      <c r="H7334" t="str">
        <f>VLOOKUP(C7334,Магазин!A:C,3,0)</f>
        <v>Заводская, 3</v>
      </c>
      <c r="I7334" t="str">
        <f>VLOOKUP(D7334,Товар!A:F,4,0)</f>
        <v>шт</v>
      </c>
      <c r="J7334">
        <f>VLOOKUP(D7334,Товар!A:F,5,0)</f>
        <v>1</v>
      </c>
    </row>
    <row r="7335" spans="1:10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VLOOKUP(D7335,Товар!A:C,3,0)</f>
        <v>Салфетки бумажные сервировочные</v>
      </c>
      <c r="H7335" t="str">
        <f>VLOOKUP(C7335,Магазин!A:C,3,0)</f>
        <v>Заводская, 3</v>
      </c>
      <c r="I7335" t="str">
        <f>VLOOKUP(D7335,Товар!A:F,4,0)</f>
        <v>шт</v>
      </c>
      <c r="J7335">
        <f>VLOOKUP(D7335,Товар!A:F,5,0)</f>
        <v>1</v>
      </c>
    </row>
    <row r="7336" spans="1:10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VLOOKUP(D7336,Товар!A:C,3,0)</f>
        <v>Салфетки влажные антибактериальные</v>
      </c>
      <c r="H7336" t="str">
        <f>VLOOKUP(C7336,Магазин!A:C,3,0)</f>
        <v>Заводская, 3</v>
      </c>
      <c r="I7336" t="str">
        <f>VLOOKUP(D7336,Товар!A:F,4,0)</f>
        <v>шт</v>
      </c>
      <c r="J7336">
        <f>VLOOKUP(D7336,Товар!A:F,5,0)</f>
        <v>1</v>
      </c>
    </row>
    <row r="7337" spans="1:10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VLOOKUP(D7337,Товар!A:C,3,0)</f>
        <v>Салфетки косметические в коробке</v>
      </c>
      <c r="H7337" t="str">
        <f>VLOOKUP(C7337,Магазин!A:C,3,0)</f>
        <v>Заводская, 3</v>
      </c>
      <c r="I7337" t="str">
        <f>VLOOKUP(D7337,Товар!A:F,4,0)</f>
        <v>шт</v>
      </c>
      <c r="J7337">
        <f>VLOOKUP(D7337,Товар!A:F,5,0)</f>
        <v>1</v>
      </c>
    </row>
    <row r="7338" spans="1:10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VLOOKUP(D7338,Товар!A:C,3,0)</f>
        <v xml:space="preserve">Тряпка для пола </v>
      </c>
      <c r="H7338" t="str">
        <f>VLOOKUP(C7338,Магазин!A:C,3,0)</f>
        <v>Заводская, 3</v>
      </c>
      <c r="I7338" t="str">
        <f>VLOOKUP(D7338,Товар!A:F,4,0)</f>
        <v>шт</v>
      </c>
      <c r="J7338">
        <f>VLOOKUP(D7338,Товар!A:F,5,0)</f>
        <v>2</v>
      </c>
    </row>
    <row r="7339" spans="1:10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VLOOKUP(D7339,Товар!A:C,3,0)</f>
        <v>Тряпки для влажной уборки рулон</v>
      </c>
      <c r="H7339" t="str">
        <f>VLOOKUP(C7339,Магазин!A:C,3,0)</f>
        <v>Заводская, 3</v>
      </c>
      <c r="I7339" t="str">
        <f>VLOOKUP(D7339,Товар!A:F,4,0)</f>
        <v>шт</v>
      </c>
      <c r="J7339">
        <f>VLOOKUP(D7339,Товар!A:F,5,0)</f>
        <v>1</v>
      </c>
    </row>
    <row r="7340" spans="1:10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VLOOKUP(D7340,Товар!A:C,3,0)</f>
        <v>Тряпки из микрофибры</v>
      </c>
      <c r="H7340" t="str">
        <f>VLOOKUP(C7340,Магазин!A:C,3,0)</f>
        <v>Заводская, 3</v>
      </c>
      <c r="I7340" t="str">
        <f>VLOOKUP(D7340,Товар!A:F,4,0)</f>
        <v>шт</v>
      </c>
      <c r="J7340">
        <f>VLOOKUP(D7340,Товар!A:F,5,0)</f>
        <v>2</v>
      </c>
    </row>
    <row r="7341" spans="1:10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VLOOKUP(D7341,Товар!A:C,3,0)</f>
        <v>Швабра для мытья полов</v>
      </c>
      <c r="H7341" t="str">
        <f>VLOOKUP(C7341,Магазин!A:C,3,0)</f>
        <v>Заводская, 3</v>
      </c>
      <c r="I7341" t="str">
        <f>VLOOKUP(D7341,Товар!A:F,4,0)</f>
        <v>шт</v>
      </c>
      <c r="J7341">
        <f>VLOOKUP(D7341,Товар!A:F,5,0)</f>
        <v>1</v>
      </c>
    </row>
    <row r="7342" spans="1:10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VLOOKUP(D7342,Товар!A:C,3,0)</f>
        <v>Щетка - сметка с совочком</v>
      </c>
      <c r="H7342" t="str">
        <f>VLOOKUP(C7342,Магазин!A:C,3,0)</f>
        <v>Заводская, 3</v>
      </c>
      <c r="I7342" t="str">
        <f>VLOOKUP(D7342,Товар!A:F,4,0)</f>
        <v>шт</v>
      </c>
      <c r="J7342">
        <f>VLOOKUP(D7342,Товар!A:F,5,0)</f>
        <v>1</v>
      </c>
    </row>
    <row r="7343" spans="1:10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VLOOKUP(D7343,Товар!A:C,3,0)</f>
        <v>Щетка для волос массажная</v>
      </c>
      <c r="H7343" t="str">
        <f>VLOOKUP(C7343,Магазин!A:C,3,0)</f>
        <v>Заводская, 3</v>
      </c>
      <c r="I7343" t="str">
        <f>VLOOKUP(D7343,Товар!A:F,4,0)</f>
        <v>шт</v>
      </c>
      <c r="J7343">
        <f>VLOOKUP(D7343,Товар!A:F,5,0)</f>
        <v>1</v>
      </c>
    </row>
    <row r="7344" spans="1:10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VLOOKUP(D7344,Товар!A:C,3,0)</f>
        <v>Щетка для обуви</v>
      </c>
      <c r="H7344" t="str">
        <f>VLOOKUP(C7344,Магазин!A:C,3,0)</f>
        <v>Заводская, 3</v>
      </c>
      <c r="I7344" t="str">
        <f>VLOOKUP(D7344,Товар!A:F,4,0)</f>
        <v>шт</v>
      </c>
      <c r="J7344">
        <f>VLOOKUP(D7344,Товар!A:F,5,0)</f>
        <v>1</v>
      </c>
    </row>
    <row r="7345" spans="1:10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VLOOKUP(D7345,Товар!A:C,3,0)</f>
        <v>Щетка для одежды</v>
      </c>
      <c r="H7345" t="str">
        <f>VLOOKUP(C7345,Магазин!A:C,3,0)</f>
        <v>Заводская, 3</v>
      </c>
      <c r="I7345" t="str">
        <f>VLOOKUP(D7345,Товар!A:F,4,0)</f>
        <v>шт</v>
      </c>
      <c r="J7345">
        <f>VLOOKUP(D7345,Товар!A:F,5,0)</f>
        <v>1</v>
      </c>
    </row>
    <row r="7346" spans="1:10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VLOOKUP(D7346,Товар!A:C,3,0)</f>
        <v xml:space="preserve">Пена для ванн </v>
      </c>
      <c r="H7346" t="str">
        <f>VLOOKUP(C7346,Магазин!A:C,3,0)</f>
        <v>ул. Сталеваров, 14</v>
      </c>
      <c r="I7346" t="str">
        <f>VLOOKUP(D7346,Товар!A:F,4,0)</f>
        <v xml:space="preserve">мл </v>
      </c>
      <c r="J7346">
        <f>VLOOKUP(D7346,Товар!A:F,5,0)</f>
        <v>500</v>
      </c>
    </row>
    <row r="7347" spans="1:10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VLOOKUP(D7347,Товар!A:C,3,0)</f>
        <v>Шампунь для жирных волос</v>
      </c>
      <c r="H7347" t="str">
        <f>VLOOKUP(C7347,Магазин!A:C,3,0)</f>
        <v>ул. Сталеваров, 14</v>
      </c>
      <c r="I7347" t="str">
        <f>VLOOKUP(D7347,Товар!A:F,4,0)</f>
        <v xml:space="preserve">мл </v>
      </c>
      <c r="J7347">
        <f>VLOOKUP(D7347,Товар!A:F,5,0)</f>
        <v>300</v>
      </c>
    </row>
    <row r="7348" spans="1:10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VLOOKUP(D7348,Товар!A:C,3,0)</f>
        <v>Шампунь для нормальных волос</v>
      </c>
      <c r="H7348" t="str">
        <f>VLOOKUP(C7348,Магазин!A:C,3,0)</f>
        <v>ул. Сталеваров, 14</v>
      </c>
      <c r="I7348" t="str">
        <f>VLOOKUP(D7348,Товар!A:F,4,0)</f>
        <v xml:space="preserve">мл </v>
      </c>
      <c r="J7348">
        <f>VLOOKUP(D7348,Товар!A:F,5,0)</f>
        <v>300</v>
      </c>
    </row>
    <row r="7349" spans="1:10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VLOOKUP(D7349,Товар!A:C,3,0)</f>
        <v>Шампунь для сухих волос</v>
      </c>
      <c r="H7349" t="str">
        <f>VLOOKUP(C7349,Магазин!A:C,3,0)</f>
        <v>ул. Сталеваров, 14</v>
      </c>
      <c r="I7349" t="str">
        <f>VLOOKUP(D7349,Товар!A:F,4,0)</f>
        <v xml:space="preserve">мл </v>
      </c>
      <c r="J7349">
        <f>VLOOKUP(D7349,Товар!A:F,5,0)</f>
        <v>300</v>
      </c>
    </row>
    <row r="7350" spans="1:10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VLOOKUP(D7350,Товар!A:C,3,0)</f>
        <v>Бумага туалетная двухслойная</v>
      </c>
      <c r="H7350" t="str">
        <f>VLOOKUP(C7350,Магазин!A:C,3,0)</f>
        <v>ул. Сталеваров, 14</v>
      </c>
      <c r="I7350" t="str">
        <f>VLOOKUP(D7350,Товар!A:F,4,0)</f>
        <v>шт</v>
      </c>
      <c r="J7350">
        <f>VLOOKUP(D7350,Товар!A:F,5,0)</f>
        <v>4</v>
      </c>
    </row>
    <row r="7351" spans="1:10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VLOOKUP(D7351,Товар!A:C,3,0)</f>
        <v>Бумага туалетная однослойная</v>
      </c>
      <c r="H7351" t="str">
        <f>VLOOKUP(C7351,Магазин!A:C,3,0)</f>
        <v>ул. Сталеваров, 14</v>
      </c>
      <c r="I7351" t="str">
        <f>VLOOKUP(D7351,Товар!A:F,4,0)</f>
        <v>шт</v>
      </c>
      <c r="J7351">
        <f>VLOOKUP(D7351,Товар!A:F,5,0)</f>
        <v>1</v>
      </c>
    </row>
    <row r="7352" spans="1:10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VLOOKUP(D7352,Товар!A:C,3,0)</f>
        <v>Бумажные полотенца в рулоне</v>
      </c>
      <c r="H7352" t="str">
        <f>VLOOKUP(C7352,Магазин!A:C,3,0)</f>
        <v>ул. Сталеваров, 14</v>
      </c>
      <c r="I7352" t="str">
        <f>VLOOKUP(D7352,Товар!A:F,4,0)</f>
        <v>шт</v>
      </c>
      <c r="J7352">
        <f>VLOOKUP(D7352,Товар!A:F,5,0)</f>
        <v>2</v>
      </c>
    </row>
    <row r="7353" spans="1:10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VLOOKUP(D7353,Товар!A:C,3,0)</f>
        <v>Ватные диски 120 шт в полиэтилене</v>
      </c>
      <c r="H7353" t="str">
        <f>VLOOKUP(C7353,Магазин!A:C,3,0)</f>
        <v>ул. Сталеваров, 14</v>
      </c>
      <c r="I7353" t="str">
        <f>VLOOKUP(D7353,Товар!A:F,4,0)</f>
        <v>шт</v>
      </c>
      <c r="J7353">
        <f>VLOOKUP(D7353,Товар!A:F,5,0)</f>
        <v>1</v>
      </c>
    </row>
    <row r="7354" spans="1:10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VLOOKUP(D7354,Товар!A:C,3,0)</f>
        <v>Ватные палочки 100 шт банка</v>
      </c>
      <c r="H7354" t="str">
        <f>VLOOKUP(C7354,Магазин!A:C,3,0)</f>
        <v>ул. Сталеваров, 14</v>
      </c>
      <c r="I7354" t="str">
        <f>VLOOKUP(D7354,Товар!A:F,4,0)</f>
        <v>шт</v>
      </c>
      <c r="J7354">
        <f>VLOOKUP(D7354,Товар!A:F,5,0)</f>
        <v>1</v>
      </c>
    </row>
    <row r="7355" spans="1:10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VLOOKUP(D7355,Товар!A:C,3,0)</f>
        <v>Губка банная для тела</v>
      </c>
      <c r="H7355" t="str">
        <f>VLOOKUP(C7355,Магазин!A:C,3,0)</f>
        <v>ул. Сталеваров, 14</v>
      </c>
      <c r="I7355" t="str">
        <f>VLOOKUP(D7355,Товар!A:F,4,0)</f>
        <v>шт</v>
      </c>
      <c r="J7355">
        <f>VLOOKUP(D7355,Товар!A:F,5,0)</f>
        <v>1</v>
      </c>
    </row>
    <row r="7356" spans="1:10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VLOOKUP(D7356,Товар!A:C,3,0)</f>
        <v>Губки для мытья посуды 5 шт</v>
      </c>
      <c r="H7356" t="str">
        <f>VLOOKUP(C7356,Магазин!A:C,3,0)</f>
        <v>ул. Сталеваров, 14</v>
      </c>
      <c r="I7356" t="str">
        <f>VLOOKUP(D7356,Товар!A:F,4,0)</f>
        <v>шт</v>
      </c>
      <c r="J7356">
        <f>VLOOKUP(D7356,Товар!A:F,5,0)</f>
        <v>1</v>
      </c>
    </row>
    <row r="7357" spans="1:10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VLOOKUP(D7357,Товар!A:C,3,0)</f>
        <v>Мочалка для тела массажная</v>
      </c>
      <c r="H7357" t="str">
        <f>VLOOKUP(C7357,Магазин!A:C,3,0)</f>
        <v>ул. Сталеваров, 14</v>
      </c>
      <c r="I7357" t="str">
        <f>VLOOKUP(D7357,Товар!A:F,4,0)</f>
        <v>шт</v>
      </c>
      <c r="J7357">
        <f>VLOOKUP(D7357,Товар!A:F,5,0)</f>
        <v>1</v>
      </c>
    </row>
    <row r="7358" spans="1:10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VLOOKUP(D7358,Товар!A:C,3,0)</f>
        <v>Расческа</v>
      </c>
      <c r="H7358" t="str">
        <f>VLOOKUP(C7358,Магазин!A:C,3,0)</f>
        <v>ул. Сталеваров, 14</v>
      </c>
      <c r="I7358" t="str">
        <f>VLOOKUP(D7358,Товар!A:F,4,0)</f>
        <v>шт</v>
      </c>
      <c r="J7358">
        <f>VLOOKUP(D7358,Товар!A:F,5,0)</f>
        <v>1</v>
      </c>
    </row>
    <row r="7359" spans="1:10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VLOOKUP(D7359,Товар!A:C,3,0)</f>
        <v>Салфетки бумажные сервировочные</v>
      </c>
      <c r="H7359" t="str">
        <f>VLOOKUP(C7359,Магазин!A:C,3,0)</f>
        <v>ул. Сталеваров, 14</v>
      </c>
      <c r="I7359" t="str">
        <f>VLOOKUP(D7359,Товар!A:F,4,0)</f>
        <v>шт</v>
      </c>
      <c r="J7359">
        <f>VLOOKUP(D7359,Товар!A:F,5,0)</f>
        <v>1</v>
      </c>
    </row>
    <row r="7360" spans="1:10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VLOOKUP(D7360,Товар!A:C,3,0)</f>
        <v>Салфетки влажные антибактериальные</v>
      </c>
      <c r="H7360" t="str">
        <f>VLOOKUP(C7360,Магазин!A:C,3,0)</f>
        <v>ул. Сталеваров, 14</v>
      </c>
      <c r="I7360" t="str">
        <f>VLOOKUP(D7360,Товар!A:F,4,0)</f>
        <v>шт</v>
      </c>
      <c r="J7360">
        <f>VLOOKUP(D7360,Товар!A:F,5,0)</f>
        <v>1</v>
      </c>
    </row>
    <row r="7361" spans="1:10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VLOOKUP(D7361,Товар!A:C,3,0)</f>
        <v>Салфетки косметические в коробке</v>
      </c>
      <c r="H7361" t="str">
        <f>VLOOKUP(C7361,Магазин!A:C,3,0)</f>
        <v>ул. Сталеваров, 14</v>
      </c>
      <c r="I7361" t="str">
        <f>VLOOKUP(D7361,Товар!A:F,4,0)</f>
        <v>шт</v>
      </c>
      <c r="J7361">
        <f>VLOOKUP(D7361,Товар!A:F,5,0)</f>
        <v>1</v>
      </c>
    </row>
    <row r="7362" spans="1:10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VLOOKUP(D7362,Товар!A:C,3,0)</f>
        <v xml:space="preserve">Тряпка для пола </v>
      </c>
      <c r="H7362" t="str">
        <f>VLOOKUP(C7362,Магазин!A:C,3,0)</f>
        <v>ул. Сталеваров, 14</v>
      </c>
      <c r="I7362" t="str">
        <f>VLOOKUP(D7362,Товар!A:F,4,0)</f>
        <v>шт</v>
      </c>
      <c r="J7362">
        <f>VLOOKUP(D7362,Товар!A:F,5,0)</f>
        <v>2</v>
      </c>
    </row>
    <row r="7363" spans="1:10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VLOOKUP(D7363,Товар!A:C,3,0)</f>
        <v>Тряпки для влажной уборки рулон</v>
      </c>
      <c r="H7363" t="str">
        <f>VLOOKUP(C7363,Магазин!A:C,3,0)</f>
        <v>ул. Сталеваров, 14</v>
      </c>
      <c r="I7363" t="str">
        <f>VLOOKUP(D7363,Товар!A:F,4,0)</f>
        <v>шт</v>
      </c>
      <c r="J7363">
        <f>VLOOKUP(D7363,Товар!A:F,5,0)</f>
        <v>1</v>
      </c>
    </row>
    <row r="7364" spans="1:10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VLOOKUP(D7364,Товар!A:C,3,0)</f>
        <v>Тряпки из микрофибры</v>
      </c>
      <c r="H7364" t="str">
        <f>VLOOKUP(C7364,Магазин!A:C,3,0)</f>
        <v>ул. Сталеваров, 14</v>
      </c>
      <c r="I7364" t="str">
        <f>VLOOKUP(D7364,Товар!A:F,4,0)</f>
        <v>шт</v>
      </c>
      <c r="J7364">
        <f>VLOOKUP(D7364,Товар!A:F,5,0)</f>
        <v>2</v>
      </c>
    </row>
    <row r="7365" spans="1:10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VLOOKUP(D7365,Товар!A:C,3,0)</f>
        <v>Швабра для мытья полов</v>
      </c>
      <c r="H7365" t="str">
        <f>VLOOKUP(C7365,Магазин!A:C,3,0)</f>
        <v>ул. Сталеваров, 14</v>
      </c>
      <c r="I7365" t="str">
        <f>VLOOKUP(D7365,Товар!A:F,4,0)</f>
        <v>шт</v>
      </c>
      <c r="J7365">
        <f>VLOOKUP(D7365,Товар!A:F,5,0)</f>
        <v>1</v>
      </c>
    </row>
    <row r="7366" spans="1:10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VLOOKUP(D7366,Товар!A:C,3,0)</f>
        <v>Щетка - сметка с совочком</v>
      </c>
      <c r="H7366" t="str">
        <f>VLOOKUP(C7366,Магазин!A:C,3,0)</f>
        <v>ул. Сталеваров, 14</v>
      </c>
      <c r="I7366" t="str">
        <f>VLOOKUP(D7366,Товар!A:F,4,0)</f>
        <v>шт</v>
      </c>
      <c r="J7366">
        <f>VLOOKUP(D7366,Товар!A:F,5,0)</f>
        <v>1</v>
      </c>
    </row>
    <row r="7367" spans="1:10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VLOOKUP(D7367,Товар!A:C,3,0)</f>
        <v>Щетка для волос массажная</v>
      </c>
      <c r="H7367" t="str">
        <f>VLOOKUP(C7367,Магазин!A:C,3,0)</f>
        <v>ул. Сталеваров, 14</v>
      </c>
      <c r="I7367" t="str">
        <f>VLOOKUP(D7367,Товар!A:F,4,0)</f>
        <v>шт</v>
      </c>
      <c r="J7367">
        <f>VLOOKUP(D7367,Товар!A:F,5,0)</f>
        <v>1</v>
      </c>
    </row>
    <row r="7368" spans="1:10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VLOOKUP(D7368,Товар!A:C,3,0)</f>
        <v>Щетка для обуви</v>
      </c>
      <c r="H7368" t="str">
        <f>VLOOKUP(C7368,Магазин!A:C,3,0)</f>
        <v>ул. Сталеваров, 14</v>
      </c>
      <c r="I7368" t="str">
        <f>VLOOKUP(D7368,Товар!A:F,4,0)</f>
        <v>шт</v>
      </c>
      <c r="J7368">
        <f>VLOOKUP(D7368,Товар!A:F,5,0)</f>
        <v>1</v>
      </c>
    </row>
    <row r="7369" spans="1:10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VLOOKUP(D7369,Товар!A:C,3,0)</f>
        <v>Щетка для одежды</v>
      </c>
      <c r="H7369" t="str">
        <f>VLOOKUP(C7369,Магазин!A:C,3,0)</f>
        <v>ул. Сталеваров, 14</v>
      </c>
      <c r="I7369" t="str">
        <f>VLOOKUP(D7369,Товар!A:F,4,0)</f>
        <v>шт</v>
      </c>
      <c r="J7369">
        <f>VLOOKUP(D7369,Товар!A:F,5,0)</f>
        <v>1</v>
      </c>
    </row>
    <row r="7370" spans="1:10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VLOOKUP(D7370,Товар!A:C,3,0)</f>
        <v xml:space="preserve">Пена для ванн </v>
      </c>
      <c r="H7370" t="str">
        <f>VLOOKUP(C7370,Магазин!A:C,3,0)</f>
        <v>Мартеновская, 2</v>
      </c>
      <c r="I7370" t="str">
        <f>VLOOKUP(D7370,Товар!A:F,4,0)</f>
        <v xml:space="preserve">мл </v>
      </c>
      <c r="J7370">
        <f>VLOOKUP(D7370,Товар!A:F,5,0)</f>
        <v>500</v>
      </c>
    </row>
    <row r="7371" spans="1:10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VLOOKUP(D7371,Товар!A:C,3,0)</f>
        <v>Шампунь для жирных волос</v>
      </c>
      <c r="H7371" t="str">
        <f>VLOOKUP(C7371,Магазин!A:C,3,0)</f>
        <v>Мартеновская, 2</v>
      </c>
      <c r="I7371" t="str">
        <f>VLOOKUP(D7371,Товар!A:F,4,0)</f>
        <v xml:space="preserve">мл </v>
      </c>
      <c r="J7371">
        <f>VLOOKUP(D7371,Товар!A:F,5,0)</f>
        <v>300</v>
      </c>
    </row>
    <row r="7372" spans="1:10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VLOOKUP(D7372,Товар!A:C,3,0)</f>
        <v>Шампунь для нормальных волос</v>
      </c>
      <c r="H7372" t="str">
        <f>VLOOKUP(C7372,Магазин!A:C,3,0)</f>
        <v>Мартеновская, 2</v>
      </c>
      <c r="I7372" t="str">
        <f>VLOOKUP(D7372,Товар!A:F,4,0)</f>
        <v xml:space="preserve">мл </v>
      </c>
      <c r="J7372">
        <f>VLOOKUP(D7372,Товар!A:F,5,0)</f>
        <v>300</v>
      </c>
    </row>
    <row r="7373" spans="1:10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VLOOKUP(D7373,Товар!A:C,3,0)</f>
        <v>Шампунь для сухих волос</v>
      </c>
      <c r="H7373" t="str">
        <f>VLOOKUP(C7373,Магазин!A:C,3,0)</f>
        <v>Мартеновская, 2</v>
      </c>
      <c r="I7373" t="str">
        <f>VLOOKUP(D7373,Товар!A:F,4,0)</f>
        <v xml:space="preserve">мл </v>
      </c>
      <c r="J7373">
        <f>VLOOKUP(D7373,Товар!A:F,5,0)</f>
        <v>300</v>
      </c>
    </row>
    <row r="7374" spans="1:10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VLOOKUP(D7374,Товар!A:C,3,0)</f>
        <v>Бумага туалетная двухслойная</v>
      </c>
      <c r="H7374" t="str">
        <f>VLOOKUP(C7374,Магазин!A:C,3,0)</f>
        <v>Мартеновская, 2</v>
      </c>
      <c r="I7374" t="str">
        <f>VLOOKUP(D7374,Товар!A:F,4,0)</f>
        <v>шт</v>
      </c>
      <c r="J7374">
        <f>VLOOKUP(D7374,Товар!A:F,5,0)</f>
        <v>4</v>
      </c>
    </row>
    <row r="7375" spans="1:10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VLOOKUP(D7375,Товар!A:C,3,0)</f>
        <v>Бумага туалетная однослойная</v>
      </c>
      <c r="H7375" t="str">
        <f>VLOOKUP(C7375,Магазин!A:C,3,0)</f>
        <v>Мартеновская, 2</v>
      </c>
      <c r="I7375" t="str">
        <f>VLOOKUP(D7375,Товар!A:F,4,0)</f>
        <v>шт</v>
      </c>
      <c r="J7375">
        <f>VLOOKUP(D7375,Товар!A:F,5,0)</f>
        <v>1</v>
      </c>
    </row>
    <row r="7376" spans="1:10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VLOOKUP(D7376,Товар!A:C,3,0)</f>
        <v>Бумажные полотенца в рулоне</v>
      </c>
      <c r="H7376" t="str">
        <f>VLOOKUP(C7376,Магазин!A:C,3,0)</f>
        <v>Мартеновская, 2</v>
      </c>
      <c r="I7376" t="str">
        <f>VLOOKUP(D7376,Товар!A:F,4,0)</f>
        <v>шт</v>
      </c>
      <c r="J7376">
        <f>VLOOKUP(D7376,Товар!A:F,5,0)</f>
        <v>2</v>
      </c>
    </row>
    <row r="7377" spans="1:10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VLOOKUP(D7377,Товар!A:C,3,0)</f>
        <v>Ватные диски 120 шт в полиэтилене</v>
      </c>
      <c r="H7377" t="str">
        <f>VLOOKUP(C7377,Магазин!A:C,3,0)</f>
        <v>Мартеновская, 2</v>
      </c>
      <c r="I7377" t="str">
        <f>VLOOKUP(D7377,Товар!A:F,4,0)</f>
        <v>шт</v>
      </c>
      <c r="J7377">
        <f>VLOOKUP(D7377,Товар!A:F,5,0)</f>
        <v>1</v>
      </c>
    </row>
    <row r="7378" spans="1:10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VLOOKUP(D7378,Товар!A:C,3,0)</f>
        <v>Ватные палочки 100 шт банка</v>
      </c>
      <c r="H7378" t="str">
        <f>VLOOKUP(C7378,Магазин!A:C,3,0)</f>
        <v>Мартеновская, 2</v>
      </c>
      <c r="I7378" t="str">
        <f>VLOOKUP(D7378,Товар!A:F,4,0)</f>
        <v>шт</v>
      </c>
      <c r="J7378">
        <f>VLOOKUP(D7378,Товар!A:F,5,0)</f>
        <v>1</v>
      </c>
    </row>
    <row r="7379" spans="1:10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VLOOKUP(D7379,Товар!A:C,3,0)</f>
        <v>Губка банная для тела</v>
      </c>
      <c r="H7379" t="str">
        <f>VLOOKUP(C7379,Магазин!A:C,3,0)</f>
        <v>Мартеновская, 2</v>
      </c>
      <c r="I7379" t="str">
        <f>VLOOKUP(D7379,Товар!A:F,4,0)</f>
        <v>шт</v>
      </c>
      <c r="J7379">
        <f>VLOOKUP(D7379,Товар!A:F,5,0)</f>
        <v>1</v>
      </c>
    </row>
    <row r="7380" spans="1:10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VLOOKUP(D7380,Товар!A:C,3,0)</f>
        <v>Губки для мытья посуды 5 шт</v>
      </c>
      <c r="H7380" t="str">
        <f>VLOOKUP(C7380,Магазин!A:C,3,0)</f>
        <v>Мартеновская, 2</v>
      </c>
      <c r="I7380" t="str">
        <f>VLOOKUP(D7380,Товар!A:F,4,0)</f>
        <v>шт</v>
      </c>
      <c r="J7380">
        <f>VLOOKUP(D7380,Товар!A:F,5,0)</f>
        <v>1</v>
      </c>
    </row>
    <row r="7381" spans="1:10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VLOOKUP(D7381,Товар!A:C,3,0)</f>
        <v>Мочалка для тела массажная</v>
      </c>
      <c r="H7381" t="str">
        <f>VLOOKUP(C7381,Магазин!A:C,3,0)</f>
        <v>Мартеновская, 2</v>
      </c>
      <c r="I7381" t="str">
        <f>VLOOKUP(D7381,Товар!A:F,4,0)</f>
        <v>шт</v>
      </c>
      <c r="J7381">
        <f>VLOOKUP(D7381,Товар!A:F,5,0)</f>
        <v>1</v>
      </c>
    </row>
    <row r="7382" spans="1:10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VLOOKUP(D7382,Товар!A:C,3,0)</f>
        <v>Расческа</v>
      </c>
      <c r="H7382" t="str">
        <f>VLOOKUP(C7382,Магазин!A:C,3,0)</f>
        <v>Мартеновская, 2</v>
      </c>
      <c r="I7382" t="str">
        <f>VLOOKUP(D7382,Товар!A:F,4,0)</f>
        <v>шт</v>
      </c>
      <c r="J7382">
        <f>VLOOKUP(D7382,Товар!A:F,5,0)</f>
        <v>1</v>
      </c>
    </row>
    <row r="7383" spans="1:10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VLOOKUP(D7383,Товар!A:C,3,0)</f>
        <v>Салфетки бумажные сервировочные</v>
      </c>
      <c r="H7383" t="str">
        <f>VLOOKUP(C7383,Магазин!A:C,3,0)</f>
        <v>Мартеновская, 2</v>
      </c>
      <c r="I7383" t="str">
        <f>VLOOKUP(D7383,Товар!A:F,4,0)</f>
        <v>шт</v>
      </c>
      <c r="J7383">
        <f>VLOOKUP(D7383,Товар!A:F,5,0)</f>
        <v>1</v>
      </c>
    </row>
    <row r="7384" spans="1:10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VLOOKUP(D7384,Товар!A:C,3,0)</f>
        <v>Салфетки влажные антибактериальные</v>
      </c>
      <c r="H7384" t="str">
        <f>VLOOKUP(C7384,Магазин!A:C,3,0)</f>
        <v>Мартеновская, 2</v>
      </c>
      <c r="I7384" t="str">
        <f>VLOOKUP(D7384,Товар!A:F,4,0)</f>
        <v>шт</v>
      </c>
      <c r="J7384">
        <f>VLOOKUP(D7384,Товар!A:F,5,0)</f>
        <v>1</v>
      </c>
    </row>
    <row r="7385" spans="1:10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VLOOKUP(D7385,Товар!A:C,3,0)</f>
        <v>Салфетки косметические в коробке</v>
      </c>
      <c r="H7385" t="str">
        <f>VLOOKUP(C7385,Магазин!A:C,3,0)</f>
        <v>Мартеновская, 2</v>
      </c>
      <c r="I7385" t="str">
        <f>VLOOKUP(D7385,Товар!A:F,4,0)</f>
        <v>шт</v>
      </c>
      <c r="J7385">
        <f>VLOOKUP(D7385,Товар!A:F,5,0)</f>
        <v>1</v>
      </c>
    </row>
    <row r="7386" spans="1:10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VLOOKUP(D7386,Товар!A:C,3,0)</f>
        <v xml:space="preserve">Тряпка для пола </v>
      </c>
      <c r="H7386" t="str">
        <f>VLOOKUP(C7386,Магазин!A:C,3,0)</f>
        <v>Мартеновская, 2</v>
      </c>
      <c r="I7386" t="str">
        <f>VLOOKUP(D7386,Товар!A:F,4,0)</f>
        <v>шт</v>
      </c>
      <c r="J7386">
        <f>VLOOKUP(D7386,Товар!A:F,5,0)</f>
        <v>2</v>
      </c>
    </row>
    <row r="7387" spans="1:10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VLOOKUP(D7387,Товар!A:C,3,0)</f>
        <v>Тряпки для влажной уборки рулон</v>
      </c>
      <c r="H7387" t="str">
        <f>VLOOKUP(C7387,Магазин!A:C,3,0)</f>
        <v>Мартеновская, 2</v>
      </c>
      <c r="I7387" t="str">
        <f>VLOOKUP(D7387,Товар!A:F,4,0)</f>
        <v>шт</v>
      </c>
      <c r="J7387">
        <f>VLOOKUP(D7387,Товар!A:F,5,0)</f>
        <v>1</v>
      </c>
    </row>
    <row r="7388" spans="1:10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VLOOKUP(D7388,Товар!A:C,3,0)</f>
        <v>Тряпки из микрофибры</v>
      </c>
      <c r="H7388" t="str">
        <f>VLOOKUP(C7388,Магазин!A:C,3,0)</f>
        <v>Мартеновская, 2</v>
      </c>
      <c r="I7388" t="str">
        <f>VLOOKUP(D7388,Товар!A:F,4,0)</f>
        <v>шт</v>
      </c>
      <c r="J7388">
        <f>VLOOKUP(D7388,Товар!A:F,5,0)</f>
        <v>2</v>
      </c>
    </row>
    <row r="7389" spans="1:10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VLOOKUP(D7389,Товар!A:C,3,0)</f>
        <v>Швабра для мытья полов</v>
      </c>
      <c r="H7389" t="str">
        <f>VLOOKUP(C7389,Магазин!A:C,3,0)</f>
        <v>Мартеновская, 2</v>
      </c>
      <c r="I7389" t="str">
        <f>VLOOKUP(D7389,Товар!A:F,4,0)</f>
        <v>шт</v>
      </c>
      <c r="J7389">
        <f>VLOOKUP(D7389,Товар!A:F,5,0)</f>
        <v>1</v>
      </c>
    </row>
    <row r="7390" spans="1:10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VLOOKUP(D7390,Товар!A:C,3,0)</f>
        <v>Щетка - сметка с совочком</v>
      </c>
      <c r="H7390" t="str">
        <f>VLOOKUP(C7390,Магазин!A:C,3,0)</f>
        <v>Мартеновская, 2</v>
      </c>
      <c r="I7390" t="str">
        <f>VLOOKUP(D7390,Товар!A:F,4,0)</f>
        <v>шт</v>
      </c>
      <c r="J7390">
        <f>VLOOKUP(D7390,Товар!A:F,5,0)</f>
        <v>1</v>
      </c>
    </row>
    <row r="7391" spans="1:10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VLOOKUP(D7391,Товар!A:C,3,0)</f>
        <v>Щетка для волос массажная</v>
      </c>
      <c r="H7391" t="str">
        <f>VLOOKUP(C7391,Магазин!A:C,3,0)</f>
        <v>Мартеновская, 2</v>
      </c>
      <c r="I7391" t="str">
        <f>VLOOKUP(D7391,Товар!A:F,4,0)</f>
        <v>шт</v>
      </c>
      <c r="J7391">
        <f>VLOOKUP(D7391,Товар!A:F,5,0)</f>
        <v>1</v>
      </c>
    </row>
    <row r="7392" spans="1:10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VLOOKUP(D7392,Товар!A:C,3,0)</f>
        <v>Щетка для обуви</v>
      </c>
      <c r="H7392" t="str">
        <f>VLOOKUP(C7392,Магазин!A:C,3,0)</f>
        <v>Мартеновская, 2</v>
      </c>
      <c r="I7392" t="str">
        <f>VLOOKUP(D7392,Товар!A:F,4,0)</f>
        <v>шт</v>
      </c>
      <c r="J7392">
        <f>VLOOKUP(D7392,Товар!A:F,5,0)</f>
        <v>1</v>
      </c>
    </row>
    <row r="7393" spans="1:10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VLOOKUP(D7393,Товар!A:C,3,0)</f>
        <v>Щетка для одежды</v>
      </c>
      <c r="H7393" t="str">
        <f>VLOOKUP(C7393,Магазин!A:C,3,0)</f>
        <v>Мартеновская, 2</v>
      </c>
      <c r="I7393" t="str">
        <f>VLOOKUP(D7393,Товар!A:F,4,0)</f>
        <v>шт</v>
      </c>
      <c r="J7393">
        <f>VLOOKUP(D7393,Товар!A:F,5,0)</f>
        <v>1</v>
      </c>
    </row>
    <row r="7394" spans="1:10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VLOOKUP(D7394,Товар!A:C,3,0)</f>
        <v xml:space="preserve">Пена для ванн </v>
      </c>
      <c r="H7394" t="str">
        <f>VLOOKUP(C7394,Магазин!A:C,3,0)</f>
        <v>Мартеновская, 36</v>
      </c>
      <c r="I7394" t="str">
        <f>VLOOKUP(D7394,Товар!A:F,4,0)</f>
        <v xml:space="preserve">мл </v>
      </c>
      <c r="J7394">
        <f>VLOOKUP(D7394,Товар!A:F,5,0)</f>
        <v>500</v>
      </c>
    </row>
    <row r="7395" spans="1:10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VLOOKUP(D7395,Товар!A:C,3,0)</f>
        <v>Шампунь для жирных волос</v>
      </c>
      <c r="H7395" t="str">
        <f>VLOOKUP(C7395,Магазин!A:C,3,0)</f>
        <v>Мартеновская, 36</v>
      </c>
      <c r="I7395" t="str">
        <f>VLOOKUP(D7395,Товар!A:F,4,0)</f>
        <v xml:space="preserve">мл </v>
      </c>
      <c r="J7395">
        <f>VLOOKUP(D7395,Товар!A:F,5,0)</f>
        <v>300</v>
      </c>
    </row>
    <row r="7396" spans="1:10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VLOOKUP(D7396,Товар!A:C,3,0)</f>
        <v>Шампунь для нормальных волос</v>
      </c>
      <c r="H7396" t="str">
        <f>VLOOKUP(C7396,Магазин!A:C,3,0)</f>
        <v>Мартеновская, 36</v>
      </c>
      <c r="I7396" t="str">
        <f>VLOOKUP(D7396,Товар!A:F,4,0)</f>
        <v xml:space="preserve">мл </v>
      </c>
      <c r="J7396">
        <f>VLOOKUP(D7396,Товар!A:F,5,0)</f>
        <v>300</v>
      </c>
    </row>
    <row r="7397" spans="1:10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VLOOKUP(D7397,Товар!A:C,3,0)</f>
        <v>Шампунь для сухих волос</v>
      </c>
      <c r="H7397" t="str">
        <f>VLOOKUP(C7397,Магазин!A:C,3,0)</f>
        <v>Мартеновская, 36</v>
      </c>
      <c r="I7397" t="str">
        <f>VLOOKUP(D7397,Товар!A:F,4,0)</f>
        <v xml:space="preserve">мл </v>
      </c>
      <c r="J7397">
        <f>VLOOKUP(D7397,Товар!A:F,5,0)</f>
        <v>300</v>
      </c>
    </row>
    <row r="7398" spans="1:10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VLOOKUP(D7398,Товар!A:C,3,0)</f>
        <v>Бумага туалетная двухслойная</v>
      </c>
      <c r="H7398" t="str">
        <f>VLOOKUP(C7398,Магазин!A:C,3,0)</f>
        <v>Мартеновская, 36</v>
      </c>
      <c r="I7398" t="str">
        <f>VLOOKUP(D7398,Товар!A:F,4,0)</f>
        <v>шт</v>
      </c>
      <c r="J7398">
        <f>VLOOKUP(D7398,Товар!A:F,5,0)</f>
        <v>4</v>
      </c>
    </row>
    <row r="7399" spans="1:10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VLOOKUP(D7399,Товар!A:C,3,0)</f>
        <v>Бумага туалетная однослойная</v>
      </c>
      <c r="H7399" t="str">
        <f>VLOOKUP(C7399,Магазин!A:C,3,0)</f>
        <v>Мартеновская, 36</v>
      </c>
      <c r="I7399" t="str">
        <f>VLOOKUP(D7399,Товар!A:F,4,0)</f>
        <v>шт</v>
      </c>
      <c r="J7399">
        <f>VLOOKUP(D7399,Товар!A:F,5,0)</f>
        <v>1</v>
      </c>
    </row>
    <row r="7400" spans="1:10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VLOOKUP(D7400,Товар!A:C,3,0)</f>
        <v>Бумажные полотенца в рулоне</v>
      </c>
      <c r="H7400" t="str">
        <f>VLOOKUP(C7400,Магазин!A:C,3,0)</f>
        <v>Мартеновская, 36</v>
      </c>
      <c r="I7400" t="str">
        <f>VLOOKUP(D7400,Товар!A:F,4,0)</f>
        <v>шт</v>
      </c>
      <c r="J7400">
        <f>VLOOKUP(D7400,Товар!A:F,5,0)</f>
        <v>2</v>
      </c>
    </row>
    <row r="7401" spans="1:10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VLOOKUP(D7401,Товар!A:C,3,0)</f>
        <v>Ватные диски 120 шт в полиэтилене</v>
      </c>
      <c r="H7401" t="str">
        <f>VLOOKUP(C7401,Магазин!A:C,3,0)</f>
        <v>Мартеновская, 36</v>
      </c>
      <c r="I7401" t="str">
        <f>VLOOKUP(D7401,Товар!A:F,4,0)</f>
        <v>шт</v>
      </c>
      <c r="J7401">
        <f>VLOOKUP(D7401,Товар!A:F,5,0)</f>
        <v>1</v>
      </c>
    </row>
    <row r="7402" spans="1:10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VLOOKUP(D7402,Товар!A:C,3,0)</f>
        <v>Ватные палочки 100 шт банка</v>
      </c>
      <c r="H7402" t="str">
        <f>VLOOKUP(C7402,Магазин!A:C,3,0)</f>
        <v>Мартеновская, 36</v>
      </c>
      <c r="I7402" t="str">
        <f>VLOOKUP(D7402,Товар!A:F,4,0)</f>
        <v>шт</v>
      </c>
      <c r="J7402">
        <f>VLOOKUP(D7402,Товар!A:F,5,0)</f>
        <v>1</v>
      </c>
    </row>
    <row r="7403" spans="1:10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VLOOKUP(D7403,Товар!A:C,3,0)</f>
        <v>Губка банная для тела</v>
      </c>
      <c r="H7403" t="str">
        <f>VLOOKUP(C7403,Магазин!A:C,3,0)</f>
        <v>Мартеновская, 36</v>
      </c>
      <c r="I7403" t="str">
        <f>VLOOKUP(D7403,Товар!A:F,4,0)</f>
        <v>шт</v>
      </c>
      <c r="J7403">
        <f>VLOOKUP(D7403,Товар!A:F,5,0)</f>
        <v>1</v>
      </c>
    </row>
    <row r="7404" spans="1:10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VLOOKUP(D7404,Товар!A:C,3,0)</f>
        <v>Губки для мытья посуды 5 шт</v>
      </c>
      <c r="H7404" t="str">
        <f>VLOOKUP(C7404,Магазин!A:C,3,0)</f>
        <v>Мартеновская, 36</v>
      </c>
      <c r="I7404" t="str">
        <f>VLOOKUP(D7404,Товар!A:F,4,0)</f>
        <v>шт</v>
      </c>
      <c r="J7404">
        <f>VLOOKUP(D7404,Товар!A:F,5,0)</f>
        <v>1</v>
      </c>
    </row>
    <row r="7405" spans="1:10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VLOOKUP(D7405,Товар!A:C,3,0)</f>
        <v>Мочалка для тела массажная</v>
      </c>
      <c r="H7405" t="str">
        <f>VLOOKUP(C7405,Магазин!A:C,3,0)</f>
        <v>Мартеновская, 36</v>
      </c>
      <c r="I7405" t="str">
        <f>VLOOKUP(D7405,Товар!A:F,4,0)</f>
        <v>шт</v>
      </c>
      <c r="J7405">
        <f>VLOOKUP(D7405,Товар!A:F,5,0)</f>
        <v>1</v>
      </c>
    </row>
    <row r="7406" spans="1:10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VLOOKUP(D7406,Товар!A:C,3,0)</f>
        <v>Расческа</v>
      </c>
      <c r="H7406" t="str">
        <f>VLOOKUP(C7406,Магазин!A:C,3,0)</f>
        <v>Мартеновская, 36</v>
      </c>
      <c r="I7406" t="str">
        <f>VLOOKUP(D7406,Товар!A:F,4,0)</f>
        <v>шт</v>
      </c>
      <c r="J7406">
        <f>VLOOKUP(D7406,Товар!A:F,5,0)</f>
        <v>1</v>
      </c>
    </row>
    <row r="7407" spans="1:10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VLOOKUP(D7407,Товар!A:C,3,0)</f>
        <v>Салфетки бумажные сервировочные</v>
      </c>
      <c r="H7407" t="str">
        <f>VLOOKUP(C7407,Магазин!A:C,3,0)</f>
        <v>Мартеновская, 36</v>
      </c>
      <c r="I7407" t="str">
        <f>VLOOKUP(D7407,Товар!A:F,4,0)</f>
        <v>шт</v>
      </c>
      <c r="J7407">
        <f>VLOOKUP(D7407,Товар!A:F,5,0)</f>
        <v>1</v>
      </c>
    </row>
    <row r="7408" spans="1:10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VLOOKUP(D7408,Товар!A:C,3,0)</f>
        <v>Салфетки влажные антибактериальные</v>
      </c>
      <c r="H7408" t="str">
        <f>VLOOKUP(C7408,Магазин!A:C,3,0)</f>
        <v>Мартеновская, 36</v>
      </c>
      <c r="I7408" t="str">
        <f>VLOOKUP(D7408,Товар!A:F,4,0)</f>
        <v>шт</v>
      </c>
      <c r="J7408">
        <f>VLOOKUP(D7408,Товар!A:F,5,0)</f>
        <v>1</v>
      </c>
    </row>
    <row r="7409" spans="1:10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VLOOKUP(D7409,Товар!A:C,3,0)</f>
        <v>Салфетки косметические в коробке</v>
      </c>
      <c r="H7409" t="str">
        <f>VLOOKUP(C7409,Магазин!A:C,3,0)</f>
        <v>Мартеновская, 36</v>
      </c>
      <c r="I7409" t="str">
        <f>VLOOKUP(D7409,Товар!A:F,4,0)</f>
        <v>шт</v>
      </c>
      <c r="J7409">
        <f>VLOOKUP(D7409,Товар!A:F,5,0)</f>
        <v>1</v>
      </c>
    </row>
    <row r="7410" spans="1:10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VLOOKUP(D7410,Товар!A:C,3,0)</f>
        <v xml:space="preserve">Тряпка для пола </v>
      </c>
      <c r="H7410" t="str">
        <f>VLOOKUP(C7410,Магазин!A:C,3,0)</f>
        <v>Мартеновская, 36</v>
      </c>
      <c r="I7410" t="str">
        <f>VLOOKUP(D7410,Товар!A:F,4,0)</f>
        <v>шт</v>
      </c>
      <c r="J7410">
        <f>VLOOKUP(D7410,Товар!A:F,5,0)</f>
        <v>2</v>
      </c>
    </row>
    <row r="7411" spans="1:10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VLOOKUP(D7411,Товар!A:C,3,0)</f>
        <v>Тряпки для влажной уборки рулон</v>
      </c>
      <c r="H7411" t="str">
        <f>VLOOKUP(C7411,Магазин!A:C,3,0)</f>
        <v>Мартеновская, 36</v>
      </c>
      <c r="I7411" t="str">
        <f>VLOOKUP(D7411,Товар!A:F,4,0)</f>
        <v>шт</v>
      </c>
      <c r="J7411">
        <f>VLOOKUP(D7411,Товар!A:F,5,0)</f>
        <v>1</v>
      </c>
    </row>
    <row r="7412" spans="1:10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VLOOKUP(D7412,Товар!A:C,3,0)</f>
        <v>Тряпки из микрофибры</v>
      </c>
      <c r="H7412" t="str">
        <f>VLOOKUP(C7412,Магазин!A:C,3,0)</f>
        <v>Мартеновская, 36</v>
      </c>
      <c r="I7412" t="str">
        <f>VLOOKUP(D7412,Товар!A:F,4,0)</f>
        <v>шт</v>
      </c>
      <c r="J7412">
        <f>VLOOKUP(D7412,Товар!A:F,5,0)</f>
        <v>2</v>
      </c>
    </row>
    <row r="7413" spans="1:10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VLOOKUP(D7413,Товар!A:C,3,0)</f>
        <v>Швабра для мытья полов</v>
      </c>
      <c r="H7413" t="str">
        <f>VLOOKUP(C7413,Магазин!A:C,3,0)</f>
        <v>Мартеновская, 36</v>
      </c>
      <c r="I7413" t="str">
        <f>VLOOKUP(D7413,Товар!A:F,4,0)</f>
        <v>шт</v>
      </c>
      <c r="J7413">
        <f>VLOOKUP(D7413,Товар!A:F,5,0)</f>
        <v>1</v>
      </c>
    </row>
    <row r="7414" spans="1:10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VLOOKUP(D7414,Товар!A:C,3,0)</f>
        <v>Щетка - сметка с совочком</v>
      </c>
      <c r="H7414" t="str">
        <f>VLOOKUP(C7414,Магазин!A:C,3,0)</f>
        <v>Мартеновская, 36</v>
      </c>
      <c r="I7414" t="str">
        <f>VLOOKUP(D7414,Товар!A:F,4,0)</f>
        <v>шт</v>
      </c>
      <c r="J7414">
        <f>VLOOKUP(D7414,Товар!A:F,5,0)</f>
        <v>1</v>
      </c>
    </row>
    <row r="7415" spans="1:10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VLOOKUP(D7415,Товар!A:C,3,0)</f>
        <v>Щетка для волос массажная</v>
      </c>
      <c r="H7415" t="str">
        <f>VLOOKUP(C7415,Магазин!A:C,3,0)</f>
        <v>Мартеновская, 36</v>
      </c>
      <c r="I7415" t="str">
        <f>VLOOKUP(D7415,Товар!A:F,4,0)</f>
        <v>шт</v>
      </c>
      <c r="J7415">
        <f>VLOOKUP(D7415,Товар!A:F,5,0)</f>
        <v>1</v>
      </c>
    </row>
    <row r="7416" spans="1:10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VLOOKUP(D7416,Товар!A:C,3,0)</f>
        <v>Щетка для обуви</v>
      </c>
      <c r="H7416" t="str">
        <f>VLOOKUP(C7416,Магазин!A:C,3,0)</f>
        <v>Мартеновская, 36</v>
      </c>
      <c r="I7416" t="str">
        <f>VLOOKUP(D7416,Товар!A:F,4,0)</f>
        <v>шт</v>
      </c>
      <c r="J7416">
        <f>VLOOKUP(D7416,Товар!A:F,5,0)</f>
        <v>1</v>
      </c>
    </row>
    <row r="7417" spans="1:10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VLOOKUP(D7417,Товар!A:C,3,0)</f>
        <v>Щетка для одежды</v>
      </c>
      <c r="H7417" t="str">
        <f>VLOOKUP(C7417,Магазин!A:C,3,0)</f>
        <v>Мартеновская, 36</v>
      </c>
      <c r="I7417" t="str">
        <f>VLOOKUP(D7417,Товар!A:F,4,0)</f>
        <v>шт</v>
      </c>
      <c r="J7417">
        <f>VLOOKUP(D7417,Товар!A:F,5,0)</f>
        <v>1</v>
      </c>
    </row>
    <row r="7418" spans="1:10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VLOOKUP(D7418,Товар!A:C,3,0)</f>
        <v xml:space="preserve">Пена для ванн </v>
      </c>
      <c r="H7418" t="str">
        <f>VLOOKUP(C7418,Магазин!A:C,3,0)</f>
        <v>ул. Металлургов. 29</v>
      </c>
      <c r="I7418" t="str">
        <f>VLOOKUP(D7418,Товар!A:F,4,0)</f>
        <v xml:space="preserve">мл </v>
      </c>
      <c r="J7418">
        <f>VLOOKUP(D7418,Товар!A:F,5,0)</f>
        <v>500</v>
      </c>
    </row>
    <row r="7419" spans="1:10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VLOOKUP(D7419,Товар!A:C,3,0)</f>
        <v>Шампунь для жирных волос</v>
      </c>
      <c r="H7419" t="str">
        <f>VLOOKUP(C7419,Магазин!A:C,3,0)</f>
        <v>ул. Металлургов. 29</v>
      </c>
      <c r="I7419" t="str">
        <f>VLOOKUP(D7419,Товар!A:F,4,0)</f>
        <v xml:space="preserve">мл </v>
      </c>
      <c r="J7419">
        <f>VLOOKUP(D7419,Товар!A:F,5,0)</f>
        <v>300</v>
      </c>
    </row>
    <row r="7420" spans="1:10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VLOOKUP(D7420,Товар!A:C,3,0)</f>
        <v>Шампунь для нормальных волос</v>
      </c>
      <c r="H7420" t="str">
        <f>VLOOKUP(C7420,Магазин!A:C,3,0)</f>
        <v>ул. Металлургов. 29</v>
      </c>
      <c r="I7420" t="str">
        <f>VLOOKUP(D7420,Товар!A:F,4,0)</f>
        <v xml:space="preserve">мл </v>
      </c>
      <c r="J7420">
        <f>VLOOKUP(D7420,Товар!A:F,5,0)</f>
        <v>300</v>
      </c>
    </row>
    <row r="7421" spans="1:10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VLOOKUP(D7421,Товар!A:C,3,0)</f>
        <v>Шампунь для сухих волос</v>
      </c>
      <c r="H7421" t="str">
        <f>VLOOKUP(C7421,Магазин!A:C,3,0)</f>
        <v>ул. Металлургов. 29</v>
      </c>
      <c r="I7421" t="str">
        <f>VLOOKUP(D7421,Товар!A:F,4,0)</f>
        <v xml:space="preserve">мл </v>
      </c>
      <c r="J7421">
        <f>VLOOKUP(D7421,Товар!A:F,5,0)</f>
        <v>300</v>
      </c>
    </row>
    <row r="7422" spans="1:10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VLOOKUP(D7422,Товар!A:C,3,0)</f>
        <v>Бумага туалетная двухслойная</v>
      </c>
      <c r="H7422" t="str">
        <f>VLOOKUP(C7422,Магазин!A:C,3,0)</f>
        <v>ул. Металлургов. 29</v>
      </c>
      <c r="I7422" t="str">
        <f>VLOOKUP(D7422,Товар!A:F,4,0)</f>
        <v>шт</v>
      </c>
      <c r="J7422">
        <f>VLOOKUP(D7422,Товар!A:F,5,0)</f>
        <v>4</v>
      </c>
    </row>
    <row r="7423" spans="1:10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VLOOKUP(D7423,Товар!A:C,3,0)</f>
        <v>Бумага туалетная однослойная</v>
      </c>
      <c r="H7423" t="str">
        <f>VLOOKUP(C7423,Магазин!A:C,3,0)</f>
        <v>ул. Металлургов. 29</v>
      </c>
      <c r="I7423" t="str">
        <f>VLOOKUP(D7423,Товар!A:F,4,0)</f>
        <v>шт</v>
      </c>
      <c r="J7423">
        <f>VLOOKUP(D7423,Товар!A:F,5,0)</f>
        <v>1</v>
      </c>
    </row>
    <row r="7424" spans="1:10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VLOOKUP(D7424,Товар!A:C,3,0)</f>
        <v>Бумажные полотенца в рулоне</v>
      </c>
      <c r="H7424" t="str">
        <f>VLOOKUP(C7424,Магазин!A:C,3,0)</f>
        <v>ул. Металлургов. 29</v>
      </c>
      <c r="I7424" t="str">
        <f>VLOOKUP(D7424,Товар!A:F,4,0)</f>
        <v>шт</v>
      </c>
      <c r="J7424">
        <f>VLOOKUP(D7424,Товар!A:F,5,0)</f>
        <v>2</v>
      </c>
    </row>
    <row r="7425" spans="1:10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VLOOKUP(D7425,Товар!A:C,3,0)</f>
        <v>Ватные диски 120 шт в полиэтилене</v>
      </c>
      <c r="H7425" t="str">
        <f>VLOOKUP(C7425,Магазин!A:C,3,0)</f>
        <v>ул. Металлургов. 29</v>
      </c>
      <c r="I7425" t="str">
        <f>VLOOKUP(D7425,Товар!A:F,4,0)</f>
        <v>шт</v>
      </c>
      <c r="J7425">
        <f>VLOOKUP(D7425,Товар!A:F,5,0)</f>
        <v>1</v>
      </c>
    </row>
    <row r="7426" spans="1:10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VLOOKUP(D7426,Товар!A:C,3,0)</f>
        <v>Ватные палочки 100 шт банка</v>
      </c>
      <c r="H7426" t="str">
        <f>VLOOKUP(C7426,Магазин!A:C,3,0)</f>
        <v>ул. Металлургов. 29</v>
      </c>
      <c r="I7426" t="str">
        <f>VLOOKUP(D7426,Товар!A:F,4,0)</f>
        <v>шт</v>
      </c>
      <c r="J7426">
        <f>VLOOKUP(D7426,Товар!A:F,5,0)</f>
        <v>1</v>
      </c>
    </row>
    <row r="7427" spans="1:10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VLOOKUP(D7427,Товар!A:C,3,0)</f>
        <v>Губка банная для тела</v>
      </c>
      <c r="H7427" t="str">
        <f>VLOOKUP(C7427,Магазин!A:C,3,0)</f>
        <v>ул. Металлургов. 29</v>
      </c>
      <c r="I7427" t="str">
        <f>VLOOKUP(D7427,Товар!A:F,4,0)</f>
        <v>шт</v>
      </c>
      <c r="J7427">
        <f>VLOOKUP(D7427,Товар!A:F,5,0)</f>
        <v>1</v>
      </c>
    </row>
    <row r="7428" spans="1:10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VLOOKUP(D7428,Товар!A:C,3,0)</f>
        <v>Губки для мытья посуды 5 шт</v>
      </c>
      <c r="H7428" t="str">
        <f>VLOOKUP(C7428,Магазин!A:C,3,0)</f>
        <v>ул. Металлургов. 29</v>
      </c>
      <c r="I7428" t="str">
        <f>VLOOKUP(D7428,Товар!A:F,4,0)</f>
        <v>шт</v>
      </c>
      <c r="J7428">
        <f>VLOOKUP(D7428,Товар!A:F,5,0)</f>
        <v>1</v>
      </c>
    </row>
    <row r="7429" spans="1:10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VLOOKUP(D7429,Товар!A:C,3,0)</f>
        <v>Мочалка для тела массажная</v>
      </c>
      <c r="H7429" t="str">
        <f>VLOOKUP(C7429,Магазин!A:C,3,0)</f>
        <v>ул. Металлургов. 29</v>
      </c>
      <c r="I7429" t="str">
        <f>VLOOKUP(D7429,Товар!A:F,4,0)</f>
        <v>шт</v>
      </c>
      <c r="J7429">
        <f>VLOOKUP(D7429,Товар!A:F,5,0)</f>
        <v>1</v>
      </c>
    </row>
    <row r="7430" spans="1:10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VLOOKUP(D7430,Товар!A:C,3,0)</f>
        <v>Расческа</v>
      </c>
      <c r="H7430" t="str">
        <f>VLOOKUP(C7430,Магазин!A:C,3,0)</f>
        <v>ул. Металлургов. 29</v>
      </c>
      <c r="I7430" t="str">
        <f>VLOOKUP(D7430,Товар!A:F,4,0)</f>
        <v>шт</v>
      </c>
      <c r="J7430">
        <f>VLOOKUP(D7430,Товар!A:F,5,0)</f>
        <v>1</v>
      </c>
    </row>
    <row r="7431" spans="1:10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VLOOKUP(D7431,Товар!A:C,3,0)</f>
        <v>Салфетки бумажные сервировочные</v>
      </c>
      <c r="H7431" t="str">
        <f>VLOOKUP(C7431,Магазин!A:C,3,0)</f>
        <v>ул. Металлургов. 29</v>
      </c>
      <c r="I7431" t="str">
        <f>VLOOKUP(D7431,Товар!A:F,4,0)</f>
        <v>шт</v>
      </c>
      <c r="J7431">
        <f>VLOOKUP(D7431,Товар!A:F,5,0)</f>
        <v>1</v>
      </c>
    </row>
    <row r="7432" spans="1:10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VLOOKUP(D7432,Товар!A:C,3,0)</f>
        <v>Салфетки влажные антибактериальные</v>
      </c>
      <c r="H7432" t="str">
        <f>VLOOKUP(C7432,Магазин!A:C,3,0)</f>
        <v>ул. Металлургов. 29</v>
      </c>
      <c r="I7432" t="str">
        <f>VLOOKUP(D7432,Товар!A:F,4,0)</f>
        <v>шт</v>
      </c>
      <c r="J7432">
        <f>VLOOKUP(D7432,Товар!A:F,5,0)</f>
        <v>1</v>
      </c>
    </row>
    <row r="7433" spans="1:10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VLOOKUP(D7433,Товар!A:C,3,0)</f>
        <v>Салфетки косметические в коробке</v>
      </c>
      <c r="H7433" t="str">
        <f>VLOOKUP(C7433,Магазин!A:C,3,0)</f>
        <v>ул. Металлургов. 29</v>
      </c>
      <c r="I7433" t="str">
        <f>VLOOKUP(D7433,Товар!A:F,4,0)</f>
        <v>шт</v>
      </c>
      <c r="J7433">
        <f>VLOOKUP(D7433,Товар!A:F,5,0)</f>
        <v>1</v>
      </c>
    </row>
    <row r="7434" spans="1:10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VLOOKUP(D7434,Товар!A:C,3,0)</f>
        <v xml:space="preserve">Тряпка для пола </v>
      </c>
      <c r="H7434" t="str">
        <f>VLOOKUP(C7434,Магазин!A:C,3,0)</f>
        <v>ул. Металлургов. 29</v>
      </c>
      <c r="I7434" t="str">
        <f>VLOOKUP(D7434,Товар!A:F,4,0)</f>
        <v>шт</v>
      </c>
      <c r="J7434">
        <f>VLOOKUP(D7434,Товар!A:F,5,0)</f>
        <v>2</v>
      </c>
    </row>
    <row r="7435" spans="1:10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VLOOKUP(D7435,Товар!A:C,3,0)</f>
        <v>Тряпки для влажной уборки рулон</v>
      </c>
      <c r="H7435" t="str">
        <f>VLOOKUP(C7435,Магазин!A:C,3,0)</f>
        <v>ул. Металлургов. 29</v>
      </c>
      <c r="I7435" t="str">
        <f>VLOOKUP(D7435,Товар!A:F,4,0)</f>
        <v>шт</v>
      </c>
      <c r="J7435">
        <f>VLOOKUP(D7435,Товар!A:F,5,0)</f>
        <v>1</v>
      </c>
    </row>
    <row r="7436" spans="1:10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VLOOKUP(D7436,Товар!A:C,3,0)</f>
        <v>Тряпки из микрофибры</v>
      </c>
      <c r="H7436" t="str">
        <f>VLOOKUP(C7436,Магазин!A:C,3,0)</f>
        <v>ул. Металлургов. 29</v>
      </c>
      <c r="I7436" t="str">
        <f>VLOOKUP(D7436,Товар!A:F,4,0)</f>
        <v>шт</v>
      </c>
      <c r="J7436">
        <f>VLOOKUP(D7436,Товар!A:F,5,0)</f>
        <v>2</v>
      </c>
    </row>
    <row r="7437" spans="1:10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VLOOKUP(D7437,Товар!A:C,3,0)</f>
        <v>Швабра для мытья полов</v>
      </c>
      <c r="H7437" t="str">
        <f>VLOOKUP(C7437,Магазин!A:C,3,0)</f>
        <v>ул. Металлургов. 29</v>
      </c>
      <c r="I7437" t="str">
        <f>VLOOKUP(D7437,Товар!A:F,4,0)</f>
        <v>шт</v>
      </c>
      <c r="J7437">
        <f>VLOOKUP(D7437,Товар!A:F,5,0)</f>
        <v>1</v>
      </c>
    </row>
    <row r="7438" spans="1:10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VLOOKUP(D7438,Товар!A:C,3,0)</f>
        <v>Щетка - сметка с совочком</v>
      </c>
      <c r="H7438" t="str">
        <f>VLOOKUP(C7438,Магазин!A:C,3,0)</f>
        <v>ул. Металлургов. 29</v>
      </c>
      <c r="I7438" t="str">
        <f>VLOOKUP(D7438,Товар!A:F,4,0)</f>
        <v>шт</v>
      </c>
      <c r="J7438">
        <f>VLOOKUP(D7438,Товар!A:F,5,0)</f>
        <v>1</v>
      </c>
    </row>
    <row r="7439" spans="1:10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VLOOKUP(D7439,Товар!A:C,3,0)</f>
        <v>Щетка для волос массажная</v>
      </c>
      <c r="H7439" t="str">
        <f>VLOOKUP(C7439,Магазин!A:C,3,0)</f>
        <v>ул. Металлургов. 29</v>
      </c>
      <c r="I7439" t="str">
        <f>VLOOKUP(D7439,Товар!A:F,4,0)</f>
        <v>шт</v>
      </c>
      <c r="J7439">
        <f>VLOOKUP(D7439,Товар!A:F,5,0)</f>
        <v>1</v>
      </c>
    </row>
    <row r="7440" spans="1:10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VLOOKUP(D7440,Товар!A:C,3,0)</f>
        <v>Щетка для обуви</v>
      </c>
      <c r="H7440" t="str">
        <f>VLOOKUP(C7440,Магазин!A:C,3,0)</f>
        <v>ул. Металлургов. 29</v>
      </c>
      <c r="I7440" t="str">
        <f>VLOOKUP(D7440,Товар!A:F,4,0)</f>
        <v>шт</v>
      </c>
      <c r="J7440">
        <f>VLOOKUP(D7440,Товар!A:F,5,0)</f>
        <v>1</v>
      </c>
    </row>
    <row r="7441" spans="1:10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VLOOKUP(D7441,Товар!A:C,3,0)</f>
        <v>Щетка для одежды</v>
      </c>
      <c r="H7441" t="str">
        <f>VLOOKUP(C7441,Магазин!A:C,3,0)</f>
        <v>ул. Металлургов. 29</v>
      </c>
      <c r="I7441" t="str">
        <f>VLOOKUP(D7441,Товар!A:F,4,0)</f>
        <v>шт</v>
      </c>
      <c r="J7441">
        <f>VLOOKUP(D7441,Товар!A:F,5,0)</f>
        <v>1</v>
      </c>
    </row>
    <row r="7442" spans="1:10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VLOOKUP(D7442,Товар!A:C,3,0)</f>
        <v xml:space="preserve">Пена для ванн </v>
      </c>
      <c r="H7442" t="str">
        <f>VLOOKUP(C7442,Магазин!A:C,3,0)</f>
        <v>ул. Лермонтова, 11</v>
      </c>
      <c r="I7442" t="str">
        <f>VLOOKUP(D7442,Товар!A:F,4,0)</f>
        <v xml:space="preserve">мл </v>
      </c>
      <c r="J7442">
        <f>VLOOKUP(D7442,Товар!A:F,5,0)</f>
        <v>500</v>
      </c>
    </row>
    <row r="7443" spans="1:10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VLOOKUP(D7443,Товар!A:C,3,0)</f>
        <v>Шампунь для жирных волос</v>
      </c>
      <c r="H7443" t="str">
        <f>VLOOKUP(C7443,Магазин!A:C,3,0)</f>
        <v>ул. Лермонтова, 11</v>
      </c>
      <c r="I7443" t="str">
        <f>VLOOKUP(D7443,Товар!A:F,4,0)</f>
        <v xml:space="preserve">мл </v>
      </c>
      <c r="J7443">
        <f>VLOOKUP(D7443,Товар!A:F,5,0)</f>
        <v>300</v>
      </c>
    </row>
    <row r="7444" spans="1:10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VLOOKUP(D7444,Товар!A:C,3,0)</f>
        <v>Шампунь для нормальных волос</v>
      </c>
      <c r="H7444" t="str">
        <f>VLOOKUP(C7444,Магазин!A:C,3,0)</f>
        <v>ул. Лермонтова, 11</v>
      </c>
      <c r="I7444" t="str">
        <f>VLOOKUP(D7444,Товар!A:F,4,0)</f>
        <v xml:space="preserve">мл </v>
      </c>
      <c r="J7444">
        <f>VLOOKUP(D7444,Товар!A:F,5,0)</f>
        <v>300</v>
      </c>
    </row>
    <row r="7445" spans="1:10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VLOOKUP(D7445,Товар!A:C,3,0)</f>
        <v>Шампунь для сухих волос</v>
      </c>
      <c r="H7445" t="str">
        <f>VLOOKUP(C7445,Магазин!A:C,3,0)</f>
        <v>ул. Лермонтова, 11</v>
      </c>
      <c r="I7445" t="str">
        <f>VLOOKUP(D7445,Товар!A:F,4,0)</f>
        <v xml:space="preserve">мл </v>
      </c>
      <c r="J7445">
        <f>VLOOKUP(D7445,Товар!A:F,5,0)</f>
        <v>300</v>
      </c>
    </row>
    <row r="7446" spans="1:10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VLOOKUP(D7446,Товар!A:C,3,0)</f>
        <v>Бумага туалетная двухслойная</v>
      </c>
      <c r="H7446" t="str">
        <f>VLOOKUP(C7446,Магазин!A:C,3,0)</f>
        <v>ул. Лермонтова, 11</v>
      </c>
      <c r="I7446" t="str">
        <f>VLOOKUP(D7446,Товар!A:F,4,0)</f>
        <v>шт</v>
      </c>
      <c r="J7446">
        <f>VLOOKUP(D7446,Товар!A:F,5,0)</f>
        <v>4</v>
      </c>
    </row>
    <row r="7447" spans="1:10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VLOOKUP(D7447,Товар!A:C,3,0)</f>
        <v>Бумага туалетная однослойная</v>
      </c>
      <c r="H7447" t="str">
        <f>VLOOKUP(C7447,Магазин!A:C,3,0)</f>
        <v>ул. Лермонтова, 11</v>
      </c>
      <c r="I7447" t="str">
        <f>VLOOKUP(D7447,Товар!A:F,4,0)</f>
        <v>шт</v>
      </c>
      <c r="J7447">
        <f>VLOOKUP(D7447,Товар!A:F,5,0)</f>
        <v>1</v>
      </c>
    </row>
    <row r="7448" spans="1:10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VLOOKUP(D7448,Товар!A:C,3,0)</f>
        <v>Бумажные полотенца в рулоне</v>
      </c>
      <c r="H7448" t="str">
        <f>VLOOKUP(C7448,Магазин!A:C,3,0)</f>
        <v>ул. Лермонтова, 11</v>
      </c>
      <c r="I7448" t="str">
        <f>VLOOKUP(D7448,Товар!A:F,4,0)</f>
        <v>шт</v>
      </c>
      <c r="J7448">
        <f>VLOOKUP(D7448,Товар!A:F,5,0)</f>
        <v>2</v>
      </c>
    </row>
    <row r="7449" spans="1:10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VLOOKUP(D7449,Товар!A:C,3,0)</f>
        <v>Ватные диски 120 шт в полиэтилене</v>
      </c>
      <c r="H7449" t="str">
        <f>VLOOKUP(C7449,Магазин!A:C,3,0)</f>
        <v>ул. Лермонтова, 11</v>
      </c>
      <c r="I7449" t="str">
        <f>VLOOKUP(D7449,Товар!A:F,4,0)</f>
        <v>шт</v>
      </c>
      <c r="J7449">
        <f>VLOOKUP(D7449,Товар!A:F,5,0)</f>
        <v>1</v>
      </c>
    </row>
    <row r="7450" spans="1:10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VLOOKUP(D7450,Товар!A:C,3,0)</f>
        <v>Ватные палочки 100 шт банка</v>
      </c>
      <c r="H7450" t="str">
        <f>VLOOKUP(C7450,Магазин!A:C,3,0)</f>
        <v>ул. Лермонтова, 11</v>
      </c>
      <c r="I7450" t="str">
        <f>VLOOKUP(D7450,Товар!A:F,4,0)</f>
        <v>шт</v>
      </c>
      <c r="J7450">
        <f>VLOOKUP(D7450,Товар!A:F,5,0)</f>
        <v>1</v>
      </c>
    </row>
    <row r="7451" spans="1:10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VLOOKUP(D7451,Товар!A:C,3,0)</f>
        <v>Губка банная для тела</v>
      </c>
      <c r="H7451" t="str">
        <f>VLOOKUP(C7451,Магазин!A:C,3,0)</f>
        <v>ул. Лермонтова, 11</v>
      </c>
      <c r="I7451" t="str">
        <f>VLOOKUP(D7451,Товар!A:F,4,0)</f>
        <v>шт</v>
      </c>
      <c r="J7451">
        <f>VLOOKUP(D7451,Товар!A:F,5,0)</f>
        <v>1</v>
      </c>
    </row>
    <row r="7452" spans="1:10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VLOOKUP(D7452,Товар!A:C,3,0)</f>
        <v>Губки для мытья посуды 5 шт</v>
      </c>
      <c r="H7452" t="str">
        <f>VLOOKUP(C7452,Магазин!A:C,3,0)</f>
        <v>ул. Лермонтова, 11</v>
      </c>
      <c r="I7452" t="str">
        <f>VLOOKUP(D7452,Товар!A:F,4,0)</f>
        <v>шт</v>
      </c>
      <c r="J7452">
        <f>VLOOKUP(D7452,Товар!A:F,5,0)</f>
        <v>1</v>
      </c>
    </row>
    <row r="7453" spans="1:10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VLOOKUP(D7453,Товар!A:C,3,0)</f>
        <v>Мочалка для тела массажная</v>
      </c>
      <c r="H7453" t="str">
        <f>VLOOKUP(C7453,Магазин!A:C,3,0)</f>
        <v>ул. Лермонтова, 11</v>
      </c>
      <c r="I7453" t="str">
        <f>VLOOKUP(D7453,Товар!A:F,4,0)</f>
        <v>шт</v>
      </c>
      <c r="J7453">
        <f>VLOOKUP(D7453,Товар!A:F,5,0)</f>
        <v>1</v>
      </c>
    </row>
    <row r="7454" spans="1:10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VLOOKUP(D7454,Товар!A:C,3,0)</f>
        <v>Расческа</v>
      </c>
      <c r="H7454" t="str">
        <f>VLOOKUP(C7454,Магазин!A:C,3,0)</f>
        <v>ул. Лермонтова, 11</v>
      </c>
      <c r="I7454" t="str">
        <f>VLOOKUP(D7454,Товар!A:F,4,0)</f>
        <v>шт</v>
      </c>
      <c r="J7454">
        <f>VLOOKUP(D7454,Товар!A:F,5,0)</f>
        <v>1</v>
      </c>
    </row>
    <row r="7455" spans="1:10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VLOOKUP(D7455,Товар!A:C,3,0)</f>
        <v>Салфетки бумажные сервировочные</v>
      </c>
      <c r="H7455" t="str">
        <f>VLOOKUP(C7455,Магазин!A:C,3,0)</f>
        <v>ул. Лермонтова, 11</v>
      </c>
      <c r="I7455" t="str">
        <f>VLOOKUP(D7455,Товар!A:F,4,0)</f>
        <v>шт</v>
      </c>
      <c r="J7455">
        <f>VLOOKUP(D7455,Товар!A:F,5,0)</f>
        <v>1</v>
      </c>
    </row>
    <row r="7456" spans="1:10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VLOOKUP(D7456,Товар!A:C,3,0)</f>
        <v>Салфетки влажные антибактериальные</v>
      </c>
      <c r="H7456" t="str">
        <f>VLOOKUP(C7456,Магазин!A:C,3,0)</f>
        <v>ул. Лермонтова, 11</v>
      </c>
      <c r="I7456" t="str">
        <f>VLOOKUP(D7456,Товар!A:F,4,0)</f>
        <v>шт</v>
      </c>
      <c r="J7456">
        <f>VLOOKUP(D7456,Товар!A:F,5,0)</f>
        <v>1</v>
      </c>
    </row>
    <row r="7457" spans="1:10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VLOOKUP(D7457,Товар!A:C,3,0)</f>
        <v>Салфетки косметические в коробке</v>
      </c>
      <c r="H7457" t="str">
        <f>VLOOKUP(C7457,Магазин!A:C,3,0)</f>
        <v>ул. Лермонтова, 11</v>
      </c>
      <c r="I7457" t="str">
        <f>VLOOKUP(D7457,Товар!A:F,4,0)</f>
        <v>шт</v>
      </c>
      <c r="J7457">
        <f>VLOOKUP(D7457,Товар!A:F,5,0)</f>
        <v>1</v>
      </c>
    </row>
    <row r="7458" spans="1:10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VLOOKUP(D7458,Товар!A:C,3,0)</f>
        <v xml:space="preserve">Тряпка для пола </v>
      </c>
      <c r="H7458" t="str">
        <f>VLOOKUP(C7458,Магазин!A:C,3,0)</f>
        <v>ул. Лермонтова, 11</v>
      </c>
      <c r="I7458" t="str">
        <f>VLOOKUP(D7458,Товар!A:F,4,0)</f>
        <v>шт</v>
      </c>
      <c r="J7458">
        <f>VLOOKUP(D7458,Товар!A:F,5,0)</f>
        <v>2</v>
      </c>
    </row>
    <row r="7459" spans="1:10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VLOOKUP(D7459,Товар!A:C,3,0)</f>
        <v>Тряпки для влажной уборки рулон</v>
      </c>
      <c r="H7459" t="str">
        <f>VLOOKUP(C7459,Магазин!A:C,3,0)</f>
        <v>ул. Лермонтова, 11</v>
      </c>
      <c r="I7459" t="str">
        <f>VLOOKUP(D7459,Товар!A:F,4,0)</f>
        <v>шт</v>
      </c>
      <c r="J7459">
        <f>VLOOKUP(D7459,Товар!A:F,5,0)</f>
        <v>1</v>
      </c>
    </row>
    <row r="7460" spans="1:10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VLOOKUP(D7460,Товар!A:C,3,0)</f>
        <v>Тряпки из микрофибры</v>
      </c>
      <c r="H7460" t="str">
        <f>VLOOKUP(C7460,Магазин!A:C,3,0)</f>
        <v>ул. Лермонтова, 11</v>
      </c>
      <c r="I7460" t="str">
        <f>VLOOKUP(D7460,Товар!A:F,4,0)</f>
        <v>шт</v>
      </c>
      <c r="J7460">
        <f>VLOOKUP(D7460,Товар!A:F,5,0)</f>
        <v>2</v>
      </c>
    </row>
    <row r="7461" spans="1:10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VLOOKUP(D7461,Товар!A:C,3,0)</f>
        <v>Швабра для мытья полов</v>
      </c>
      <c r="H7461" t="str">
        <f>VLOOKUP(C7461,Магазин!A:C,3,0)</f>
        <v>ул. Лермонтова, 11</v>
      </c>
      <c r="I7461" t="str">
        <f>VLOOKUP(D7461,Товар!A:F,4,0)</f>
        <v>шт</v>
      </c>
      <c r="J7461">
        <f>VLOOKUP(D7461,Товар!A:F,5,0)</f>
        <v>1</v>
      </c>
    </row>
    <row r="7462" spans="1:10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VLOOKUP(D7462,Товар!A:C,3,0)</f>
        <v>Щетка - сметка с совочком</v>
      </c>
      <c r="H7462" t="str">
        <f>VLOOKUP(C7462,Магазин!A:C,3,0)</f>
        <v>ул. Лермонтова, 11</v>
      </c>
      <c r="I7462" t="str">
        <f>VLOOKUP(D7462,Товар!A:F,4,0)</f>
        <v>шт</v>
      </c>
      <c r="J7462">
        <f>VLOOKUP(D7462,Товар!A:F,5,0)</f>
        <v>1</v>
      </c>
    </row>
    <row r="7463" spans="1:10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VLOOKUP(D7463,Товар!A:C,3,0)</f>
        <v>Щетка для волос массажная</v>
      </c>
      <c r="H7463" t="str">
        <f>VLOOKUP(C7463,Магазин!A:C,3,0)</f>
        <v>ул. Лермонтова, 11</v>
      </c>
      <c r="I7463" t="str">
        <f>VLOOKUP(D7463,Товар!A:F,4,0)</f>
        <v>шт</v>
      </c>
      <c r="J7463">
        <f>VLOOKUP(D7463,Товар!A:F,5,0)</f>
        <v>1</v>
      </c>
    </row>
    <row r="7464" spans="1:10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VLOOKUP(D7464,Товар!A:C,3,0)</f>
        <v>Щетка для обуви</v>
      </c>
      <c r="H7464" t="str">
        <f>VLOOKUP(C7464,Магазин!A:C,3,0)</f>
        <v>ул. Лермонтова, 11</v>
      </c>
      <c r="I7464" t="str">
        <f>VLOOKUP(D7464,Товар!A:F,4,0)</f>
        <v>шт</v>
      </c>
      <c r="J7464">
        <f>VLOOKUP(D7464,Товар!A:F,5,0)</f>
        <v>1</v>
      </c>
    </row>
    <row r="7465" spans="1:10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VLOOKUP(D7465,Товар!A:C,3,0)</f>
        <v>Щетка для одежды</v>
      </c>
      <c r="H7465" t="str">
        <f>VLOOKUP(C7465,Магазин!A:C,3,0)</f>
        <v>ул. Лермонтова, 11</v>
      </c>
      <c r="I7465" t="str">
        <f>VLOOKUP(D7465,Товар!A:F,4,0)</f>
        <v>шт</v>
      </c>
      <c r="J7465">
        <f>VLOOKUP(D7465,Товар!A:F,5,0)</f>
        <v>1</v>
      </c>
    </row>
    <row r="7466" spans="1:10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VLOOKUP(D7466,Товар!A:C,3,0)</f>
        <v xml:space="preserve">Пена для ванн </v>
      </c>
      <c r="H7466" t="str">
        <f>VLOOKUP(C7466,Магазин!A:C,3,0)</f>
        <v>ул. Достоевского, 7</v>
      </c>
      <c r="I7466" t="str">
        <f>VLOOKUP(D7466,Товар!A:F,4,0)</f>
        <v xml:space="preserve">мл </v>
      </c>
      <c r="J7466">
        <f>VLOOKUP(D7466,Товар!A:F,5,0)</f>
        <v>500</v>
      </c>
    </row>
    <row r="7467" spans="1:10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VLOOKUP(D7467,Товар!A:C,3,0)</f>
        <v>Шампунь для жирных волос</v>
      </c>
      <c r="H7467" t="str">
        <f>VLOOKUP(C7467,Магазин!A:C,3,0)</f>
        <v>ул. Достоевского, 7</v>
      </c>
      <c r="I7467" t="str">
        <f>VLOOKUP(D7467,Товар!A:F,4,0)</f>
        <v xml:space="preserve">мл </v>
      </c>
      <c r="J7467">
        <f>VLOOKUP(D7467,Товар!A:F,5,0)</f>
        <v>300</v>
      </c>
    </row>
    <row r="7468" spans="1:10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VLOOKUP(D7468,Товар!A:C,3,0)</f>
        <v>Шампунь для нормальных волос</v>
      </c>
      <c r="H7468" t="str">
        <f>VLOOKUP(C7468,Магазин!A:C,3,0)</f>
        <v>ул. Достоевского, 7</v>
      </c>
      <c r="I7468" t="str">
        <f>VLOOKUP(D7468,Товар!A:F,4,0)</f>
        <v xml:space="preserve">мл </v>
      </c>
      <c r="J7468">
        <f>VLOOKUP(D7468,Товар!A:F,5,0)</f>
        <v>300</v>
      </c>
    </row>
    <row r="7469" spans="1:10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VLOOKUP(D7469,Товар!A:C,3,0)</f>
        <v>Шампунь для сухих волос</v>
      </c>
      <c r="H7469" t="str">
        <f>VLOOKUP(C7469,Магазин!A:C,3,0)</f>
        <v>ул. Достоевского, 7</v>
      </c>
      <c r="I7469" t="str">
        <f>VLOOKUP(D7469,Товар!A:F,4,0)</f>
        <v xml:space="preserve">мл </v>
      </c>
      <c r="J7469">
        <f>VLOOKUP(D7469,Товар!A:F,5,0)</f>
        <v>300</v>
      </c>
    </row>
    <row r="7470" spans="1:10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VLOOKUP(D7470,Товар!A:C,3,0)</f>
        <v>Бумага туалетная двухслойная</v>
      </c>
      <c r="H7470" t="str">
        <f>VLOOKUP(C7470,Магазин!A:C,3,0)</f>
        <v>ул. Достоевского, 7</v>
      </c>
      <c r="I7470" t="str">
        <f>VLOOKUP(D7470,Товар!A:F,4,0)</f>
        <v>шт</v>
      </c>
      <c r="J7470">
        <f>VLOOKUP(D7470,Товар!A:F,5,0)</f>
        <v>4</v>
      </c>
    </row>
    <row r="7471" spans="1:10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VLOOKUP(D7471,Товар!A:C,3,0)</f>
        <v>Бумага туалетная однослойная</v>
      </c>
      <c r="H7471" t="str">
        <f>VLOOKUP(C7471,Магазин!A:C,3,0)</f>
        <v>ул. Достоевского, 7</v>
      </c>
      <c r="I7471" t="str">
        <f>VLOOKUP(D7471,Товар!A:F,4,0)</f>
        <v>шт</v>
      </c>
      <c r="J7471">
        <f>VLOOKUP(D7471,Товар!A:F,5,0)</f>
        <v>1</v>
      </c>
    </row>
    <row r="7472" spans="1:10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VLOOKUP(D7472,Товар!A:C,3,0)</f>
        <v>Бумажные полотенца в рулоне</v>
      </c>
      <c r="H7472" t="str">
        <f>VLOOKUP(C7472,Магазин!A:C,3,0)</f>
        <v>ул. Достоевского, 7</v>
      </c>
      <c r="I7472" t="str">
        <f>VLOOKUP(D7472,Товар!A:F,4,0)</f>
        <v>шт</v>
      </c>
      <c r="J7472">
        <f>VLOOKUP(D7472,Товар!A:F,5,0)</f>
        <v>2</v>
      </c>
    </row>
    <row r="7473" spans="1:10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VLOOKUP(D7473,Товар!A:C,3,0)</f>
        <v>Ватные диски 120 шт в полиэтилене</v>
      </c>
      <c r="H7473" t="str">
        <f>VLOOKUP(C7473,Магазин!A:C,3,0)</f>
        <v>ул. Достоевского, 7</v>
      </c>
      <c r="I7473" t="str">
        <f>VLOOKUP(D7473,Товар!A:F,4,0)</f>
        <v>шт</v>
      </c>
      <c r="J7473">
        <f>VLOOKUP(D7473,Товар!A:F,5,0)</f>
        <v>1</v>
      </c>
    </row>
    <row r="7474" spans="1:10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VLOOKUP(D7474,Товар!A:C,3,0)</f>
        <v>Ватные палочки 100 шт банка</v>
      </c>
      <c r="H7474" t="str">
        <f>VLOOKUP(C7474,Магазин!A:C,3,0)</f>
        <v>ул. Достоевского, 7</v>
      </c>
      <c r="I7474" t="str">
        <f>VLOOKUP(D7474,Товар!A:F,4,0)</f>
        <v>шт</v>
      </c>
      <c r="J7474">
        <f>VLOOKUP(D7474,Товар!A:F,5,0)</f>
        <v>1</v>
      </c>
    </row>
    <row r="7475" spans="1:10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VLOOKUP(D7475,Товар!A:C,3,0)</f>
        <v>Губка банная для тела</v>
      </c>
      <c r="H7475" t="str">
        <f>VLOOKUP(C7475,Магазин!A:C,3,0)</f>
        <v>ул. Достоевского, 7</v>
      </c>
      <c r="I7475" t="str">
        <f>VLOOKUP(D7475,Товар!A:F,4,0)</f>
        <v>шт</v>
      </c>
      <c r="J7475">
        <f>VLOOKUP(D7475,Товар!A:F,5,0)</f>
        <v>1</v>
      </c>
    </row>
    <row r="7476" spans="1:10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VLOOKUP(D7476,Товар!A:C,3,0)</f>
        <v>Губки для мытья посуды 5 шт</v>
      </c>
      <c r="H7476" t="str">
        <f>VLOOKUP(C7476,Магазин!A:C,3,0)</f>
        <v>ул. Достоевского, 7</v>
      </c>
      <c r="I7476" t="str">
        <f>VLOOKUP(D7476,Товар!A:F,4,0)</f>
        <v>шт</v>
      </c>
      <c r="J7476">
        <f>VLOOKUP(D7476,Товар!A:F,5,0)</f>
        <v>1</v>
      </c>
    </row>
    <row r="7477" spans="1:10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VLOOKUP(D7477,Товар!A:C,3,0)</f>
        <v>Мочалка для тела массажная</v>
      </c>
      <c r="H7477" t="str">
        <f>VLOOKUP(C7477,Магазин!A:C,3,0)</f>
        <v>ул. Достоевского, 7</v>
      </c>
      <c r="I7477" t="str">
        <f>VLOOKUP(D7477,Товар!A:F,4,0)</f>
        <v>шт</v>
      </c>
      <c r="J7477">
        <f>VLOOKUP(D7477,Товар!A:F,5,0)</f>
        <v>1</v>
      </c>
    </row>
    <row r="7478" spans="1:10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VLOOKUP(D7478,Товар!A:C,3,0)</f>
        <v>Расческа</v>
      </c>
      <c r="H7478" t="str">
        <f>VLOOKUP(C7478,Магазин!A:C,3,0)</f>
        <v>ул. Достоевского, 7</v>
      </c>
      <c r="I7478" t="str">
        <f>VLOOKUP(D7478,Товар!A:F,4,0)</f>
        <v>шт</v>
      </c>
      <c r="J7478">
        <f>VLOOKUP(D7478,Товар!A:F,5,0)</f>
        <v>1</v>
      </c>
    </row>
    <row r="7479" spans="1:10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VLOOKUP(D7479,Товар!A:C,3,0)</f>
        <v>Салфетки бумажные сервировочные</v>
      </c>
      <c r="H7479" t="str">
        <f>VLOOKUP(C7479,Магазин!A:C,3,0)</f>
        <v>ул. Достоевского, 7</v>
      </c>
      <c r="I7479" t="str">
        <f>VLOOKUP(D7479,Товар!A:F,4,0)</f>
        <v>шт</v>
      </c>
      <c r="J7479">
        <f>VLOOKUP(D7479,Товар!A:F,5,0)</f>
        <v>1</v>
      </c>
    </row>
    <row r="7480" spans="1:10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VLOOKUP(D7480,Товар!A:C,3,0)</f>
        <v>Салфетки влажные антибактериальные</v>
      </c>
      <c r="H7480" t="str">
        <f>VLOOKUP(C7480,Магазин!A:C,3,0)</f>
        <v>ул. Достоевского, 7</v>
      </c>
      <c r="I7480" t="str">
        <f>VLOOKUP(D7480,Товар!A:F,4,0)</f>
        <v>шт</v>
      </c>
      <c r="J7480">
        <f>VLOOKUP(D7480,Товар!A:F,5,0)</f>
        <v>1</v>
      </c>
    </row>
    <row r="7481" spans="1:10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VLOOKUP(D7481,Товар!A:C,3,0)</f>
        <v>Салфетки косметические в коробке</v>
      </c>
      <c r="H7481" t="str">
        <f>VLOOKUP(C7481,Магазин!A:C,3,0)</f>
        <v>ул. Достоевского, 7</v>
      </c>
      <c r="I7481" t="str">
        <f>VLOOKUP(D7481,Товар!A:F,4,0)</f>
        <v>шт</v>
      </c>
      <c r="J7481">
        <f>VLOOKUP(D7481,Товар!A:F,5,0)</f>
        <v>1</v>
      </c>
    </row>
    <row r="7482" spans="1:10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VLOOKUP(D7482,Товар!A:C,3,0)</f>
        <v xml:space="preserve">Тряпка для пола </v>
      </c>
      <c r="H7482" t="str">
        <f>VLOOKUP(C7482,Магазин!A:C,3,0)</f>
        <v>ул. Достоевского, 7</v>
      </c>
      <c r="I7482" t="str">
        <f>VLOOKUP(D7482,Товар!A:F,4,0)</f>
        <v>шт</v>
      </c>
      <c r="J7482">
        <f>VLOOKUP(D7482,Товар!A:F,5,0)</f>
        <v>2</v>
      </c>
    </row>
    <row r="7483" spans="1:10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VLOOKUP(D7483,Товар!A:C,3,0)</f>
        <v>Тряпки для влажной уборки рулон</v>
      </c>
      <c r="H7483" t="str">
        <f>VLOOKUP(C7483,Магазин!A:C,3,0)</f>
        <v>ул. Достоевского, 7</v>
      </c>
      <c r="I7483" t="str">
        <f>VLOOKUP(D7483,Товар!A:F,4,0)</f>
        <v>шт</v>
      </c>
      <c r="J7483">
        <f>VLOOKUP(D7483,Товар!A:F,5,0)</f>
        <v>1</v>
      </c>
    </row>
    <row r="7484" spans="1:10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VLOOKUP(D7484,Товар!A:C,3,0)</f>
        <v>Тряпки из микрофибры</v>
      </c>
      <c r="H7484" t="str">
        <f>VLOOKUP(C7484,Магазин!A:C,3,0)</f>
        <v>ул. Достоевского, 7</v>
      </c>
      <c r="I7484" t="str">
        <f>VLOOKUP(D7484,Товар!A:F,4,0)</f>
        <v>шт</v>
      </c>
      <c r="J7484">
        <f>VLOOKUP(D7484,Товар!A:F,5,0)</f>
        <v>2</v>
      </c>
    </row>
    <row r="7485" spans="1:10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VLOOKUP(D7485,Товар!A:C,3,0)</f>
        <v>Швабра для мытья полов</v>
      </c>
      <c r="H7485" t="str">
        <f>VLOOKUP(C7485,Магазин!A:C,3,0)</f>
        <v>ул. Достоевского, 7</v>
      </c>
      <c r="I7485" t="str">
        <f>VLOOKUP(D7485,Товар!A:F,4,0)</f>
        <v>шт</v>
      </c>
      <c r="J7485">
        <f>VLOOKUP(D7485,Товар!A:F,5,0)</f>
        <v>1</v>
      </c>
    </row>
    <row r="7486" spans="1:10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VLOOKUP(D7486,Товар!A:C,3,0)</f>
        <v>Щетка - сметка с совочком</v>
      </c>
      <c r="H7486" t="str">
        <f>VLOOKUP(C7486,Магазин!A:C,3,0)</f>
        <v>ул. Достоевского, 7</v>
      </c>
      <c r="I7486" t="str">
        <f>VLOOKUP(D7486,Товар!A:F,4,0)</f>
        <v>шт</v>
      </c>
      <c r="J7486">
        <f>VLOOKUP(D7486,Товар!A:F,5,0)</f>
        <v>1</v>
      </c>
    </row>
    <row r="7487" spans="1:10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VLOOKUP(D7487,Товар!A:C,3,0)</f>
        <v>Щетка для волос массажная</v>
      </c>
      <c r="H7487" t="str">
        <f>VLOOKUP(C7487,Магазин!A:C,3,0)</f>
        <v>ул. Достоевского, 7</v>
      </c>
      <c r="I7487" t="str">
        <f>VLOOKUP(D7487,Товар!A:F,4,0)</f>
        <v>шт</v>
      </c>
      <c r="J7487">
        <f>VLOOKUP(D7487,Товар!A:F,5,0)</f>
        <v>1</v>
      </c>
    </row>
    <row r="7488" spans="1:10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VLOOKUP(D7488,Товар!A:C,3,0)</f>
        <v>Щетка для обуви</v>
      </c>
      <c r="H7488" t="str">
        <f>VLOOKUP(C7488,Магазин!A:C,3,0)</f>
        <v>ул. Достоевского, 7</v>
      </c>
      <c r="I7488" t="str">
        <f>VLOOKUP(D7488,Товар!A:F,4,0)</f>
        <v>шт</v>
      </c>
      <c r="J7488">
        <f>VLOOKUP(D7488,Товар!A:F,5,0)</f>
        <v>1</v>
      </c>
    </row>
    <row r="7489" spans="1:10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VLOOKUP(D7489,Товар!A:C,3,0)</f>
        <v>Щетка для одежды</v>
      </c>
      <c r="H7489" t="str">
        <f>VLOOKUP(C7489,Магазин!A:C,3,0)</f>
        <v>ул. Достоевского, 7</v>
      </c>
      <c r="I7489" t="str">
        <f>VLOOKUP(D7489,Товар!A:F,4,0)</f>
        <v>шт</v>
      </c>
      <c r="J7489">
        <f>VLOOKUP(D7489,Товар!A:F,5,0)</f>
        <v>1</v>
      </c>
    </row>
    <row r="7490" spans="1:10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VLOOKUP(D7490,Товар!A:C,3,0)</f>
        <v xml:space="preserve">Пена для ванн </v>
      </c>
      <c r="H7490" t="str">
        <f>VLOOKUP(C7490,Магазин!A:C,3,0)</f>
        <v>ул. Лермонтова, 21</v>
      </c>
      <c r="I7490" t="str">
        <f>VLOOKUP(D7490,Товар!A:F,4,0)</f>
        <v xml:space="preserve">мл </v>
      </c>
      <c r="J7490">
        <f>VLOOKUP(D7490,Товар!A:F,5,0)</f>
        <v>500</v>
      </c>
    </row>
    <row r="7491" spans="1:10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VLOOKUP(D7491,Товар!A:C,3,0)</f>
        <v>Шампунь для жирных волос</v>
      </c>
      <c r="H7491" t="str">
        <f>VLOOKUP(C7491,Магазин!A:C,3,0)</f>
        <v>ул. Лермонтова, 21</v>
      </c>
      <c r="I7491" t="str">
        <f>VLOOKUP(D7491,Товар!A:F,4,0)</f>
        <v xml:space="preserve">мл </v>
      </c>
      <c r="J7491">
        <f>VLOOKUP(D7491,Товар!A:F,5,0)</f>
        <v>300</v>
      </c>
    </row>
    <row r="7492" spans="1:10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VLOOKUP(D7492,Товар!A:C,3,0)</f>
        <v>Шампунь для нормальных волос</v>
      </c>
      <c r="H7492" t="str">
        <f>VLOOKUP(C7492,Магазин!A:C,3,0)</f>
        <v>ул. Лермонтова, 21</v>
      </c>
      <c r="I7492" t="str">
        <f>VLOOKUP(D7492,Товар!A:F,4,0)</f>
        <v xml:space="preserve">мл </v>
      </c>
      <c r="J7492">
        <f>VLOOKUP(D7492,Товар!A:F,5,0)</f>
        <v>300</v>
      </c>
    </row>
    <row r="7493" spans="1:10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VLOOKUP(D7493,Товар!A:C,3,0)</f>
        <v>Шампунь для сухих волос</v>
      </c>
      <c r="H7493" t="str">
        <f>VLOOKUP(C7493,Магазин!A:C,3,0)</f>
        <v>ул. Лермонтова, 21</v>
      </c>
      <c r="I7493" t="str">
        <f>VLOOKUP(D7493,Товар!A:F,4,0)</f>
        <v xml:space="preserve">мл </v>
      </c>
      <c r="J7493">
        <f>VLOOKUP(D7493,Товар!A:F,5,0)</f>
        <v>300</v>
      </c>
    </row>
    <row r="7494" spans="1:10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VLOOKUP(D7494,Товар!A:C,3,0)</f>
        <v>Бумага туалетная двухслойная</v>
      </c>
      <c r="H7494" t="str">
        <f>VLOOKUP(C7494,Магазин!A:C,3,0)</f>
        <v>ул. Лермонтова, 21</v>
      </c>
      <c r="I7494" t="str">
        <f>VLOOKUP(D7494,Товар!A:F,4,0)</f>
        <v>шт</v>
      </c>
      <c r="J7494">
        <f>VLOOKUP(D7494,Товар!A:F,5,0)</f>
        <v>4</v>
      </c>
    </row>
    <row r="7495" spans="1:10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VLOOKUP(D7495,Товар!A:C,3,0)</f>
        <v>Бумага туалетная однослойная</v>
      </c>
      <c r="H7495" t="str">
        <f>VLOOKUP(C7495,Магазин!A:C,3,0)</f>
        <v>ул. Лермонтова, 21</v>
      </c>
      <c r="I7495" t="str">
        <f>VLOOKUP(D7495,Товар!A:F,4,0)</f>
        <v>шт</v>
      </c>
      <c r="J7495">
        <f>VLOOKUP(D7495,Товар!A:F,5,0)</f>
        <v>1</v>
      </c>
    </row>
    <row r="7496" spans="1:10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VLOOKUP(D7496,Товар!A:C,3,0)</f>
        <v>Бумажные полотенца в рулоне</v>
      </c>
      <c r="H7496" t="str">
        <f>VLOOKUP(C7496,Магазин!A:C,3,0)</f>
        <v>ул. Лермонтова, 21</v>
      </c>
      <c r="I7496" t="str">
        <f>VLOOKUP(D7496,Товар!A:F,4,0)</f>
        <v>шт</v>
      </c>
      <c r="J7496">
        <f>VLOOKUP(D7496,Товар!A:F,5,0)</f>
        <v>2</v>
      </c>
    </row>
    <row r="7497" spans="1:10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VLOOKUP(D7497,Товар!A:C,3,0)</f>
        <v>Ватные диски 120 шт в полиэтилене</v>
      </c>
      <c r="H7497" t="str">
        <f>VLOOKUP(C7497,Магазин!A:C,3,0)</f>
        <v>ул. Лермонтова, 21</v>
      </c>
      <c r="I7497" t="str">
        <f>VLOOKUP(D7497,Товар!A:F,4,0)</f>
        <v>шт</v>
      </c>
      <c r="J7497">
        <f>VLOOKUP(D7497,Товар!A:F,5,0)</f>
        <v>1</v>
      </c>
    </row>
    <row r="7498" spans="1:10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VLOOKUP(D7498,Товар!A:C,3,0)</f>
        <v>Ватные палочки 100 шт банка</v>
      </c>
      <c r="H7498" t="str">
        <f>VLOOKUP(C7498,Магазин!A:C,3,0)</f>
        <v>ул. Лермонтова, 21</v>
      </c>
      <c r="I7498" t="str">
        <f>VLOOKUP(D7498,Товар!A:F,4,0)</f>
        <v>шт</v>
      </c>
      <c r="J7498">
        <f>VLOOKUP(D7498,Товар!A:F,5,0)</f>
        <v>1</v>
      </c>
    </row>
    <row r="7499" spans="1:10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VLOOKUP(D7499,Товар!A:C,3,0)</f>
        <v>Губка банная для тела</v>
      </c>
      <c r="H7499" t="str">
        <f>VLOOKUP(C7499,Магазин!A:C,3,0)</f>
        <v>ул. Лермонтова, 21</v>
      </c>
      <c r="I7499" t="str">
        <f>VLOOKUP(D7499,Товар!A:F,4,0)</f>
        <v>шт</v>
      </c>
      <c r="J7499">
        <f>VLOOKUP(D7499,Товар!A:F,5,0)</f>
        <v>1</v>
      </c>
    </row>
    <row r="7500" spans="1:10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VLOOKUP(D7500,Товар!A:C,3,0)</f>
        <v>Губки для мытья посуды 5 шт</v>
      </c>
      <c r="H7500" t="str">
        <f>VLOOKUP(C7500,Магазин!A:C,3,0)</f>
        <v>ул. Лермонтова, 21</v>
      </c>
      <c r="I7500" t="str">
        <f>VLOOKUP(D7500,Товар!A:F,4,0)</f>
        <v>шт</v>
      </c>
      <c r="J7500">
        <f>VLOOKUP(D7500,Товар!A:F,5,0)</f>
        <v>1</v>
      </c>
    </row>
    <row r="7501" spans="1:10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VLOOKUP(D7501,Товар!A:C,3,0)</f>
        <v>Мочалка для тела массажная</v>
      </c>
      <c r="H7501" t="str">
        <f>VLOOKUP(C7501,Магазин!A:C,3,0)</f>
        <v>ул. Лермонтова, 21</v>
      </c>
      <c r="I7501" t="str">
        <f>VLOOKUP(D7501,Товар!A:F,4,0)</f>
        <v>шт</v>
      </c>
      <c r="J7501">
        <f>VLOOKUP(D7501,Товар!A:F,5,0)</f>
        <v>1</v>
      </c>
    </row>
    <row r="7502" spans="1:10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VLOOKUP(D7502,Товар!A:C,3,0)</f>
        <v>Расческа</v>
      </c>
      <c r="H7502" t="str">
        <f>VLOOKUP(C7502,Магазин!A:C,3,0)</f>
        <v>ул. Лермонтова, 21</v>
      </c>
      <c r="I7502" t="str">
        <f>VLOOKUP(D7502,Товар!A:F,4,0)</f>
        <v>шт</v>
      </c>
      <c r="J7502">
        <f>VLOOKUP(D7502,Товар!A:F,5,0)</f>
        <v>1</v>
      </c>
    </row>
    <row r="7503" spans="1:10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VLOOKUP(D7503,Товар!A:C,3,0)</f>
        <v>Салфетки бумажные сервировочные</v>
      </c>
      <c r="H7503" t="str">
        <f>VLOOKUP(C7503,Магазин!A:C,3,0)</f>
        <v>ул. Лермонтова, 21</v>
      </c>
      <c r="I7503" t="str">
        <f>VLOOKUP(D7503,Товар!A:F,4,0)</f>
        <v>шт</v>
      </c>
      <c r="J7503">
        <f>VLOOKUP(D7503,Товар!A:F,5,0)</f>
        <v>1</v>
      </c>
    </row>
    <row r="7504" spans="1:10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VLOOKUP(D7504,Товар!A:C,3,0)</f>
        <v>Салфетки влажные антибактериальные</v>
      </c>
      <c r="H7504" t="str">
        <f>VLOOKUP(C7504,Магазин!A:C,3,0)</f>
        <v>ул. Лермонтова, 21</v>
      </c>
      <c r="I7504" t="str">
        <f>VLOOKUP(D7504,Товар!A:F,4,0)</f>
        <v>шт</v>
      </c>
      <c r="J7504">
        <f>VLOOKUP(D7504,Товар!A:F,5,0)</f>
        <v>1</v>
      </c>
    </row>
    <row r="7505" spans="1:10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VLOOKUP(D7505,Товар!A:C,3,0)</f>
        <v>Салфетки косметические в коробке</v>
      </c>
      <c r="H7505" t="str">
        <f>VLOOKUP(C7505,Магазин!A:C,3,0)</f>
        <v>ул. Лермонтова, 21</v>
      </c>
      <c r="I7505" t="str">
        <f>VLOOKUP(D7505,Товар!A:F,4,0)</f>
        <v>шт</v>
      </c>
      <c r="J7505">
        <f>VLOOKUP(D7505,Товар!A:F,5,0)</f>
        <v>1</v>
      </c>
    </row>
    <row r="7506" spans="1:10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VLOOKUP(D7506,Товар!A:C,3,0)</f>
        <v xml:space="preserve">Тряпка для пола </v>
      </c>
      <c r="H7506" t="str">
        <f>VLOOKUP(C7506,Магазин!A:C,3,0)</f>
        <v>ул. Лермонтова, 21</v>
      </c>
      <c r="I7506" t="str">
        <f>VLOOKUP(D7506,Товар!A:F,4,0)</f>
        <v>шт</v>
      </c>
      <c r="J7506">
        <f>VLOOKUP(D7506,Товар!A:F,5,0)</f>
        <v>2</v>
      </c>
    </row>
    <row r="7507" spans="1:10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VLOOKUP(D7507,Товар!A:C,3,0)</f>
        <v>Тряпки для влажной уборки рулон</v>
      </c>
      <c r="H7507" t="str">
        <f>VLOOKUP(C7507,Магазин!A:C,3,0)</f>
        <v>ул. Лермонтова, 21</v>
      </c>
      <c r="I7507" t="str">
        <f>VLOOKUP(D7507,Товар!A:F,4,0)</f>
        <v>шт</v>
      </c>
      <c r="J7507">
        <f>VLOOKUP(D7507,Товар!A:F,5,0)</f>
        <v>1</v>
      </c>
    </row>
    <row r="7508" spans="1:10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VLOOKUP(D7508,Товар!A:C,3,0)</f>
        <v>Тряпки из микрофибры</v>
      </c>
      <c r="H7508" t="str">
        <f>VLOOKUP(C7508,Магазин!A:C,3,0)</f>
        <v>ул. Лермонтова, 21</v>
      </c>
      <c r="I7508" t="str">
        <f>VLOOKUP(D7508,Товар!A:F,4,0)</f>
        <v>шт</v>
      </c>
      <c r="J7508">
        <f>VLOOKUP(D7508,Товар!A:F,5,0)</f>
        <v>2</v>
      </c>
    </row>
    <row r="7509" spans="1:10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VLOOKUP(D7509,Товар!A:C,3,0)</f>
        <v>Швабра для мытья полов</v>
      </c>
      <c r="H7509" t="str">
        <f>VLOOKUP(C7509,Магазин!A:C,3,0)</f>
        <v>ул. Лермонтова, 21</v>
      </c>
      <c r="I7509" t="str">
        <f>VLOOKUP(D7509,Товар!A:F,4,0)</f>
        <v>шт</v>
      </c>
      <c r="J7509">
        <f>VLOOKUP(D7509,Товар!A:F,5,0)</f>
        <v>1</v>
      </c>
    </row>
    <row r="7510" spans="1:10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VLOOKUP(D7510,Товар!A:C,3,0)</f>
        <v>Щетка - сметка с совочком</v>
      </c>
      <c r="H7510" t="str">
        <f>VLOOKUP(C7510,Магазин!A:C,3,0)</f>
        <v>ул. Лермонтова, 21</v>
      </c>
      <c r="I7510" t="str">
        <f>VLOOKUP(D7510,Товар!A:F,4,0)</f>
        <v>шт</v>
      </c>
      <c r="J7510">
        <f>VLOOKUP(D7510,Товар!A:F,5,0)</f>
        <v>1</v>
      </c>
    </row>
    <row r="7511" spans="1:10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VLOOKUP(D7511,Товар!A:C,3,0)</f>
        <v>Щетка для волос массажная</v>
      </c>
      <c r="H7511" t="str">
        <f>VLOOKUP(C7511,Магазин!A:C,3,0)</f>
        <v>ул. Лермонтова, 21</v>
      </c>
      <c r="I7511" t="str">
        <f>VLOOKUP(D7511,Товар!A:F,4,0)</f>
        <v>шт</v>
      </c>
      <c r="J7511">
        <f>VLOOKUP(D7511,Товар!A:F,5,0)</f>
        <v>1</v>
      </c>
    </row>
    <row r="7512" spans="1:10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VLOOKUP(D7512,Товар!A:C,3,0)</f>
        <v>Щетка для обуви</v>
      </c>
      <c r="H7512" t="str">
        <f>VLOOKUP(C7512,Магазин!A:C,3,0)</f>
        <v>ул. Лермонтова, 21</v>
      </c>
      <c r="I7512" t="str">
        <f>VLOOKUP(D7512,Товар!A:F,4,0)</f>
        <v>шт</v>
      </c>
      <c r="J7512">
        <f>VLOOKUP(D7512,Товар!A:F,5,0)</f>
        <v>1</v>
      </c>
    </row>
    <row r="7513" spans="1:10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VLOOKUP(D7513,Товар!A:C,3,0)</f>
        <v>Щетка для одежды</v>
      </c>
      <c r="H7513" t="str">
        <f>VLOOKUP(C7513,Магазин!A:C,3,0)</f>
        <v>ул. Лермонтова, 21</v>
      </c>
      <c r="I7513" t="str">
        <f>VLOOKUP(D7513,Товар!A:F,4,0)</f>
        <v>шт</v>
      </c>
      <c r="J7513">
        <f>VLOOKUP(D7513,Товар!A:F,5,0)</f>
        <v>1</v>
      </c>
    </row>
    <row r="7514" spans="1:10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VLOOKUP(D7514,Товар!A:C,3,0)</f>
        <v xml:space="preserve">Пена для ванн </v>
      </c>
      <c r="H7514" t="str">
        <f>VLOOKUP(C7514,Магазин!A:C,3,0)</f>
        <v>Тургеневская, 15</v>
      </c>
      <c r="I7514" t="str">
        <f>VLOOKUP(D7514,Товар!A:F,4,0)</f>
        <v xml:space="preserve">мл </v>
      </c>
      <c r="J7514">
        <f>VLOOKUP(D7514,Товар!A:F,5,0)</f>
        <v>500</v>
      </c>
    </row>
    <row r="7515" spans="1:10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VLOOKUP(D7515,Товар!A:C,3,0)</f>
        <v>Шампунь для жирных волос</v>
      </c>
      <c r="H7515" t="str">
        <f>VLOOKUP(C7515,Магазин!A:C,3,0)</f>
        <v>Тургеневская, 15</v>
      </c>
      <c r="I7515" t="str">
        <f>VLOOKUP(D7515,Товар!A:F,4,0)</f>
        <v xml:space="preserve">мл </v>
      </c>
      <c r="J7515">
        <f>VLOOKUP(D7515,Товар!A:F,5,0)</f>
        <v>300</v>
      </c>
    </row>
    <row r="7516" spans="1:10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VLOOKUP(D7516,Товар!A:C,3,0)</f>
        <v>Шампунь для нормальных волос</v>
      </c>
      <c r="H7516" t="str">
        <f>VLOOKUP(C7516,Магазин!A:C,3,0)</f>
        <v>Тургеневская, 15</v>
      </c>
      <c r="I7516" t="str">
        <f>VLOOKUP(D7516,Товар!A:F,4,0)</f>
        <v xml:space="preserve">мл </v>
      </c>
      <c r="J7516">
        <f>VLOOKUP(D7516,Товар!A:F,5,0)</f>
        <v>300</v>
      </c>
    </row>
    <row r="7517" spans="1:10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VLOOKUP(D7517,Товар!A:C,3,0)</f>
        <v>Шампунь для сухих волос</v>
      </c>
      <c r="H7517" t="str">
        <f>VLOOKUP(C7517,Магазин!A:C,3,0)</f>
        <v>Тургеневская, 15</v>
      </c>
      <c r="I7517" t="str">
        <f>VLOOKUP(D7517,Товар!A:F,4,0)</f>
        <v xml:space="preserve">мл </v>
      </c>
      <c r="J7517">
        <f>VLOOKUP(D7517,Товар!A:F,5,0)</f>
        <v>300</v>
      </c>
    </row>
    <row r="7518" spans="1:10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VLOOKUP(D7518,Товар!A:C,3,0)</f>
        <v>Бумага туалетная двухслойная</v>
      </c>
      <c r="H7518" t="str">
        <f>VLOOKUP(C7518,Магазин!A:C,3,0)</f>
        <v>Тургеневская, 15</v>
      </c>
      <c r="I7518" t="str">
        <f>VLOOKUP(D7518,Товар!A:F,4,0)</f>
        <v>шт</v>
      </c>
      <c r="J7518">
        <f>VLOOKUP(D7518,Товар!A:F,5,0)</f>
        <v>4</v>
      </c>
    </row>
    <row r="7519" spans="1:10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VLOOKUP(D7519,Товар!A:C,3,0)</f>
        <v>Бумага туалетная однослойная</v>
      </c>
      <c r="H7519" t="str">
        <f>VLOOKUP(C7519,Магазин!A:C,3,0)</f>
        <v>Тургеневская, 15</v>
      </c>
      <c r="I7519" t="str">
        <f>VLOOKUP(D7519,Товар!A:F,4,0)</f>
        <v>шт</v>
      </c>
      <c r="J7519">
        <f>VLOOKUP(D7519,Товар!A:F,5,0)</f>
        <v>1</v>
      </c>
    </row>
    <row r="7520" spans="1:10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VLOOKUP(D7520,Товар!A:C,3,0)</f>
        <v>Бумажные полотенца в рулоне</v>
      </c>
      <c r="H7520" t="str">
        <f>VLOOKUP(C7520,Магазин!A:C,3,0)</f>
        <v>Тургеневская, 15</v>
      </c>
      <c r="I7520" t="str">
        <f>VLOOKUP(D7520,Товар!A:F,4,0)</f>
        <v>шт</v>
      </c>
      <c r="J7520">
        <f>VLOOKUP(D7520,Товар!A:F,5,0)</f>
        <v>2</v>
      </c>
    </row>
    <row r="7521" spans="1:10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VLOOKUP(D7521,Товар!A:C,3,0)</f>
        <v>Ватные диски 120 шт в полиэтилене</v>
      </c>
      <c r="H7521" t="str">
        <f>VLOOKUP(C7521,Магазин!A:C,3,0)</f>
        <v>Тургеневская, 15</v>
      </c>
      <c r="I7521" t="str">
        <f>VLOOKUP(D7521,Товар!A:F,4,0)</f>
        <v>шт</v>
      </c>
      <c r="J7521">
        <f>VLOOKUP(D7521,Товар!A:F,5,0)</f>
        <v>1</v>
      </c>
    </row>
    <row r="7522" spans="1:10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VLOOKUP(D7522,Товар!A:C,3,0)</f>
        <v>Ватные палочки 100 шт банка</v>
      </c>
      <c r="H7522" t="str">
        <f>VLOOKUP(C7522,Магазин!A:C,3,0)</f>
        <v>Тургеневская, 15</v>
      </c>
      <c r="I7522" t="str">
        <f>VLOOKUP(D7522,Товар!A:F,4,0)</f>
        <v>шт</v>
      </c>
      <c r="J7522">
        <f>VLOOKUP(D7522,Товар!A:F,5,0)</f>
        <v>1</v>
      </c>
    </row>
    <row r="7523" spans="1:10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VLOOKUP(D7523,Товар!A:C,3,0)</f>
        <v>Губка банная для тела</v>
      </c>
      <c r="H7523" t="str">
        <f>VLOOKUP(C7523,Магазин!A:C,3,0)</f>
        <v>Тургеневская, 15</v>
      </c>
      <c r="I7523" t="str">
        <f>VLOOKUP(D7523,Товар!A:F,4,0)</f>
        <v>шт</v>
      </c>
      <c r="J7523">
        <f>VLOOKUP(D7523,Товар!A:F,5,0)</f>
        <v>1</v>
      </c>
    </row>
    <row r="7524" spans="1:10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VLOOKUP(D7524,Товар!A:C,3,0)</f>
        <v>Губки для мытья посуды 5 шт</v>
      </c>
      <c r="H7524" t="str">
        <f>VLOOKUP(C7524,Магазин!A:C,3,0)</f>
        <v>Тургеневская, 15</v>
      </c>
      <c r="I7524" t="str">
        <f>VLOOKUP(D7524,Товар!A:F,4,0)</f>
        <v>шт</v>
      </c>
      <c r="J7524">
        <f>VLOOKUP(D7524,Товар!A:F,5,0)</f>
        <v>1</v>
      </c>
    </row>
    <row r="7525" spans="1:10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VLOOKUP(D7525,Товар!A:C,3,0)</f>
        <v>Мочалка для тела массажная</v>
      </c>
      <c r="H7525" t="str">
        <f>VLOOKUP(C7525,Магазин!A:C,3,0)</f>
        <v>Тургеневская, 15</v>
      </c>
      <c r="I7525" t="str">
        <f>VLOOKUP(D7525,Товар!A:F,4,0)</f>
        <v>шт</v>
      </c>
      <c r="J7525">
        <f>VLOOKUP(D7525,Товар!A:F,5,0)</f>
        <v>1</v>
      </c>
    </row>
    <row r="7526" spans="1:10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VLOOKUP(D7526,Товар!A:C,3,0)</f>
        <v>Расческа</v>
      </c>
      <c r="H7526" t="str">
        <f>VLOOKUP(C7526,Магазин!A:C,3,0)</f>
        <v>Тургеневская, 15</v>
      </c>
      <c r="I7526" t="str">
        <f>VLOOKUP(D7526,Товар!A:F,4,0)</f>
        <v>шт</v>
      </c>
      <c r="J7526">
        <f>VLOOKUP(D7526,Товар!A:F,5,0)</f>
        <v>1</v>
      </c>
    </row>
    <row r="7527" spans="1:10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VLOOKUP(D7527,Товар!A:C,3,0)</f>
        <v>Салфетки бумажные сервировочные</v>
      </c>
      <c r="H7527" t="str">
        <f>VLOOKUP(C7527,Магазин!A:C,3,0)</f>
        <v>Тургеневская, 15</v>
      </c>
      <c r="I7527" t="str">
        <f>VLOOKUP(D7527,Товар!A:F,4,0)</f>
        <v>шт</v>
      </c>
      <c r="J7527">
        <f>VLOOKUP(D7527,Товар!A:F,5,0)</f>
        <v>1</v>
      </c>
    </row>
    <row r="7528" spans="1:10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VLOOKUP(D7528,Товар!A:C,3,0)</f>
        <v>Салфетки влажные антибактериальные</v>
      </c>
      <c r="H7528" t="str">
        <f>VLOOKUP(C7528,Магазин!A:C,3,0)</f>
        <v>Тургеневская, 15</v>
      </c>
      <c r="I7528" t="str">
        <f>VLOOKUP(D7528,Товар!A:F,4,0)</f>
        <v>шт</v>
      </c>
      <c r="J7528">
        <f>VLOOKUP(D7528,Товар!A:F,5,0)</f>
        <v>1</v>
      </c>
    </row>
    <row r="7529" spans="1:10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VLOOKUP(D7529,Товар!A:C,3,0)</f>
        <v>Салфетки косметические в коробке</v>
      </c>
      <c r="H7529" t="str">
        <f>VLOOKUP(C7529,Магазин!A:C,3,0)</f>
        <v>Тургеневская, 15</v>
      </c>
      <c r="I7529" t="str">
        <f>VLOOKUP(D7529,Товар!A:F,4,0)</f>
        <v>шт</v>
      </c>
      <c r="J7529">
        <f>VLOOKUP(D7529,Товар!A:F,5,0)</f>
        <v>1</v>
      </c>
    </row>
    <row r="7530" spans="1:10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VLOOKUP(D7530,Товар!A:C,3,0)</f>
        <v xml:space="preserve">Тряпка для пола </v>
      </c>
      <c r="H7530" t="str">
        <f>VLOOKUP(C7530,Магазин!A:C,3,0)</f>
        <v>Тургеневская, 15</v>
      </c>
      <c r="I7530" t="str">
        <f>VLOOKUP(D7530,Товар!A:F,4,0)</f>
        <v>шт</v>
      </c>
      <c r="J7530">
        <f>VLOOKUP(D7530,Товар!A:F,5,0)</f>
        <v>2</v>
      </c>
    </row>
    <row r="7531" spans="1:10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VLOOKUP(D7531,Товар!A:C,3,0)</f>
        <v>Тряпки для влажной уборки рулон</v>
      </c>
      <c r="H7531" t="str">
        <f>VLOOKUP(C7531,Магазин!A:C,3,0)</f>
        <v>Тургеневская, 15</v>
      </c>
      <c r="I7531" t="str">
        <f>VLOOKUP(D7531,Товар!A:F,4,0)</f>
        <v>шт</v>
      </c>
      <c r="J7531">
        <f>VLOOKUP(D7531,Товар!A:F,5,0)</f>
        <v>1</v>
      </c>
    </row>
    <row r="7532" spans="1:10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VLOOKUP(D7532,Товар!A:C,3,0)</f>
        <v>Тряпки из микрофибры</v>
      </c>
      <c r="H7532" t="str">
        <f>VLOOKUP(C7532,Магазин!A:C,3,0)</f>
        <v>Тургеневская, 15</v>
      </c>
      <c r="I7532" t="str">
        <f>VLOOKUP(D7532,Товар!A:F,4,0)</f>
        <v>шт</v>
      </c>
      <c r="J7532">
        <f>VLOOKUP(D7532,Товар!A:F,5,0)</f>
        <v>2</v>
      </c>
    </row>
    <row r="7533" spans="1:10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VLOOKUP(D7533,Товар!A:C,3,0)</f>
        <v>Швабра для мытья полов</v>
      </c>
      <c r="H7533" t="str">
        <f>VLOOKUP(C7533,Магазин!A:C,3,0)</f>
        <v>Тургеневская, 15</v>
      </c>
      <c r="I7533" t="str">
        <f>VLOOKUP(D7533,Товар!A:F,4,0)</f>
        <v>шт</v>
      </c>
      <c r="J7533">
        <f>VLOOKUP(D7533,Товар!A:F,5,0)</f>
        <v>1</v>
      </c>
    </row>
    <row r="7534" spans="1:10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VLOOKUP(D7534,Товар!A:C,3,0)</f>
        <v>Щетка - сметка с совочком</v>
      </c>
      <c r="H7534" t="str">
        <f>VLOOKUP(C7534,Магазин!A:C,3,0)</f>
        <v>Тургеневская, 15</v>
      </c>
      <c r="I7534" t="str">
        <f>VLOOKUP(D7534,Товар!A:F,4,0)</f>
        <v>шт</v>
      </c>
      <c r="J7534">
        <f>VLOOKUP(D7534,Товар!A:F,5,0)</f>
        <v>1</v>
      </c>
    </row>
    <row r="7535" spans="1:10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VLOOKUP(D7535,Товар!A:C,3,0)</f>
        <v>Щетка для волос массажная</v>
      </c>
      <c r="H7535" t="str">
        <f>VLOOKUP(C7535,Магазин!A:C,3,0)</f>
        <v>Тургеневская, 15</v>
      </c>
      <c r="I7535" t="str">
        <f>VLOOKUP(D7535,Товар!A:F,4,0)</f>
        <v>шт</v>
      </c>
      <c r="J7535">
        <f>VLOOKUP(D7535,Товар!A:F,5,0)</f>
        <v>1</v>
      </c>
    </row>
    <row r="7536" spans="1:10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VLOOKUP(D7536,Товар!A:C,3,0)</f>
        <v>Щетка для обуви</v>
      </c>
      <c r="H7536" t="str">
        <f>VLOOKUP(C7536,Магазин!A:C,3,0)</f>
        <v>Тургеневская, 15</v>
      </c>
      <c r="I7536" t="str">
        <f>VLOOKUP(D7536,Товар!A:F,4,0)</f>
        <v>шт</v>
      </c>
      <c r="J7536">
        <f>VLOOKUP(D7536,Товар!A:F,5,0)</f>
        <v>1</v>
      </c>
    </row>
    <row r="7537" spans="1:10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VLOOKUP(D7537,Товар!A:C,3,0)</f>
        <v>Щетка для одежды</v>
      </c>
      <c r="H7537" t="str">
        <f>VLOOKUP(C7537,Магазин!A:C,3,0)</f>
        <v>Тургеневская, 15</v>
      </c>
      <c r="I7537" t="str">
        <f>VLOOKUP(D7537,Товар!A:F,4,0)</f>
        <v>шт</v>
      </c>
      <c r="J7537">
        <f>VLOOKUP(D7537,Товар!A:F,5,0)</f>
        <v>1</v>
      </c>
    </row>
    <row r="7538" spans="1:10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VLOOKUP(D7538,Товар!A:C,3,0)</f>
        <v xml:space="preserve">Пена для ванн </v>
      </c>
      <c r="H7538" t="str">
        <f>VLOOKUP(C7538,Магазин!A:C,3,0)</f>
        <v>Тургеневская, 37</v>
      </c>
      <c r="I7538" t="str">
        <f>VLOOKUP(D7538,Товар!A:F,4,0)</f>
        <v xml:space="preserve">мл </v>
      </c>
      <c r="J7538">
        <f>VLOOKUP(D7538,Товар!A:F,5,0)</f>
        <v>500</v>
      </c>
    </row>
    <row r="7539" spans="1:10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VLOOKUP(D7539,Товар!A:C,3,0)</f>
        <v>Шампунь для жирных волос</v>
      </c>
      <c r="H7539" t="str">
        <f>VLOOKUP(C7539,Магазин!A:C,3,0)</f>
        <v>Тургеневская, 37</v>
      </c>
      <c r="I7539" t="str">
        <f>VLOOKUP(D7539,Товар!A:F,4,0)</f>
        <v xml:space="preserve">мл </v>
      </c>
      <c r="J7539">
        <f>VLOOKUP(D7539,Товар!A:F,5,0)</f>
        <v>300</v>
      </c>
    </row>
    <row r="7540" spans="1:10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VLOOKUP(D7540,Товар!A:C,3,0)</f>
        <v>Шампунь для нормальных волос</v>
      </c>
      <c r="H7540" t="str">
        <f>VLOOKUP(C7540,Магазин!A:C,3,0)</f>
        <v>Тургеневская, 37</v>
      </c>
      <c r="I7540" t="str">
        <f>VLOOKUP(D7540,Товар!A:F,4,0)</f>
        <v xml:space="preserve">мл </v>
      </c>
      <c r="J7540">
        <f>VLOOKUP(D7540,Товар!A:F,5,0)</f>
        <v>300</v>
      </c>
    </row>
    <row r="7541" spans="1:10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VLOOKUP(D7541,Товар!A:C,3,0)</f>
        <v>Шампунь для сухих волос</v>
      </c>
      <c r="H7541" t="str">
        <f>VLOOKUP(C7541,Магазин!A:C,3,0)</f>
        <v>Тургеневская, 37</v>
      </c>
      <c r="I7541" t="str">
        <f>VLOOKUP(D7541,Товар!A:F,4,0)</f>
        <v xml:space="preserve">мл </v>
      </c>
      <c r="J7541">
        <f>VLOOKUP(D7541,Товар!A:F,5,0)</f>
        <v>300</v>
      </c>
    </row>
    <row r="7542" spans="1:10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VLOOKUP(D7542,Товар!A:C,3,0)</f>
        <v>Бумага туалетная двухслойная</v>
      </c>
      <c r="H7542" t="str">
        <f>VLOOKUP(C7542,Магазин!A:C,3,0)</f>
        <v>Тургеневская, 37</v>
      </c>
      <c r="I7542" t="str">
        <f>VLOOKUP(D7542,Товар!A:F,4,0)</f>
        <v>шт</v>
      </c>
      <c r="J7542">
        <f>VLOOKUP(D7542,Товар!A:F,5,0)</f>
        <v>4</v>
      </c>
    </row>
    <row r="7543" spans="1:10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VLOOKUP(D7543,Товар!A:C,3,0)</f>
        <v>Бумага туалетная однослойная</v>
      </c>
      <c r="H7543" t="str">
        <f>VLOOKUP(C7543,Магазин!A:C,3,0)</f>
        <v>Тургеневская, 37</v>
      </c>
      <c r="I7543" t="str">
        <f>VLOOKUP(D7543,Товар!A:F,4,0)</f>
        <v>шт</v>
      </c>
      <c r="J7543">
        <f>VLOOKUP(D7543,Товар!A:F,5,0)</f>
        <v>1</v>
      </c>
    </row>
    <row r="7544" spans="1:10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VLOOKUP(D7544,Товар!A:C,3,0)</f>
        <v>Бумажные полотенца в рулоне</v>
      </c>
      <c r="H7544" t="str">
        <f>VLOOKUP(C7544,Магазин!A:C,3,0)</f>
        <v>Тургеневская, 37</v>
      </c>
      <c r="I7544" t="str">
        <f>VLOOKUP(D7544,Товар!A:F,4,0)</f>
        <v>шт</v>
      </c>
      <c r="J7544">
        <f>VLOOKUP(D7544,Товар!A:F,5,0)</f>
        <v>2</v>
      </c>
    </row>
    <row r="7545" spans="1:10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VLOOKUP(D7545,Товар!A:C,3,0)</f>
        <v>Ватные диски 120 шт в полиэтилене</v>
      </c>
      <c r="H7545" t="str">
        <f>VLOOKUP(C7545,Магазин!A:C,3,0)</f>
        <v>Тургеневская, 37</v>
      </c>
      <c r="I7545" t="str">
        <f>VLOOKUP(D7545,Товар!A:F,4,0)</f>
        <v>шт</v>
      </c>
      <c r="J7545">
        <f>VLOOKUP(D7545,Товар!A:F,5,0)</f>
        <v>1</v>
      </c>
    </row>
    <row r="7546" spans="1:10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VLOOKUP(D7546,Товар!A:C,3,0)</f>
        <v>Ватные палочки 100 шт банка</v>
      </c>
      <c r="H7546" t="str">
        <f>VLOOKUP(C7546,Магазин!A:C,3,0)</f>
        <v>Тургеневская, 37</v>
      </c>
      <c r="I7546" t="str">
        <f>VLOOKUP(D7546,Товар!A:F,4,0)</f>
        <v>шт</v>
      </c>
      <c r="J7546">
        <f>VLOOKUP(D7546,Товар!A:F,5,0)</f>
        <v>1</v>
      </c>
    </row>
    <row r="7547" spans="1:10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VLOOKUP(D7547,Товар!A:C,3,0)</f>
        <v>Губка банная для тела</v>
      </c>
      <c r="H7547" t="str">
        <f>VLOOKUP(C7547,Магазин!A:C,3,0)</f>
        <v>Тургеневская, 37</v>
      </c>
      <c r="I7547" t="str">
        <f>VLOOKUP(D7547,Товар!A:F,4,0)</f>
        <v>шт</v>
      </c>
      <c r="J7547">
        <f>VLOOKUP(D7547,Товар!A:F,5,0)</f>
        <v>1</v>
      </c>
    </row>
    <row r="7548" spans="1:10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VLOOKUP(D7548,Товар!A:C,3,0)</f>
        <v>Губки для мытья посуды 5 шт</v>
      </c>
      <c r="H7548" t="str">
        <f>VLOOKUP(C7548,Магазин!A:C,3,0)</f>
        <v>Тургеневская, 37</v>
      </c>
      <c r="I7548" t="str">
        <f>VLOOKUP(D7548,Товар!A:F,4,0)</f>
        <v>шт</v>
      </c>
      <c r="J7548">
        <f>VLOOKUP(D7548,Товар!A:F,5,0)</f>
        <v>1</v>
      </c>
    </row>
    <row r="7549" spans="1:10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VLOOKUP(D7549,Товар!A:C,3,0)</f>
        <v>Мочалка для тела массажная</v>
      </c>
      <c r="H7549" t="str">
        <f>VLOOKUP(C7549,Магазин!A:C,3,0)</f>
        <v>Тургеневская, 37</v>
      </c>
      <c r="I7549" t="str">
        <f>VLOOKUP(D7549,Товар!A:F,4,0)</f>
        <v>шт</v>
      </c>
      <c r="J7549">
        <f>VLOOKUP(D7549,Товар!A:F,5,0)</f>
        <v>1</v>
      </c>
    </row>
    <row r="7550" spans="1:10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VLOOKUP(D7550,Товар!A:C,3,0)</f>
        <v>Расческа</v>
      </c>
      <c r="H7550" t="str">
        <f>VLOOKUP(C7550,Магазин!A:C,3,0)</f>
        <v>Тургеневская, 37</v>
      </c>
      <c r="I7550" t="str">
        <f>VLOOKUP(D7550,Товар!A:F,4,0)</f>
        <v>шт</v>
      </c>
      <c r="J7550">
        <f>VLOOKUP(D7550,Товар!A:F,5,0)</f>
        <v>1</v>
      </c>
    </row>
    <row r="7551" spans="1:10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VLOOKUP(D7551,Товар!A:C,3,0)</f>
        <v>Салфетки бумажные сервировочные</v>
      </c>
      <c r="H7551" t="str">
        <f>VLOOKUP(C7551,Магазин!A:C,3,0)</f>
        <v>Тургеневская, 37</v>
      </c>
      <c r="I7551" t="str">
        <f>VLOOKUP(D7551,Товар!A:F,4,0)</f>
        <v>шт</v>
      </c>
      <c r="J7551">
        <f>VLOOKUP(D7551,Товар!A:F,5,0)</f>
        <v>1</v>
      </c>
    </row>
    <row r="7552" spans="1:10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VLOOKUP(D7552,Товар!A:C,3,0)</f>
        <v>Салфетки влажные антибактериальные</v>
      </c>
      <c r="H7552" t="str">
        <f>VLOOKUP(C7552,Магазин!A:C,3,0)</f>
        <v>Тургеневская, 37</v>
      </c>
      <c r="I7552" t="str">
        <f>VLOOKUP(D7552,Товар!A:F,4,0)</f>
        <v>шт</v>
      </c>
      <c r="J7552">
        <f>VLOOKUP(D7552,Товар!A:F,5,0)</f>
        <v>1</v>
      </c>
    </row>
    <row r="7553" spans="1:10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VLOOKUP(D7553,Товар!A:C,3,0)</f>
        <v>Салфетки косметические в коробке</v>
      </c>
      <c r="H7553" t="str">
        <f>VLOOKUP(C7553,Магазин!A:C,3,0)</f>
        <v>Тургеневская, 37</v>
      </c>
      <c r="I7553" t="str">
        <f>VLOOKUP(D7553,Товар!A:F,4,0)</f>
        <v>шт</v>
      </c>
      <c r="J7553">
        <f>VLOOKUP(D7553,Товар!A:F,5,0)</f>
        <v>1</v>
      </c>
    </row>
    <row r="7554" spans="1:10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VLOOKUP(D7554,Товар!A:C,3,0)</f>
        <v xml:space="preserve">Тряпка для пола </v>
      </c>
      <c r="H7554" t="str">
        <f>VLOOKUP(C7554,Магазин!A:C,3,0)</f>
        <v>Тургеневская, 37</v>
      </c>
      <c r="I7554" t="str">
        <f>VLOOKUP(D7554,Товар!A:F,4,0)</f>
        <v>шт</v>
      </c>
      <c r="J7554">
        <f>VLOOKUP(D7554,Товар!A:F,5,0)</f>
        <v>2</v>
      </c>
    </row>
    <row r="7555" spans="1:10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VLOOKUP(D7555,Товар!A:C,3,0)</f>
        <v>Тряпки для влажной уборки рулон</v>
      </c>
      <c r="H7555" t="str">
        <f>VLOOKUP(C7555,Магазин!A:C,3,0)</f>
        <v>Тургеневская, 37</v>
      </c>
      <c r="I7555" t="str">
        <f>VLOOKUP(D7555,Товар!A:F,4,0)</f>
        <v>шт</v>
      </c>
      <c r="J7555">
        <f>VLOOKUP(D7555,Товар!A:F,5,0)</f>
        <v>1</v>
      </c>
    </row>
    <row r="7556" spans="1:10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VLOOKUP(D7556,Товар!A:C,3,0)</f>
        <v>Тряпки из микрофибры</v>
      </c>
      <c r="H7556" t="str">
        <f>VLOOKUP(C7556,Магазин!A:C,3,0)</f>
        <v>Тургеневская, 37</v>
      </c>
      <c r="I7556" t="str">
        <f>VLOOKUP(D7556,Товар!A:F,4,0)</f>
        <v>шт</v>
      </c>
      <c r="J7556">
        <f>VLOOKUP(D7556,Товар!A:F,5,0)</f>
        <v>2</v>
      </c>
    </row>
    <row r="7557" spans="1:10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VLOOKUP(D7557,Товар!A:C,3,0)</f>
        <v>Швабра для мытья полов</v>
      </c>
      <c r="H7557" t="str">
        <f>VLOOKUP(C7557,Магазин!A:C,3,0)</f>
        <v>Тургеневская, 37</v>
      </c>
      <c r="I7557" t="str">
        <f>VLOOKUP(D7557,Товар!A:F,4,0)</f>
        <v>шт</v>
      </c>
      <c r="J7557">
        <f>VLOOKUP(D7557,Товар!A:F,5,0)</f>
        <v>1</v>
      </c>
    </row>
    <row r="7558" spans="1:10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VLOOKUP(D7558,Товар!A:C,3,0)</f>
        <v>Щетка - сметка с совочком</v>
      </c>
      <c r="H7558" t="str">
        <f>VLOOKUP(C7558,Магазин!A:C,3,0)</f>
        <v>Тургеневская, 37</v>
      </c>
      <c r="I7558" t="str">
        <f>VLOOKUP(D7558,Товар!A:F,4,0)</f>
        <v>шт</v>
      </c>
      <c r="J7558">
        <f>VLOOKUP(D7558,Товар!A:F,5,0)</f>
        <v>1</v>
      </c>
    </row>
    <row r="7559" spans="1:10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VLOOKUP(D7559,Товар!A:C,3,0)</f>
        <v>Щетка для волос массажная</v>
      </c>
      <c r="H7559" t="str">
        <f>VLOOKUP(C7559,Магазин!A:C,3,0)</f>
        <v>Тургеневская, 37</v>
      </c>
      <c r="I7559" t="str">
        <f>VLOOKUP(D7559,Товар!A:F,4,0)</f>
        <v>шт</v>
      </c>
      <c r="J7559">
        <f>VLOOKUP(D7559,Товар!A:F,5,0)</f>
        <v>1</v>
      </c>
    </row>
    <row r="7560" spans="1:10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VLOOKUP(D7560,Товар!A:C,3,0)</f>
        <v>Щетка для обуви</v>
      </c>
      <c r="H7560" t="str">
        <f>VLOOKUP(C7560,Магазин!A:C,3,0)</f>
        <v>Тургеневская, 37</v>
      </c>
      <c r="I7560" t="str">
        <f>VLOOKUP(D7560,Товар!A:F,4,0)</f>
        <v>шт</v>
      </c>
      <c r="J7560">
        <f>VLOOKUP(D7560,Товар!A:F,5,0)</f>
        <v>1</v>
      </c>
    </row>
    <row r="7561" spans="1:10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VLOOKUP(D7561,Товар!A:C,3,0)</f>
        <v>Щетка для одежды</v>
      </c>
      <c r="H7561" t="str">
        <f>VLOOKUP(C7561,Магазин!A:C,3,0)</f>
        <v>Тургеневская, 37</v>
      </c>
      <c r="I7561" t="str">
        <f>VLOOKUP(D7561,Товар!A:F,4,0)</f>
        <v>шт</v>
      </c>
      <c r="J7561">
        <f>VLOOKUP(D7561,Товар!A:F,5,0)</f>
        <v>1</v>
      </c>
    </row>
    <row r="7562" spans="1:10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VLOOKUP(D7562,Товар!A:C,3,0)</f>
        <v>Гель для деликатной стирки</v>
      </c>
      <c r="H7562" t="str">
        <f>VLOOKUP(C7562,Магазин!A:C,3,0)</f>
        <v>просп. Мира, 45</v>
      </c>
      <c r="I7562" t="str">
        <f>VLOOKUP(D7562,Товар!A:F,4,0)</f>
        <v xml:space="preserve">мл </v>
      </c>
      <c r="J7562">
        <f>VLOOKUP(D7562,Товар!A:F,5,0)</f>
        <v>1000</v>
      </c>
    </row>
    <row r="7563" spans="1:10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VLOOKUP(D7563,Товар!A:C,3,0)</f>
        <v>Гель для удаления засоров</v>
      </c>
      <c r="H7563" t="str">
        <f>VLOOKUP(C7563,Магазин!A:C,3,0)</f>
        <v>просп. Мира, 45</v>
      </c>
      <c r="I7563" t="str">
        <f>VLOOKUP(D7563,Товар!A:F,4,0)</f>
        <v xml:space="preserve">мл </v>
      </c>
      <c r="J7563">
        <f>VLOOKUP(D7563,Товар!A:F,5,0)</f>
        <v>500</v>
      </c>
    </row>
    <row r="7564" spans="1:10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VLOOKUP(D7564,Товар!A:C,3,0)</f>
        <v>Гель для чистки и дезинфекции</v>
      </c>
      <c r="H7564" t="str">
        <f>VLOOKUP(C7564,Магазин!A:C,3,0)</f>
        <v>просп. Мира, 45</v>
      </c>
      <c r="I7564" t="str">
        <f>VLOOKUP(D7564,Товар!A:F,4,0)</f>
        <v xml:space="preserve">мл </v>
      </c>
      <c r="J7564">
        <f>VLOOKUP(D7564,Товар!A:F,5,0)</f>
        <v>750</v>
      </c>
    </row>
    <row r="7565" spans="1:10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VLOOKUP(D7565,Товар!A:C,3,0)</f>
        <v>Ополаскиватель для белья лаванда</v>
      </c>
      <c r="H7565" t="str">
        <f>VLOOKUP(C7565,Магазин!A:C,3,0)</f>
        <v>просп. Мира, 45</v>
      </c>
      <c r="I7565" t="str">
        <f>VLOOKUP(D7565,Товар!A:F,4,0)</f>
        <v xml:space="preserve">мл </v>
      </c>
      <c r="J7565">
        <f>VLOOKUP(D7565,Товар!A:F,5,0)</f>
        <v>2000</v>
      </c>
    </row>
    <row r="7566" spans="1:10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VLOOKUP(D7566,Товар!A:C,3,0)</f>
        <v>Ополаскиватель для белья хвойный</v>
      </c>
      <c r="H7566" t="str">
        <f>VLOOKUP(C7566,Магазин!A:C,3,0)</f>
        <v>просп. Мира, 45</v>
      </c>
      <c r="I7566" t="str">
        <f>VLOOKUP(D7566,Товар!A:F,4,0)</f>
        <v xml:space="preserve">мл </v>
      </c>
      <c r="J7566">
        <f>VLOOKUP(D7566,Товар!A:F,5,0)</f>
        <v>1000</v>
      </c>
    </row>
    <row r="7567" spans="1:10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VLOOKUP(D7567,Товар!A:C,3,0)</f>
        <v xml:space="preserve">Освежитель воздуха </v>
      </c>
      <c r="H7567" t="str">
        <f>VLOOKUP(C7567,Магазин!A:C,3,0)</f>
        <v>просп. Мира, 45</v>
      </c>
      <c r="I7567" t="str">
        <f>VLOOKUP(D7567,Товар!A:F,4,0)</f>
        <v xml:space="preserve">мл </v>
      </c>
      <c r="J7567">
        <f>VLOOKUP(D7567,Товар!A:F,5,0)</f>
        <v>250</v>
      </c>
    </row>
    <row r="7568" spans="1:10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VLOOKUP(D7568,Товар!A:C,3,0)</f>
        <v>Отбеливатель</v>
      </c>
      <c r="H7568" t="str">
        <f>VLOOKUP(C7568,Магазин!A:C,3,0)</f>
        <v>просп. Мира, 45</v>
      </c>
      <c r="I7568" t="str">
        <f>VLOOKUP(D7568,Товар!A:F,4,0)</f>
        <v xml:space="preserve">мл </v>
      </c>
      <c r="J7568">
        <f>VLOOKUP(D7568,Товар!A:F,5,0)</f>
        <v>1000</v>
      </c>
    </row>
    <row r="7569" spans="1:10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VLOOKUP(D7569,Товар!A:C,3,0)</f>
        <v>Порошок стиральный детский</v>
      </c>
      <c r="H7569" t="str">
        <f>VLOOKUP(C7569,Магазин!A:C,3,0)</f>
        <v>просп. Мира, 45</v>
      </c>
      <c r="I7569" t="str">
        <f>VLOOKUP(D7569,Товар!A:F,4,0)</f>
        <v>грамм</v>
      </c>
      <c r="J7569">
        <f>VLOOKUP(D7569,Товар!A:F,5,0)</f>
        <v>900</v>
      </c>
    </row>
    <row r="7570" spans="1:10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VLOOKUP(D7570,Товар!A:C,3,0)</f>
        <v>Порошок стиральный для белого</v>
      </c>
      <c r="H7570" t="str">
        <f>VLOOKUP(C7570,Магазин!A:C,3,0)</f>
        <v>просп. Мира, 45</v>
      </c>
      <c r="I7570" t="str">
        <f>VLOOKUP(D7570,Товар!A:F,4,0)</f>
        <v>грамм</v>
      </c>
      <c r="J7570">
        <f>VLOOKUP(D7570,Товар!A:F,5,0)</f>
        <v>3000</v>
      </c>
    </row>
    <row r="7571" spans="1:10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VLOOKUP(D7571,Товар!A:C,3,0)</f>
        <v>Порошок стиральный для цветного</v>
      </c>
      <c r="H7571" t="str">
        <f>VLOOKUP(C7571,Магазин!A:C,3,0)</f>
        <v>просп. Мира, 45</v>
      </c>
      <c r="I7571" t="str">
        <f>VLOOKUP(D7571,Товар!A:F,4,0)</f>
        <v>грамм</v>
      </c>
      <c r="J7571">
        <f>VLOOKUP(D7571,Товар!A:F,5,0)</f>
        <v>3000</v>
      </c>
    </row>
    <row r="7572" spans="1:10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VLOOKUP(D7572,Товар!A:C,3,0)</f>
        <v>Пятновыводитель для ковров</v>
      </c>
      <c r="H7572" t="str">
        <f>VLOOKUP(C7572,Магазин!A:C,3,0)</f>
        <v>просп. Мира, 45</v>
      </c>
      <c r="I7572" t="str">
        <f>VLOOKUP(D7572,Товар!A:F,4,0)</f>
        <v xml:space="preserve">мл </v>
      </c>
      <c r="J7572">
        <f>VLOOKUP(D7572,Товар!A:F,5,0)</f>
        <v>1000</v>
      </c>
    </row>
    <row r="7573" spans="1:10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VLOOKUP(D7573,Товар!A:C,3,0)</f>
        <v>Пятновыводитель для мебели</v>
      </c>
      <c r="H7573" t="str">
        <f>VLOOKUP(C7573,Магазин!A:C,3,0)</f>
        <v>просп. Мира, 45</v>
      </c>
      <c r="I7573" t="str">
        <f>VLOOKUP(D7573,Товар!A:F,4,0)</f>
        <v xml:space="preserve">мл </v>
      </c>
      <c r="J7573">
        <f>VLOOKUP(D7573,Товар!A:F,5,0)</f>
        <v>750</v>
      </c>
    </row>
    <row r="7574" spans="1:10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VLOOKUP(D7574,Товар!A:C,3,0)</f>
        <v>Пятновыводитель для стирки</v>
      </c>
      <c r="H7574" t="str">
        <f>VLOOKUP(C7574,Магазин!A:C,3,0)</f>
        <v>просп. Мира, 45</v>
      </c>
      <c r="I7574" t="str">
        <f>VLOOKUP(D7574,Товар!A:F,4,0)</f>
        <v xml:space="preserve">мл </v>
      </c>
      <c r="J7574">
        <f>VLOOKUP(D7574,Товар!A:F,5,0)</f>
        <v>1000</v>
      </c>
    </row>
    <row r="7575" spans="1:10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VLOOKUP(D7575,Товар!A:C,3,0)</f>
        <v>Спрей для дезинфекции поверхностей</v>
      </c>
      <c r="H7575" t="str">
        <f>VLOOKUP(C7575,Магазин!A:C,3,0)</f>
        <v>просп. Мира, 45</v>
      </c>
      <c r="I7575" t="str">
        <f>VLOOKUP(D7575,Товар!A:F,4,0)</f>
        <v xml:space="preserve">мл </v>
      </c>
      <c r="J7575">
        <f>VLOOKUP(D7575,Товар!A:F,5,0)</f>
        <v>500</v>
      </c>
    </row>
    <row r="7576" spans="1:10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VLOOKUP(D7576,Товар!A:C,3,0)</f>
        <v>Спрей для мытья окон и зеркал</v>
      </c>
      <c r="H7576" t="str">
        <f>VLOOKUP(C7576,Магазин!A:C,3,0)</f>
        <v>просп. Мира, 45</v>
      </c>
      <c r="I7576" t="str">
        <f>VLOOKUP(D7576,Товар!A:F,4,0)</f>
        <v xml:space="preserve">мл </v>
      </c>
      <c r="J7576">
        <f>VLOOKUP(D7576,Товар!A:F,5,0)</f>
        <v>500</v>
      </c>
    </row>
    <row r="7577" spans="1:10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VLOOKUP(D7577,Товар!A:C,3,0)</f>
        <v>Средство для мытья посуды лимон</v>
      </c>
      <c r="H7577" t="str">
        <f>VLOOKUP(C7577,Магазин!A:C,3,0)</f>
        <v>просп. Мира, 45</v>
      </c>
      <c r="I7577" t="str">
        <f>VLOOKUP(D7577,Товар!A:F,4,0)</f>
        <v xml:space="preserve">мл </v>
      </c>
      <c r="J7577">
        <f>VLOOKUP(D7577,Товар!A:F,5,0)</f>
        <v>900</v>
      </c>
    </row>
    <row r="7578" spans="1:10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VLOOKUP(D7578,Товар!A:C,3,0)</f>
        <v>Средство для мытья полов</v>
      </c>
      <c r="H7578" t="str">
        <f>VLOOKUP(C7578,Магазин!A:C,3,0)</f>
        <v>просп. Мира, 45</v>
      </c>
      <c r="I7578" t="str">
        <f>VLOOKUP(D7578,Товар!A:F,4,0)</f>
        <v xml:space="preserve">мл </v>
      </c>
      <c r="J7578">
        <f>VLOOKUP(D7578,Товар!A:F,5,0)</f>
        <v>750</v>
      </c>
    </row>
    <row r="7579" spans="1:10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VLOOKUP(D7579,Товар!A:C,3,0)</f>
        <v>Средство для мытья сантехники</v>
      </c>
      <c r="H7579" t="str">
        <f>VLOOKUP(C7579,Магазин!A:C,3,0)</f>
        <v>просп. Мира, 45</v>
      </c>
      <c r="I7579" t="str">
        <f>VLOOKUP(D7579,Товар!A:F,4,0)</f>
        <v xml:space="preserve">мл </v>
      </c>
      <c r="J7579">
        <f>VLOOKUP(D7579,Товар!A:F,5,0)</f>
        <v>750</v>
      </c>
    </row>
    <row r="7580" spans="1:10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VLOOKUP(D7580,Товар!A:C,3,0)</f>
        <v>Средство для чистки металла</v>
      </c>
      <c r="H7580" t="str">
        <f>VLOOKUP(C7580,Магазин!A:C,3,0)</f>
        <v>просп. Мира, 45</v>
      </c>
      <c r="I7580" t="str">
        <f>VLOOKUP(D7580,Товар!A:F,4,0)</f>
        <v xml:space="preserve">мл </v>
      </c>
      <c r="J7580">
        <f>VLOOKUP(D7580,Товар!A:F,5,0)</f>
        <v>250</v>
      </c>
    </row>
    <row r="7581" spans="1:10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VLOOKUP(D7581,Товар!A:C,3,0)</f>
        <v xml:space="preserve">Таблетки для посудомоечных машин </v>
      </c>
      <c r="H7581" t="str">
        <f>VLOOKUP(C7581,Магазин!A:C,3,0)</f>
        <v>просп. Мира, 45</v>
      </c>
      <c r="I7581" t="str">
        <f>VLOOKUP(D7581,Товар!A:F,4,0)</f>
        <v>шт</v>
      </c>
      <c r="J7581">
        <f>VLOOKUP(D7581,Товар!A:F,5,0)</f>
        <v>60</v>
      </c>
    </row>
    <row r="7582" spans="1:10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VLOOKUP(D7582,Товар!A:C,3,0)</f>
        <v>Антиперспирант шариковый</v>
      </c>
      <c r="H7582" t="str">
        <f>VLOOKUP(C7582,Магазин!A:C,3,0)</f>
        <v>просп. Мира, 45</v>
      </c>
      <c r="I7582" t="str">
        <f>VLOOKUP(D7582,Товар!A:F,4,0)</f>
        <v xml:space="preserve">мл </v>
      </c>
      <c r="J7582">
        <f>VLOOKUP(D7582,Товар!A:F,5,0)</f>
        <v>50</v>
      </c>
    </row>
    <row r="7583" spans="1:10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VLOOKUP(D7583,Товар!A:C,3,0)</f>
        <v>Антисептик для рук гель</v>
      </c>
      <c r="H7583" t="str">
        <f>VLOOKUP(C7583,Магазин!A:C,3,0)</f>
        <v>просп. Мира, 45</v>
      </c>
      <c r="I7583" t="str">
        <f>VLOOKUP(D7583,Товар!A:F,4,0)</f>
        <v xml:space="preserve">мл </v>
      </c>
      <c r="J7583">
        <f>VLOOKUP(D7583,Товар!A:F,5,0)</f>
        <v>500</v>
      </c>
    </row>
    <row r="7584" spans="1:10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VLOOKUP(D7584,Товар!A:C,3,0)</f>
        <v>Гель для бритья</v>
      </c>
      <c r="H7584" t="str">
        <f>VLOOKUP(C7584,Магазин!A:C,3,0)</f>
        <v>просп. Мира, 45</v>
      </c>
      <c r="I7584" t="str">
        <f>VLOOKUP(D7584,Товар!A:F,4,0)</f>
        <v xml:space="preserve">мл </v>
      </c>
      <c r="J7584">
        <f>VLOOKUP(D7584,Товар!A:F,5,0)</f>
        <v>200</v>
      </c>
    </row>
    <row r="7585" spans="1:10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VLOOKUP(D7585,Товар!A:C,3,0)</f>
        <v>Гель для душа тонизирующий</v>
      </c>
      <c r="H7585" t="str">
        <f>VLOOKUP(C7585,Магазин!A:C,3,0)</f>
        <v>просп. Мира, 45</v>
      </c>
      <c r="I7585" t="str">
        <f>VLOOKUP(D7585,Товар!A:F,4,0)</f>
        <v xml:space="preserve">мл </v>
      </c>
      <c r="J7585">
        <f>VLOOKUP(D7585,Товар!A:F,5,0)</f>
        <v>350</v>
      </c>
    </row>
    <row r="7586" spans="1:10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VLOOKUP(D7586,Товар!A:C,3,0)</f>
        <v>Гель для душа успокаивающий</v>
      </c>
      <c r="H7586" t="str">
        <f>VLOOKUP(C7586,Магазин!A:C,3,0)</f>
        <v>просп. Мира, 45</v>
      </c>
      <c r="I7586" t="str">
        <f>VLOOKUP(D7586,Товар!A:F,4,0)</f>
        <v xml:space="preserve">мл </v>
      </c>
      <c r="J7586">
        <f>VLOOKUP(D7586,Товар!A:F,5,0)</f>
        <v>350</v>
      </c>
    </row>
    <row r="7587" spans="1:10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VLOOKUP(D7587,Товар!A:C,3,0)</f>
        <v>Дезодорант  спрей</v>
      </c>
      <c r="H7587" t="str">
        <f>VLOOKUP(C7587,Магазин!A:C,3,0)</f>
        <v>просп. Мира, 45</v>
      </c>
      <c r="I7587" t="str">
        <f>VLOOKUP(D7587,Товар!A:F,4,0)</f>
        <v xml:space="preserve">мл </v>
      </c>
      <c r="J7587">
        <f>VLOOKUP(D7587,Товар!A:F,5,0)</f>
        <v>150</v>
      </c>
    </row>
    <row r="7588" spans="1:10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VLOOKUP(D7588,Товар!A:C,3,0)</f>
        <v>Жидкое антибактериальное мыло</v>
      </c>
      <c r="H7588" t="str">
        <f>VLOOKUP(C7588,Магазин!A:C,3,0)</f>
        <v>просп. Мира, 45</v>
      </c>
      <c r="I7588" t="str">
        <f>VLOOKUP(D7588,Товар!A:F,4,0)</f>
        <v xml:space="preserve">мл </v>
      </c>
      <c r="J7588">
        <f>VLOOKUP(D7588,Товар!A:F,5,0)</f>
        <v>250</v>
      </c>
    </row>
    <row r="7589" spans="1:10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VLOOKUP(D7589,Товар!A:C,3,0)</f>
        <v xml:space="preserve">Кондиционер-ополаскиватель для волос </v>
      </c>
      <c r="H7589" t="str">
        <f>VLOOKUP(C7589,Магазин!A:C,3,0)</f>
        <v>просп. Мира, 45</v>
      </c>
      <c r="I7589" t="str">
        <f>VLOOKUP(D7589,Товар!A:F,4,0)</f>
        <v xml:space="preserve">мл </v>
      </c>
      <c r="J7589">
        <f>VLOOKUP(D7589,Товар!A:F,5,0)</f>
        <v>300</v>
      </c>
    </row>
    <row r="7590" spans="1:10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VLOOKUP(D7590,Товар!A:C,3,0)</f>
        <v>Крем для лица увлажняющий</v>
      </c>
      <c r="H7590" t="str">
        <f>VLOOKUP(C7590,Магазин!A:C,3,0)</f>
        <v>просп. Мира, 45</v>
      </c>
      <c r="I7590" t="str">
        <f>VLOOKUP(D7590,Товар!A:F,4,0)</f>
        <v xml:space="preserve">мл </v>
      </c>
      <c r="J7590">
        <f>VLOOKUP(D7590,Товар!A:F,5,0)</f>
        <v>75</v>
      </c>
    </row>
    <row r="7591" spans="1:10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VLOOKUP(D7591,Товар!A:C,3,0)</f>
        <v>Крем-масло для рук и тела</v>
      </c>
      <c r="H7591" t="str">
        <f>VLOOKUP(C7591,Магазин!A:C,3,0)</f>
        <v>просп. Мира, 45</v>
      </c>
      <c r="I7591" t="str">
        <f>VLOOKUP(D7591,Товар!A:F,4,0)</f>
        <v xml:space="preserve">мл </v>
      </c>
      <c r="J7591">
        <f>VLOOKUP(D7591,Товар!A:F,5,0)</f>
        <v>75</v>
      </c>
    </row>
    <row r="7592" spans="1:10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VLOOKUP(D7592,Товар!A:C,3,0)</f>
        <v>Крем-мыло для лица и тела</v>
      </c>
      <c r="H7592" t="str">
        <f>VLOOKUP(C7592,Магазин!A:C,3,0)</f>
        <v>просп. Мира, 45</v>
      </c>
      <c r="I7592" t="str">
        <f>VLOOKUP(D7592,Товар!A:F,4,0)</f>
        <v>грамм</v>
      </c>
      <c r="J7592">
        <f>VLOOKUP(D7592,Товар!A:F,5,0)</f>
        <v>150</v>
      </c>
    </row>
    <row r="7593" spans="1:10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VLOOKUP(D7593,Товар!A:C,3,0)</f>
        <v>Лосьон для лица после бритья</v>
      </c>
      <c r="H7593" t="str">
        <f>VLOOKUP(C7593,Магазин!A:C,3,0)</f>
        <v>просп. Мира, 45</v>
      </c>
      <c r="I7593" t="str">
        <f>VLOOKUP(D7593,Товар!A:F,4,0)</f>
        <v xml:space="preserve">мл </v>
      </c>
      <c r="J7593">
        <f>VLOOKUP(D7593,Товар!A:F,5,0)</f>
        <v>100</v>
      </c>
    </row>
    <row r="7594" spans="1:10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VLOOKUP(D7594,Товар!A:C,3,0)</f>
        <v>Мусс для умывания</v>
      </c>
      <c r="H7594" t="str">
        <f>VLOOKUP(C7594,Магазин!A:C,3,0)</f>
        <v>просп. Мира, 45</v>
      </c>
      <c r="I7594" t="str">
        <f>VLOOKUP(D7594,Товар!A:F,4,0)</f>
        <v xml:space="preserve">мл </v>
      </c>
      <c r="J7594">
        <f>VLOOKUP(D7594,Товар!A:F,5,0)</f>
        <v>150</v>
      </c>
    </row>
    <row r="7595" spans="1:10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VLOOKUP(D7595,Товар!A:C,3,0)</f>
        <v>Мыло детское</v>
      </c>
      <c r="H7595" t="str">
        <f>VLOOKUP(C7595,Магазин!A:C,3,0)</f>
        <v>просп. Мира, 45</v>
      </c>
      <c r="I7595" t="str">
        <f>VLOOKUP(D7595,Товар!A:F,4,0)</f>
        <v>грамм</v>
      </c>
      <c r="J7595">
        <f>VLOOKUP(D7595,Товар!A:F,5,0)</f>
        <v>100</v>
      </c>
    </row>
    <row r="7596" spans="1:10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VLOOKUP(D7596,Товар!A:C,3,0)</f>
        <v>Мыло туалетное земляничное</v>
      </c>
      <c r="H7596" t="str">
        <f>VLOOKUP(C7596,Магазин!A:C,3,0)</f>
        <v>просп. Мира, 45</v>
      </c>
      <c r="I7596" t="str">
        <f>VLOOKUP(D7596,Товар!A:F,4,0)</f>
        <v>грамм</v>
      </c>
      <c r="J7596">
        <f>VLOOKUP(D7596,Товар!A:F,5,0)</f>
        <v>150</v>
      </c>
    </row>
    <row r="7597" spans="1:10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VLOOKUP(D7597,Товар!A:C,3,0)</f>
        <v>Пена для бритья</v>
      </c>
      <c r="H7597" t="str">
        <f>VLOOKUP(C7597,Магазин!A:C,3,0)</f>
        <v>просп. Мира, 45</v>
      </c>
      <c r="I7597" t="str">
        <f>VLOOKUP(D7597,Товар!A:F,4,0)</f>
        <v xml:space="preserve">мл </v>
      </c>
      <c r="J7597">
        <f>VLOOKUP(D7597,Товар!A:F,5,0)</f>
        <v>200</v>
      </c>
    </row>
    <row r="7598" spans="1:10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VLOOKUP(D7598,Товар!A:C,3,0)</f>
        <v>Гель для деликатной стирки</v>
      </c>
      <c r="H7598" t="str">
        <f>VLOOKUP(C7598,Магазин!A:C,3,0)</f>
        <v>ул. Гагарина, 17</v>
      </c>
      <c r="I7598" t="str">
        <f>VLOOKUP(D7598,Товар!A:F,4,0)</f>
        <v xml:space="preserve">мл </v>
      </c>
      <c r="J7598">
        <f>VLOOKUP(D7598,Товар!A:F,5,0)</f>
        <v>1000</v>
      </c>
    </row>
    <row r="7599" spans="1:10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VLOOKUP(D7599,Товар!A:C,3,0)</f>
        <v>Гель для удаления засоров</v>
      </c>
      <c r="H7599" t="str">
        <f>VLOOKUP(C7599,Магазин!A:C,3,0)</f>
        <v>ул. Гагарина, 17</v>
      </c>
      <c r="I7599" t="str">
        <f>VLOOKUP(D7599,Товар!A:F,4,0)</f>
        <v xml:space="preserve">мл </v>
      </c>
      <c r="J7599">
        <f>VLOOKUP(D7599,Товар!A:F,5,0)</f>
        <v>500</v>
      </c>
    </row>
    <row r="7600" spans="1:10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VLOOKUP(D7600,Товар!A:C,3,0)</f>
        <v>Гель для чистки и дезинфекции</v>
      </c>
      <c r="H7600" t="str">
        <f>VLOOKUP(C7600,Магазин!A:C,3,0)</f>
        <v>ул. Гагарина, 17</v>
      </c>
      <c r="I7600" t="str">
        <f>VLOOKUP(D7600,Товар!A:F,4,0)</f>
        <v xml:space="preserve">мл </v>
      </c>
      <c r="J7600">
        <f>VLOOKUP(D7600,Товар!A:F,5,0)</f>
        <v>750</v>
      </c>
    </row>
    <row r="7601" spans="1:10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VLOOKUP(D7601,Товар!A:C,3,0)</f>
        <v>Ополаскиватель для белья лаванда</v>
      </c>
      <c r="H7601" t="str">
        <f>VLOOKUP(C7601,Магазин!A:C,3,0)</f>
        <v>ул. Гагарина, 17</v>
      </c>
      <c r="I7601" t="str">
        <f>VLOOKUP(D7601,Товар!A:F,4,0)</f>
        <v xml:space="preserve">мл </v>
      </c>
      <c r="J7601">
        <f>VLOOKUP(D7601,Товар!A:F,5,0)</f>
        <v>2000</v>
      </c>
    </row>
    <row r="7602" spans="1:10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VLOOKUP(D7602,Товар!A:C,3,0)</f>
        <v>Ополаскиватель для белья хвойный</v>
      </c>
      <c r="H7602" t="str">
        <f>VLOOKUP(C7602,Магазин!A:C,3,0)</f>
        <v>ул. Гагарина, 17</v>
      </c>
      <c r="I7602" t="str">
        <f>VLOOKUP(D7602,Товар!A:F,4,0)</f>
        <v xml:space="preserve">мл </v>
      </c>
      <c r="J7602">
        <f>VLOOKUP(D7602,Товар!A:F,5,0)</f>
        <v>1000</v>
      </c>
    </row>
    <row r="7603" spans="1:10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VLOOKUP(D7603,Товар!A:C,3,0)</f>
        <v xml:space="preserve">Освежитель воздуха </v>
      </c>
      <c r="H7603" t="str">
        <f>VLOOKUP(C7603,Магазин!A:C,3,0)</f>
        <v>ул. Гагарина, 17</v>
      </c>
      <c r="I7603" t="str">
        <f>VLOOKUP(D7603,Товар!A:F,4,0)</f>
        <v xml:space="preserve">мл </v>
      </c>
      <c r="J7603">
        <f>VLOOKUP(D7603,Товар!A:F,5,0)</f>
        <v>250</v>
      </c>
    </row>
    <row r="7604" spans="1:10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VLOOKUP(D7604,Товар!A:C,3,0)</f>
        <v>Отбеливатель</v>
      </c>
      <c r="H7604" t="str">
        <f>VLOOKUP(C7604,Магазин!A:C,3,0)</f>
        <v>ул. Гагарина, 17</v>
      </c>
      <c r="I7604" t="str">
        <f>VLOOKUP(D7604,Товар!A:F,4,0)</f>
        <v xml:space="preserve">мл </v>
      </c>
      <c r="J7604">
        <f>VLOOKUP(D7604,Товар!A:F,5,0)</f>
        <v>1000</v>
      </c>
    </row>
    <row r="7605" spans="1:10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VLOOKUP(D7605,Товар!A:C,3,0)</f>
        <v>Порошок стиральный детский</v>
      </c>
      <c r="H7605" t="str">
        <f>VLOOKUP(C7605,Магазин!A:C,3,0)</f>
        <v>ул. Гагарина, 17</v>
      </c>
      <c r="I7605" t="str">
        <f>VLOOKUP(D7605,Товар!A:F,4,0)</f>
        <v>грамм</v>
      </c>
      <c r="J7605">
        <f>VLOOKUP(D7605,Товар!A:F,5,0)</f>
        <v>900</v>
      </c>
    </row>
    <row r="7606" spans="1:10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VLOOKUP(D7606,Товар!A:C,3,0)</f>
        <v>Порошок стиральный для белого</v>
      </c>
      <c r="H7606" t="str">
        <f>VLOOKUP(C7606,Магазин!A:C,3,0)</f>
        <v>ул. Гагарина, 17</v>
      </c>
      <c r="I7606" t="str">
        <f>VLOOKUP(D7606,Товар!A:F,4,0)</f>
        <v>грамм</v>
      </c>
      <c r="J7606">
        <f>VLOOKUP(D7606,Товар!A:F,5,0)</f>
        <v>3000</v>
      </c>
    </row>
    <row r="7607" spans="1:10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VLOOKUP(D7607,Товар!A:C,3,0)</f>
        <v>Порошок стиральный для цветного</v>
      </c>
      <c r="H7607" t="str">
        <f>VLOOKUP(C7607,Магазин!A:C,3,0)</f>
        <v>ул. Гагарина, 17</v>
      </c>
      <c r="I7607" t="str">
        <f>VLOOKUP(D7607,Товар!A:F,4,0)</f>
        <v>грамм</v>
      </c>
      <c r="J7607">
        <f>VLOOKUP(D7607,Товар!A:F,5,0)</f>
        <v>3000</v>
      </c>
    </row>
    <row r="7608" spans="1:10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VLOOKUP(D7608,Товар!A:C,3,0)</f>
        <v>Пятновыводитель для ковров</v>
      </c>
      <c r="H7608" t="str">
        <f>VLOOKUP(C7608,Магазин!A:C,3,0)</f>
        <v>ул. Гагарина, 17</v>
      </c>
      <c r="I7608" t="str">
        <f>VLOOKUP(D7608,Товар!A:F,4,0)</f>
        <v xml:space="preserve">мл </v>
      </c>
      <c r="J7608">
        <f>VLOOKUP(D7608,Товар!A:F,5,0)</f>
        <v>1000</v>
      </c>
    </row>
    <row r="7609" spans="1:10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VLOOKUP(D7609,Товар!A:C,3,0)</f>
        <v>Пятновыводитель для мебели</v>
      </c>
      <c r="H7609" t="str">
        <f>VLOOKUP(C7609,Магазин!A:C,3,0)</f>
        <v>ул. Гагарина, 17</v>
      </c>
      <c r="I7609" t="str">
        <f>VLOOKUP(D7609,Товар!A:F,4,0)</f>
        <v xml:space="preserve">мл </v>
      </c>
      <c r="J7609">
        <f>VLOOKUP(D7609,Товар!A:F,5,0)</f>
        <v>750</v>
      </c>
    </row>
    <row r="7610" spans="1:10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VLOOKUP(D7610,Товар!A:C,3,0)</f>
        <v>Пятновыводитель для стирки</v>
      </c>
      <c r="H7610" t="str">
        <f>VLOOKUP(C7610,Магазин!A:C,3,0)</f>
        <v>ул. Гагарина, 17</v>
      </c>
      <c r="I7610" t="str">
        <f>VLOOKUP(D7610,Товар!A:F,4,0)</f>
        <v xml:space="preserve">мл </v>
      </c>
      <c r="J7610">
        <f>VLOOKUP(D7610,Товар!A:F,5,0)</f>
        <v>1000</v>
      </c>
    </row>
    <row r="7611" spans="1:10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VLOOKUP(D7611,Товар!A:C,3,0)</f>
        <v>Спрей для дезинфекции поверхностей</v>
      </c>
      <c r="H7611" t="str">
        <f>VLOOKUP(C7611,Магазин!A:C,3,0)</f>
        <v>ул. Гагарина, 17</v>
      </c>
      <c r="I7611" t="str">
        <f>VLOOKUP(D7611,Товар!A:F,4,0)</f>
        <v xml:space="preserve">мл </v>
      </c>
      <c r="J7611">
        <f>VLOOKUP(D7611,Товар!A:F,5,0)</f>
        <v>500</v>
      </c>
    </row>
    <row r="7612" spans="1:10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VLOOKUP(D7612,Товар!A:C,3,0)</f>
        <v>Спрей для мытья окон и зеркал</v>
      </c>
      <c r="H7612" t="str">
        <f>VLOOKUP(C7612,Магазин!A:C,3,0)</f>
        <v>ул. Гагарина, 17</v>
      </c>
      <c r="I7612" t="str">
        <f>VLOOKUP(D7612,Товар!A:F,4,0)</f>
        <v xml:space="preserve">мл </v>
      </c>
      <c r="J7612">
        <f>VLOOKUP(D7612,Товар!A:F,5,0)</f>
        <v>500</v>
      </c>
    </row>
    <row r="7613" spans="1:10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VLOOKUP(D7613,Товар!A:C,3,0)</f>
        <v>Средство для мытья посуды лимон</v>
      </c>
      <c r="H7613" t="str">
        <f>VLOOKUP(C7613,Магазин!A:C,3,0)</f>
        <v>ул. Гагарина, 17</v>
      </c>
      <c r="I7613" t="str">
        <f>VLOOKUP(D7613,Товар!A:F,4,0)</f>
        <v xml:space="preserve">мл </v>
      </c>
      <c r="J7613">
        <f>VLOOKUP(D7613,Товар!A:F,5,0)</f>
        <v>900</v>
      </c>
    </row>
    <row r="7614" spans="1:10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VLOOKUP(D7614,Товар!A:C,3,0)</f>
        <v>Средство для мытья полов</v>
      </c>
      <c r="H7614" t="str">
        <f>VLOOKUP(C7614,Магазин!A:C,3,0)</f>
        <v>ул. Гагарина, 17</v>
      </c>
      <c r="I7614" t="str">
        <f>VLOOKUP(D7614,Товар!A:F,4,0)</f>
        <v xml:space="preserve">мл </v>
      </c>
      <c r="J7614">
        <f>VLOOKUP(D7614,Товар!A:F,5,0)</f>
        <v>750</v>
      </c>
    </row>
    <row r="7615" spans="1:10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VLOOKUP(D7615,Товар!A:C,3,0)</f>
        <v>Средство для мытья сантехники</v>
      </c>
      <c r="H7615" t="str">
        <f>VLOOKUP(C7615,Магазин!A:C,3,0)</f>
        <v>ул. Гагарина, 17</v>
      </c>
      <c r="I7615" t="str">
        <f>VLOOKUP(D7615,Товар!A:F,4,0)</f>
        <v xml:space="preserve">мл </v>
      </c>
      <c r="J7615">
        <f>VLOOKUP(D7615,Товар!A:F,5,0)</f>
        <v>750</v>
      </c>
    </row>
    <row r="7616" spans="1:10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VLOOKUP(D7616,Товар!A:C,3,0)</f>
        <v>Средство для чистки металла</v>
      </c>
      <c r="H7616" t="str">
        <f>VLOOKUP(C7616,Магазин!A:C,3,0)</f>
        <v>ул. Гагарина, 17</v>
      </c>
      <c r="I7616" t="str">
        <f>VLOOKUP(D7616,Товар!A:F,4,0)</f>
        <v xml:space="preserve">мл </v>
      </c>
      <c r="J7616">
        <f>VLOOKUP(D7616,Товар!A:F,5,0)</f>
        <v>250</v>
      </c>
    </row>
    <row r="7617" spans="1:10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VLOOKUP(D7617,Товар!A:C,3,0)</f>
        <v xml:space="preserve">Таблетки для посудомоечных машин </v>
      </c>
      <c r="H7617" t="str">
        <f>VLOOKUP(C7617,Магазин!A:C,3,0)</f>
        <v>ул. Гагарина, 17</v>
      </c>
      <c r="I7617" t="str">
        <f>VLOOKUP(D7617,Товар!A:F,4,0)</f>
        <v>шт</v>
      </c>
      <c r="J7617">
        <f>VLOOKUP(D7617,Товар!A:F,5,0)</f>
        <v>60</v>
      </c>
    </row>
    <row r="7618" spans="1:10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VLOOKUP(D7618,Товар!A:C,3,0)</f>
        <v>Антиперспирант шариковый</v>
      </c>
      <c r="H7618" t="str">
        <f>VLOOKUP(C7618,Магазин!A:C,3,0)</f>
        <v>ул. Гагарина, 17</v>
      </c>
      <c r="I7618" t="str">
        <f>VLOOKUP(D7618,Товар!A:F,4,0)</f>
        <v xml:space="preserve">мл </v>
      </c>
      <c r="J7618">
        <f>VLOOKUP(D7618,Товар!A:F,5,0)</f>
        <v>50</v>
      </c>
    </row>
    <row r="7619" spans="1:10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VLOOKUP(D7619,Товар!A:C,3,0)</f>
        <v>Антисептик для рук гель</v>
      </c>
      <c r="H7619" t="str">
        <f>VLOOKUP(C7619,Магазин!A:C,3,0)</f>
        <v>ул. Гагарина, 17</v>
      </c>
      <c r="I7619" t="str">
        <f>VLOOKUP(D7619,Товар!A:F,4,0)</f>
        <v xml:space="preserve">мл </v>
      </c>
      <c r="J7619">
        <f>VLOOKUP(D7619,Товар!A:F,5,0)</f>
        <v>500</v>
      </c>
    </row>
    <row r="7620" spans="1:10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VLOOKUP(D7620,Товар!A:C,3,0)</f>
        <v>Гель для бритья</v>
      </c>
      <c r="H7620" t="str">
        <f>VLOOKUP(C7620,Магазин!A:C,3,0)</f>
        <v>ул. Гагарина, 17</v>
      </c>
      <c r="I7620" t="str">
        <f>VLOOKUP(D7620,Товар!A:F,4,0)</f>
        <v xml:space="preserve">мл </v>
      </c>
      <c r="J7620">
        <f>VLOOKUP(D7620,Товар!A:F,5,0)</f>
        <v>200</v>
      </c>
    </row>
    <row r="7621" spans="1:10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VLOOKUP(D7621,Товар!A:C,3,0)</f>
        <v>Гель для душа тонизирующий</v>
      </c>
      <c r="H7621" t="str">
        <f>VLOOKUP(C7621,Магазин!A:C,3,0)</f>
        <v>ул. Гагарина, 17</v>
      </c>
      <c r="I7621" t="str">
        <f>VLOOKUP(D7621,Товар!A:F,4,0)</f>
        <v xml:space="preserve">мл </v>
      </c>
      <c r="J7621">
        <f>VLOOKUP(D7621,Товар!A:F,5,0)</f>
        <v>350</v>
      </c>
    </row>
    <row r="7622" spans="1:10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VLOOKUP(D7622,Товар!A:C,3,0)</f>
        <v>Гель для душа успокаивающий</v>
      </c>
      <c r="H7622" t="str">
        <f>VLOOKUP(C7622,Магазин!A:C,3,0)</f>
        <v>ул. Гагарина, 17</v>
      </c>
      <c r="I7622" t="str">
        <f>VLOOKUP(D7622,Товар!A:F,4,0)</f>
        <v xml:space="preserve">мл </v>
      </c>
      <c r="J7622">
        <f>VLOOKUP(D7622,Товар!A:F,5,0)</f>
        <v>350</v>
      </c>
    </row>
    <row r="7623" spans="1:10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VLOOKUP(D7623,Товар!A:C,3,0)</f>
        <v>Дезодорант  спрей</v>
      </c>
      <c r="H7623" t="str">
        <f>VLOOKUP(C7623,Магазин!A:C,3,0)</f>
        <v>ул. Гагарина, 17</v>
      </c>
      <c r="I7623" t="str">
        <f>VLOOKUP(D7623,Товар!A:F,4,0)</f>
        <v xml:space="preserve">мл </v>
      </c>
      <c r="J7623">
        <f>VLOOKUP(D7623,Товар!A:F,5,0)</f>
        <v>150</v>
      </c>
    </row>
    <row r="7624" spans="1:10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VLOOKUP(D7624,Товар!A:C,3,0)</f>
        <v>Жидкое антибактериальное мыло</v>
      </c>
      <c r="H7624" t="str">
        <f>VLOOKUP(C7624,Магазин!A:C,3,0)</f>
        <v>ул. Гагарина, 17</v>
      </c>
      <c r="I7624" t="str">
        <f>VLOOKUP(D7624,Товар!A:F,4,0)</f>
        <v xml:space="preserve">мл </v>
      </c>
      <c r="J7624">
        <f>VLOOKUP(D7624,Товар!A:F,5,0)</f>
        <v>250</v>
      </c>
    </row>
    <row r="7625" spans="1:10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VLOOKUP(D7625,Товар!A:C,3,0)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 t="str">
        <f>VLOOKUP(D7625,Товар!A:F,4,0)</f>
        <v xml:space="preserve">мл </v>
      </c>
      <c r="J7625">
        <f>VLOOKUP(D7625,Товар!A:F,5,0)</f>
        <v>300</v>
      </c>
    </row>
    <row r="7626" spans="1:10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VLOOKUP(D7626,Товар!A:C,3,0)</f>
        <v>Крем для лица увлажняющий</v>
      </c>
      <c r="H7626" t="str">
        <f>VLOOKUP(C7626,Магазин!A:C,3,0)</f>
        <v>ул. Гагарина, 17</v>
      </c>
      <c r="I7626" t="str">
        <f>VLOOKUP(D7626,Товар!A:F,4,0)</f>
        <v xml:space="preserve">мл </v>
      </c>
      <c r="J7626">
        <f>VLOOKUP(D7626,Товар!A:F,5,0)</f>
        <v>75</v>
      </c>
    </row>
    <row r="7627" spans="1:10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VLOOKUP(D7627,Товар!A:C,3,0)</f>
        <v>Крем-масло для рук и тела</v>
      </c>
      <c r="H7627" t="str">
        <f>VLOOKUP(C7627,Магазин!A:C,3,0)</f>
        <v>ул. Гагарина, 17</v>
      </c>
      <c r="I7627" t="str">
        <f>VLOOKUP(D7627,Товар!A:F,4,0)</f>
        <v xml:space="preserve">мл </v>
      </c>
      <c r="J7627">
        <f>VLOOKUP(D7627,Товар!A:F,5,0)</f>
        <v>75</v>
      </c>
    </row>
    <row r="7628" spans="1:10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VLOOKUP(D7628,Товар!A:C,3,0)</f>
        <v>Крем-мыло для лица и тела</v>
      </c>
      <c r="H7628" t="str">
        <f>VLOOKUP(C7628,Магазин!A:C,3,0)</f>
        <v>ул. Гагарина, 17</v>
      </c>
      <c r="I7628" t="str">
        <f>VLOOKUP(D7628,Товар!A:F,4,0)</f>
        <v>грамм</v>
      </c>
      <c r="J7628">
        <f>VLOOKUP(D7628,Товар!A:F,5,0)</f>
        <v>150</v>
      </c>
    </row>
    <row r="7629" spans="1:10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VLOOKUP(D7629,Товар!A:C,3,0)</f>
        <v>Лосьон для лица после бритья</v>
      </c>
      <c r="H7629" t="str">
        <f>VLOOKUP(C7629,Магазин!A:C,3,0)</f>
        <v>ул. Гагарина, 17</v>
      </c>
      <c r="I7629" t="str">
        <f>VLOOKUP(D7629,Товар!A:F,4,0)</f>
        <v xml:space="preserve">мл </v>
      </c>
      <c r="J7629">
        <f>VLOOKUP(D7629,Товар!A:F,5,0)</f>
        <v>100</v>
      </c>
    </row>
    <row r="7630" spans="1:10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VLOOKUP(D7630,Товар!A:C,3,0)</f>
        <v>Мусс для умывания</v>
      </c>
      <c r="H7630" t="str">
        <f>VLOOKUP(C7630,Магазин!A:C,3,0)</f>
        <v>ул. Гагарина, 17</v>
      </c>
      <c r="I7630" t="str">
        <f>VLOOKUP(D7630,Товар!A:F,4,0)</f>
        <v xml:space="preserve">мл </v>
      </c>
      <c r="J7630">
        <f>VLOOKUP(D7630,Товар!A:F,5,0)</f>
        <v>150</v>
      </c>
    </row>
    <row r="7631" spans="1:10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VLOOKUP(D7631,Товар!A:C,3,0)</f>
        <v>Мыло детское</v>
      </c>
      <c r="H7631" t="str">
        <f>VLOOKUP(C7631,Магазин!A:C,3,0)</f>
        <v>ул. Гагарина, 17</v>
      </c>
      <c r="I7631" t="str">
        <f>VLOOKUP(D7631,Товар!A:F,4,0)</f>
        <v>грамм</v>
      </c>
      <c r="J7631">
        <f>VLOOKUP(D7631,Товар!A:F,5,0)</f>
        <v>100</v>
      </c>
    </row>
    <row r="7632" spans="1:10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VLOOKUP(D7632,Товар!A:C,3,0)</f>
        <v>Мыло туалетное земляничное</v>
      </c>
      <c r="H7632" t="str">
        <f>VLOOKUP(C7632,Магазин!A:C,3,0)</f>
        <v>ул. Гагарина, 17</v>
      </c>
      <c r="I7632" t="str">
        <f>VLOOKUP(D7632,Товар!A:F,4,0)</f>
        <v>грамм</v>
      </c>
      <c r="J7632">
        <f>VLOOKUP(D7632,Товар!A:F,5,0)</f>
        <v>150</v>
      </c>
    </row>
    <row r="7633" spans="1:10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VLOOKUP(D7633,Товар!A:C,3,0)</f>
        <v>Пена для бритья</v>
      </c>
      <c r="H7633" t="str">
        <f>VLOOKUP(C7633,Магазин!A:C,3,0)</f>
        <v>ул. Гагарина, 17</v>
      </c>
      <c r="I7633" t="str">
        <f>VLOOKUP(D7633,Товар!A:F,4,0)</f>
        <v xml:space="preserve">мл </v>
      </c>
      <c r="J7633">
        <f>VLOOKUP(D7633,Товар!A:F,5,0)</f>
        <v>200</v>
      </c>
    </row>
    <row r="7634" spans="1:10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VLOOKUP(D7634,Товар!A:C,3,0)</f>
        <v>Гель для деликатной стирки</v>
      </c>
      <c r="H7634" t="str">
        <f>VLOOKUP(C7634,Магазин!A:C,3,0)</f>
        <v>просп. Мира, 10</v>
      </c>
      <c r="I7634" t="str">
        <f>VLOOKUP(D7634,Товар!A:F,4,0)</f>
        <v xml:space="preserve">мл </v>
      </c>
      <c r="J7634">
        <f>VLOOKUP(D7634,Товар!A:F,5,0)</f>
        <v>1000</v>
      </c>
    </row>
    <row r="7635" spans="1:10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VLOOKUP(D7635,Товар!A:C,3,0)</f>
        <v>Гель для удаления засоров</v>
      </c>
      <c r="H7635" t="str">
        <f>VLOOKUP(C7635,Магазин!A:C,3,0)</f>
        <v>просп. Мира, 10</v>
      </c>
      <c r="I7635" t="str">
        <f>VLOOKUP(D7635,Товар!A:F,4,0)</f>
        <v xml:space="preserve">мл </v>
      </c>
      <c r="J7635">
        <f>VLOOKUP(D7635,Товар!A:F,5,0)</f>
        <v>500</v>
      </c>
    </row>
    <row r="7636" spans="1:10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VLOOKUP(D7636,Товар!A:C,3,0)</f>
        <v>Гель для чистки и дезинфекции</v>
      </c>
      <c r="H7636" t="str">
        <f>VLOOKUP(C7636,Магазин!A:C,3,0)</f>
        <v>просп. Мира, 10</v>
      </c>
      <c r="I7636" t="str">
        <f>VLOOKUP(D7636,Товар!A:F,4,0)</f>
        <v xml:space="preserve">мл </v>
      </c>
      <c r="J7636">
        <f>VLOOKUP(D7636,Товар!A:F,5,0)</f>
        <v>750</v>
      </c>
    </row>
    <row r="7637" spans="1:10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VLOOKUP(D7637,Товар!A:C,3,0)</f>
        <v>Ополаскиватель для белья лаванда</v>
      </c>
      <c r="H7637" t="str">
        <f>VLOOKUP(C7637,Магазин!A:C,3,0)</f>
        <v>просп. Мира, 10</v>
      </c>
      <c r="I7637" t="str">
        <f>VLOOKUP(D7637,Товар!A:F,4,0)</f>
        <v xml:space="preserve">мл </v>
      </c>
      <c r="J7637">
        <f>VLOOKUP(D7637,Товар!A:F,5,0)</f>
        <v>2000</v>
      </c>
    </row>
    <row r="7638" spans="1:10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VLOOKUP(D7638,Товар!A:C,3,0)</f>
        <v>Ополаскиватель для белья хвойный</v>
      </c>
      <c r="H7638" t="str">
        <f>VLOOKUP(C7638,Магазин!A:C,3,0)</f>
        <v>просп. Мира, 10</v>
      </c>
      <c r="I7638" t="str">
        <f>VLOOKUP(D7638,Товар!A:F,4,0)</f>
        <v xml:space="preserve">мл </v>
      </c>
      <c r="J7638">
        <f>VLOOKUP(D7638,Товар!A:F,5,0)</f>
        <v>1000</v>
      </c>
    </row>
    <row r="7639" spans="1:10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VLOOKUP(D7639,Товар!A:C,3,0)</f>
        <v xml:space="preserve">Освежитель воздуха </v>
      </c>
      <c r="H7639" t="str">
        <f>VLOOKUP(C7639,Магазин!A:C,3,0)</f>
        <v>просп. Мира, 10</v>
      </c>
      <c r="I7639" t="str">
        <f>VLOOKUP(D7639,Товар!A:F,4,0)</f>
        <v xml:space="preserve">мл </v>
      </c>
      <c r="J7639">
        <f>VLOOKUP(D7639,Товар!A:F,5,0)</f>
        <v>250</v>
      </c>
    </row>
    <row r="7640" spans="1:10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VLOOKUP(D7640,Товар!A:C,3,0)</f>
        <v>Отбеливатель</v>
      </c>
      <c r="H7640" t="str">
        <f>VLOOKUP(C7640,Магазин!A:C,3,0)</f>
        <v>просп. Мира, 10</v>
      </c>
      <c r="I7640" t="str">
        <f>VLOOKUP(D7640,Товар!A:F,4,0)</f>
        <v xml:space="preserve">мл </v>
      </c>
      <c r="J7640">
        <f>VLOOKUP(D7640,Товар!A:F,5,0)</f>
        <v>1000</v>
      </c>
    </row>
    <row r="7641" spans="1:10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VLOOKUP(D7641,Товар!A:C,3,0)</f>
        <v>Порошок стиральный детский</v>
      </c>
      <c r="H7641" t="str">
        <f>VLOOKUP(C7641,Магазин!A:C,3,0)</f>
        <v>просп. Мира, 10</v>
      </c>
      <c r="I7641" t="str">
        <f>VLOOKUP(D7641,Товар!A:F,4,0)</f>
        <v>грамм</v>
      </c>
      <c r="J7641">
        <f>VLOOKUP(D7641,Товар!A:F,5,0)</f>
        <v>900</v>
      </c>
    </row>
    <row r="7642" spans="1:10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VLOOKUP(D7642,Товар!A:C,3,0)</f>
        <v>Порошок стиральный для белого</v>
      </c>
      <c r="H7642" t="str">
        <f>VLOOKUP(C7642,Магазин!A:C,3,0)</f>
        <v>просп. Мира, 10</v>
      </c>
      <c r="I7642" t="str">
        <f>VLOOKUP(D7642,Товар!A:F,4,0)</f>
        <v>грамм</v>
      </c>
      <c r="J7642">
        <f>VLOOKUP(D7642,Товар!A:F,5,0)</f>
        <v>3000</v>
      </c>
    </row>
    <row r="7643" spans="1:10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VLOOKUP(D7643,Товар!A:C,3,0)</f>
        <v>Порошок стиральный для цветного</v>
      </c>
      <c r="H7643" t="str">
        <f>VLOOKUP(C7643,Магазин!A:C,3,0)</f>
        <v>просп. Мира, 10</v>
      </c>
      <c r="I7643" t="str">
        <f>VLOOKUP(D7643,Товар!A:F,4,0)</f>
        <v>грамм</v>
      </c>
      <c r="J7643">
        <f>VLOOKUP(D7643,Товар!A:F,5,0)</f>
        <v>3000</v>
      </c>
    </row>
    <row r="7644" spans="1:10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VLOOKUP(D7644,Товар!A:C,3,0)</f>
        <v>Пятновыводитель для ковров</v>
      </c>
      <c r="H7644" t="str">
        <f>VLOOKUP(C7644,Магазин!A:C,3,0)</f>
        <v>просп. Мира, 10</v>
      </c>
      <c r="I7644" t="str">
        <f>VLOOKUP(D7644,Товар!A:F,4,0)</f>
        <v xml:space="preserve">мл </v>
      </c>
      <c r="J7644">
        <f>VLOOKUP(D7644,Товар!A:F,5,0)</f>
        <v>1000</v>
      </c>
    </row>
    <row r="7645" spans="1:10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VLOOKUP(D7645,Товар!A:C,3,0)</f>
        <v>Пятновыводитель для мебели</v>
      </c>
      <c r="H7645" t="str">
        <f>VLOOKUP(C7645,Магазин!A:C,3,0)</f>
        <v>просп. Мира, 10</v>
      </c>
      <c r="I7645" t="str">
        <f>VLOOKUP(D7645,Товар!A:F,4,0)</f>
        <v xml:space="preserve">мл </v>
      </c>
      <c r="J7645">
        <f>VLOOKUP(D7645,Товар!A:F,5,0)</f>
        <v>750</v>
      </c>
    </row>
    <row r="7646" spans="1:10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VLOOKUP(D7646,Товар!A:C,3,0)</f>
        <v>Пятновыводитель для стирки</v>
      </c>
      <c r="H7646" t="str">
        <f>VLOOKUP(C7646,Магазин!A:C,3,0)</f>
        <v>просп. Мира, 10</v>
      </c>
      <c r="I7646" t="str">
        <f>VLOOKUP(D7646,Товар!A:F,4,0)</f>
        <v xml:space="preserve">мл </v>
      </c>
      <c r="J7646">
        <f>VLOOKUP(D7646,Товар!A:F,5,0)</f>
        <v>1000</v>
      </c>
    </row>
    <row r="7647" spans="1:10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VLOOKUP(D7647,Товар!A:C,3,0)</f>
        <v>Спрей для дезинфекции поверхностей</v>
      </c>
      <c r="H7647" t="str">
        <f>VLOOKUP(C7647,Магазин!A:C,3,0)</f>
        <v>просп. Мира, 10</v>
      </c>
      <c r="I7647" t="str">
        <f>VLOOKUP(D7647,Товар!A:F,4,0)</f>
        <v xml:space="preserve">мл </v>
      </c>
      <c r="J7647">
        <f>VLOOKUP(D7647,Товар!A:F,5,0)</f>
        <v>500</v>
      </c>
    </row>
    <row r="7648" spans="1:10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VLOOKUP(D7648,Товар!A:C,3,0)</f>
        <v>Спрей для мытья окон и зеркал</v>
      </c>
      <c r="H7648" t="str">
        <f>VLOOKUP(C7648,Магазин!A:C,3,0)</f>
        <v>просп. Мира, 10</v>
      </c>
      <c r="I7648" t="str">
        <f>VLOOKUP(D7648,Товар!A:F,4,0)</f>
        <v xml:space="preserve">мл </v>
      </c>
      <c r="J7648">
        <f>VLOOKUP(D7648,Товар!A:F,5,0)</f>
        <v>500</v>
      </c>
    </row>
    <row r="7649" spans="1:10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VLOOKUP(D7649,Товар!A:C,3,0)</f>
        <v>Средство для мытья посуды лимон</v>
      </c>
      <c r="H7649" t="str">
        <f>VLOOKUP(C7649,Магазин!A:C,3,0)</f>
        <v>просп. Мира, 10</v>
      </c>
      <c r="I7649" t="str">
        <f>VLOOKUP(D7649,Товар!A:F,4,0)</f>
        <v xml:space="preserve">мл </v>
      </c>
      <c r="J7649">
        <f>VLOOKUP(D7649,Товар!A:F,5,0)</f>
        <v>900</v>
      </c>
    </row>
    <row r="7650" spans="1:10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VLOOKUP(D7650,Товар!A:C,3,0)</f>
        <v>Средство для мытья полов</v>
      </c>
      <c r="H7650" t="str">
        <f>VLOOKUP(C7650,Магазин!A:C,3,0)</f>
        <v>просп. Мира, 10</v>
      </c>
      <c r="I7650" t="str">
        <f>VLOOKUP(D7650,Товар!A:F,4,0)</f>
        <v xml:space="preserve">мл </v>
      </c>
      <c r="J7650">
        <f>VLOOKUP(D7650,Товар!A:F,5,0)</f>
        <v>750</v>
      </c>
    </row>
    <row r="7651" spans="1:10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VLOOKUP(D7651,Товар!A:C,3,0)</f>
        <v>Средство для мытья сантехники</v>
      </c>
      <c r="H7651" t="str">
        <f>VLOOKUP(C7651,Магазин!A:C,3,0)</f>
        <v>просп. Мира, 10</v>
      </c>
      <c r="I7651" t="str">
        <f>VLOOKUP(D7651,Товар!A:F,4,0)</f>
        <v xml:space="preserve">мл </v>
      </c>
      <c r="J7651">
        <f>VLOOKUP(D7651,Товар!A:F,5,0)</f>
        <v>750</v>
      </c>
    </row>
    <row r="7652" spans="1:10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VLOOKUP(D7652,Товар!A:C,3,0)</f>
        <v>Средство для чистки металла</v>
      </c>
      <c r="H7652" t="str">
        <f>VLOOKUP(C7652,Магазин!A:C,3,0)</f>
        <v>просп. Мира, 10</v>
      </c>
      <c r="I7652" t="str">
        <f>VLOOKUP(D7652,Товар!A:F,4,0)</f>
        <v xml:space="preserve">мл </v>
      </c>
      <c r="J7652">
        <f>VLOOKUP(D7652,Товар!A:F,5,0)</f>
        <v>250</v>
      </c>
    </row>
    <row r="7653" spans="1:10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VLOOKUP(D7653,Товар!A:C,3,0)</f>
        <v xml:space="preserve">Таблетки для посудомоечных машин </v>
      </c>
      <c r="H7653" t="str">
        <f>VLOOKUP(C7653,Магазин!A:C,3,0)</f>
        <v>просп. Мира, 10</v>
      </c>
      <c r="I7653" t="str">
        <f>VLOOKUP(D7653,Товар!A:F,4,0)</f>
        <v>шт</v>
      </c>
      <c r="J7653">
        <f>VLOOKUP(D7653,Товар!A:F,5,0)</f>
        <v>60</v>
      </c>
    </row>
    <row r="7654" spans="1:10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VLOOKUP(D7654,Товар!A:C,3,0)</f>
        <v>Антиперспирант шариковый</v>
      </c>
      <c r="H7654" t="str">
        <f>VLOOKUP(C7654,Магазин!A:C,3,0)</f>
        <v>просп. Мира, 10</v>
      </c>
      <c r="I7654" t="str">
        <f>VLOOKUP(D7654,Товар!A:F,4,0)</f>
        <v xml:space="preserve">мл </v>
      </c>
      <c r="J7654">
        <f>VLOOKUP(D7654,Товар!A:F,5,0)</f>
        <v>50</v>
      </c>
    </row>
    <row r="7655" spans="1:10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VLOOKUP(D7655,Товар!A:C,3,0)</f>
        <v>Антисептик для рук гель</v>
      </c>
      <c r="H7655" t="str">
        <f>VLOOKUP(C7655,Магазин!A:C,3,0)</f>
        <v>просп. Мира, 10</v>
      </c>
      <c r="I7655" t="str">
        <f>VLOOKUP(D7655,Товар!A:F,4,0)</f>
        <v xml:space="preserve">мл </v>
      </c>
      <c r="J7655">
        <f>VLOOKUP(D7655,Товар!A:F,5,0)</f>
        <v>500</v>
      </c>
    </row>
    <row r="7656" spans="1:10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VLOOKUP(D7656,Товар!A:C,3,0)</f>
        <v>Гель для бритья</v>
      </c>
      <c r="H7656" t="str">
        <f>VLOOKUP(C7656,Магазин!A:C,3,0)</f>
        <v>просп. Мира, 10</v>
      </c>
      <c r="I7656" t="str">
        <f>VLOOKUP(D7656,Товар!A:F,4,0)</f>
        <v xml:space="preserve">мл </v>
      </c>
      <c r="J7656">
        <f>VLOOKUP(D7656,Товар!A:F,5,0)</f>
        <v>200</v>
      </c>
    </row>
    <row r="7657" spans="1:10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VLOOKUP(D7657,Товар!A:C,3,0)</f>
        <v>Гель для душа тонизирующий</v>
      </c>
      <c r="H7657" t="str">
        <f>VLOOKUP(C7657,Магазин!A:C,3,0)</f>
        <v>просп. Мира, 10</v>
      </c>
      <c r="I7657" t="str">
        <f>VLOOKUP(D7657,Товар!A:F,4,0)</f>
        <v xml:space="preserve">мл </v>
      </c>
      <c r="J7657">
        <f>VLOOKUP(D7657,Товар!A:F,5,0)</f>
        <v>350</v>
      </c>
    </row>
    <row r="7658" spans="1:10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VLOOKUP(D7658,Товар!A:C,3,0)</f>
        <v>Гель для душа успокаивающий</v>
      </c>
      <c r="H7658" t="str">
        <f>VLOOKUP(C7658,Магазин!A:C,3,0)</f>
        <v>просп. Мира, 10</v>
      </c>
      <c r="I7658" t="str">
        <f>VLOOKUP(D7658,Товар!A:F,4,0)</f>
        <v xml:space="preserve">мл </v>
      </c>
      <c r="J7658">
        <f>VLOOKUP(D7658,Товар!A:F,5,0)</f>
        <v>350</v>
      </c>
    </row>
    <row r="7659" spans="1:10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VLOOKUP(D7659,Товар!A:C,3,0)</f>
        <v>Дезодорант  спрей</v>
      </c>
      <c r="H7659" t="str">
        <f>VLOOKUP(C7659,Магазин!A:C,3,0)</f>
        <v>просп. Мира, 10</v>
      </c>
      <c r="I7659" t="str">
        <f>VLOOKUP(D7659,Товар!A:F,4,0)</f>
        <v xml:space="preserve">мл </v>
      </c>
      <c r="J7659">
        <f>VLOOKUP(D7659,Товар!A:F,5,0)</f>
        <v>150</v>
      </c>
    </row>
    <row r="7660" spans="1:10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VLOOKUP(D7660,Товар!A:C,3,0)</f>
        <v>Жидкое антибактериальное мыло</v>
      </c>
      <c r="H7660" t="str">
        <f>VLOOKUP(C7660,Магазин!A:C,3,0)</f>
        <v>просп. Мира, 10</v>
      </c>
      <c r="I7660" t="str">
        <f>VLOOKUP(D7660,Товар!A:F,4,0)</f>
        <v xml:space="preserve">мл </v>
      </c>
      <c r="J7660">
        <f>VLOOKUP(D7660,Товар!A:F,5,0)</f>
        <v>250</v>
      </c>
    </row>
    <row r="7661" spans="1:10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VLOOKUP(D7661,Товар!A:C,3,0)</f>
        <v xml:space="preserve">Кондиционер-ополаскиватель для волос </v>
      </c>
      <c r="H7661" t="str">
        <f>VLOOKUP(C7661,Магазин!A:C,3,0)</f>
        <v>просп. Мира, 10</v>
      </c>
      <c r="I7661" t="str">
        <f>VLOOKUP(D7661,Товар!A:F,4,0)</f>
        <v xml:space="preserve">мл </v>
      </c>
      <c r="J7661">
        <f>VLOOKUP(D7661,Товар!A:F,5,0)</f>
        <v>300</v>
      </c>
    </row>
    <row r="7662" spans="1:10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VLOOKUP(D7662,Товар!A:C,3,0)</f>
        <v>Крем для лица увлажняющий</v>
      </c>
      <c r="H7662" t="str">
        <f>VLOOKUP(C7662,Магазин!A:C,3,0)</f>
        <v>просп. Мира, 10</v>
      </c>
      <c r="I7662" t="str">
        <f>VLOOKUP(D7662,Товар!A:F,4,0)</f>
        <v xml:space="preserve">мл </v>
      </c>
      <c r="J7662">
        <f>VLOOKUP(D7662,Товар!A:F,5,0)</f>
        <v>75</v>
      </c>
    </row>
    <row r="7663" spans="1:10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VLOOKUP(D7663,Товар!A:C,3,0)</f>
        <v>Крем-масло для рук и тела</v>
      </c>
      <c r="H7663" t="str">
        <f>VLOOKUP(C7663,Магазин!A:C,3,0)</f>
        <v>просп. Мира, 10</v>
      </c>
      <c r="I7663" t="str">
        <f>VLOOKUP(D7663,Товар!A:F,4,0)</f>
        <v xml:space="preserve">мл </v>
      </c>
      <c r="J7663">
        <f>VLOOKUP(D7663,Товар!A:F,5,0)</f>
        <v>75</v>
      </c>
    </row>
    <row r="7664" spans="1:10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VLOOKUP(D7664,Товар!A:C,3,0)</f>
        <v>Крем-мыло для лица и тела</v>
      </c>
      <c r="H7664" t="str">
        <f>VLOOKUP(C7664,Магазин!A:C,3,0)</f>
        <v>просп. Мира, 10</v>
      </c>
      <c r="I7664" t="str">
        <f>VLOOKUP(D7664,Товар!A:F,4,0)</f>
        <v>грамм</v>
      </c>
      <c r="J7664">
        <f>VLOOKUP(D7664,Товар!A:F,5,0)</f>
        <v>150</v>
      </c>
    </row>
    <row r="7665" spans="1:10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VLOOKUP(D7665,Товар!A:C,3,0)</f>
        <v>Лосьон для лица после бритья</v>
      </c>
      <c r="H7665" t="str">
        <f>VLOOKUP(C7665,Магазин!A:C,3,0)</f>
        <v>просп. Мира, 10</v>
      </c>
      <c r="I7665" t="str">
        <f>VLOOKUP(D7665,Товар!A:F,4,0)</f>
        <v xml:space="preserve">мл </v>
      </c>
      <c r="J7665">
        <f>VLOOKUP(D7665,Товар!A:F,5,0)</f>
        <v>100</v>
      </c>
    </row>
    <row r="7666" spans="1:10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VLOOKUP(D7666,Товар!A:C,3,0)</f>
        <v>Мусс для умывания</v>
      </c>
      <c r="H7666" t="str">
        <f>VLOOKUP(C7666,Магазин!A:C,3,0)</f>
        <v>просп. Мира, 10</v>
      </c>
      <c r="I7666" t="str">
        <f>VLOOKUP(D7666,Товар!A:F,4,0)</f>
        <v xml:space="preserve">мл </v>
      </c>
      <c r="J7666">
        <f>VLOOKUP(D7666,Товар!A:F,5,0)</f>
        <v>150</v>
      </c>
    </row>
    <row r="7667" spans="1:10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VLOOKUP(D7667,Товар!A:C,3,0)</f>
        <v>Мыло детское</v>
      </c>
      <c r="H7667" t="str">
        <f>VLOOKUP(C7667,Магазин!A:C,3,0)</f>
        <v>просп. Мира, 10</v>
      </c>
      <c r="I7667" t="str">
        <f>VLOOKUP(D7667,Товар!A:F,4,0)</f>
        <v>грамм</v>
      </c>
      <c r="J7667">
        <f>VLOOKUP(D7667,Товар!A:F,5,0)</f>
        <v>100</v>
      </c>
    </row>
    <row r="7668" spans="1:10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VLOOKUP(D7668,Товар!A:C,3,0)</f>
        <v>Мыло туалетное земляничное</v>
      </c>
      <c r="H7668" t="str">
        <f>VLOOKUP(C7668,Магазин!A:C,3,0)</f>
        <v>просп. Мира, 10</v>
      </c>
      <c r="I7668" t="str">
        <f>VLOOKUP(D7668,Товар!A:F,4,0)</f>
        <v>грамм</v>
      </c>
      <c r="J7668">
        <f>VLOOKUP(D7668,Товар!A:F,5,0)</f>
        <v>150</v>
      </c>
    </row>
    <row r="7669" spans="1:10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VLOOKUP(D7669,Товар!A:C,3,0)</f>
        <v>Пена для бритья</v>
      </c>
      <c r="H7669" t="str">
        <f>VLOOKUP(C7669,Магазин!A:C,3,0)</f>
        <v>просп. Мира, 10</v>
      </c>
      <c r="I7669" t="str">
        <f>VLOOKUP(D7669,Товар!A:F,4,0)</f>
        <v xml:space="preserve">мл </v>
      </c>
      <c r="J7669">
        <f>VLOOKUP(D7669,Товар!A:F,5,0)</f>
        <v>200</v>
      </c>
    </row>
    <row r="7670" spans="1:10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VLOOKUP(D7670,Товар!A:C,3,0)</f>
        <v>Гель для деликатной стирки</v>
      </c>
      <c r="H7670" t="str">
        <f>VLOOKUP(C7670,Магазин!A:C,3,0)</f>
        <v>пл. Победы, 3</v>
      </c>
      <c r="I7670" t="str">
        <f>VLOOKUP(D7670,Товар!A:F,4,0)</f>
        <v xml:space="preserve">мл </v>
      </c>
      <c r="J7670">
        <f>VLOOKUP(D7670,Товар!A:F,5,0)</f>
        <v>1000</v>
      </c>
    </row>
    <row r="7671" spans="1:10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VLOOKUP(D7671,Товар!A:C,3,0)</f>
        <v>Гель для удаления засоров</v>
      </c>
      <c r="H7671" t="str">
        <f>VLOOKUP(C7671,Магазин!A:C,3,0)</f>
        <v>пл. Победы, 3</v>
      </c>
      <c r="I7671" t="str">
        <f>VLOOKUP(D7671,Товар!A:F,4,0)</f>
        <v xml:space="preserve">мл </v>
      </c>
      <c r="J7671">
        <f>VLOOKUP(D7671,Товар!A:F,5,0)</f>
        <v>500</v>
      </c>
    </row>
    <row r="7672" spans="1:10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VLOOKUP(D7672,Товар!A:C,3,0)</f>
        <v>Гель для чистки и дезинфекции</v>
      </c>
      <c r="H7672" t="str">
        <f>VLOOKUP(C7672,Магазин!A:C,3,0)</f>
        <v>пл. Победы, 3</v>
      </c>
      <c r="I7672" t="str">
        <f>VLOOKUP(D7672,Товар!A:F,4,0)</f>
        <v xml:space="preserve">мл </v>
      </c>
      <c r="J7672">
        <f>VLOOKUP(D7672,Товар!A:F,5,0)</f>
        <v>750</v>
      </c>
    </row>
    <row r="7673" spans="1:10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VLOOKUP(D7673,Товар!A:C,3,0)</f>
        <v>Ополаскиватель для белья лаванда</v>
      </c>
      <c r="H7673" t="str">
        <f>VLOOKUP(C7673,Магазин!A:C,3,0)</f>
        <v>пл. Победы, 3</v>
      </c>
      <c r="I7673" t="str">
        <f>VLOOKUP(D7673,Товар!A:F,4,0)</f>
        <v xml:space="preserve">мл </v>
      </c>
      <c r="J7673">
        <f>VLOOKUP(D7673,Товар!A:F,5,0)</f>
        <v>2000</v>
      </c>
    </row>
    <row r="7674" spans="1:10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VLOOKUP(D7674,Товар!A:C,3,0)</f>
        <v>Ополаскиватель для белья хвойный</v>
      </c>
      <c r="H7674" t="str">
        <f>VLOOKUP(C7674,Магазин!A:C,3,0)</f>
        <v>пл. Победы, 3</v>
      </c>
      <c r="I7674" t="str">
        <f>VLOOKUP(D7674,Товар!A:F,4,0)</f>
        <v xml:space="preserve">мл </v>
      </c>
      <c r="J7674">
        <f>VLOOKUP(D7674,Товар!A:F,5,0)</f>
        <v>1000</v>
      </c>
    </row>
    <row r="7675" spans="1:10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VLOOKUP(D7675,Товар!A:C,3,0)</f>
        <v xml:space="preserve">Освежитель воздуха </v>
      </c>
      <c r="H7675" t="str">
        <f>VLOOKUP(C7675,Магазин!A:C,3,0)</f>
        <v>пл. Победы, 3</v>
      </c>
      <c r="I7675" t="str">
        <f>VLOOKUP(D7675,Товар!A:F,4,0)</f>
        <v xml:space="preserve">мл </v>
      </c>
      <c r="J7675">
        <f>VLOOKUP(D7675,Товар!A:F,5,0)</f>
        <v>250</v>
      </c>
    </row>
    <row r="7676" spans="1:10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VLOOKUP(D7676,Товар!A:C,3,0)</f>
        <v>Отбеливатель</v>
      </c>
      <c r="H7676" t="str">
        <f>VLOOKUP(C7676,Магазин!A:C,3,0)</f>
        <v>пл. Победы, 3</v>
      </c>
      <c r="I7676" t="str">
        <f>VLOOKUP(D7676,Товар!A:F,4,0)</f>
        <v xml:space="preserve">мл </v>
      </c>
      <c r="J7676">
        <f>VLOOKUP(D7676,Товар!A:F,5,0)</f>
        <v>1000</v>
      </c>
    </row>
    <row r="7677" spans="1:10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VLOOKUP(D7677,Товар!A:C,3,0)</f>
        <v>Порошок стиральный детский</v>
      </c>
      <c r="H7677" t="str">
        <f>VLOOKUP(C7677,Магазин!A:C,3,0)</f>
        <v>пл. Победы, 3</v>
      </c>
      <c r="I7677" t="str">
        <f>VLOOKUP(D7677,Товар!A:F,4,0)</f>
        <v>грамм</v>
      </c>
      <c r="J7677">
        <f>VLOOKUP(D7677,Товар!A:F,5,0)</f>
        <v>900</v>
      </c>
    </row>
    <row r="7678" spans="1:10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VLOOKUP(D7678,Товар!A:C,3,0)</f>
        <v>Порошок стиральный для белого</v>
      </c>
      <c r="H7678" t="str">
        <f>VLOOKUP(C7678,Магазин!A:C,3,0)</f>
        <v>пл. Победы, 3</v>
      </c>
      <c r="I7678" t="str">
        <f>VLOOKUP(D7678,Товар!A:F,4,0)</f>
        <v>грамм</v>
      </c>
      <c r="J7678">
        <f>VLOOKUP(D7678,Товар!A:F,5,0)</f>
        <v>3000</v>
      </c>
    </row>
    <row r="7679" spans="1:10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VLOOKUP(D7679,Товар!A:C,3,0)</f>
        <v>Порошок стиральный для цветного</v>
      </c>
      <c r="H7679" t="str">
        <f>VLOOKUP(C7679,Магазин!A:C,3,0)</f>
        <v>пл. Победы, 3</v>
      </c>
      <c r="I7679" t="str">
        <f>VLOOKUP(D7679,Товар!A:F,4,0)</f>
        <v>грамм</v>
      </c>
      <c r="J7679">
        <f>VLOOKUP(D7679,Товар!A:F,5,0)</f>
        <v>3000</v>
      </c>
    </row>
    <row r="7680" spans="1:10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VLOOKUP(D7680,Товар!A:C,3,0)</f>
        <v>Пятновыводитель для ковров</v>
      </c>
      <c r="H7680" t="str">
        <f>VLOOKUP(C7680,Магазин!A:C,3,0)</f>
        <v>пл. Победы, 3</v>
      </c>
      <c r="I7680" t="str">
        <f>VLOOKUP(D7680,Товар!A:F,4,0)</f>
        <v xml:space="preserve">мл </v>
      </c>
      <c r="J7680">
        <f>VLOOKUP(D7680,Товар!A:F,5,0)</f>
        <v>1000</v>
      </c>
    </row>
    <row r="7681" spans="1:10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VLOOKUP(D7681,Товар!A:C,3,0)</f>
        <v>Пятновыводитель для мебели</v>
      </c>
      <c r="H7681" t="str">
        <f>VLOOKUP(C7681,Магазин!A:C,3,0)</f>
        <v>пл. Победы, 3</v>
      </c>
      <c r="I7681" t="str">
        <f>VLOOKUP(D7681,Товар!A:F,4,0)</f>
        <v xml:space="preserve">мл </v>
      </c>
      <c r="J7681">
        <f>VLOOKUP(D7681,Товар!A:F,5,0)</f>
        <v>750</v>
      </c>
    </row>
    <row r="7682" spans="1:10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VLOOKUP(D7682,Товар!A:C,3,0)</f>
        <v>Пятновыводитель для стирки</v>
      </c>
      <c r="H7682" t="str">
        <f>VLOOKUP(C7682,Магазин!A:C,3,0)</f>
        <v>пл. Победы, 3</v>
      </c>
      <c r="I7682" t="str">
        <f>VLOOKUP(D7682,Товар!A:F,4,0)</f>
        <v xml:space="preserve">мл </v>
      </c>
      <c r="J7682">
        <f>VLOOKUP(D7682,Товар!A:F,5,0)</f>
        <v>1000</v>
      </c>
    </row>
    <row r="7683" spans="1:10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VLOOKUP(D7683,Товар!A:C,3,0)</f>
        <v>Спрей для дезинфекции поверхностей</v>
      </c>
      <c r="H7683" t="str">
        <f>VLOOKUP(C7683,Магазин!A:C,3,0)</f>
        <v>пл. Победы, 3</v>
      </c>
      <c r="I7683" t="str">
        <f>VLOOKUP(D7683,Товар!A:F,4,0)</f>
        <v xml:space="preserve">мл </v>
      </c>
      <c r="J7683">
        <f>VLOOKUP(D7683,Товар!A:F,5,0)</f>
        <v>500</v>
      </c>
    </row>
    <row r="7684" spans="1:10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VLOOKUP(D7684,Товар!A:C,3,0)</f>
        <v>Спрей для мытья окон и зеркал</v>
      </c>
      <c r="H7684" t="str">
        <f>VLOOKUP(C7684,Магазин!A:C,3,0)</f>
        <v>пл. Победы, 3</v>
      </c>
      <c r="I7684" t="str">
        <f>VLOOKUP(D7684,Товар!A:F,4,0)</f>
        <v xml:space="preserve">мл </v>
      </c>
      <c r="J7684">
        <f>VLOOKUP(D7684,Товар!A:F,5,0)</f>
        <v>500</v>
      </c>
    </row>
    <row r="7685" spans="1:10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VLOOKUP(D7685,Товар!A:C,3,0)</f>
        <v>Средство для мытья посуды лимон</v>
      </c>
      <c r="H7685" t="str">
        <f>VLOOKUP(C7685,Магазин!A:C,3,0)</f>
        <v>пл. Победы, 3</v>
      </c>
      <c r="I7685" t="str">
        <f>VLOOKUP(D7685,Товар!A:F,4,0)</f>
        <v xml:space="preserve">мл </v>
      </c>
      <c r="J7685">
        <f>VLOOKUP(D7685,Товар!A:F,5,0)</f>
        <v>900</v>
      </c>
    </row>
    <row r="7686" spans="1:10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VLOOKUP(D7686,Товар!A:C,3,0)</f>
        <v>Средство для мытья полов</v>
      </c>
      <c r="H7686" t="str">
        <f>VLOOKUP(C7686,Магазин!A:C,3,0)</f>
        <v>пл. Победы, 3</v>
      </c>
      <c r="I7686" t="str">
        <f>VLOOKUP(D7686,Товар!A:F,4,0)</f>
        <v xml:space="preserve">мл </v>
      </c>
      <c r="J7686">
        <f>VLOOKUP(D7686,Товар!A:F,5,0)</f>
        <v>750</v>
      </c>
    </row>
    <row r="7687" spans="1:10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VLOOKUP(D7687,Товар!A:C,3,0)</f>
        <v>Средство для мытья сантехники</v>
      </c>
      <c r="H7687" t="str">
        <f>VLOOKUP(C7687,Магазин!A:C,3,0)</f>
        <v>пл. Победы, 3</v>
      </c>
      <c r="I7687" t="str">
        <f>VLOOKUP(D7687,Товар!A:F,4,0)</f>
        <v xml:space="preserve">мл </v>
      </c>
      <c r="J7687">
        <f>VLOOKUP(D7687,Товар!A:F,5,0)</f>
        <v>750</v>
      </c>
    </row>
    <row r="7688" spans="1:10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VLOOKUP(D7688,Товар!A:C,3,0)</f>
        <v>Средство для чистки металла</v>
      </c>
      <c r="H7688" t="str">
        <f>VLOOKUP(C7688,Магазин!A:C,3,0)</f>
        <v>пл. Победы, 3</v>
      </c>
      <c r="I7688" t="str">
        <f>VLOOKUP(D7688,Товар!A:F,4,0)</f>
        <v xml:space="preserve">мл </v>
      </c>
      <c r="J7688">
        <f>VLOOKUP(D7688,Товар!A:F,5,0)</f>
        <v>250</v>
      </c>
    </row>
    <row r="7689" spans="1:10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VLOOKUP(D7689,Товар!A:C,3,0)</f>
        <v xml:space="preserve">Таблетки для посудомоечных машин </v>
      </c>
      <c r="H7689" t="str">
        <f>VLOOKUP(C7689,Магазин!A:C,3,0)</f>
        <v>пл. Победы, 3</v>
      </c>
      <c r="I7689" t="str">
        <f>VLOOKUP(D7689,Товар!A:F,4,0)</f>
        <v>шт</v>
      </c>
      <c r="J7689">
        <f>VLOOKUP(D7689,Товар!A:F,5,0)</f>
        <v>60</v>
      </c>
    </row>
    <row r="7690" spans="1:10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VLOOKUP(D7690,Товар!A:C,3,0)</f>
        <v>Антиперспирант шариковый</v>
      </c>
      <c r="H7690" t="str">
        <f>VLOOKUP(C7690,Магазин!A:C,3,0)</f>
        <v>пл. Победы, 3</v>
      </c>
      <c r="I7690" t="str">
        <f>VLOOKUP(D7690,Товар!A:F,4,0)</f>
        <v xml:space="preserve">мл </v>
      </c>
      <c r="J7690">
        <f>VLOOKUP(D7690,Товар!A:F,5,0)</f>
        <v>50</v>
      </c>
    </row>
    <row r="7691" spans="1:10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VLOOKUP(D7691,Товар!A:C,3,0)</f>
        <v>Антисептик для рук гель</v>
      </c>
      <c r="H7691" t="str">
        <f>VLOOKUP(C7691,Магазин!A:C,3,0)</f>
        <v>пл. Победы, 3</v>
      </c>
      <c r="I7691" t="str">
        <f>VLOOKUP(D7691,Товар!A:F,4,0)</f>
        <v xml:space="preserve">мл </v>
      </c>
      <c r="J7691">
        <f>VLOOKUP(D7691,Товар!A:F,5,0)</f>
        <v>500</v>
      </c>
    </row>
    <row r="7692" spans="1:10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VLOOKUP(D7692,Товар!A:C,3,0)</f>
        <v>Гель для бритья</v>
      </c>
      <c r="H7692" t="str">
        <f>VLOOKUP(C7692,Магазин!A:C,3,0)</f>
        <v>пл. Победы, 3</v>
      </c>
      <c r="I7692" t="str">
        <f>VLOOKUP(D7692,Товар!A:F,4,0)</f>
        <v xml:space="preserve">мл </v>
      </c>
      <c r="J7692">
        <f>VLOOKUP(D7692,Товар!A:F,5,0)</f>
        <v>200</v>
      </c>
    </row>
    <row r="7693" spans="1:10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VLOOKUP(D7693,Товар!A:C,3,0)</f>
        <v>Гель для душа тонизирующий</v>
      </c>
      <c r="H7693" t="str">
        <f>VLOOKUP(C7693,Магазин!A:C,3,0)</f>
        <v>пл. Победы, 3</v>
      </c>
      <c r="I7693" t="str">
        <f>VLOOKUP(D7693,Товар!A:F,4,0)</f>
        <v xml:space="preserve">мл </v>
      </c>
      <c r="J7693">
        <f>VLOOKUP(D7693,Товар!A:F,5,0)</f>
        <v>350</v>
      </c>
    </row>
    <row r="7694" spans="1:10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VLOOKUP(D7694,Товар!A:C,3,0)</f>
        <v>Гель для душа успокаивающий</v>
      </c>
      <c r="H7694" t="str">
        <f>VLOOKUP(C7694,Магазин!A:C,3,0)</f>
        <v>пл. Победы, 3</v>
      </c>
      <c r="I7694" t="str">
        <f>VLOOKUP(D7694,Товар!A:F,4,0)</f>
        <v xml:space="preserve">мл </v>
      </c>
      <c r="J7694">
        <f>VLOOKUP(D7694,Товар!A:F,5,0)</f>
        <v>350</v>
      </c>
    </row>
    <row r="7695" spans="1:10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VLOOKUP(D7695,Товар!A:C,3,0)</f>
        <v>Дезодорант  спрей</v>
      </c>
      <c r="H7695" t="str">
        <f>VLOOKUP(C7695,Магазин!A:C,3,0)</f>
        <v>пл. Победы, 3</v>
      </c>
      <c r="I7695" t="str">
        <f>VLOOKUP(D7695,Товар!A:F,4,0)</f>
        <v xml:space="preserve">мл </v>
      </c>
      <c r="J7695">
        <f>VLOOKUP(D7695,Товар!A:F,5,0)</f>
        <v>150</v>
      </c>
    </row>
    <row r="7696" spans="1:10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VLOOKUP(D7696,Товар!A:C,3,0)</f>
        <v>Жидкое антибактериальное мыло</v>
      </c>
      <c r="H7696" t="str">
        <f>VLOOKUP(C7696,Магазин!A:C,3,0)</f>
        <v>пл. Победы, 3</v>
      </c>
      <c r="I7696" t="str">
        <f>VLOOKUP(D7696,Товар!A:F,4,0)</f>
        <v xml:space="preserve">мл </v>
      </c>
      <c r="J7696">
        <f>VLOOKUP(D7696,Товар!A:F,5,0)</f>
        <v>250</v>
      </c>
    </row>
    <row r="7697" spans="1:10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VLOOKUP(D7697,Товар!A:C,3,0)</f>
        <v xml:space="preserve">Кондиционер-ополаскиватель для волос </v>
      </c>
      <c r="H7697" t="str">
        <f>VLOOKUP(C7697,Магазин!A:C,3,0)</f>
        <v>пл. Победы, 3</v>
      </c>
      <c r="I7697" t="str">
        <f>VLOOKUP(D7697,Товар!A:F,4,0)</f>
        <v xml:space="preserve">мл </v>
      </c>
      <c r="J7697">
        <f>VLOOKUP(D7697,Товар!A:F,5,0)</f>
        <v>300</v>
      </c>
    </row>
    <row r="7698" spans="1:10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VLOOKUP(D7698,Товар!A:C,3,0)</f>
        <v>Крем для лица увлажняющий</v>
      </c>
      <c r="H7698" t="str">
        <f>VLOOKUP(C7698,Магазин!A:C,3,0)</f>
        <v>пл. Победы, 3</v>
      </c>
      <c r="I7698" t="str">
        <f>VLOOKUP(D7698,Товар!A:F,4,0)</f>
        <v xml:space="preserve">мл </v>
      </c>
      <c r="J7698">
        <f>VLOOKUP(D7698,Товар!A:F,5,0)</f>
        <v>75</v>
      </c>
    </row>
    <row r="7699" spans="1:10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VLOOKUP(D7699,Товар!A:C,3,0)</f>
        <v>Крем-масло для рук и тела</v>
      </c>
      <c r="H7699" t="str">
        <f>VLOOKUP(C7699,Магазин!A:C,3,0)</f>
        <v>пл. Победы, 3</v>
      </c>
      <c r="I7699" t="str">
        <f>VLOOKUP(D7699,Товар!A:F,4,0)</f>
        <v xml:space="preserve">мл </v>
      </c>
      <c r="J7699">
        <f>VLOOKUP(D7699,Товар!A:F,5,0)</f>
        <v>75</v>
      </c>
    </row>
    <row r="7700" spans="1:10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VLOOKUP(D7700,Товар!A:C,3,0)</f>
        <v>Крем-мыло для лица и тела</v>
      </c>
      <c r="H7700" t="str">
        <f>VLOOKUP(C7700,Магазин!A:C,3,0)</f>
        <v>пл. Победы, 3</v>
      </c>
      <c r="I7700" t="str">
        <f>VLOOKUP(D7700,Товар!A:F,4,0)</f>
        <v>грамм</v>
      </c>
      <c r="J7700">
        <f>VLOOKUP(D7700,Товар!A:F,5,0)</f>
        <v>150</v>
      </c>
    </row>
    <row r="7701" spans="1:10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VLOOKUP(D7701,Товар!A:C,3,0)</f>
        <v>Лосьон для лица после бритья</v>
      </c>
      <c r="H7701" t="str">
        <f>VLOOKUP(C7701,Магазин!A:C,3,0)</f>
        <v>пл. Победы, 3</v>
      </c>
      <c r="I7701" t="str">
        <f>VLOOKUP(D7701,Товар!A:F,4,0)</f>
        <v xml:space="preserve">мл </v>
      </c>
      <c r="J7701">
        <f>VLOOKUP(D7701,Товар!A:F,5,0)</f>
        <v>100</v>
      </c>
    </row>
    <row r="7702" spans="1:10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VLOOKUP(D7702,Товар!A:C,3,0)</f>
        <v>Мусс для умывания</v>
      </c>
      <c r="H7702" t="str">
        <f>VLOOKUP(C7702,Магазин!A:C,3,0)</f>
        <v>пл. Победы, 3</v>
      </c>
      <c r="I7702" t="str">
        <f>VLOOKUP(D7702,Товар!A:F,4,0)</f>
        <v xml:space="preserve">мл </v>
      </c>
      <c r="J7702">
        <f>VLOOKUP(D7702,Товар!A:F,5,0)</f>
        <v>150</v>
      </c>
    </row>
    <row r="7703" spans="1:10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VLOOKUP(D7703,Товар!A:C,3,0)</f>
        <v>Мыло детское</v>
      </c>
      <c r="H7703" t="str">
        <f>VLOOKUP(C7703,Магазин!A:C,3,0)</f>
        <v>пл. Победы, 3</v>
      </c>
      <c r="I7703" t="str">
        <f>VLOOKUP(D7703,Товар!A:F,4,0)</f>
        <v>грамм</v>
      </c>
      <c r="J7703">
        <f>VLOOKUP(D7703,Товар!A:F,5,0)</f>
        <v>100</v>
      </c>
    </row>
    <row r="7704" spans="1:10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VLOOKUP(D7704,Товар!A:C,3,0)</f>
        <v>Мыло туалетное земляничное</v>
      </c>
      <c r="H7704" t="str">
        <f>VLOOKUP(C7704,Магазин!A:C,3,0)</f>
        <v>пл. Победы, 3</v>
      </c>
      <c r="I7704" t="str">
        <f>VLOOKUP(D7704,Товар!A:F,4,0)</f>
        <v>грамм</v>
      </c>
      <c r="J7704">
        <f>VLOOKUP(D7704,Товар!A:F,5,0)</f>
        <v>150</v>
      </c>
    </row>
    <row r="7705" spans="1:10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VLOOKUP(D7705,Товар!A:C,3,0)</f>
        <v>Пена для бритья</v>
      </c>
      <c r="H7705" t="str">
        <f>VLOOKUP(C7705,Магазин!A:C,3,0)</f>
        <v>пл. Победы, 3</v>
      </c>
      <c r="I7705" t="str">
        <f>VLOOKUP(D7705,Товар!A:F,4,0)</f>
        <v xml:space="preserve">мл </v>
      </c>
      <c r="J7705">
        <f>VLOOKUP(D7705,Товар!A:F,5,0)</f>
        <v>200</v>
      </c>
    </row>
    <row r="7706" spans="1:10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VLOOKUP(D7706,Товар!A:C,3,0)</f>
        <v>Гель для деликатной стирки</v>
      </c>
      <c r="H7706" t="str">
        <f>VLOOKUP(C7706,Магазин!A:C,3,0)</f>
        <v>Пушкинская, 8</v>
      </c>
      <c r="I7706" t="str">
        <f>VLOOKUP(D7706,Товар!A:F,4,0)</f>
        <v xml:space="preserve">мл </v>
      </c>
      <c r="J7706">
        <f>VLOOKUP(D7706,Товар!A:F,5,0)</f>
        <v>1000</v>
      </c>
    </row>
    <row r="7707" spans="1:10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VLOOKUP(D7707,Товар!A:C,3,0)</f>
        <v>Гель для удаления засоров</v>
      </c>
      <c r="H7707" t="str">
        <f>VLOOKUP(C7707,Магазин!A:C,3,0)</f>
        <v>Пушкинская, 8</v>
      </c>
      <c r="I7707" t="str">
        <f>VLOOKUP(D7707,Товар!A:F,4,0)</f>
        <v xml:space="preserve">мл </v>
      </c>
      <c r="J7707">
        <f>VLOOKUP(D7707,Товар!A:F,5,0)</f>
        <v>500</v>
      </c>
    </row>
    <row r="7708" spans="1:10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VLOOKUP(D7708,Товар!A:C,3,0)</f>
        <v>Гель для чистки и дезинфекции</v>
      </c>
      <c r="H7708" t="str">
        <f>VLOOKUP(C7708,Магазин!A:C,3,0)</f>
        <v>Пушкинская, 8</v>
      </c>
      <c r="I7708" t="str">
        <f>VLOOKUP(D7708,Товар!A:F,4,0)</f>
        <v xml:space="preserve">мл </v>
      </c>
      <c r="J7708">
        <f>VLOOKUP(D7708,Товар!A:F,5,0)</f>
        <v>750</v>
      </c>
    </row>
    <row r="7709" spans="1:10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VLOOKUP(D7709,Товар!A:C,3,0)</f>
        <v>Ополаскиватель для белья лаванда</v>
      </c>
      <c r="H7709" t="str">
        <f>VLOOKUP(C7709,Магазин!A:C,3,0)</f>
        <v>Пушкинская, 8</v>
      </c>
      <c r="I7709" t="str">
        <f>VLOOKUP(D7709,Товар!A:F,4,0)</f>
        <v xml:space="preserve">мл </v>
      </c>
      <c r="J7709">
        <f>VLOOKUP(D7709,Товар!A:F,5,0)</f>
        <v>2000</v>
      </c>
    </row>
    <row r="7710" spans="1:10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VLOOKUP(D7710,Товар!A:C,3,0)</f>
        <v>Ополаскиватель для белья хвойный</v>
      </c>
      <c r="H7710" t="str">
        <f>VLOOKUP(C7710,Магазин!A:C,3,0)</f>
        <v>Пушкинская, 8</v>
      </c>
      <c r="I7710" t="str">
        <f>VLOOKUP(D7710,Товар!A:F,4,0)</f>
        <v xml:space="preserve">мл </v>
      </c>
      <c r="J7710">
        <f>VLOOKUP(D7710,Товар!A:F,5,0)</f>
        <v>1000</v>
      </c>
    </row>
    <row r="7711" spans="1:10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VLOOKUP(D7711,Товар!A:C,3,0)</f>
        <v xml:space="preserve">Освежитель воздуха </v>
      </c>
      <c r="H7711" t="str">
        <f>VLOOKUP(C7711,Магазин!A:C,3,0)</f>
        <v>Пушкинская, 8</v>
      </c>
      <c r="I7711" t="str">
        <f>VLOOKUP(D7711,Товар!A:F,4,0)</f>
        <v xml:space="preserve">мл </v>
      </c>
      <c r="J7711">
        <f>VLOOKUP(D7711,Товар!A:F,5,0)</f>
        <v>250</v>
      </c>
    </row>
    <row r="7712" spans="1:10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VLOOKUP(D7712,Товар!A:C,3,0)</f>
        <v>Отбеливатель</v>
      </c>
      <c r="H7712" t="str">
        <f>VLOOKUP(C7712,Магазин!A:C,3,0)</f>
        <v>Пушкинская, 8</v>
      </c>
      <c r="I7712" t="str">
        <f>VLOOKUP(D7712,Товар!A:F,4,0)</f>
        <v xml:space="preserve">мл </v>
      </c>
      <c r="J7712">
        <f>VLOOKUP(D7712,Товар!A:F,5,0)</f>
        <v>1000</v>
      </c>
    </row>
    <row r="7713" spans="1:10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VLOOKUP(D7713,Товар!A:C,3,0)</f>
        <v>Порошок стиральный детский</v>
      </c>
      <c r="H7713" t="str">
        <f>VLOOKUP(C7713,Магазин!A:C,3,0)</f>
        <v>Пушкинская, 8</v>
      </c>
      <c r="I7713" t="str">
        <f>VLOOKUP(D7713,Товар!A:F,4,0)</f>
        <v>грамм</v>
      </c>
      <c r="J7713">
        <f>VLOOKUP(D7713,Товар!A:F,5,0)</f>
        <v>900</v>
      </c>
    </row>
    <row r="7714" spans="1:10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VLOOKUP(D7714,Товар!A:C,3,0)</f>
        <v>Порошок стиральный для белого</v>
      </c>
      <c r="H7714" t="str">
        <f>VLOOKUP(C7714,Магазин!A:C,3,0)</f>
        <v>Пушкинская, 8</v>
      </c>
      <c r="I7714" t="str">
        <f>VLOOKUP(D7714,Товар!A:F,4,0)</f>
        <v>грамм</v>
      </c>
      <c r="J7714">
        <f>VLOOKUP(D7714,Товар!A:F,5,0)</f>
        <v>3000</v>
      </c>
    </row>
    <row r="7715" spans="1:10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VLOOKUP(D7715,Товар!A:C,3,0)</f>
        <v>Порошок стиральный для цветного</v>
      </c>
      <c r="H7715" t="str">
        <f>VLOOKUP(C7715,Магазин!A:C,3,0)</f>
        <v>Пушкинская, 8</v>
      </c>
      <c r="I7715" t="str">
        <f>VLOOKUP(D7715,Товар!A:F,4,0)</f>
        <v>грамм</v>
      </c>
      <c r="J7715">
        <f>VLOOKUP(D7715,Товар!A:F,5,0)</f>
        <v>3000</v>
      </c>
    </row>
    <row r="7716" spans="1:10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VLOOKUP(D7716,Товар!A:C,3,0)</f>
        <v>Пятновыводитель для ковров</v>
      </c>
      <c r="H7716" t="str">
        <f>VLOOKUP(C7716,Магазин!A:C,3,0)</f>
        <v>Пушкинская, 8</v>
      </c>
      <c r="I7716" t="str">
        <f>VLOOKUP(D7716,Товар!A:F,4,0)</f>
        <v xml:space="preserve">мл </v>
      </c>
      <c r="J7716">
        <f>VLOOKUP(D7716,Товар!A:F,5,0)</f>
        <v>1000</v>
      </c>
    </row>
    <row r="7717" spans="1:10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VLOOKUP(D7717,Товар!A:C,3,0)</f>
        <v>Пятновыводитель для мебели</v>
      </c>
      <c r="H7717" t="str">
        <f>VLOOKUP(C7717,Магазин!A:C,3,0)</f>
        <v>Пушкинская, 8</v>
      </c>
      <c r="I7717" t="str">
        <f>VLOOKUP(D7717,Товар!A:F,4,0)</f>
        <v xml:space="preserve">мл </v>
      </c>
      <c r="J7717">
        <f>VLOOKUP(D7717,Товар!A:F,5,0)</f>
        <v>750</v>
      </c>
    </row>
    <row r="7718" spans="1:10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VLOOKUP(D7718,Товар!A:C,3,0)</f>
        <v>Пятновыводитель для стирки</v>
      </c>
      <c r="H7718" t="str">
        <f>VLOOKUP(C7718,Магазин!A:C,3,0)</f>
        <v>Пушкинская, 8</v>
      </c>
      <c r="I7718" t="str">
        <f>VLOOKUP(D7718,Товар!A:F,4,0)</f>
        <v xml:space="preserve">мл </v>
      </c>
      <c r="J7718">
        <f>VLOOKUP(D7718,Товар!A:F,5,0)</f>
        <v>1000</v>
      </c>
    </row>
    <row r="7719" spans="1:10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VLOOKUP(D7719,Товар!A:C,3,0)</f>
        <v>Спрей для дезинфекции поверхностей</v>
      </c>
      <c r="H7719" t="str">
        <f>VLOOKUP(C7719,Магазин!A:C,3,0)</f>
        <v>Пушкинская, 8</v>
      </c>
      <c r="I7719" t="str">
        <f>VLOOKUP(D7719,Товар!A:F,4,0)</f>
        <v xml:space="preserve">мл </v>
      </c>
      <c r="J7719">
        <f>VLOOKUP(D7719,Товар!A:F,5,0)</f>
        <v>500</v>
      </c>
    </row>
    <row r="7720" spans="1:10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VLOOKUP(D7720,Товар!A:C,3,0)</f>
        <v>Спрей для мытья окон и зеркал</v>
      </c>
      <c r="H7720" t="str">
        <f>VLOOKUP(C7720,Магазин!A:C,3,0)</f>
        <v>Пушкинская, 8</v>
      </c>
      <c r="I7720" t="str">
        <f>VLOOKUP(D7720,Товар!A:F,4,0)</f>
        <v xml:space="preserve">мл </v>
      </c>
      <c r="J7720">
        <f>VLOOKUP(D7720,Товар!A:F,5,0)</f>
        <v>500</v>
      </c>
    </row>
    <row r="7721" spans="1:10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VLOOKUP(D7721,Товар!A:C,3,0)</f>
        <v>Средство для мытья посуды лимон</v>
      </c>
      <c r="H7721" t="str">
        <f>VLOOKUP(C7721,Магазин!A:C,3,0)</f>
        <v>Пушкинская, 8</v>
      </c>
      <c r="I7721" t="str">
        <f>VLOOKUP(D7721,Товар!A:F,4,0)</f>
        <v xml:space="preserve">мл </v>
      </c>
      <c r="J7721">
        <f>VLOOKUP(D7721,Товар!A:F,5,0)</f>
        <v>900</v>
      </c>
    </row>
    <row r="7722" spans="1:10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VLOOKUP(D7722,Товар!A:C,3,0)</f>
        <v>Средство для мытья полов</v>
      </c>
      <c r="H7722" t="str">
        <f>VLOOKUP(C7722,Магазин!A:C,3,0)</f>
        <v>Пушкинская, 8</v>
      </c>
      <c r="I7722" t="str">
        <f>VLOOKUP(D7722,Товар!A:F,4,0)</f>
        <v xml:space="preserve">мл </v>
      </c>
      <c r="J7722">
        <f>VLOOKUP(D7722,Товар!A:F,5,0)</f>
        <v>750</v>
      </c>
    </row>
    <row r="7723" spans="1:10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VLOOKUP(D7723,Товар!A:C,3,0)</f>
        <v>Средство для мытья сантехники</v>
      </c>
      <c r="H7723" t="str">
        <f>VLOOKUP(C7723,Магазин!A:C,3,0)</f>
        <v>Пушкинская, 8</v>
      </c>
      <c r="I7723" t="str">
        <f>VLOOKUP(D7723,Товар!A:F,4,0)</f>
        <v xml:space="preserve">мл </v>
      </c>
      <c r="J7723">
        <f>VLOOKUP(D7723,Товар!A:F,5,0)</f>
        <v>750</v>
      </c>
    </row>
    <row r="7724" spans="1:10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VLOOKUP(D7724,Товар!A:C,3,0)</f>
        <v>Средство для чистки металла</v>
      </c>
      <c r="H7724" t="str">
        <f>VLOOKUP(C7724,Магазин!A:C,3,0)</f>
        <v>Пушкинская, 8</v>
      </c>
      <c r="I7724" t="str">
        <f>VLOOKUP(D7724,Товар!A:F,4,0)</f>
        <v xml:space="preserve">мл </v>
      </c>
      <c r="J7724">
        <f>VLOOKUP(D7724,Товар!A:F,5,0)</f>
        <v>250</v>
      </c>
    </row>
    <row r="7725" spans="1:10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VLOOKUP(D7725,Товар!A:C,3,0)</f>
        <v xml:space="preserve">Таблетки для посудомоечных машин </v>
      </c>
      <c r="H7725" t="str">
        <f>VLOOKUP(C7725,Магазин!A:C,3,0)</f>
        <v>Пушкинская, 8</v>
      </c>
      <c r="I7725" t="str">
        <f>VLOOKUP(D7725,Товар!A:F,4,0)</f>
        <v>шт</v>
      </c>
      <c r="J7725">
        <f>VLOOKUP(D7725,Товар!A:F,5,0)</f>
        <v>60</v>
      </c>
    </row>
    <row r="7726" spans="1:10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VLOOKUP(D7726,Товар!A:C,3,0)</f>
        <v>Антиперспирант шариковый</v>
      </c>
      <c r="H7726" t="str">
        <f>VLOOKUP(C7726,Магазин!A:C,3,0)</f>
        <v>Пушкинская, 8</v>
      </c>
      <c r="I7726" t="str">
        <f>VLOOKUP(D7726,Товар!A:F,4,0)</f>
        <v xml:space="preserve">мл </v>
      </c>
      <c r="J7726">
        <f>VLOOKUP(D7726,Товар!A:F,5,0)</f>
        <v>50</v>
      </c>
    </row>
    <row r="7727" spans="1:10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VLOOKUP(D7727,Товар!A:C,3,0)</f>
        <v>Антисептик для рук гель</v>
      </c>
      <c r="H7727" t="str">
        <f>VLOOKUP(C7727,Магазин!A:C,3,0)</f>
        <v>Пушкинская, 8</v>
      </c>
      <c r="I7727" t="str">
        <f>VLOOKUP(D7727,Товар!A:F,4,0)</f>
        <v xml:space="preserve">мл </v>
      </c>
      <c r="J7727">
        <f>VLOOKUP(D7727,Товар!A:F,5,0)</f>
        <v>500</v>
      </c>
    </row>
    <row r="7728" spans="1:10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VLOOKUP(D7728,Товар!A:C,3,0)</f>
        <v>Гель для бритья</v>
      </c>
      <c r="H7728" t="str">
        <f>VLOOKUP(C7728,Магазин!A:C,3,0)</f>
        <v>Пушкинская, 8</v>
      </c>
      <c r="I7728" t="str">
        <f>VLOOKUP(D7728,Товар!A:F,4,0)</f>
        <v xml:space="preserve">мл </v>
      </c>
      <c r="J7728">
        <f>VLOOKUP(D7728,Товар!A:F,5,0)</f>
        <v>200</v>
      </c>
    </row>
    <row r="7729" spans="1:10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VLOOKUP(D7729,Товар!A:C,3,0)</f>
        <v>Гель для душа тонизирующий</v>
      </c>
      <c r="H7729" t="str">
        <f>VLOOKUP(C7729,Магазин!A:C,3,0)</f>
        <v>Пушкинская, 8</v>
      </c>
      <c r="I7729" t="str">
        <f>VLOOKUP(D7729,Товар!A:F,4,0)</f>
        <v xml:space="preserve">мл </v>
      </c>
      <c r="J7729">
        <f>VLOOKUP(D7729,Товар!A:F,5,0)</f>
        <v>350</v>
      </c>
    </row>
    <row r="7730" spans="1:10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VLOOKUP(D7730,Товар!A:C,3,0)</f>
        <v>Гель для душа успокаивающий</v>
      </c>
      <c r="H7730" t="str">
        <f>VLOOKUP(C7730,Магазин!A:C,3,0)</f>
        <v>Пушкинская, 8</v>
      </c>
      <c r="I7730" t="str">
        <f>VLOOKUP(D7730,Товар!A:F,4,0)</f>
        <v xml:space="preserve">мл </v>
      </c>
      <c r="J7730">
        <f>VLOOKUP(D7730,Товар!A:F,5,0)</f>
        <v>350</v>
      </c>
    </row>
    <row r="7731" spans="1:10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VLOOKUP(D7731,Товар!A:C,3,0)</f>
        <v>Дезодорант  спрей</v>
      </c>
      <c r="H7731" t="str">
        <f>VLOOKUP(C7731,Магазин!A:C,3,0)</f>
        <v>Пушкинская, 8</v>
      </c>
      <c r="I7731" t="str">
        <f>VLOOKUP(D7731,Товар!A:F,4,0)</f>
        <v xml:space="preserve">мл </v>
      </c>
      <c r="J7731">
        <f>VLOOKUP(D7731,Товар!A:F,5,0)</f>
        <v>150</v>
      </c>
    </row>
    <row r="7732" spans="1:10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VLOOKUP(D7732,Товар!A:C,3,0)</f>
        <v>Жидкое антибактериальное мыло</v>
      </c>
      <c r="H7732" t="str">
        <f>VLOOKUP(C7732,Магазин!A:C,3,0)</f>
        <v>Пушкинская, 8</v>
      </c>
      <c r="I7732" t="str">
        <f>VLOOKUP(D7732,Товар!A:F,4,0)</f>
        <v xml:space="preserve">мл </v>
      </c>
      <c r="J7732">
        <f>VLOOKUP(D7732,Товар!A:F,5,0)</f>
        <v>250</v>
      </c>
    </row>
    <row r="7733" spans="1:10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VLOOKUP(D7733,Товар!A:C,3,0)</f>
        <v xml:space="preserve">Кондиционер-ополаскиватель для волос </v>
      </c>
      <c r="H7733" t="str">
        <f>VLOOKUP(C7733,Магазин!A:C,3,0)</f>
        <v>Пушкинская, 8</v>
      </c>
      <c r="I7733" t="str">
        <f>VLOOKUP(D7733,Товар!A:F,4,0)</f>
        <v xml:space="preserve">мл </v>
      </c>
      <c r="J7733">
        <f>VLOOKUP(D7733,Товар!A:F,5,0)</f>
        <v>300</v>
      </c>
    </row>
    <row r="7734" spans="1:10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VLOOKUP(D7734,Товар!A:C,3,0)</f>
        <v>Крем для лица увлажняющий</v>
      </c>
      <c r="H7734" t="str">
        <f>VLOOKUP(C7734,Магазин!A:C,3,0)</f>
        <v>Пушкинская, 8</v>
      </c>
      <c r="I7734" t="str">
        <f>VLOOKUP(D7734,Товар!A:F,4,0)</f>
        <v xml:space="preserve">мл </v>
      </c>
      <c r="J7734">
        <f>VLOOKUP(D7734,Товар!A:F,5,0)</f>
        <v>75</v>
      </c>
    </row>
    <row r="7735" spans="1:10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VLOOKUP(D7735,Товар!A:C,3,0)</f>
        <v>Крем-масло для рук и тела</v>
      </c>
      <c r="H7735" t="str">
        <f>VLOOKUP(C7735,Магазин!A:C,3,0)</f>
        <v>Пушкинская, 8</v>
      </c>
      <c r="I7735" t="str">
        <f>VLOOKUP(D7735,Товар!A:F,4,0)</f>
        <v xml:space="preserve">мл </v>
      </c>
      <c r="J7735">
        <f>VLOOKUP(D7735,Товар!A:F,5,0)</f>
        <v>75</v>
      </c>
    </row>
    <row r="7736" spans="1:10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VLOOKUP(D7736,Товар!A:C,3,0)</f>
        <v>Крем-мыло для лица и тела</v>
      </c>
      <c r="H7736" t="str">
        <f>VLOOKUP(C7736,Магазин!A:C,3,0)</f>
        <v>Пушкинская, 8</v>
      </c>
      <c r="I7736" t="str">
        <f>VLOOKUP(D7736,Товар!A:F,4,0)</f>
        <v>грамм</v>
      </c>
      <c r="J7736">
        <f>VLOOKUP(D7736,Товар!A:F,5,0)</f>
        <v>150</v>
      </c>
    </row>
    <row r="7737" spans="1:10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VLOOKUP(D7737,Товар!A:C,3,0)</f>
        <v>Лосьон для лица после бритья</v>
      </c>
      <c r="H7737" t="str">
        <f>VLOOKUP(C7737,Магазин!A:C,3,0)</f>
        <v>Пушкинская, 8</v>
      </c>
      <c r="I7737" t="str">
        <f>VLOOKUP(D7737,Товар!A:F,4,0)</f>
        <v xml:space="preserve">мл </v>
      </c>
      <c r="J7737">
        <f>VLOOKUP(D7737,Товар!A:F,5,0)</f>
        <v>100</v>
      </c>
    </row>
    <row r="7738" spans="1:10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VLOOKUP(D7738,Товар!A:C,3,0)</f>
        <v>Мусс для умывания</v>
      </c>
      <c r="H7738" t="str">
        <f>VLOOKUP(C7738,Магазин!A:C,3,0)</f>
        <v>Пушкинская, 8</v>
      </c>
      <c r="I7738" t="str">
        <f>VLOOKUP(D7738,Товар!A:F,4,0)</f>
        <v xml:space="preserve">мл </v>
      </c>
      <c r="J7738">
        <f>VLOOKUP(D7738,Товар!A:F,5,0)</f>
        <v>150</v>
      </c>
    </row>
    <row r="7739" spans="1:10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VLOOKUP(D7739,Товар!A:C,3,0)</f>
        <v>Мыло детское</v>
      </c>
      <c r="H7739" t="str">
        <f>VLOOKUP(C7739,Магазин!A:C,3,0)</f>
        <v>Пушкинская, 8</v>
      </c>
      <c r="I7739" t="str">
        <f>VLOOKUP(D7739,Товар!A:F,4,0)</f>
        <v>грамм</v>
      </c>
      <c r="J7739">
        <f>VLOOKUP(D7739,Товар!A:F,5,0)</f>
        <v>100</v>
      </c>
    </row>
    <row r="7740" spans="1:10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VLOOKUP(D7740,Товар!A:C,3,0)</f>
        <v>Мыло туалетное земляничное</v>
      </c>
      <c r="H7740" t="str">
        <f>VLOOKUP(C7740,Магазин!A:C,3,0)</f>
        <v>Пушкинская, 8</v>
      </c>
      <c r="I7740" t="str">
        <f>VLOOKUP(D7740,Товар!A:F,4,0)</f>
        <v>грамм</v>
      </c>
      <c r="J7740">
        <f>VLOOKUP(D7740,Товар!A:F,5,0)</f>
        <v>150</v>
      </c>
    </row>
    <row r="7741" spans="1:10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VLOOKUP(D7741,Товар!A:C,3,0)</f>
        <v>Пена для бритья</v>
      </c>
      <c r="H7741" t="str">
        <f>VLOOKUP(C7741,Магазин!A:C,3,0)</f>
        <v>Пушкинская, 8</v>
      </c>
      <c r="I7741" t="str">
        <f>VLOOKUP(D7741,Товар!A:F,4,0)</f>
        <v xml:space="preserve">мл </v>
      </c>
      <c r="J7741">
        <f>VLOOKUP(D7741,Товар!A:F,5,0)</f>
        <v>200</v>
      </c>
    </row>
    <row r="7742" spans="1:10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VLOOKUP(D7742,Товар!A:C,3,0)</f>
        <v>Гель для деликатной стирки</v>
      </c>
      <c r="H7742" t="str">
        <f>VLOOKUP(C7742,Магазин!A:C,3,0)</f>
        <v>ул. Гагарина, 39</v>
      </c>
      <c r="I7742" t="str">
        <f>VLOOKUP(D7742,Товар!A:F,4,0)</f>
        <v xml:space="preserve">мл </v>
      </c>
      <c r="J7742">
        <f>VLOOKUP(D7742,Товар!A:F,5,0)</f>
        <v>1000</v>
      </c>
    </row>
    <row r="7743" spans="1:10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VLOOKUP(D7743,Товар!A:C,3,0)</f>
        <v>Гель для удаления засоров</v>
      </c>
      <c r="H7743" t="str">
        <f>VLOOKUP(C7743,Магазин!A:C,3,0)</f>
        <v>ул. Гагарина, 39</v>
      </c>
      <c r="I7743" t="str">
        <f>VLOOKUP(D7743,Товар!A:F,4,0)</f>
        <v xml:space="preserve">мл </v>
      </c>
      <c r="J7743">
        <f>VLOOKUP(D7743,Товар!A:F,5,0)</f>
        <v>500</v>
      </c>
    </row>
    <row r="7744" spans="1:10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VLOOKUP(D7744,Товар!A:C,3,0)</f>
        <v>Гель для чистки и дезинфекции</v>
      </c>
      <c r="H7744" t="str">
        <f>VLOOKUP(C7744,Магазин!A:C,3,0)</f>
        <v>ул. Гагарина, 39</v>
      </c>
      <c r="I7744" t="str">
        <f>VLOOKUP(D7744,Товар!A:F,4,0)</f>
        <v xml:space="preserve">мл </v>
      </c>
      <c r="J7744">
        <f>VLOOKUP(D7744,Товар!A:F,5,0)</f>
        <v>750</v>
      </c>
    </row>
    <row r="7745" spans="1:10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VLOOKUP(D7745,Товар!A:C,3,0)</f>
        <v>Ополаскиватель для белья лаванда</v>
      </c>
      <c r="H7745" t="str">
        <f>VLOOKUP(C7745,Магазин!A:C,3,0)</f>
        <v>ул. Гагарина, 39</v>
      </c>
      <c r="I7745" t="str">
        <f>VLOOKUP(D7745,Товар!A:F,4,0)</f>
        <v xml:space="preserve">мл </v>
      </c>
      <c r="J7745">
        <f>VLOOKUP(D7745,Товар!A:F,5,0)</f>
        <v>2000</v>
      </c>
    </row>
    <row r="7746" spans="1:10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VLOOKUP(D7746,Товар!A:C,3,0)</f>
        <v>Ополаскиватель для белья хвойный</v>
      </c>
      <c r="H7746" t="str">
        <f>VLOOKUP(C7746,Магазин!A:C,3,0)</f>
        <v>ул. Гагарина, 39</v>
      </c>
      <c r="I7746" t="str">
        <f>VLOOKUP(D7746,Товар!A:F,4,0)</f>
        <v xml:space="preserve">мл </v>
      </c>
      <c r="J7746">
        <f>VLOOKUP(D7746,Товар!A:F,5,0)</f>
        <v>1000</v>
      </c>
    </row>
    <row r="7747" spans="1:10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VLOOKUP(D7747,Товар!A:C,3,0)</f>
        <v xml:space="preserve">Освежитель воздуха </v>
      </c>
      <c r="H7747" t="str">
        <f>VLOOKUP(C7747,Магазин!A:C,3,0)</f>
        <v>ул. Гагарина, 39</v>
      </c>
      <c r="I7747" t="str">
        <f>VLOOKUP(D7747,Товар!A:F,4,0)</f>
        <v xml:space="preserve">мл </v>
      </c>
      <c r="J7747">
        <f>VLOOKUP(D7747,Товар!A:F,5,0)</f>
        <v>250</v>
      </c>
    </row>
    <row r="7748" spans="1:10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VLOOKUP(D7748,Товар!A:C,3,0)</f>
        <v>Отбеливатель</v>
      </c>
      <c r="H7748" t="str">
        <f>VLOOKUP(C7748,Магазин!A:C,3,0)</f>
        <v>ул. Гагарина, 39</v>
      </c>
      <c r="I7748" t="str">
        <f>VLOOKUP(D7748,Товар!A:F,4,0)</f>
        <v xml:space="preserve">мл </v>
      </c>
      <c r="J7748">
        <f>VLOOKUP(D7748,Товар!A:F,5,0)</f>
        <v>1000</v>
      </c>
    </row>
    <row r="7749" spans="1:10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VLOOKUP(D7749,Товар!A:C,3,0)</f>
        <v>Порошок стиральный детский</v>
      </c>
      <c r="H7749" t="str">
        <f>VLOOKUP(C7749,Магазин!A:C,3,0)</f>
        <v>ул. Гагарина, 39</v>
      </c>
      <c r="I7749" t="str">
        <f>VLOOKUP(D7749,Товар!A:F,4,0)</f>
        <v>грамм</v>
      </c>
      <c r="J7749">
        <f>VLOOKUP(D7749,Товар!A:F,5,0)</f>
        <v>900</v>
      </c>
    </row>
    <row r="7750" spans="1:10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VLOOKUP(D7750,Товар!A:C,3,0)</f>
        <v>Порошок стиральный для белого</v>
      </c>
      <c r="H7750" t="str">
        <f>VLOOKUP(C7750,Магазин!A:C,3,0)</f>
        <v>ул. Гагарина, 39</v>
      </c>
      <c r="I7750" t="str">
        <f>VLOOKUP(D7750,Товар!A:F,4,0)</f>
        <v>грамм</v>
      </c>
      <c r="J7750">
        <f>VLOOKUP(D7750,Товар!A:F,5,0)</f>
        <v>3000</v>
      </c>
    </row>
    <row r="7751" spans="1:10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VLOOKUP(D7751,Товар!A:C,3,0)</f>
        <v>Порошок стиральный для цветного</v>
      </c>
      <c r="H7751" t="str">
        <f>VLOOKUP(C7751,Магазин!A:C,3,0)</f>
        <v>ул. Гагарина, 39</v>
      </c>
      <c r="I7751" t="str">
        <f>VLOOKUP(D7751,Товар!A:F,4,0)</f>
        <v>грамм</v>
      </c>
      <c r="J7751">
        <f>VLOOKUP(D7751,Товар!A:F,5,0)</f>
        <v>3000</v>
      </c>
    </row>
    <row r="7752" spans="1:10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VLOOKUP(D7752,Товар!A:C,3,0)</f>
        <v>Пятновыводитель для ковров</v>
      </c>
      <c r="H7752" t="str">
        <f>VLOOKUP(C7752,Магазин!A:C,3,0)</f>
        <v>ул. Гагарина, 39</v>
      </c>
      <c r="I7752" t="str">
        <f>VLOOKUP(D7752,Товар!A:F,4,0)</f>
        <v xml:space="preserve">мл </v>
      </c>
      <c r="J7752">
        <f>VLOOKUP(D7752,Товар!A:F,5,0)</f>
        <v>1000</v>
      </c>
    </row>
    <row r="7753" spans="1:10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VLOOKUP(D7753,Товар!A:C,3,0)</f>
        <v>Пятновыводитель для мебели</v>
      </c>
      <c r="H7753" t="str">
        <f>VLOOKUP(C7753,Магазин!A:C,3,0)</f>
        <v>ул. Гагарина, 39</v>
      </c>
      <c r="I7753" t="str">
        <f>VLOOKUP(D7753,Товар!A:F,4,0)</f>
        <v xml:space="preserve">мл </v>
      </c>
      <c r="J7753">
        <f>VLOOKUP(D7753,Товар!A:F,5,0)</f>
        <v>750</v>
      </c>
    </row>
    <row r="7754" spans="1:10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VLOOKUP(D7754,Товар!A:C,3,0)</f>
        <v>Пятновыводитель для стирки</v>
      </c>
      <c r="H7754" t="str">
        <f>VLOOKUP(C7754,Магазин!A:C,3,0)</f>
        <v>ул. Гагарина, 39</v>
      </c>
      <c r="I7754" t="str">
        <f>VLOOKUP(D7754,Товар!A:F,4,0)</f>
        <v xml:space="preserve">мл </v>
      </c>
      <c r="J7754">
        <f>VLOOKUP(D7754,Товар!A:F,5,0)</f>
        <v>1000</v>
      </c>
    </row>
    <row r="7755" spans="1:10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VLOOKUP(D7755,Товар!A:C,3,0)</f>
        <v>Спрей для дезинфекции поверхностей</v>
      </c>
      <c r="H7755" t="str">
        <f>VLOOKUP(C7755,Магазин!A:C,3,0)</f>
        <v>ул. Гагарина, 39</v>
      </c>
      <c r="I7755" t="str">
        <f>VLOOKUP(D7755,Товар!A:F,4,0)</f>
        <v xml:space="preserve">мл </v>
      </c>
      <c r="J7755">
        <f>VLOOKUP(D7755,Товар!A:F,5,0)</f>
        <v>500</v>
      </c>
    </row>
    <row r="7756" spans="1:10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VLOOKUP(D7756,Товар!A:C,3,0)</f>
        <v>Спрей для мытья окон и зеркал</v>
      </c>
      <c r="H7756" t="str">
        <f>VLOOKUP(C7756,Магазин!A:C,3,0)</f>
        <v>ул. Гагарина, 39</v>
      </c>
      <c r="I7756" t="str">
        <f>VLOOKUP(D7756,Товар!A:F,4,0)</f>
        <v xml:space="preserve">мл </v>
      </c>
      <c r="J7756">
        <f>VLOOKUP(D7756,Товар!A:F,5,0)</f>
        <v>500</v>
      </c>
    </row>
    <row r="7757" spans="1:10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VLOOKUP(D7757,Товар!A:C,3,0)</f>
        <v>Средство для мытья посуды лимон</v>
      </c>
      <c r="H7757" t="str">
        <f>VLOOKUP(C7757,Магазин!A:C,3,0)</f>
        <v>ул. Гагарина, 39</v>
      </c>
      <c r="I7757" t="str">
        <f>VLOOKUP(D7757,Товар!A:F,4,0)</f>
        <v xml:space="preserve">мл </v>
      </c>
      <c r="J7757">
        <f>VLOOKUP(D7757,Товар!A:F,5,0)</f>
        <v>900</v>
      </c>
    </row>
    <row r="7758" spans="1:10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VLOOKUP(D7758,Товар!A:C,3,0)</f>
        <v>Средство для мытья полов</v>
      </c>
      <c r="H7758" t="str">
        <f>VLOOKUP(C7758,Магазин!A:C,3,0)</f>
        <v>ул. Гагарина, 39</v>
      </c>
      <c r="I7758" t="str">
        <f>VLOOKUP(D7758,Товар!A:F,4,0)</f>
        <v xml:space="preserve">мл </v>
      </c>
      <c r="J7758">
        <f>VLOOKUP(D7758,Товар!A:F,5,0)</f>
        <v>750</v>
      </c>
    </row>
    <row r="7759" spans="1:10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VLOOKUP(D7759,Товар!A:C,3,0)</f>
        <v>Средство для мытья сантехники</v>
      </c>
      <c r="H7759" t="str">
        <f>VLOOKUP(C7759,Магазин!A:C,3,0)</f>
        <v>ул. Гагарина, 39</v>
      </c>
      <c r="I7759" t="str">
        <f>VLOOKUP(D7759,Товар!A:F,4,0)</f>
        <v xml:space="preserve">мл </v>
      </c>
      <c r="J7759">
        <f>VLOOKUP(D7759,Товар!A:F,5,0)</f>
        <v>750</v>
      </c>
    </row>
    <row r="7760" spans="1:10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VLOOKUP(D7760,Товар!A:C,3,0)</f>
        <v>Средство для чистки металла</v>
      </c>
      <c r="H7760" t="str">
        <f>VLOOKUP(C7760,Магазин!A:C,3,0)</f>
        <v>ул. Гагарина, 39</v>
      </c>
      <c r="I7760" t="str">
        <f>VLOOKUP(D7760,Товар!A:F,4,0)</f>
        <v xml:space="preserve">мл </v>
      </c>
      <c r="J7760">
        <f>VLOOKUP(D7760,Товар!A:F,5,0)</f>
        <v>250</v>
      </c>
    </row>
    <row r="7761" spans="1:10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VLOOKUP(D7761,Товар!A:C,3,0)</f>
        <v xml:space="preserve">Таблетки для посудомоечных машин </v>
      </c>
      <c r="H7761" t="str">
        <f>VLOOKUP(C7761,Магазин!A:C,3,0)</f>
        <v>ул. Гагарина, 39</v>
      </c>
      <c r="I7761" t="str">
        <f>VLOOKUP(D7761,Товар!A:F,4,0)</f>
        <v>шт</v>
      </c>
      <c r="J7761">
        <f>VLOOKUP(D7761,Товар!A:F,5,0)</f>
        <v>60</v>
      </c>
    </row>
    <row r="7762" spans="1:10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VLOOKUP(D7762,Товар!A:C,3,0)</f>
        <v>Антиперспирант шариковый</v>
      </c>
      <c r="H7762" t="str">
        <f>VLOOKUP(C7762,Магазин!A:C,3,0)</f>
        <v>ул. Гагарина, 39</v>
      </c>
      <c r="I7762" t="str">
        <f>VLOOKUP(D7762,Товар!A:F,4,0)</f>
        <v xml:space="preserve">мл </v>
      </c>
      <c r="J7762">
        <f>VLOOKUP(D7762,Товар!A:F,5,0)</f>
        <v>50</v>
      </c>
    </row>
    <row r="7763" spans="1:10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VLOOKUP(D7763,Товар!A:C,3,0)</f>
        <v>Антисептик для рук гель</v>
      </c>
      <c r="H7763" t="str">
        <f>VLOOKUP(C7763,Магазин!A:C,3,0)</f>
        <v>ул. Гагарина, 39</v>
      </c>
      <c r="I7763" t="str">
        <f>VLOOKUP(D7763,Товар!A:F,4,0)</f>
        <v xml:space="preserve">мл </v>
      </c>
      <c r="J7763">
        <f>VLOOKUP(D7763,Товар!A:F,5,0)</f>
        <v>500</v>
      </c>
    </row>
    <row r="7764" spans="1:10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VLOOKUP(D7764,Товар!A:C,3,0)</f>
        <v>Гель для бритья</v>
      </c>
      <c r="H7764" t="str">
        <f>VLOOKUP(C7764,Магазин!A:C,3,0)</f>
        <v>ул. Гагарина, 39</v>
      </c>
      <c r="I7764" t="str">
        <f>VLOOKUP(D7764,Товар!A:F,4,0)</f>
        <v xml:space="preserve">мл </v>
      </c>
      <c r="J7764">
        <f>VLOOKUP(D7764,Товар!A:F,5,0)</f>
        <v>200</v>
      </c>
    </row>
    <row r="7765" spans="1:10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VLOOKUP(D7765,Товар!A:C,3,0)</f>
        <v>Гель для душа тонизирующий</v>
      </c>
      <c r="H7765" t="str">
        <f>VLOOKUP(C7765,Магазин!A:C,3,0)</f>
        <v>ул. Гагарина, 39</v>
      </c>
      <c r="I7765" t="str">
        <f>VLOOKUP(D7765,Товар!A:F,4,0)</f>
        <v xml:space="preserve">мл </v>
      </c>
      <c r="J7765">
        <f>VLOOKUP(D7765,Товар!A:F,5,0)</f>
        <v>350</v>
      </c>
    </row>
    <row r="7766" spans="1:10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VLOOKUP(D7766,Товар!A:C,3,0)</f>
        <v>Гель для душа успокаивающий</v>
      </c>
      <c r="H7766" t="str">
        <f>VLOOKUP(C7766,Магазин!A:C,3,0)</f>
        <v>ул. Гагарина, 39</v>
      </c>
      <c r="I7766" t="str">
        <f>VLOOKUP(D7766,Товар!A:F,4,0)</f>
        <v xml:space="preserve">мл </v>
      </c>
      <c r="J7766">
        <f>VLOOKUP(D7766,Товар!A:F,5,0)</f>
        <v>350</v>
      </c>
    </row>
    <row r="7767" spans="1:10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VLOOKUP(D7767,Товар!A:C,3,0)</f>
        <v>Дезодорант  спрей</v>
      </c>
      <c r="H7767" t="str">
        <f>VLOOKUP(C7767,Магазин!A:C,3,0)</f>
        <v>ул. Гагарина, 39</v>
      </c>
      <c r="I7767" t="str">
        <f>VLOOKUP(D7767,Товар!A:F,4,0)</f>
        <v xml:space="preserve">мл </v>
      </c>
      <c r="J7767">
        <f>VLOOKUP(D7767,Товар!A:F,5,0)</f>
        <v>150</v>
      </c>
    </row>
    <row r="7768" spans="1:10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VLOOKUP(D7768,Товар!A:C,3,0)</f>
        <v>Жидкое антибактериальное мыло</v>
      </c>
      <c r="H7768" t="str">
        <f>VLOOKUP(C7768,Магазин!A:C,3,0)</f>
        <v>ул. Гагарина, 39</v>
      </c>
      <c r="I7768" t="str">
        <f>VLOOKUP(D7768,Товар!A:F,4,0)</f>
        <v xml:space="preserve">мл </v>
      </c>
      <c r="J7768">
        <f>VLOOKUP(D7768,Товар!A:F,5,0)</f>
        <v>250</v>
      </c>
    </row>
    <row r="7769" spans="1:10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VLOOKUP(D7769,Товар!A:C,3,0)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 t="str">
        <f>VLOOKUP(D7769,Товар!A:F,4,0)</f>
        <v xml:space="preserve">мл </v>
      </c>
      <c r="J7769">
        <f>VLOOKUP(D7769,Товар!A:F,5,0)</f>
        <v>300</v>
      </c>
    </row>
    <row r="7770" spans="1:10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VLOOKUP(D7770,Товар!A:C,3,0)</f>
        <v>Крем для лица увлажняющий</v>
      </c>
      <c r="H7770" t="str">
        <f>VLOOKUP(C7770,Магазин!A:C,3,0)</f>
        <v>ул. Гагарина, 39</v>
      </c>
      <c r="I7770" t="str">
        <f>VLOOKUP(D7770,Товар!A:F,4,0)</f>
        <v xml:space="preserve">мл </v>
      </c>
      <c r="J7770">
        <f>VLOOKUP(D7770,Товар!A:F,5,0)</f>
        <v>75</v>
      </c>
    </row>
    <row r="7771" spans="1:10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VLOOKUP(D7771,Товар!A:C,3,0)</f>
        <v>Крем-масло для рук и тела</v>
      </c>
      <c r="H7771" t="str">
        <f>VLOOKUP(C7771,Магазин!A:C,3,0)</f>
        <v>ул. Гагарина, 39</v>
      </c>
      <c r="I7771" t="str">
        <f>VLOOKUP(D7771,Товар!A:F,4,0)</f>
        <v xml:space="preserve">мл </v>
      </c>
      <c r="J7771">
        <f>VLOOKUP(D7771,Товар!A:F,5,0)</f>
        <v>75</v>
      </c>
    </row>
    <row r="7772" spans="1:10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VLOOKUP(D7772,Товар!A:C,3,0)</f>
        <v>Крем-мыло для лица и тела</v>
      </c>
      <c r="H7772" t="str">
        <f>VLOOKUP(C7772,Магазин!A:C,3,0)</f>
        <v>ул. Гагарина, 39</v>
      </c>
      <c r="I7772" t="str">
        <f>VLOOKUP(D7772,Товар!A:F,4,0)</f>
        <v>грамм</v>
      </c>
      <c r="J7772">
        <f>VLOOKUP(D7772,Товар!A:F,5,0)</f>
        <v>150</v>
      </c>
    </row>
    <row r="7773" spans="1:10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VLOOKUP(D7773,Товар!A:C,3,0)</f>
        <v>Лосьон для лица после бритья</v>
      </c>
      <c r="H7773" t="str">
        <f>VLOOKUP(C7773,Магазин!A:C,3,0)</f>
        <v>ул. Гагарина, 39</v>
      </c>
      <c r="I7773" t="str">
        <f>VLOOKUP(D7773,Товар!A:F,4,0)</f>
        <v xml:space="preserve">мл </v>
      </c>
      <c r="J7773">
        <f>VLOOKUP(D7773,Товар!A:F,5,0)</f>
        <v>100</v>
      </c>
    </row>
    <row r="7774" spans="1:10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VLOOKUP(D7774,Товар!A:C,3,0)</f>
        <v>Мусс для умывания</v>
      </c>
      <c r="H7774" t="str">
        <f>VLOOKUP(C7774,Магазин!A:C,3,0)</f>
        <v>ул. Гагарина, 39</v>
      </c>
      <c r="I7774" t="str">
        <f>VLOOKUP(D7774,Товар!A:F,4,0)</f>
        <v xml:space="preserve">мл </v>
      </c>
      <c r="J7774">
        <f>VLOOKUP(D7774,Товар!A:F,5,0)</f>
        <v>150</v>
      </c>
    </row>
    <row r="7775" spans="1:10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VLOOKUP(D7775,Товар!A:C,3,0)</f>
        <v>Мыло детское</v>
      </c>
      <c r="H7775" t="str">
        <f>VLOOKUP(C7775,Магазин!A:C,3,0)</f>
        <v>ул. Гагарина, 39</v>
      </c>
      <c r="I7775" t="str">
        <f>VLOOKUP(D7775,Товар!A:F,4,0)</f>
        <v>грамм</v>
      </c>
      <c r="J7775">
        <f>VLOOKUP(D7775,Товар!A:F,5,0)</f>
        <v>100</v>
      </c>
    </row>
    <row r="7776" spans="1:10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VLOOKUP(D7776,Товар!A:C,3,0)</f>
        <v>Мыло туалетное земляничное</v>
      </c>
      <c r="H7776" t="str">
        <f>VLOOKUP(C7776,Магазин!A:C,3,0)</f>
        <v>ул. Гагарина, 39</v>
      </c>
      <c r="I7776" t="str">
        <f>VLOOKUP(D7776,Товар!A:F,4,0)</f>
        <v>грамм</v>
      </c>
      <c r="J7776">
        <f>VLOOKUP(D7776,Товар!A:F,5,0)</f>
        <v>150</v>
      </c>
    </row>
    <row r="7777" spans="1:10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VLOOKUP(D7777,Товар!A:C,3,0)</f>
        <v>Пена для бритья</v>
      </c>
      <c r="H7777" t="str">
        <f>VLOOKUP(C7777,Магазин!A:C,3,0)</f>
        <v>ул. Гагарина, 39</v>
      </c>
      <c r="I7777" t="str">
        <f>VLOOKUP(D7777,Товар!A:F,4,0)</f>
        <v xml:space="preserve">мл </v>
      </c>
      <c r="J7777">
        <f>VLOOKUP(D7777,Товар!A:F,5,0)</f>
        <v>200</v>
      </c>
    </row>
    <row r="7778" spans="1:10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VLOOKUP(D7778,Товар!A:C,3,0)</f>
        <v>Гель для деликатной стирки</v>
      </c>
      <c r="H7778" t="str">
        <f>VLOOKUP(C7778,Магазин!A:C,3,0)</f>
        <v>ул. Металлургов, 12</v>
      </c>
      <c r="I7778" t="str">
        <f>VLOOKUP(D7778,Товар!A:F,4,0)</f>
        <v xml:space="preserve">мл </v>
      </c>
      <c r="J7778">
        <f>VLOOKUP(D7778,Товар!A:F,5,0)</f>
        <v>1000</v>
      </c>
    </row>
    <row r="7779" spans="1:10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VLOOKUP(D7779,Товар!A:C,3,0)</f>
        <v>Гель для удаления засоров</v>
      </c>
      <c r="H7779" t="str">
        <f>VLOOKUP(C7779,Магазин!A:C,3,0)</f>
        <v>ул. Металлургов, 12</v>
      </c>
      <c r="I7779" t="str">
        <f>VLOOKUP(D7779,Товар!A:F,4,0)</f>
        <v xml:space="preserve">мл </v>
      </c>
      <c r="J7779">
        <f>VLOOKUP(D7779,Товар!A:F,5,0)</f>
        <v>500</v>
      </c>
    </row>
    <row r="7780" spans="1:10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VLOOKUP(D7780,Товар!A:C,3,0)</f>
        <v>Гель для чистки и дезинфекции</v>
      </c>
      <c r="H7780" t="str">
        <f>VLOOKUP(C7780,Магазин!A:C,3,0)</f>
        <v>ул. Металлургов, 12</v>
      </c>
      <c r="I7780" t="str">
        <f>VLOOKUP(D7780,Товар!A:F,4,0)</f>
        <v xml:space="preserve">мл </v>
      </c>
      <c r="J7780">
        <f>VLOOKUP(D7780,Товар!A:F,5,0)</f>
        <v>750</v>
      </c>
    </row>
    <row r="7781" spans="1:10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VLOOKUP(D7781,Товар!A:C,3,0)</f>
        <v>Ополаскиватель для белья лаванда</v>
      </c>
      <c r="H7781" t="str">
        <f>VLOOKUP(C7781,Магазин!A:C,3,0)</f>
        <v>ул. Металлургов, 12</v>
      </c>
      <c r="I7781" t="str">
        <f>VLOOKUP(D7781,Товар!A:F,4,0)</f>
        <v xml:space="preserve">мл </v>
      </c>
      <c r="J7781">
        <f>VLOOKUP(D7781,Товар!A:F,5,0)</f>
        <v>2000</v>
      </c>
    </row>
    <row r="7782" spans="1:10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VLOOKUP(D7782,Товар!A:C,3,0)</f>
        <v>Ополаскиватель для белья хвойный</v>
      </c>
      <c r="H7782" t="str">
        <f>VLOOKUP(C7782,Магазин!A:C,3,0)</f>
        <v>ул. Металлургов, 12</v>
      </c>
      <c r="I7782" t="str">
        <f>VLOOKUP(D7782,Товар!A:F,4,0)</f>
        <v xml:space="preserve">мл </v>
      </c>
      <c r="J7782">
        <f>VLOOKUP(D7782,Товар!A:F,5,0)</f>
        <v>1000</v>
      </c>
    </row>
    <row r="7783" spans="1:10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VLOOKUP(D7783,Товар!A:C,3,0)</f>
        <v xml:space="preserve">Освежитель воздуха </v>
      </c>
      <c r="H7783" t="str">
        <f>VLOOKUP(C7783,Магазин!A:C,3,0)</f>
        <v>ул. Металлургов, 12</v>
      </c>
      <c r="I7783" t="str">
        <f>VLOOKUP(D7783,Товар!A:F,4,0)</f>
        <v xml:space="preserve">мл </v>
      </c>
      <c r="J7783">
        <f>VLOOKUP(D7783,Товар!A:F,5,0)</f>
        <v>250</v>
      </c>
    </row>
    <row r="7784" spans="1:10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VLOOKUP(D7784,Товар!A:C,3,0)</f>
        <v>Отбеливатель</v>
      </c>
      <c r="H7784" t="str">
        <f>VLOOKUP(C7784,Магазин!A:C,3,0)</f>
        <v>ул. Металлургов, 12</v>
      </c>
      <c r="I7784" t="str">
        <f>VLOOKUP(D7784,Товар!A:F,4,0)</f>
        <v xml:space="preserve">мл </v>
      </c>
      <c r="J7784">
        <f>VLOOKUP(D7784,Товар!A:F,5,0)</f>
        <v>1000</v>
      </c>
    </row>
    <row r="7785" spans="1:10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VLOOKUP(D7785,Товар!A:C,3,0)</f>
        <v>Порошок стиральный детский</v>
      </c>
      <c r="H7785" t="str">
        <f>VLOOKUP(C7785,Магазин!A:C,3,0)</f>
        <v>ул. Металлургов, 12</v>
      </c>
      <c r="I7785" t="str">
        <f>VLOOKUP(D7785,Товар!A:F,4,0)</f>
        <v>грамм</v>
      </c>
      <c r="J7785">
        <f>VLOOKUP(D7785,Товар!A:F,5,0)</f>
        <v>900</v>
      </c>
    </row>
    <row r="7786" spans="1:10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VLOOKUP(D7786,Товар!A:C,3,0)</f>
        <v>Порошок стиральный для белого</v>
      </c>
      <c r="H7786" t="str">
        <f>VLOOKUP(C7786,Магазин!A:C,3,0)</f>
        <v>ул. Металлургов, 12</v>
      </c>
      <c r="I7786" t="str">
        <f>VLOOKUP(D7786,Товар!A:F,4,0)</f>
        <v>грамм</v>
      </c>
      <c r="J7786">
        <f>VLOOKUP(D7786,Товар!A:F,5,0)</f>
        <v>3000</v>
      </c>
    </row>
    <row r="7787" spans="1:10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VLOOKUP(D7787,Товар!A:C,3,0)</f>
        <v>Порошок стиральный для цветного</v>
      </c>
      <c r="H7787" t="str">
        <f>VLOOKUP(C7787,Магазин!A:C,3,0)</f>
        <v>ул. Металлургов, 12</v>
      </c>
      <c r="I7787" t="str">
        <f>VLOOKUP(D7787,Товар!A:F,4,0)</f>
        <v>грамм</v>
      </c>
      <c r="J7787">
        <f>VLOOKUP(D7787,Товар!A:F,5,0)</f>
        <v>3000</v>
      </c>
    </row>
    <row r="7788" spans="1:10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VLOOKUP(D7788,Товар!A:C,3,0)</f>
        <v>Пятновыводитель для ковров</v>
      </c>
      <c r="H7788" t="str">
        <f>VLOOKUP(C7788,Магазин!A:C,3,0)</f>
        <v>ул. Металлургов, 12</v>
      </c>
      <c r="I7788" t="str">
        <f>VLOOKUP(D7788,Товар!A:F,4,0)</f>
        <v xml:space="preserve">мл </v>
      </c>
      <c r="J7788">
        <f>VLOOKUP(D7788,Товар!A:F,5,0)</f>
        <v>1000</v>
      </c>
    </row>
    <row r="7789" spans="1:10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VLOOKUP(D7789,Товар!A:C,3,0)</f>
        <v>Пятновыводитель для мебели</v>
      </c>
      <c r="H7789" t="str">
        <f>VLOOKUP(C7789,Магазин!A:C,3,0)</f>
        <v>ул. Металлургов, 12</v>
      </c>
      <c r="I7789" t="str">
        <f>VLOOKUP(D7789,Товар!A:F,4,0)</f>
        <v xml:space="preserve">мл </v>
      </c>
      <c r="J7789">
        <f>VLOOKUP(D7789,Товар!A:F,5,0)</f>
        <v>750</v>
      </c>
    </row>
    <row r="7790" spans="1:10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VLOOKUP(D7790,Товар!A:C,3,0)</f>
        <v>Пятновыводитель для стирки</v>
      </c>
      <c r="H7790" t="str">
        <f>VLOOKUP(C7790,Магазин!A:C,3,0)</f>
        <v>ул. Металлургов, 12</v>
      </c>
      <c r="I7790" t="str">
        <f>VLOOKUP(D7790,Товар!A:F,4,0)</f>
        <v xml:space="preserve">мл </v>
      </c>
      <c r="J7790">
        <f>VLOOKUP(D7790,Товар!A:F,5,0)</f>
        <v>1000</v>
      </c>
    </row>
    <row r="7791" spans="1:10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VLOOKUP(D7791,Товар!A:C,3,0)</f>
        <v>Спрей для дезинфекции поверхностей</v>
      </c>
      <c r="H7791" t="str">
        <f>VLOOKUP(C7791,Магазин!A:C,3,0)</f>
        <v>ул. Металлургов, 12</v>
      </c>
      <c r="I7791" t="str">
        <f>VLOOKUP(D7791,Товар!A:F,4,0)</f>
        <v xml:space="preserve">мл </v>
      </c>
      <c r="J7791">
        <f>VLOOKUP(D7791,Товар!A:F,5,0)</f>
        <v>500</v>
      </c>
    </row>
    <row r="7792" spans="1:10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VLOOKUP(D7792,Товар!A:C,3,0)</f>
        <v>Спрей для мытья окон и зеркал</v>
      </c>
      <c r="H7792" t="str">
        <f>VLOOKUP(C7792,Магазин!A:C,3,0)</f>
        <v>ул. Металлургов, 12</v>
      </c>
      <c r="I7792" t="str">
        <f>VLOOKUP(D7792,Товар!A:F,4,0)</f>
        <v xml:space="preserve">мл </v>
      </c>
      <c r="J7792">
        <f>VLOOKUP(D7792,Товар!A:F,5,0)</f>
        <v>500</v>
      </c>
    </row>
    <row r="7793" spans="1:10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VLOOKUP(D7793,Товар!A:C,3,0)</f>
        <v>Средство для мытья посуды лимон</v>
      </c>
      <c r="H7793" t="str">
        <f>VLOOKUP(C7793,Магазин!A:C,3,0)</f>
        <v>ул. Металлургов, 12</v>
      </c>
      <c r="I7793" t="str">
        <f>VLOOKUP(D7793,Товар!A:F,4,0)</f>
        <v xml:space="preserve">мл </v>
      </c>
      <c r="J7793">
        <f>VLOOKUP(D7793,Товар!A:F,5,0)</f>
        <v>900</v>
      </c>
    </row>
    <row r="7794" spans="1:10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VLOOKUP(D7794,Товар!A:C,3,0)</f>
        <v>Средство для мытья полов</v>
      </c>
      <c r="H7794" t="str">
        <f>VLOOKUP(C7794,Магазин!A:C,3,0)</f>
        <v>ул. Металлургов, 12</v>
      </c>
      <c r="I7794" t="str">
        <f>VLOOKUP(D7794,Товар!A:F,4,0)</f>
        <v xml:space="preserve">мл </v>
      </c>
      <c r="J7794">
        <f>VLOOKUP(D7794,Товар!A:F,5,0)</f>
        <v>750</v>
      </c>
    </row>
    <row r="7795" spans="1:10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VLOOKUP(D7795,Товар!A:C,3,0)</f>
        <v>Средство для мытья сантехники</v>
      </c>
      <c r="H7795" t="str">
        <f>VLOOKUP(C7795,Магазин!A:C,3,0)</f>
        <v>ул. Металлургов, 12</v>
      </c>
      <c r="I7795" t="str">
        <f>VLOOKUP(D7795,Товар!A:F,4,0)</f>
        <v xml:space="preserve">мл </v>
      </c>
      <c r="J7795">
        <f>VLOOKUP(D7795,Товар!A:F,5,0)</f>
        <v>750</v>
      </c>
    </row>
    <row r="7796" spans="1:10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VLOOKUP(D7796,Товар!A:C,3,0)</f>
        <v>Средство для чистки металла</v>
      </c>
      <c r="H7796" t="str">
        <f>VLOOKUP(C7796,Магазин!A:C,3,0)</f>
        <v>ул. Металлургов, 12</v>
      </c>
      <c r="I7796" t="str">
        <f>VLOOKUP(D7796,Товар!A:F,4,0)</f>
        <v xml:space="preserve">мл </v>
      </c>
      <c r="J7796">
        <f>VLOOKUP(D7796,Товар!A:F,5,0)</f>
        <v>250</v>
      </c>
    </row>
    <row r="7797" spans="1:10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VLOOKUP(D7797,Товар!A:C,3,0)</f>
        <v xml:space="preserve">Таблетки для посудомоечных машин </v>
      </c>
      <c r="H7797" t="str">
        <f>VLOOKUP(C7797,Магазин!A:C,3,0)</f>
        <v>ул. Металлургов, 12</v>
      </c>
      <c r="I7797" t="str">
        <f>VLOOKUP(D7797,Товар!A:F,4,0)</f>
        <v>шт</v>
      </c>
      <c r="J7797">
        <f>VLOOKUP(D7797,Товар!A:F,5,0)</f>
        <v>60</v>
      </c>
    </row>
    <row r="7798" spans="1:10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VLOOKUP(D7798,Товар!A:C,3,0)</f>
        <v>Антиперспирант шариковый</v>
      </c>
      <c r="H7798" t="str">
        <f>VLOOKUP(C7798,Магазин!A:C,3,0)</f>
        <v>ул. Металлургов, 12</v>
      </c>
      <c r="I7798" t="str">
        <f>VLOOKUP(D7798,Товар!A:F,4,0)</f>
        <v xml:space="preserve">мл </v>
      </c>
      <c r="J7798">
        <f>VLOOKUP(D7798,Товар!A:F,5,0)</f>
        <v>50</v>
      </c>
    </row>
    <row r="7799" spans="1:10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VLOOKUP(D7799,Товар!A:C,3,0)</f>
        <v>Антисептик для рук гель</v>
      </c>
      <c r="H7799" t="str">
        <f>VLOOKUP(C7799,Магазин!A:C,3,0)</f>
        <v>ул. Металлургов, 12</v>
      </c>
      <c r="I7799" t="str">
        <f>VLOOKUP(D7799,Товар!A:F,4,0)</f>
        <v xml:space="preserve">мл </v>
      </c>
      <c r="J7799">
        <f>VLOOKUP(D7799,Товар!A:F,5,0)</f>
        <v>500</v>
      </c>
    </row>
    <row r="7800" spans="1:10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VLOOKUP(D7800,Товар!A:C,3,0)</f>
        <v>Гель для бритья</v>
      </c>
      <c r="H7800" t="str">
        <f>VLOOKUP(C7800,Магазин!A:C,3,0)</f>
        <v>ул. Металлургов, 12</v>
      </c>
      <c r="I7800" t="str">
        <f>VLOOKUP(D7800,Товар!A:F,4,0)</f>
        <v xml:space="preserve">мл </v>
      </c>
      <c r="J7800">
        <f>VLOOKUP(D7800,Товар!A:F,5,0)</f>
        <v>200</v>
      </c>
    </row>
    <row r="7801" spans="1:10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VLOOKUP(D7801,Товар!A:C,3,0)</f>
        <v>Гель для душа тонизирующий</v>
      </c>
      <c r="H7801" t="str">
        <f>VLOOKUP(C7801,Магазин!A:C,3,0)</f>
        <v>ул. Металлургов, 12</v>
      </c>
      <c r="I7801" t="str">
        <f>VLOOKUP(D7801,Товар!A:F,4,0)</f>
        <v xml:space="preserve">мл </v>
      </c>
      <c r="J7801">
        <f>VLOOKUP(D7801,Товар!A:F,5,0)</f>
        <v>350</v>
      </c>
    </row>
    <row r="7802" spans="1:10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VLOOKUP(D7802,Товар!A:C,3,0)</f>
        <v>Гель для душа успокаивающий</v>
      </c>
      <c r="H7802" t="str">
        <f>VLOOKUP(C7802,Магазин!A:C,3,0)</f>
        <v>ул. Металлургов, 12</v>
      </c>
      <c r="I7802" t="str">
        <f>VLOOKUP(D7802,Товар!A:F,4,0)</f>
        <v xml:space="preserve">мл </v>
      </c>
      <c r="J7802">
        <f>VLOOKUP(D7802,Товар!A:F,5,0)</f>
        <v>350</v>
      </c>
    </row>
    <row r="7803" spans="1:10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VLOOKUP(D7803,Товар!A:C,3,0)</f>
        <v>Дезодорант  спрей</v>
      </c>
      <c r="H7803" t="str">
        <f>VLOOKUP(C7803,Магазин!A:C,3,0)</f>
        <v>ул. Металлургов, 12</v>
      </c>
      <c r="I7803" t="str">
        <f>VLOOKUP(D7803,Товар!A:F,4,0)</f>
        <v xml:space="preserve">мл </v>
      </c>
      <c r="J7803">
        <f>VLOOKUP(D7803,Товар!A:F,5,0)</f>
        <v>150</v>
      </c>
    </row>
    <row r="7804" spans="1:10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VLOOKUP(D7804,Товар!A:C,3,0)</f>
        <v>Жидкое антибактериальное мыло</v>
      </c>
      <c r="H7804" t="str">
        <f>VLOOKUP(C7804,Магазин!A:C,3,0)</f>
        <v>ул. Металлургов, 12</v>
      </c>
      <c r="I7804" t="str">
        <f>VLOOKUP(D7804,Товар!A:F,4,0)</f>
        <v xml:space="preserve">мл </v>
      </c>
      <c r="J7804">
        <f>VLOOKUP(D7804,Товар!A:F,5,0)</f>
        <v>250</v>
      </c>
    </row>
    <row r="7805" spans="1:10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VLOOKUP(D7805,Товар!A:C,3,0)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 t="str">
        <f>VLOOKUP(D7805,Товар!A:F,4,0)</f>
        <v xml:space="preserve">мл </v>
      </c>
      <c r="J7805">
        <f>VLOOKUP(D7805,Товар!A:F,5,0)</f>
        <v>300</v>
      </c>
    </row>
    <row r="7806" spans="1:10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VLOOKUP(D7806,Товар!A:C,3,0)</f>
        <v>Крем для лица увлажняющий</v>
      </c>
      <c r="H7806" t="str">
        <f>VLOOKUP(C7806,Магазин!A:C,3,0)</f>
        <v>ул. Металлургов, 12</v>
      </c>
      <c r="I7806" t="str">
        <f>VLOOKUP(D7806,Товар!A:F,4,0)</f>
        <v xml:space="preserve">мл </v>
      </c>
      <c r="J7806">
        <f>VLOOKUP(D7806,Товар!A:F,5,0)</f>
        <v>75</v>
      </c>
    </row>
    <row r="7807" spans="1:10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VLOOKUP(D7807,Товар!A:C,3,0)</f>
        <v>Крем-масло для рук и тела</v>
      </c>
      <c r="H7807" t="str">
        <f>VLOOKUP(C7807,Магазин!A:C,3,0)</f>
        <v>ул. Металлургов, 12</v>
      </c>
      <c r="I7807" t="str">
        <f>VLOOKUP(D7807,Товар!A:F,4,0)</f>
        <v xml:space="preserve">мл </v>
      </c>
      <c r="J7807">
        <f>VLOOKUP(D7807,Товар!A:F,5,0)</f>
        <v>75</v>
      </c>
    </row>
    <row r="7808" spans="1:10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VLOOKUP(D7808,Товар!A:C,3,0)</f>
        <v>Крем-мыло для лица и тела</v>
      </c>
      <c r="H7808" t="str">
        <f>VLOOKUP(C7808,Магазин!A:C,3,0)</f>
        <v>ул. Металлургов, 12</v>
      </c>
      <c r="I7808" t="str">
        <f>VLOOKUP(D7808,Товар!A:F,4,0)</f>
        <v>грамм</v>
      </c>
      <c r="J7808">
        <f>VLOOKUP(D7808,Товар!A:F,5,0)</f>
        <v>150</v>
      </c>
    </row>
    <row r="7809" spans="1:10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VLOOKUP(D7809,Товар!A:C,3,0)</f>
        <v>Лосьон для лица после бритья</v>
      </c>
      <c r="H7809" t="str">
        <f>VLOOKUP(C7809,Магазин!A:C,3,0)</f>
        <v>ул. Металлургов, 12</v>
      </c>
      <c r="I7809" t="str">
        <f>VLOOKUP(D7809,Товар!A:F,4,0)</f>
        <v xml:space="preserve">мл </v>
      </c>
      <c r="J7809">
        <f>VLOOKUP(D7809,Товар!A:F,5,0)</f>
        <v>100</v>
      </c>
    </row>
    <row r="7810" spans="1:10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VLOOKUP(D7810,Товар!A:C,3,0)</f>
        <v>Мусс для умывания</v>
      </c>
      <c r="H7810" t="str">
        <f>VLOOKUP(C7810,Магазин!A:C,3,0)</f>
        <v>ул. Металлургов, 12</v>
      </c>
      <c r="I7810" t="str">
        <f>VLOOKUP(D7810,Товар!A:F,4,0)</f>
        <v xml:space="preserve">мл </v>
      </c>
      <c r="J7810">
        <f>VLOOKUP(D7810,Товар!A:F,5,0)</f>
        <v>150</v>
      </c>
    </row>
    <row r="7811" spans="1:10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VLOOKUP(D7811,Товар!A:C,3,0)</f>
        <v>Мыло детское</v>
      </c>
      <c r="H7811" t="str">
        <f>VLOOKUP(C7811,Магазин!A:C,3,0)</f>
        <v>ул. Металлургов, 12</v>
      </c>
      <c r="I7811" t="str">
        <f>VLOOKUP(D7811,Товар!A:F,4,0)</f>
        <v>грамм</v>
      </c>
      <c r="J7811">
        <f>VLOOKUP(D7811,Товар!A:F,5,0)</f>
        <v>100</v>
      </c>
    </row>
    <row r="7812" spans="1:10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VLOOKUP(D7812,Товар!A:C,3,0)</f>
        <v>Мыло туалетное земляничное</v>
      </c>
      <c r="H7812" t="str">
        <f>VLOOKUP(C7812,Магазин!A:C,3,0)</f>
        <v>ул. Металлургов, 12</v>
      </c>
      <c r="I7812" t="str">
        <f>VLOOKUP(D7812,Товар!A:F,4,0)</f>
        <v>грамм</v>
      </c>
      <c r="J7812">
        <f>VLOOKUP(D7812,Товар!A:F,5,0)</f>
        <v>150</v>
      </c>
    </row>
    <row r="7813" spans="1:10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VLOOKUP(D7813,Товар!A:C,3,0)</f>
        <v>Пена для бритья</v>
      </c>
      <c r="H7813" t="str">
        <f>VLOOKUP(C7813,Магазин!A:C,3,0)</f>
        <v>ул. Металлургов, 12</v>
      </c>
      <c r="I7813" t="str">
        <f>VLOOKUP(D7813,Товар!A:F,4,0)</f>
        <v xml:space="preserve">мл </v>
      </c>
      <c r="J7813">
        <f>VLOOKUP(D7813,Товар!A:F,5,0)</f>
        <v>200</v>
      </c>
    </row>
    <row r="7814" spans="1:10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VLOOKUP(D7814,Товар!A:C,3,0)</f>
        <v>Гель для деликатной стирки</v>
      </c>
      <c r="H7814" t="str">
        <f>VLOOKUP(C7814,Магазин!A:C,3,0)</f>
        <v>Заводская, 22</v>
      </c>
      <c r="I7814" t="str">
        <f>VLOOKUP(D7814,Товар!A:F,4,0)</f>
        <v xml:space="preserve">мл </v>
      </c>
      <c r="J7814">
        <f>VLOOKUP(D7814,Товар!A:F,5,0)</f>
        <v>1000</v>
      </c>
    </row>
    <row r="7815" spans="1:10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VLOOKUP(D7815,Товар!A:C,3,0)</f>
        <v>Гель для удаления засоров</v>
      </c>
      <c r="H7815" t="str">
        <f>VLOOKUP(C7815,Магазин!A:C,3,0)</f>
        <v>Заводская, 22</v>
      </c>
      <c r="I7815" t="str">
        <f>VLOOKUP(D7815,Товар!A:F,4,0)</f>
        <v xml:space="preserve">мл </v>
      </c>
      <c r="J7815">
        <f>VLOOKUP(D7815,Товар!A:F,5,0)</f>
        <v>500</v>
      </c>
    </row>
    <row r="7816" spans="1:10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VLOOKUP(D7816,Товар!A:C,3,0)</f>
        <v>Гель для чистки и дезинфекции</v>
      </c>
      <c r="H7816" t="str">
        <f>VLOOKUP(C7816,Магазин!A:C,3,0)</f>
        <v>Заводская, 22</v>
      </c>
      <c r="I7816" t="str">
        <f>VLOOKUP(D7816,Товар!A:F,4,0)</f>
        <v xml:space="preserve">мл </v>
      </c>
      <c r="J7816">
        <f>VLOOKUP(D7816,Товар!A:F,5,0)</f>
        <v>750</v>
      </c>
    </row>
    <row r="7817" spans="1:10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VLOOKUP(D7817,Товар!A:C,3,0)</f>
        <v>Ополаскиватель для белья лаванда</v>
      </c>
      <c r="H7817" t="str">
        <f>VLOOKUP(C7817,Магазин!A:C,3,0)</f>
        <v>Заводская, 22</v>
      </c>
      <c r="I7817" t="str">
        <f>VLOOKUP(D7817,Товар!A:F,4,0)</f>
        <v xml:space="preserve">мл </v>
      </c>
      <c r="J7817">
        <f>VLOOKUP(D7817,Товар!A:F,5,0)</f>
        <v>2000</v>
      </c>
    </row>
    <row r="7818" spans="1:10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VLOOKUP(D7818,Товар!A:C,3,0)</f>
        <v>Ополаскиватель для белья хвойный</v>
      </c>
      <c r="H7818" t="str">
        <f>VLOOKUP(C7818,Магазин!A:C,3,0)</f>
        <v>Заводская, 22</v>
      </c>
      <c r="I7818" t="str">
        <f>VLOOKUP(D7818,Товар!A:F,4,0)</f>
        <v xml:space="preserve">мл </v>
      </c>
      <c r="J7818">
        <f>VLOOKUP(D7818,Товар!A:F,5,0)</f>
        <v>1000</v>
      </c>
    </row>
    <row r="7819" spans="1:10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VLOOKUP(D7819,Товар!A:C,3,0)</f>
        <v xml:space="preserve">Освежитель воздуха </v>
      </c>
      <c r="H7819" t="str">
        <f>VLOOKUP(C7819,Магазин!A:C,3,0)</f>
        <v>Заводская, 22</v>
      </c>
      <c r="I7819" t="str">
        <f>VLOOKUP(D7819,Товар!A:F,4,0)</f>
        <v xml:space="preserve">мл </v>
      </c>
      <c r="J7819">
        <f>VLOOKUP(D7819,Товар!A:F,5,0)</f>
        <v>250</v>
      </c>
    </row>
    <row r="7820" spans="1:10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VLOOKUP(D7820,Товар!A:C,3,0)</f>
        <v>Отбеливатель</v>
      </c>
      <c r="H7820" t="str">
        <f>VLOOKUP(C7820,Магазин!A:C,3,0)</f>
        <v>Заводская, 22</v>
      </c>
      <c r="I7820" t="str">
        <f>VLOOKUP(D7820,Товар!A:F,4,0)</f>
        <v xml:space="preserve">мл </v>
      </c>
      <c r="J7820">
        <f>VLOOKUP(D7820,Товар!A:F,5,0)</f>
        <v>1000</v>
      </c>
    </row>
    <row r="7821" spans="1:10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VLOOKUP(D7821,Товар!A:C,3,0)</f>
        <v>Порошок стиральный детский</v>
      </c>
      <c r="H7821" t="str">
        <f>VLOOKUP(C7821,Магазин!A:C,3,0)</f>
        <v>Заводская, 22</v>
      </c>
      <c r="I7821" t="str">
        <f>VLOOKUP(D7821,Товар!A:F,4,0)</f>
        <v>грамм</v>
      </c>
      <c r="J7821">
        <f>VLOOKUP(D7821,Товар!A:F,5,0)</f>
        <v>900</v>
      </c>
    </row>
    <row r="7822" spans="1:10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VLOOKUP(D7822,Товар!A:C,3,0)</f>
        <v>Порошок стиральный для белого</v>
      </c>
      <c r="H7822" t="str">
        <f>VLOOKUP(C7822,Магазин!A:C,3,0)</f>
        <v>Заводская, 22</v>
      </c>
      <c r="I7822" t="str">
        <f>VLOOKUP(D7822,Товар!A:F,4,0)</f>
        <v>грамм</v>
      </c>
      <c r="J7822">
        <f>VLOOKUP(D7822,Товар!A:F,5,0)</f>
        <v>3000</v>
      </c>
    </row>
    <row r="7823" spans="1:10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VLOOKUP(D7823,Товар!A:C,3,0)</f>
        <v>Порошок стиральный для цветного</v>
      </c>
      <c r="H7823" t="str">
        <f>VLOOKUP(C7823,Магазин!A:C,3,0)</f>
        <v>Заводская, 22</v>
      </c>
      <c r="I7823" t="str">
        <f>VLOOKUP(D7823,Товар!A:F,4,0)</f>
        <v>грамм</v>
      </c>
      <c r="J7823">
        <f>VLOOKUP(D7823,Товар!A:F,5,0)</f>
        <v>3000</v>
      </c>
    </row>
    <row r="7824" spans="1:10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VLOOKUP(D7824,Товар!A:C,3,0)</f>
        <v>Пятновыводитель для ковров</v>
      </c>
      <c r="H7824" t="str">
        <f>VLOOKUP(C7824,Магазин!A:C,3,0)</f>
        <v>Заводская, 22</v>
      </c>
      <c r="I7824" t="str">
        <f>VLOOKUP(D7824,Товар!A:F,4,0)</f>
        <v xml:space="preserve">мл </v>
      </c>
      <c r="J7824">
        <f>VLOOKUP(D7824,Товар!A:F,5,0)</f>
        <v>1000</v>
      </c>
    </row>
    <row r="7825" spans="1:10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VLOOKUP(D7825,Товар!A:C,3,0)</f>
        <v>Пятновыводитель для мебели</v>
      </c>
      <c r="H7825" t="str">
        <f>VLOOKUP(C7825,Магазин!A:C,3,0)</f>
        <v>Заводская, 22</v>
      </c>
      <c r="I7825" t="str">
        <f>VLOOKUP(D7825,Товар!A:F,4,0)</f>
        <v xml:space="preserve">мл </v>
      </c>
      <c r="J7825">
        <f>VLOOKUP(D7825,Товар!A:F,5,0)</f>
        <v>750</v>
      </c>
    </row>
    <row r="7826" spans="1:10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VLOOKUP(D7826,Товар!A:C,3,0)</f>
        <v>Пятновыводитель для стирки</v>
      </c>
      <c r="H7826" t="str">
        <f>VLOOKUP(C7826,Магазин!A:C,3,0)</f>
        <v>Заводская, 22</v>
      </c>
      <c r="I7826" t="str">
        <f>VLOOKUP(D7826,Товар!A:F,4,0)</f>
        <v xml:space="preserve">мл </v>
      </c>
      <c r="J7826">
        <f>VLOOKUP(D7826,Товар!A:F,5,0)</f>
        <v>1000</v>
      </c>
    </row>
    <row r="7827" spans="1:10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VLOOKUP(D7827,Товар!A:C,3,0)</f>
        <v>Спрей для дезинфекции поверхностей</v>
      </c>
      <c r="H7827" t="str">
        <f>VLOOKUP(C7827,Магазин!A:C,3,0)</f>
        <v>Заводская, 22</v>
      </c>
      <c r="I7827" t="str">
        <f>VLOOKUP(D7827,Товар!A:F,4,0)</f>
        <v xml:space="preserve">мл </v>
      </c>
      <c r="J7827">
        <f>VLOOKUP(D7827,Товар!A:F,5,0)</f>
        <v>500</v>
      </c>
    </row>
    <row r="7828" spans="1:10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VLOOKUP(D7828,Товар!A:C,3,0)</f>
        <v>Спрей для мытья окон и зеркал</v>
      </c>
      <c r="H7828" t="str">
        <f>VLOOKUP(C7828,Магазин!A:C,3,0)</f>
        <v>Заводская, 22</v>
      </c>
      <c r="I7828" t="str">
        <f>VLOOKUP(D7828,Товар!A:F,4,0)</f>
        <v xml:space="preserve">мл </v>
      </c>
      <c r="J7828">
        <f>VLOOKUP(D7828,Товар!A:F,5,0)</f>
        <v>500</v>
      </c>
    </row>
    <row r="7829" spans="1:10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VLOOKUP(D7829,Товар!A:C,3,0)</f>
        <v>Средство для мытья посуды лимон</v>
      </c>
      <c r="H7829" t="str">
        <f>VLOOKUP(C7829,Магазин!A:C,3,0)</f>
        <v>Заводская, 22</v>
      </c>
      <c r="I7829" t="str">
        <f>VLOOKUP(D7829,Товар!A:F,4,0)</f>
        <v xml:space="preserve">мл </v>
      </c>
      <c r="J7829">
        <f>VLOOKUP(D7829,Товар!A:F,5,0)</f>
        <v>900</v>
      </c>
    </row>
    <row r="7830" spans="1:10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VLOOKUP(D7830,Товар!A:C,3,0)</f>
        <v>Средство для мытья полов</v>
      </c>
      <c r="H7830" t="str">
        <f>VLOOKUP(C7830,Магазин!A:C,3,0)</f>
        <v>Заводская, 22</v>
      </c>
      <c r="I7830" t="str">
        <f>VLOOKUP(D7830,Товар!A:F,4,0)</f>
        <v xml:space="preserve">мл </v>
      </c>
      <c r="J7830">
        <f>VLOOKUP(D7830,Товар!A:F,5,0)</f>
        <v>750</v>
      </c>
    </row>
    <row r="7831" spans="1:10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VLOOKUP(D7831,Товар!A:C,3,0)</f>
        <v>Средство для мытья сантехники</v>
      </c>
      <c r="H7831" t="str">
        <f>VLOOKUP(C7831,Магазин!A:C,3,0)</f>
        <v>Заводская, 22</v>
      </c>
      <c r="I7831" t="str">
        <f>VLOOKUP(D7831,Товар!A:F,4,0)</f>
        <v xml:space="preserve">мл </v>
      </c>
      <c r="J7831">
        <f>VLOOKUP(D7831,Товар!A:F,5,0)</f>
        <v>750</v>
      </c>
    </row>
    <row r="7832" spans="1:10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VLOOKUP(D7832,Товар!A:C,3,0)</f>
        <v>Средство для чистки металла</v>
      </c>
      <c r="H7832" t="str">
        <f>VLOOKUP(C7832,Магазин!A:C,3,0)</f>
        <v>Заводская, 22</v>
      </c>
      <c r="I7832" t="str">
        <f>VLOOKUP(D7832,Товар!A:F,4,0)</f>
        <v xml:space="preserve">мл </v>
      </c>
      <c r="J7832">
        <f>VLOOKUP(D7832,Товар!A:F,5,0)</f>
        <v>250</v>
      </c>
    </row>
    <row r="7833" spans="1:10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VLOOKUP(D7833,Товар!A:C,3,0)</f>
        <v xml:space="preserve">Таблетки для посудомоечных машин </v>
      </c>
      <c r="H7833" t="str">
        <f>VLOOKUP(C7833,Магазин!A:C,3,0)</f>
        <v>Заводская, 22</v>
      </c>
      <c r="I7833" t="str">
        <f>VLOOKUP(D7833,Товар!A:F,4,0)</f>
        <v>шт</v>
      </c>
      <c r="J7833">
        <f>VLOOKUP(D7833,Товар!A:F,5,0)</f>
        <v>60</v>
      </c>
    </row>
    <row r="7834" spans="1:10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VLOOKUP(D7834,Товар!A:C,3,0)</f>
        <v>Антиперспирант шариковый</v>
      </c>
      <c r="H7834" t="str">
        <f>VLOOKUP(C7834,Магазин!A:C,3,0)</f>
        <v>Заводская, 22</v>
      </c>
      <c r="I7834" t="str">
        <f>VLOOKUP(D7834,Товар!A:F,4,0)</f>
        <v xml:space="preserve">мл </v>
      </c>
      <c r="J7834">
        <f>VLOOKUP(D7834,Товар!A:F,5,0)</f>
        <v>50</v>
      </c>
    </row>
    <row r="7835" spans="1:10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VLOOKUP(D7835,Товар!A:C,3,0)</f>
        <v>Антисептик для рук гель</v>
      </c>
      <c r="H7835" t="str">
        <f>VLOOKUP(C7835,Магазин!A:C,3,0)</f>
        <v>Заводская, 22</v>
      </c>
      <c r="I7835" t="str">
        <f>VLOOKUP(D7835,Товар!A:F,4,0)</f>
        <v xml:space="preserve">мл </v>
      </c>
      <c r="J7835">
        <f>VLOOKUP(D7835,Товар!A:F,5,0)</f>
        <v>500</v>
      </c>
    </row>
    <row r="7836" spans="1:10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VLOOKUP(D7836,Товар!A:C,3,0)</f>
        <v>Гель для бритья</v>
      </c>
      <c r="H7836" t="str">
        <f>VLOOKUP(C7836,Магазин!A:C,3,0)</f>
        <v>Заводская, 22</v>
      </c>
      <c r="I7836" t="str">
        <f>VLOOKUP(D7836,Товар!A:F,4,0)</f>
        <v xml:space="preserve">мл </v>
      </c>
      <c r="J7836">
        <f>VLOOKUP(D7836,Товар!A:F,5,0)</f>
        <v>200</v>
      </c>
    </row>
    <row r="7837" spans="1:10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VLOOKUP(D7837,Товар!A:C,3,0)</f>
        <v>Гель для душа тонизирующий</v>
      </c>
      <c r="H7837" t="str">
        <f>VLOOKUP(C7837,Магазин!A:C,3,0)</f>
        <v>Заводская, 22</v>
      </c>
      <c r="I7837" t="str">
        <f>VLOOKUP(D7837,Товар!A:F,4,0)</f>
        <v xml:space="preserve">мл </v>
      </c>
      <c r="J7837">
        <f>VLOOKUP(D7837,Товар!A:F,5,0)</f>
        <v>350</v>
      </c>
    </row>
    <row r="7838" spans="1:10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VLOOKUP(D7838,Товар!A:C,3,0)</f>
        <v>Гель для душа успокаивающий</v>
      </c>
      <c r="H7838" t="str">
        <f>VLOOKUP(C7838,Магазин!A:C,3,0)</f>
        <v>Заводская, 22</v>
      </c>
      <c r="I7838" t="str">
        <f>VLOOKUP(D7838,Товар!A:F,4,0)</f>
        <v xml:space="preserve">мл </v>
      </c>
      <c r="J7838">
        <f>VLOOKUP(D7838,Товар!A:F,5,0)</f>
        <v>350</v>
      </c>
    </row>
    <row r="7839" spans="1:10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VLOOKUP(D7839,Товар!A:C,3,0)</f>
        <v>Дезодорант  спрей</v>
      </c>
      <c r="H7839" t="str">
        <f>VLOOKUP(C7839,Магазин!A:C,3,0)</f>
        <v>Заводская, 22</v>
      </c>
      <c r="I7839" t="str">
        <f>VLOOKUP(D7839,Товар!A:F,4,0)</f>
        <v xml:space="preserve">мл </v>
      </c>
      <c r="J7839">
        <f>VLOOKUP(D7839,Товар!A:F,5,0)</f>
        <v>150</v>
      </c>
    </row>
    <row r="7840" spans="1:10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VLOOKUP(D7840,Товар!A:C,3,0)</f>
        <v>Жидкое антибактериальное мыло</v>
      </c>
      <c r="H7840" t="str">
        <f>VLOOKUP(C7840,Магазин!A:C,3,0)</f>
        <v>Заводская, 22</v>
      </c>
      <c r="I7840" t="str">
        <f>VLOOKUP(D7840,Товар!A:F,4,0)</f>
        <v xml:space="preserve">мл </v>
      </c>
      <c r="J7840">
        <f>VLOOKUP(D7840,Товар!A:F,5,0)</f>
        <v>250</v>
      </c>
    </row>
    <row r="7841" spans="1:10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VLOOKUP(D7841,Товар!A:C,3,0)</f>
        <v xml:space="preserve">Кондиционер-ополаскиватель для волос </v>
      </c>
      <c r="H7841" t="str">
        <f>VLOOKUP(C7841,Магазин!A:C,3,0)</f>
        <v>Заводская, 22</v>
      </c>
      <c r="I7841" t="str">
        <f>VLOOKUP(D7841,Товар!A:F,4,0)</f>
        <v xml:space="preserve">мл </v>
      </c>
      <c r="J7841">
        <f>VLOOKUP(D7841,Товар!A:F,5,0)</f>
        <v>300</v>
      </c>
    </row>
    <row r="7842" spans="1:10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VLOOKUP(D7842,Товар!A:C,3,0)</f>
        <v>Крем для лица увлажняющий</v>
      </c>
      <c r="H7842" t="str">
        <f>VLOOKUP(C7842,Магазин!A:C,3,0)</f>
        <v>Заводская, 22</v>
      </c>
      <c r="I7842" t="str">
        <f>VLOOKUP(D7842,Товар!A:F,4,0)</f>
        <v xml:space="preserve">мл </v>
      </c>
      <c r="J7842">
        <f>VLOOKUP(D7842,Товар!A:F,5,0)</f>
        <v>75</v>
      </c>
    </row>
    <row r="7843" spans="1:10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VLOOKUP(D7843,Товар!A:C,3,0)</f>
        <v>Крем-масло для рук и тела</v>
      </c>
      <c r="H7843" t="str">
        <f>VLOOKUP(C7843,Магазин!A:C,3,0)</f>
        <v>Заводская, 22</v>
      </c>
      <c r="I7843" t="str">
        <f>VLOOKUP(D7843,Товар!A:F,4,0)</f>
        <v xml:space="preserve">мл </v>
      </c>
      <c r="J7843">
        <f>VLOOKUP(D7843,Товар!A:F,5,0)</f>
        <v>75</v>
      </c>
    </row>
    <row r="7844" spans="1:10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VLOOKUP(D7844,Товар!A:C,3,0)</f>
        <v>Крем-мыло для лица и тела</v>
      </c>
      <c r="H7844" t="str">
        <f>VLOOKUP(C7844,Магазин!A:C,3,0)</f>
        <v>Заводская, 22</v>
      </c>
      <c r="I7844" t="str">
        <f>VLOOKUP(D7844,Товар!A:F,4,0)</f>
        <v>грамм</v>
      </c>
      <c r="J7844">
        <f>VLOOKUP(D7844,Товар!A:F,5,0)</f>
        <v>150</v>
      </c>
    </row>
    <row r="7845" spans="1:10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VLOOKUP(D7845,Товар!A:C,3,0)</f>
        <v>Лосьон для лица после бритья</v>
      </c>
      <c r="H7845" t="str">
        <f>VLOOKUP(C7845,Магазин!A:C,3,0)</f>
        <v>Заводская, 22</v>
      </c>
      <c r="I7845" t="str">
        <f>VLOOKUP(D7845,Товар!A:F,4,0)</f>
        <v xml:space="preserve">мл </v>
      </c>
      <c r="J7845">
        <f>VLOOKUP(D7845,Товар!A:F,5,0)</f>
        <v>100</v>
      </c>
    </row>
    <row r="7846" spans="1:10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VLOOKUP(D7846,Товар!A:C,3,0)</f>
        <v>Мусс для умывания</v>
      </c>
      <c r="H7846" t="str">
        <f>VLOOKUP(C7846,Магазин!A:C,3,0)</f>
        <v>Заводская, 22</v>
      </c>
      <c r="I7846" t="str">
        <f>VLOOKUP(D7846,Товар!A:F,4,0)</f>
        <v xml:space="preserve">мл </v>
      </c>
      <c r="J7846">
        <f>VLOOKUP(D7846,Товар!A:F,5,0)</f>
        <v>150</v>
      </c>
    </row>
    <row r="7847" spans="1:10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VLOOKUP(D7847,Товар!A:C,3,0)</f>
        <v>Мыло детское</v>
      </c>
      <c r="H7847" t="str">
        <f>VLOOKUP(C7847,Магазин!A:C,3,0)</f>
        <v>Заводская, 22</v>
      </c>
      <c r="I7847" t="str">
        <f>VLOOKUP(D7847,Товар!A:F,4,0)</f>
        <v>грамм</v>
      </c>
      <c r="J7847">
        <f>VLOOKUP(D7847,Товар!A:F,5,0)</f>
        <v>100</v>
      </c>
    </row>
    <row r="7848" spans="1:10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VLOOKUP(D7848,Товар!A:C,3,0)</f>
        <v>Мыло туалетное земляничное</v>
      </c>
      <c r="H7848" t="str">
        <f>VLOOKUP(C7848,Магазин!A:C,3,0)</f>
        <v>Заводская, 22</v>
      </c>
      <c r="I7848" t="str">
        <f>VLOOKUP(D7848,Товар!A:F,4,0)</f>
        <v>грамм</v>
      </c>
      <c r="J7848">
        <f>VLOOKUP(D7848,Товар!A:F,5,0)</f>
        <v>150</v>
      </c>
    </row>
    <row r="7849" spans="1:10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VLOOKUP(D7849,Товар!A:C,3,0)</f>
        <v>Пена для бритья</v>
      </c>
      <c r="H7849" t="str">
        <f>VLOOKUP(C7849,Магазин!A:C,3,0)</f>
        <v>Заводская, 22</v>
      </c>
      <c r="I7849" t="str">
        <f>VLOOKUP(D7849,Товар!A:F,4,0)</f>
        <v xml:space="preserve">мл </v>
      </c>
      <c r="J7849">
        <f>VLOOKUP(D7849,Товар!A:F,5,0)</f>
        <v>200</v>
      </c>
    </row>
    <row r="7850" spans="1:10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VLOOKUP(D7850,Товар!A:C,3,0)</f>
        <v>Гель для деликатной стирки</v>
      </c>
      <c r="H7850" t="str">
        <f>VLOOKUP(C7850,Магазин!A:C,3,0)</f>
        <v>Заводская, 3</v>
      </c>
      <c r="I7850" t="str">
        <f>VLOOKUP(D7850,Товар!A:F,4,0)</f>
        <v xml:space="preserve">мл </v>
      </c>
      <c r="J7850">
        <f>VLOOKUP(D7850,Товар!A:F,5,0)</f>
        <v>1000</v>
      </c>
    </row>
    <row r="7851" spans="1:10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VLOOKUP(D7851,Товар!A:C,3,0)</f>
        <v>Гель для удаления засоров</v>
      </c>
      <c r="H7851" t="str">
        <f>VLOOKUP(C7851,Магазин!A:C,3,0)</f>
        <v>Заводская, 3</v>
      </c>
      <c r="I7851" t="str">
        <f>VLOOKUP(D7851,Товар!A:F,4,0)</f>
        <v xml:space="preserve">мл </v>
      </c>
      <c r="J7851">
        <f>VLOOKUP(D7851,Товар!A:F,5,0)</f>
        <v>500</v>
      </c>
    </row>
    <row r="7852" spans="1:10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VLOOKUP(D7852,Товар!A:C,3,0)</f>
        <v>Гель для чистки и дезинфекции</v>
      </c>
      <c r="H7852" t="str">
        <f>VLOOKUP(C7852,Магазин!A:C,3,0)</f>
        <v>Заводская, 3</v>
      </c>
      <c r="I7852" t="str">
        <f>VLOOKUP(D7852,Товар!A:F,4,0)</f>
        <v xml:space="preserve">мл </v>
      </c>
      <c r="J7852">
        <f>VLOOKUP(D7852,Товар!A:F,5,0)</f>
        <v>750</v>
      </c>
    </row>
    <row r="7853" spans="1:10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VLOOKUP(D7853,Товар!A:C,3,0)</f>
        <v>Ополаскиватель для белья лаванда</v>
      </c>
      <c r="H7853" t="str">
        <f>VLOOKUP(C7853,Магазин!A:C,3,0)</f>
        <v>Заводская, 3</v>
      </c>
      <c r="I7853" t="str">
        <f>VLOOKUP(D7853,Товар!A:F,4,0)</f>
        <v xml:space="preserve">мл </v>
      </c>
      <c r="J7853">
        <f>VLOOKUP(D7853,Товар!A:F,5,0)</f>
        <v>2000</v>
      </c>
    </row>
    <row r="7854" spans="1:10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VLOOKUP(D7854,Товар!A:C,3,0)</f>
        <v>Ополаскиватель для белья хвойный</v>
      </c>
      <c r="H7854" t="str">
        <f>VLOOKUP(C7854,Магазин!A:C,3,0)</f>
        <v>Заводская, 3</v>
      </c>
      <c r="I7854" t="str">
        <f>VLOOKUP(D7854,Товар!A:F,4,0)</f>
        <v xml:space="preserve">мл </v>
      </c>
      <c r="J7854">
        <f>VLOOKUP(D7854,Товар!A:F,5,0)</f>
        <v>1000</v>
      </c>
    </row>
    <row r="7855" spans="1:10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VLOOKUP(D7855,Товар!A:C,3,0)</f>
        <v xml:space="preserve">Освежитель воздуха </v>
      </c>
      <c r="H7855" t="str">
        <f>VLOOKUP(C7855,Магазин!A:C,3,0)</f>
        <v>Заводская, 3</v>
      </c>
      <c r="I7855" t="str">
        <f>VLOOKUP(D7855,Товар!A:F,4,0)</f>
        <v xml:space="preserve">мл </v>
      </c>
      <c r="J7855">
        <f>VLOOKUP(D7855,Товар!A:F,5,0)</f>
        <v>250</v>
      </c>
    </row>
    <row r="7856" spans="1:10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VLOOKUP(D7856,Товар!A:C,3,0)</f>
        <v>Отбеливатель</v>
      </c>
      <c r="H7856" t="str">
        <f>VLOOKUP(C7856,Магазин!A:C,3,0)</f>
        <v>Заводская, 3</v>
      </c>
      <c r="I7856" t="str">
        <f>VLOOKUP(D7856,Товар!A:F,4,0)</f>
        <v xml:space="preserve">мл </v>
      </c>
      <c r="J7856">
        <f>VLOOKUP(D7856,Товар!A:F,5,0)</f>
        <v>1000</v>
      </c>
    </row>
    <row r="7857" spans="1:10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VLOOKUP(D7857,Товар!A:C,3,0)</f>
        <v>Порошок стиральный детский</v>
      </c>
      <c r="H7857" t="str">
        <f>VLOOKUP(C7857,Магазин!A:C,3,0)</f>
        <v>Заводская, 3</v>
      </c>
      <c r="I7857" t="str">
        <f>VLOOKUP(D7857,Товар!A:F,4,0)</f>
        <v>грамм</v>
      </c>
      <c r="J7857">
        <f>VLOOKUP(D7857,Товар!A:F,5,0)</f>
        <v>900</v>
      </c>
    </row>
    <row r="7858" spans="1:10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VLOOKUP(D7858,Товар!A:C,3,0)</f>
        <v>Порошок стиральный для белого</v>
      </c>
      <c r="H7858" t="str">
        <f>VLOOKUP(C7858,Магазин!A:C,3,0)</f>
        <v>Заводская, 3</v>
      </c>
      <c r="I7858" t="str">
        <f>VLOOKUP(D7858,Товар!A:F,4,0)</f>
        <v>грамм</v>
      </c>
      <c r="J7858">
        <f>VLOOKUP(D7858,Товар!A:F,5,0)</f>
        <v>3000</v>
      </c>
    </row>
    <row r="7859" spans="1:10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VLOOKUP(D7859,Товар!A:C,3,0)</f>
        <v>Порошок стиральный для цветного</v>
      </c>
      <c r="H7859" t="str">
        <f>VLOOKUP(C7859,Магазин!A:C,3,0)</f>
        <v>Заводская, 3</v>
      </c>
      <c r="I7859" t="str">
        <f>VLOOKUP(D7859,Товар!A:F,4,0)</f>
        <v>грамм</v>
      </c>
      <c r="J7859">
        <f>VLOOKUP(D7859,Товар!A:F,5,0)</f>
        <v>3000</v>
      </c>
    </row>
    <row r="7860" spans="1:10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VLOOKUP(D7860,Товар!A:C,3,0)</f>
        <v>Пятновыводитель для ковров</v>
      </c>
      <c r="H7860" t="str">
        <f>VLOOKUP(C7860,Магазин!A:C,3,0)</f>
        <v>Заводская, 3</v>
      </c>
      <c r="I7860" t="str">
        <f>VLOOKUP(D7860,Товар!A:F,4,0)</f>
        <v xml:space="preserve">мл </v>
      </c>
      <c r="J7860">
        <f>VLOOKUP(D7860,Товар!A:F,5,0)</f>
        <v>1000</v>
      </c>
    </row>
    <row r="7861" spans="1:10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VLOOKUP(D7861,Товар!A:C,3,0)</f>
        <v>Пятновыводитель для мебели</v>
      </c>
      <c r="H7861" t="str">
        <f>VLOOKUP(C7861,Магазин!A:C,3,0)</f>
        <v>Заводская, 3</v>
      </c>
      <c r="I7861" t="str">
        <f>VLOOKUP(D7861,Товар!A:F,4,0)</f>
        <v xml:space="preserve">мл </v>
      </c>
      <c r="J7861">
        <f>VLOOKUP(D7861,Товар!A:F,5,0)</f>
        <v>750</v>
      </c>
    </row>
    <row r="7862" spans="1:10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VLOOKUP(D7862,Товар!A:C,3,0)</f>
        <v>Пятновыводитель для стирки</v>
      </c>
      <c r="H7862" t="str">
        <f>VLOOKUP(C7862,Магазин!A:C,3,0)</f>
        <v>Заводская, 3</v>
      </c>
      <c r="I7862" t="str">
        <f>VLOOKUP(D7862,Товар!A:F,4,0)</f>
        <v xml:space="preserve">мл </v>
      </c>
      <c r="J7862">
        <f>VLOOKUP(D7862,Товар!A:F,5,0)</f>
        <v>1000</v>
      </c>
    </row>
    <row r="7863" spans="1:10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VLOOKUP(D7863,Товар!A:C,3,0)</f>
        <v>Спрей для дезинфекции поверхностей</v>
      </c>
      <c r="H7863" t="str">
        <f>VLOOKUP(C7863,Магазин!A:C,3,0)</f>
        <v>Заводская, 3</v>
      </c>
      <c r="I7863" t="str">
        <f>VLOOKUP(D7863,Товар!A:F,4,0)</f>
        <v xml:space="preserve">мл </v>
      </c>
      <c r="J7863">
        <f>VLOOKUP(D7863,Товар!A:F,5,0)</f>
        <v>500</v>
      </c>
    </row>
    <row r="7864" spans="1:10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VLOOKUP(D7864,Товар!A:C,3,0)</f>
        <v>Спрей для мытья окон и зеркал</v>
      </c>
      <c r="H7864" t="str">
        <f>VLOOKUP(C7864,Магазин!A:C,3,0)</f>
        <v>Заводская, 3</v>
      </c>
      <c r="I7864" t="str">
        <f>VLOOKUP(D7864,Товар!A:F,4,0)</f>
        <v xml:space="preserve">мл </v>
      </c>
      <c r="J7864">
        <f>VLOOKUP(D7864,Товар!A:F,5,0)</f>
        <v>500</v>
      </c>
    </row>
    <row r="7865" spans="1:10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VLOOKUP(D7865,Товар!A:C,3,0)</f>
        <v>Средство для мытья посуды лимон</v>
      </c>
      <c r="H7865" t="str">
        <f>VLOOKUP(C7865,Магазин!A:C,3,0)</f>
        <v>Заводская, 3</v>
      </c>
      <c r="I7865" t="str">
        <f>VLOOKUP(D7865,Товар!A:F,4,0)</f>
        <v xml:space="preserve">мл </v>
      </c>
      <c r="J7865">
        <f>VLOOKUP(D7865,Товар!A:F,5,0)</f>
        <v>900</v>
      </c>
    </row>
    <row r="7866" spans="1:10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VLOOKUP(D7866,Товар!A:C,3,0)</f>
        <v>Средство для мытья полов</v>
      </c>
      <c r="H7866" t="str">
        <f>VLOOKUP(C7866,Магазин!A:C,3,0)</f>
        <v>Заводская, 3</v>
      </c>
      <c r="I7866" t="str">
        <f>VLOOKUP(D7866,Товар!A:F,4,0)</f>
        <v xml:space="preserve">мл </v>
      </c>
      <c r="J7866">
        <f>VLOOKUP(D7866,Товар!A:F,5,0)</f>
        <v>750</v>
      </c>
    </row>
    <row r="7867" spans="1:10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VLOOKUP(D7867,Товар!A:C,3,0)</f>
        <v>Средство для мытья сантехники</v>
      </c>
      <c r="H7867" t="str">
        <f>VLOOKUP(C7867,Магазин!A:C,3,0)</f>
        <v>Заводская, 3</v>
      </c>
      <c r="I7867" t="str">
        <f>VLOOKUP(D7867,Товар!A:F,4,0)</f>
        <v xml:space="preserve">мл </v>
      </c>
      <c r="J7867">
        <f>VLOOKUP(D7867,Товар!A:F,5,0)</f>
        <v>750</v>
      </c>
    </row>
    <row r="7868" spans="1:10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VLOOKUP(D7868,Товар!A:C,3,0)</f>
        <v>Средство для чистки металла</v>
      </c>
      <c r="H7868" t="str">
        <f>VLOOKUP(C7868,Магазин!A:C,3,0)</f>
        <v>Заводская, 3</v>
      </c>
      <c r="I7868" t="str">
        <f>VLOOKUP(D7868,Товар!A:F,4,0)</f>
        <v xml:space="preserve">мл </v>
      </c>
      <c r="J7868">
        <f>VLOOKUP(D7868,Товар!A:F,5,0)</f>
        <v>250</v>
      </c>
    </row>
    <row r="7869" spans="1:10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VLOOKUP(D7869,Товар!A:C,3,0)</f>
        <v xml:space="preserve">Таблетки для посудомоечных машин </v>
      </c>
      <c r="H7869" t="str">
        <f>VLOOKUP(C7869,Магазин!A:C,3,0)</f>
        <v>Заводская, 3</v>
      </c>
      <c r="I7869" t="str">
        <f>VLOOKUP(D7869,Товар!A:F,4,0)</f>
        <v>шт</v>
      </c>
      <c r="J7869">
        <f>VLOOKUP(D7869,Товар!A:F,5,0)</f>
        <v>60</v>
      </c>
    </row>
    <row r="7870" spans="1:10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VLOOKUP(D7870,Товар!A:C,3,0)</f>
        <v>Антиперспирант шариковый</v>
      </c>
      <c r="H7870" t="str">
        <f>VLOOKUP(C7870,Магазин!A:C,3,0)</f>
        <v>Заводская, 3</v>
      </c>
      <c r="I7870" t="str">
        <f>VLOOKUP(D7870,Товар!A:F,4,0)</f>
        <v xml:space="preserve">мл </v>
      </c>
      <c r="J7870">
        <f>VLOOKUP(D7870,Товар!A:F,5,0)</f>
        <v>50</v>
      </c>
    </row>
    <row r="7871" spans="1:10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VLOOKUP(D7871,Товар!A:C,3,0)</f>
        <v>Антисептик для рук гель</v>
      </c>
      <c r="H7871" t="str">
        <f>VLOOKUP(C7871,Магазин!A:C,3,0)</f>
        <v>Заводская, 3</v>
      </c>
      <c r="I7871" t="str">
        <f>VLOOKUP(D7871,Товар!A:F,4,0)</f>
        <v xml:space="preserve">мл </v>
      </c>
      <c r="J7871">
        <f>VLOOKUP(D7871,Товар!A:F,5,0)</f>
        <v>500</v>
      </c>
    </row>
    <row r="7872" spans="1:10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VLOOKUP(D7872,Товар!A:C,3,0)</f>
        <v>Гель для бритья</v>
      </c>
      <c r="H7872" t="str">
        <f>VLOOKUP(C7872,Магазин!A:C,3,0)</f>
        <v>Заводская, 3</v>
      </c>
      <c r="I7872" t="str">
        <f>VLOOKUP(D7872,Товар!A:F,4,0)</f>
        <v xml:space="preserve">мл </v>
      </c>
      <c r="J7872">
        <f>VLOOKUP(D7872,Товар!A:F,5,0)</f>
        <v>200</v>
      </c>
    </row>
    <row r="7873" spans="1:10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VLOOKUP(D7873,Товар!A:C,3,0)</f>
        <v>Гель для душа тонизирующий</v>
      </c>
      <c r="H7873" t="str">
        <f>VLOOKUP(C7873,Магазин!A:C,3,0)</f>
        <v>Заводская, 3</v>
      </c>
      <c r="I7873" t="str">
        <f>VLOOKUP(D7873,Товар!A:F,4,0)</f>
        <v xml:space="preserve">мл </v>
      </c>
      <c r="J7873">
        <f>VLOOKUP(D7873,Товар!A:F,5,0)</f>
        <v>350</v>
      </c>
    </row>
    <row r="7874" spans="1:10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VLOOKUP(D7874,Товар!A:C,3,0)</f>
        <v>Гель для душа успокаивающий</v>
      </c>
      <c r="H7874" t="str">
        <f>VLOOKUP(C7874,Магазин!A:C,3,0)</f>
        <v>Заводская, 3</v>
      </c>
      <c r="I7874" t="str">
        <f>VLOOKUP(D7874,Товар!A:F,4,0)</f>
        <v xml:space="preserve">мл </v>
      </c>
      <c r="J7874">
        <f>VLOOKUP(D7874,Товар!A:F,5,0)</f>
        <v>350</v>
      </c>
    </row>
    <row r="7875" spans="1:10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VLOOKUP(D7875,Товар!A:C,3,0)</f>
        <v>Дезодорант  спрей</v>
      </c>
      <c r="H7875" t="str">
        <f>VLOOKUP(C7875,Магазин!A:C,3,0)</f>
        <v>Заводская, 3</v>
      </c>
      <c r="I7875" t="str">
        <f>VLOOKUP(D7875,Товар!A:F,4,0)</f>
        <v xml:space="preserve">мл </v>
      </c>
      <c r="J7875">
        <f>VLOOKUP(D7875,Товар!A:F,5,0)</f>
        <v>150</v>
      </c>
    </row>
    <row r="7876" spans="1:10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VLOOKUP(D7876,Товар!A:C,3,0)</f>
        <v>Жидкое антибактериальное мыло</v>
      </c>
      <c r="H7876" t="str">
        <f>VLOOKUP(C7876,Магазин!A:C,3,0)</f>
        <v>Заводская, 3</v>
      </c>
      <c r="I7876" t="str">
        <f>VLOOKUP(D7876,Товар!A:F,4,0)</f>
        <v xml:space="preserve">мл </v>
      </c>
      <c r="J7876">
        <f>VLOOKUP(D7876,Товар!A:F,5,0)</f>
        <v>250</v>
      </c>
    </row>
    <row r="7877" spans="1:10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VLOOKUP(D7877,Товар!A:C,3,0)</f>
        <v xml:space="preserve">Кондиционер-ополаскиватель для волос </v>
      </c>
      <c r="H7877" t="str">
        <f>VLOOKUP(C7877,Магазин!A:C,3,0)</f>
        <v>Заводская, 3</v>
      </c>
      <c r="I7877" t="str">
        <f>VLOOKUP(D7877,Товар!A:F,4,0)</f>
        <v xml:space="preserve">мл </v>
      </c>
      <c r="J7877">
        <f>VLOOKUP(D7877,Товар!A:F,5,0)</f>
        <v>300</v>
      </c>
    </row>
    <row r="7878" spans="1:10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VLOOKUP(D7878,Товар!A:C,3,0)</f>
        <v>Крем для лица увлажняющий</v>
      </c>
      <c r="H7878" t="str">
        <f>VLOOKUP(C7878,Магазин!A:C,3,0)</f>
        <v>Заводская, 3</v>
      </c>
      <c r="I7878" t="str">
        <f>VLOOKUP(D7878,Товар!A:F,4,0)</f>
        <v xml:space="preserve">мл </v>
      </c>
      <c r="J7878">
        <f>VLOOKUP(D7878,Товар!A:F,5,0)</f>
        <v>75</v>
      </c>
    </row>
    <row r="7879" spans="1:10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VLOOKUP(D7879,Товар!A:C,3,0)</f>
        <v>Крем-масло для рук и тела</v>
      </c>
      <c r="H7879" t="str">
        <f>VLOOKUP(C7879,Магазин!A:C,3,0)</f>
        <v>Заводская, 3</v>
      </c>
      <c r="I7879" t="str">
        <f>VLOOKUP(D7879,Товар!A:F,4,0)</f>
        <v xml:space="preserve">мл </v>
      </c>
      <c r="J7879">
        <f>VLOOKUP(D7879,Товар!A:F,5,0)</f>
        <v>75</v>
      </c>
    </row>
    <row r="7880" spans="1:10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VLOOKUP(D7880,Товар!A:C,3,0)</f>
        <v>Крем-мыло для лица и тела</v>
      </c>
      <c r="H7880" t="str">
        <f>VLOOKUP(C7880,Магазин!A:C,3,0)</f>
        <v>Заводская, 3</v>
      </c>
      <c r="I7880" t="str">
        <f>VLOOKUP(D7880,Товар!A:F,4,0)</f>
        <v>грамм</v>
      </c>
      <c r="J7880">
        <f>VLOOKUP(D7880,Товар!A:F,5,0)</f>
        <v>150</v>
      </c>
    </row>
    <row r="7881" spans="1:10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VLOOKUP(D7881,Товар!A:C,3,0)</f>
        <v>Лосьон для лица после бритья</v>
      </c>
      <c r="H7881" t="str">
        <f>VLOOKUP(C7881,Магазин!A:C,3,0)</f>
        <v>Заводская, 3</v>
      </c>
      <c r="I7881" t="str">
        <f>VLOOKUP(D7881,Товар!A:F,4,0)</f>
        <v xml:space="preserve">мл </v>
      </c>
      <c r="J7881">
        <f>VLOOKUP(D7881,Товар!A:F,5,0)</f>
        <v>100</v>
      </c>
    </row>
    <row r="7882" spans="1:10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VLOOKUP(D7882,Товар!A:C,3,0)</f>
        <v>Мусс для умывания</v>
      </c>
      <c r="H7882" t="str">
        <f>VLOOKUP(C7882,Магазин!A:C,3,0)</f>
        <v>Заводская, 3</v>
      </c>
      <c r="I7882" t="str">
        <f>VLOOKUP(D7882,Товар!A:F,4,0)</f>
        <v xml:space="preserve">мл </v>
      </c>
      <c r="J7882">
        <f>VLOOKUP(D7882,Товар!A:F,5,0)</f>
        <v>150</v>
      </c>
    </row>
    <row r="7883" spans="1:10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VLOOKUP(D7883,Товар!A:C,3,0)</f>
        <v>Мыло детское</v>
      </c>
      <c r="H7883" t="str">
        <f>VLOOKUP(C7883,Магазин!A:C,3,0)</f>
        <v>Заводская, 3</v>
      </c>
      <c r="I7883" t="str">
        <f>VLOOKUP(D7883,Товар!A:F,4,0)</f>
        <v>грамм</v>
      </c>
      <c r="J7883">
        <f>VLOOKUP(D7883,Товар!A:F,5,0)</f>
        <v>100</v>
      </c>
    </row>
    <row r="7884" spans="1:10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VLOOKUP(D7884,Товар!A:C,3,0)</f>
        <v>Мыло туалетное земляничное</v>
      </c>
      <c r="H7884" t="str">
        <f>VLOOKUP(C7884,Магазин!A:C,3,0)</f>
        <v>Заводская, 3</v>
      </c>
      <c r="I7884" t="str">
        <f>VLOOKUP(D7884,Товар!A:F,4,0)</f>
        <v>грамм</v>
      </c>
      <c r="J7884">
        <f>VLOOKUP(D7884,Товар!A:F,5,0)</f>
        <v>150</v>
      </c>
    </row>
    <row r="7885" spans="1:10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VLOOKUP(D7885,Товар!A:C,3,0)</f>
        <v>Пена для бритья</v>
      </c>
      <c r="H7885" t="str">
        <f>VLOOKUP(C7885,Магазин!A:C,3,0)</f>
        <v>Заводская, 3</v>
      </c>
      <c r="I7885" t="str">
        <f>VLOOKUP(D7885,Товар!A:F,4,0)</f>
        <v xml:space="preserve">мл </v>
      </c>
      <c r="J7885">
        <f>VLOOKUP(D7885,Товар!A:F,5,0)</f>
        <v>200</v>
      </c>
    </row>
    <row r="7886" spans="1:10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VLOOKUP(D7886,Товар!A:C,3,0)</f>
        <v>Гель для деликатной стирки</v>
      </c>
      <c r="H7886" t="str">
        <f>VLOOKUP(C7886,Магазин!A:C,3,0)</f>
        <v>ул. Сталеваров, 14</v>
      </c>
      <c r="I7886" t="str">
        <f>VLOOKUP(D7886,Товар!A:F,4,0)</f>
        <v xml:space="preserve">мл </v>
      </c>
      <c r="J7886">
        <f>VLOOKUP(D7886,Товар!A:F,5,0)</f>
        <v>1000</v>
      </c>
    </row>
    <row r="7887" spans="1:10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VLOOKUP(D7887,Товар!A:C,3,0)</f>
        <v>Гель для удаления засоров</v>
      </c>
      <c r="H7887" t="str">
        <f>VLOOKUP(C7887,Магазин!A:C,3,0)</f>
        <v>ул. Сталеваров, 14</v>
      </c>
      <c r="I7887" t="str">
        <f>VLOOKUP(D7887,Товар!A:F,4,0)</f>
        <v xml:space="preserve">мл </v>
      </c>
      <c r="J7887">
        <f>VLOOKUP(D7887,Товар!A:F,5,0)</f>
        <v>500</v>
      </c>
    </row>
    <row r="7888" spans="1:10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VLOOKUP(D7888,Товар!A:C,3,0)</f>
        <v>Гель для чистки и дезинфекции</v>
      </c>
      <c r="H7888" t="str">
        <f>VLOOKUP(C7888,Магазин!A:C,3,0)</f>
        <v>ул. Сталеваров, 14</v>
      </c>
      <c r="I7888" t="str">
        <f>VLOOKUP(D7888,Товар!A:F,4,0)</f>
        <v xml:space="preserve">мл </v>
      </c>
      <c r="J7888">
        <f>VLOOKUP(D7888,Товар!A:F,5,0)</f>
        <v>750</v>
      </c>
    </row>
    <row r="7889" spans="1:10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VLOOKUP(D7889,Товар!A:C,3,0)</f>
        <v>Ополаскиватель для белья лаванда</v>
      </c>
      <c r="H7889" t="str">
        <f>VLOOKUP(C7889,Магазин!A:C,3,0)</f>
        <v>ул. Сталеваров, 14</v>
      </c>
      <c r="I7889" t="str">
        <f>VLOOKUP(D7889,Товар!A:F,4,0)</f>
        <v xml:space="preserve">мл </v>
      </c>
      <c r="J7889">
        <f>VLOOKUP(D7889,Товар!A:F,5,0)</f>
        <v>2000</v>
      </c>
    </row>
    <row r="7890" spans="1:10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VLOOKUP(D7890,Товар!A:C,3,0)</f>
        <v>Ополаскиватель для белья хвойный</v>
      </c>
      <c r="H7890" t="str">
        <f>VLOOKUP(C7890,Магазин!A:C,3,0)</f>
        <v>ул. Сталеваров, 14</v>
      </c>
      <c r="I7890" t="str">
        <f>VLOOKUP(D7890,Товар!A:F,4,0)</f>
        <v xml:space="preserve">мл </v>
      </c>
      <c r="J7890">
        <f>VLOOKUP(D7890,Товар!A:F,5,0)</f>
        <v>1000</v>
      </c>
    </row>
    <row r="7891" spans="1:10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VLOOKUP(D7891,Товар!A:C,3,0)</f>
        <v xml:space="preserve">Освежитель воздуха </v>
      </c>
      <c r="H7891" t="str">
        <f>VLOOKUP(C7891,Магазин!A:C,3,0)</f>
        <v>ул. Сталеваров, 14</v>
      </c>
      <c r="I7891" t="str">
        <f>VLOOKUP(D7891,Товар!A:F,4,0)</f>
        <v xml:space="preserve">мл </v>
      </c>
      <c r="J7891">
        <f>VLOOKUP(D7891,Товар!A:F,5,0)</f>
        <v>250</v>
      </c>
    </row>
    <row r="7892" spans="1:10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VLOOKUP(D7892,Товар!A:C,3,0)</f>
        <v>Отбеливатель</v>
      </c>
      <c r="H7892" t="str">
        <f>VLOOKUP(C7892,Магазин!A:C,3,0)</f>
        <v>ул. Сталеваров, 14</v>
      </c>
      <c r="I7892" t="str">
        <f>VLOOKUP(D7892,Товар!A:F,4,0)</f>
        <v xml:space="preserve">мл </v>
      </c>
      <c r="J7892">
        <f>VLOOKUP(D7892,Товар!A:F,5,0)</f>
        <v>1000</v>
      </c>
    </row>
    <row r="7893" spans="1:10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VLOOKUP(D7893,Товар!A:C,3,0)</f>
        <v>Порошок стиральный детский</v>
      </c>
      <c r="H7893" t="str">
        <f>VLOOKUP(C7893,Магазин!A:C,3,0)</f>
        <v>ул. Сталеваров, 14</v>
      </c>
      <c r="I7893" t="str">
        <f>VLOOKUP(D7893,Товар!A:F,4,0)</f>
        <v>грамм</v>
      </c>
      <c r="J7893">
        <f>VLOOKUP(D7893,Товар!A:F,5,0)</f>
        <v>900</v>
      </c>
    </row>
    <row r="7894" spans="1:10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VLOOKUP(D7894,Товар!A:C,3,0)</f>
        <v>Порошок стиральный для белого</v>
      </c>
      <c r="H7894" t="str">
        <f>VLOOKUP(C7894,Магазин!A:C,3,0)</f>
        <v>ул. Сталеваров, 14</v>
      </c>
      <c r="I7894" t="str">
        <f>VLOOKUP(D7894,Товар!A:F,4,0)</f>
        <v>грамм</v>
      </c>
      <c r="J7894">
        <f>VLOOKUP(D7894,Товар!A:F,5,0)</f>
        <v>3000</v>
      </c>
    </row>
    <row r="7895" spans="1:10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VLOOKUP(D7895,Товар!A:C,3,0)</f>
        <v>Порошок стиральный для цветного</v>
      </c>
      <c r="H7895" t="str">
        <f>VLOOKUP(C7895,Магазин!A:C,3,0)</f>
        <v>ул. Сталеваров, 14</v>
      </c>
      <c r="I7895" t="str">
        <f>VLOOKUP(D7895,Товар!A:F,4,0)</f>
        <v>грамм</v>
      </c>
      <c r="J7895">
        <f>VLOOKUP(D7895,Товар!A:F,5,0)</f>
        <v>3000</v>
      </c>
    </row>
    <row r="7896" spans="1:10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VLOOKUP(D7896,Товар!A:C,3,0)</f>
        <v>Пятновыводитель для ковров</v>
      </c>
      <c r="H7896" t="str">
        <f>VLOOKUP(C7896,Магазин!A:C,3,0)</f>
        <v>ул. Сталеваров, 14</v>
      </c>
      <c r="I7896" t="str">
        <f>VLOOKUP(D7896,Товар!A:F,4,0)</f>
        <v xml:space="preserve">мл </v>
      </c>
      <c r="J7896">
        <f>VLOOKUP(D7896,Товар!A:F,5,0)</f>
        <v>1000</v>
      </c>
    </row>
    <row r="7897" spans="1:10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VLOOKUP(D7897,Товар!A:C,3,0)</f>
        <v>Пятновыводитель для мебели</v>
      </c>
      <c r="H7897" t="str">
        <f>VLOOKUP(C7897,Магазин!A:C,3,0)</f>
        <v>ул. Сталеваров, 14</v>
      </c>
      <c r="I7897" t="str">
        <f>VLOOKUP(D7897,Товар!A:F,4,0)</f>
        <v xml:space="preserve">мл </v>
      </c>
      <c r="J7897">
        <f>VLOOKUP(D7897,Товар!A:F,5,0)</f>
        <v>750</v>
      </c>
    </row>
    <row r="7898" spans="1:10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VLOOKUP(D7898,Товар!A:C,3,0)</f>
        <v>Пятновыводитель для стирки</v>
      </c>
      <c r="H7898" t="str">
        <f>VLOOKUP(C7898,Магазин!A:C,3,0)</f>
        <v>ул. Сталеваров, 14</v>
      </c>
      <c r="I7898" t="str">
        <f>VLOOKUP(D7898,Товар!A:F,4,0)</f>
        <v xml:space="preserve">мл </v>
      </c>
      <c r="J7898">
        <f>VLOOKUP(D7898,Товар!A:F,5,0)</f>
        <v>1000</v>
      </c>
    </row>
    <row r="7899" spans="1:10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VLOOKUP(D7899,Товар!A:C,3,0)</f>
        <v>Спрей для дезинфекции поверхностей</v>
      </c>
      <c r="H7899" t="str">
        <f>VLOOKUP(C7899,Магазин!A:C,3,0)</f>
        <v>ул. Сталеваров, 14</v>
      </c>
      <c r="I7899" t="str">
        <f>VLOOKUP(D7899,Товар!A:F,4,0)</f>
        <v xml:space="preserve">мл </v>
      </c>
      <c r="J7899">
        <f>VLOOKUP(D7899,Товар!A:F,5,0)</f>
        <v>500</v>
      </c>
    </row>
    <row r="7900" spans="1:10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VLOOKUP(D7900,Товар!A:C,3,0)</f>
        <v>Спрей для мытья окон и зеркал</v>
      </c>
      <c r="H7900" t="str">
        <f>VLOOKUP(C7900,Магазин!A:C,3,0)</f>
        <v>ул. Сталеваров, 14</v>
      </c>
      <c r="I7900" t="str">
        <f>VLOOKUP(D7900,Товар!A:F,4,0)</f>
        <v xml:space="preserve">мл </v>
      </c>
      <c r="J7900">
        <f>VLOOKUP(D7900,Товар!A:F,5,0)</f>
        <v>500</v>
      </c>
    </row>
    <row r="7901" spans="1:10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VLOOKUP(D7901,Товар!A:C,3,0)</f>
        <v>Средство для мытья посуды лимон</v>
      </c>
      <c r="H7901" t="str">
        <f>VLOOKUP(C7901,Магазин!A:C,3,0)</f>
        <v>ул. Сталеваров, 14</v>
      </c>
      <c r="I7901" t="str">
        <f>VLOOKUP(D7901,Товар!A:F,4,0)</f>
        <v xml:space="preserve">мл </v>
      </c>
      <c r="J7901">
        <f>VLOOKUP(D7901,Товар!A:F,5,0)</f>
        <v>900</v>
      </c>
    </row>
    <row r="7902" spans="1:10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VLOOKUP(D7902,Товар!A:C,3,0)</f>
        <v>Средство для мытья полов</v>
      </c>
      <c r="H7902" t="str">
        <f>VLOOKUP(C7902,Магазин!A:C,3,0)</f>
        <v>ул. Сталеваров, 14</v>
      </c>
      <c r="I7902" t="str">
        <f>VLOOKUP(D7902,Товар!A:F,4,0)</f>
        <v xml:space="preserve">мл </v>
      </c>
      <c r="J7902">
        <f>VLOOKUP(D7902,Товар!A:F,5,0)</f>
        <v>750</v>
      </c>
    </row>
    <row r="7903" spans="1:10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VLOOKUP(D7903,Товар!A:C,3,0)</f>
        <v>Средство для мытья сантехники</v>
      </c>
      <c r="H7903" t="str">
        <f>VLOOKUP(C7903,Магазин!A:C,3,0)</f>
        <v>ул. Сталеваров, 14</v>
      </c>
      <c r="I7903" t="str">
        <f>VLOOKUP(D7903,Товар!A:F,4,0)</f>
        <v xml:space="preserve">мл </v>
      </c>
      <c r="J7903">
        <f>VLOOKUP(D7903,Товар!A:F,5,0)</f>
        <v>750</v>
      </c>
    </row>
    <row r="7904" spans="1:10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VLOOKUP(D7904,Товар!A:C,3,0)</f>
        <v>Средство для чистки металла</v>
      </c>
      <c r="H7904" t="str">
        <f>VLOOKUP(C7904,Магазин!A:C,3,0)</f>
        <v>ул. Сталеваров, 14</v>
      </c>
      <c r="I7904" t="str">
        <f>VLOOKUP(D7904,Товар!A:F,4,0)</f>
        <v xml:space="preserve">мл </v>
      </c>
      <c r="J7904">
        <f>VLOOKUP(D7904,Товар!A:F,5,0)</f>
        <v>250</v>
      </c>
    </row>
    <row r="7905" spans="1:10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VLOOKUP(D7905,Товар!A:C,3,0)</f>
        <v xml:space="preserve">Таблетки для посудомоечных машин </v>
      </c>
      <c r="H7905" t="str">
        <f>VLOOKUP(C7905,Магазин!A:C,3,0)</f>
        <v>ул. Сталеваров, 14</v>
      </c>
      <c r="I7905" t="str">
        <f>VLOOKUP(D7905,Товар!A:F,4,0)</f>
        <v>шт</v>
      </c>
      <c r="J7905">
        <f>VLOOKUP(D7905,Товар!A:F,5,0)</f>
        <v>60</v>
      </c>
    </row>
    <row r="7906" spans="1:10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VLOOKUP(D7906,Товар!A:C,3,0)</f>
        <v>Антиперспирант шариковый</v>
      </c>
      <c r="H7906" t="str">
        <f>VLOOKUP(C7906,Магазин!A:C,3,0)</f>
        <v>ул. Сталеваров, 14</v>
      </c>
      <c r="I7906" t="str">
        <f>VLOOKUP(D7906,Товар!A:F,4,0)</f>
        <v xml:space="preserve">мл </v>
      </c>
      <c r="J7906">
        <f>VLOOKUP(D7906,Товар!A:F,5,0)</f>
        <v>50</v>
      </c>
    </row>
    <row r="7907" spans="1:10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VLOOKUP(D7907,Товар!A:C,3,0)</f>
        <v>Антисептик для рук гель</v>
      </c>
      <c r="H7907" t="str">
        <f>VLOOKUP(C7907,Магазин!A:C,3,0)</f>
        <v>ул. Сталеваров, 14</v>
      </c>
      <c r="I7907" t="str">
        <f>VLOOKUP(D7907,Товар!A:F,4,0)</f>
        <v xml:space="preserve">мл </v>
      </c>
      <c r="J7907">
        <f>VLOOKUP(D7907,Товар!A:F,5,0)</f>
        <v>500</v>
      </c>
    </row>
    <row r="7908" spans="1:10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VLOOKUP(D7908,Товар!A:C,3,0)</f>
        <v>Гель для бритья</v>
      </c>
      <c r="H7908" t="str">
        <f>VLOOKUP(C7908,Магазин!A:C,3,0)</f>
        <v>ул. Сталеваров, 14</v>
      </c>
      <c r="I7908" t="str">
        <f>VLOOKUP(D7908,Товар!A:F,4,0)</f>
        <v xml:space="preserve">мл </v>
      </c>
      <c r="J7908">
        <f>VLOOKUP(D7908,Товар!A:F,5,0)</f>
        <v>200</v>
      </c>
    </row>
    <row r="7909" spans="1:10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VLOOKUP(D7909,Товар!A:C,3,0)</f>
        <v>Гель для душа тонизирующий</v>
      </c>
      <c r="H7909" t="str">
        <f>VLOOKUP(C7909,Магазин!A:C,3,0)</f>
        <v>ул. Сталеваров, 14</v>
      </c>
      <c r="I7909" t="str">
        <f>VLOOKUP(D7909,Товар!A:F,4,0)</f>
        <v xml:space="preserve">мл </v>
      </c>
      <c r="J7909">
        <f>VLOOKUP(D7909,Товар!A:F,5,0)</f>
        <v>350</v>
      </c>
    </row>
    <row r="7910" spans="1:10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VLOOKUP(D7910,Товар!A:C,3,0)</f>
        <v>Гель для душа успокаивающий</v>
      </c>
      <c r="H7910" t="str">
        <f>VLOOKUP(C7910,Магазин!A:C,3,0)</f>
        <v>ул. Сталеваров, 14</v>
      </c>
      <c r="I7910" t="str">
        <f>VLOOKUP(D7910,Товар!A:F,4,0)</f>
        <v xml:space="preserve">мл </v>
      </c>
      <c r="J7910">
        <f>VLOOKUP(D7910,Товар!A:F,5,0)</f>
        <v>350</v>
      </c>
    </row>
    <row r="7911" spans="1:10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VLOOKUP(D7911,Товар!A:C,3,0)</f>
        <v>Дезодорант  спрей</v>
      </c>
      <c r="H7911" t="str">
        <f>VLOOKUP(C7911,Магазин!A:C,3,0)</f>
        <v>ул. Сталеваров, 14</v>
      </c>
      <c r="I7911" t="str">
        <f>VLOOKUP(D7911,Товар!A:F,4,0)</f>
        <v xml:space="preserve">мл </v>
      </c>
      <c r="J7911">
        <f>VLOOKUP(D7911,Товар!A:F,5,0)</f>
        <v>150</v>
      </c>
    </row>
    <row r="7912" spans="1:10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VLOOKUP(D7912,Товар!A:C,3,0)</f>
        <v>Жидкое антибактериальное мыло</v>
      </c>
      <c r="H7912" t="str">
        <f>VLOOKUP(C7912,Магазин!A:C,3,0)</f>
        <v>ул. Сталеваров, 14</v>
      </c>
      <c r="I7912" t="str">
        <f>VLOOKUP(D7912,Товар!A:F,4,0)</f>
        <v xml:space="preserve">мл </v>
      </c>
      <c r="J7912">
        <f>VLOOKUP(D7912,Товар!A:F,5,0)</f>
        <v>250</v>
      </c>
    </row>
    <row r="7913" spans="1:10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VLOOKUP(D7913,Товар!A:C,3,0)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 t="str">
        <f>VLOOKUP(D7913,Товар!A:F,4,0)</f>
        <v xml:space="preserve">мл </v>
      </c>
      <c r="J7913">
        <f>VLOOKUP(D7913,Товар!A:F,5,0)</f>
        <v>300</v>
      </c>
    </row>
    <row r="7914" spans="1:10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VLOOKUP(D7914,Товар!A:C,3,0)</f>
        <v>Крем для лица увлажняющий</v>
      </c>
      <c r="H7914" t="str">
        <f>VLOOKUP(C7914,Магазин!A:C,3,0)</f>
        <v>ул. Сталеваров, 14</v>
      </c>
      <c r="I7914" t="str">
        <f>VLOOKUP(D7914,Товар!A:F,4,0)</f>
        <v xml:space="preserve">мл </v>
      </c>
      <c r="J7914">
        <f>VLOOKUP(D7914,Товар!A:F,5,0)</f>
        <v>75</v>
      </c>
    </row>
    <row r="7915" spans="1:10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VLOOKUP(D7915,Товар!A:C,3,0)</f>
        <v>Крем-масло для рук и тела</v>
      </c>
      <c r="H7915" t="str">
        <f>VLOOKUP(C7915,Магазин!A:C,3,0)</f>
        <v>ул. Сталеваров, 14</v>
      </c>
      <c r="I7915" t="str">
        <f>VLOOKUP(D7915,Товар!A:F,4,0)</f>
        <v xml:space="preserve">мл </v>
      </c>
      <c r="J7915">
        <f>VLOOKUP(D7915,Товар!A:F,5,0)</f>
        <v>75</v>
      </c>
    </row>
    <row r="7916" spans="1:10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VLOOKUP(D7916,Товар!A:C,3,0)</f>
        <v>Крем-мыло для лица и тела</v>
      </c>
      <c r="H7916" t="str">
        <f>VLOOKUP(C7916,Магазин!A:C,3,0)</f>
        <v>ул. Сталеваров, 14</v>
      </c>
      <c r="I7916" t="str">
        <f>VLOOKUP(D7916,Товар!A:F,4,0)</f>
        <v>грамм</v>
      </c>
      <c r="J7916">
        <f>VLOOKUP(D7916,Товар!A:F,5,0)</f>
        <v>150</v>
      </c>
    </row>
    <row r="7917" spans="1:10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VLOOKUP(D7917,Товар!A:C,3,0)</f>
        <v>Лосьон для лица после бритья</v>
      </c>
      <c r="H7917" t="str">
        <f>VLOOKUP(C7917,Магазин!A:C,3,0)</f>
        <v>ул. Сталеваров, 14</v>
      </c>
      <c r="I7917" t="str">
        <f>VLOOKUP(D7917,Товар!A:F,4,0)</f>
        <v xml:space="preserve">мл </v>
      </c>
      <c r="J7917">
        <f>VLOOKUP(D7917,Товар!A:F,5,0)</f>
        <v>100</v>
      </c>
    </row>
    <row r="7918" spans="1:10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VLOOKUP(D7918,Товар!A:C,3,0)</f>
        <v>Мусс для умывания</v>
      </c>
      <c r="H7918" t="str">
        <f>VLOOKUP(C7918,Магазин!A:C,3,0)</f>
        <v>ул. Сталеваров, 14</v>
      </c>
      <c r="I7918" t="str">
        <f>VLOOKUP(D7918,Товар!A:F,4,0)</f>
        <v xml:space="preserve">мл </v>
      </c>
      <c r="J7918">
        <f>VLOOKUP(D7918,Товар!A:F,5,0)</f>
        <v>150</v>
      </c>
    </row>
    <row r="7919" spans="1:10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VLOOKUP(D7919,Товар!A:C,3,0)</f>
        <v>Мыло детское</v>
      </c>
      <c r="H7919" t="str">
        <f>VLOOKUP(C7919,Магазин!A:C,3,0)</f>
        <v>ул. Сталеваров, 14</v>
      </c>
      <c r="I7919" t="str">
        <f>VLOOKUP(D7919,Товар!A:F,4,0)</f>
        <v>грамм</v>
      </c>
      <c r="J7919">
        <f>VLOOKUP(D7919,Товар!A:F,5,0)</f>
        <v>100</v>
      </c>
    </row>
    <row r="7920" spans="1:10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VLOOKUP(D7920,Товар!A:C,3,0)</f>
        <v>Мыло туалетное земляничное</v>
      </c>
      <c r="H7920" t="str">
        <f>VLOOKUP(C7920,Магазин!A:C,3,0)</f>
        <v>ул. Сталеваров, 14</v>
      </c>
      <c r="I7920" t="str">
        <f>VLOOKUP(D7920,Товар!A:F,4,0)</f>
        <v>грамм</v>
      </c>
      <c r="J7920">
        <f>VLOOKUP(D7920,Товар!A:F,5,0)</f>
        <v>150</v>
      </c>
    </row>
    <row r="7921" spans="1:10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VLOOKUP(D7921,Товар!A:C,3,0)</f>
        <v>Пена для бритья</v>
      </c>
      <c r="H7921" t="str">
        <f>VLOOKUP(C7921,Магазин!A:C,3,0)</f>
        <v>ул. Сталеваров, 14</v>
      </c>
      <c r="I7921" t="str">
        <f>VLOOKUP(D7921,Товар!A:F,4,0)</f>
        <v xml:space="preserve">мл </v>
      </c>
      <c r="J7921">
        <f>VLOOKUP(D7921,Товар!A:F,5,0)</f>
        <v>200</v>
      </c>
    </row>
    <row r="7922" spans="1:10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VLOOKUP(D7922,Товар!A:C,3,0)</f>
        <v>Гель для деликатной стирки</v>
      </c>
      <c r="H7922" t="str">
        <f>VLOOKUP(C7922,Магазин!A:C,3,0)</f>
        <v>Мартеновская, 2</v>
      </c>
      <c r="I7922" t="str">
        <f>VLOOKUP(D7922,Товар!A:F,4,0)</f>
        <v xml:space="preserve">мл </v>
      </c>
      <c r="J7922">
        <f>VLOOKUP(D7922,Товар!A:F,5,0)</f>
        <v>1000</v>
      </c>
    </row>
    <row r="7923" spans="1:10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VLOOKUP(D7923,Товар!A:C,3,0)</f>
        <v>Гель для удаления засоров</v>
      </c>
      <c r="H7923" t="str">
        <f>VLOOKUP(C7923,Магазин!A:C,3,0)</f>
        <v>Мартеновская, 2</v>
      </c>
      <c r="I7923" t="str">
        <f>VLOOKUP(D7923,Товар!A:F,4,0)</f>
        <v xml:space="preserve">мл </v>
      </c>
      <c r="J7923">
        <f>VLOOKUP(D7923,Товар!A:F,5,0)</f>
        <v>500</v>
      </c>
    </row>
    <row r="7924" spans="1:10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VLOOKUP(D7924,Товар!A:C,3,0)</f>
        <v>Гель для чистки и дезинфекции</v>
      </c>
      <c r="H7924" t="str">
        <f>VLOOKUP(C7924,Магазин!A:C,3,0)</f>
        <v>Мартеновская, 2</v>
      </c>
      <c r="I7924" t="str">
        <f>VLOOKUP(D7924,Товар!A:F,4,0)</f>
        <v xml:space="preserve">мл </v>
      </c>
      <c r="J7924">
        <f>VLOOKUP(D7924,Товар!A:F,5,0)</f>
        <v>750</v>
      </c>
    </row>
    <row r="7925" spans="1:10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VLOOKUP(D7925,Товар!A:C,3,0)</f>
        <v>Ополаскиватель для белья лаванда</v>
      </c>
      <c r="H7925" t="str">
        <f>VLOOKUP(C7925,Магазин!A:C,3,0)</f>
        <v>Мартеновская, 2</v>
      </c>
      <c r="I7925" t="str">
        <f>VLOOKUP(D7925,Товар!A:F,4,0)</f>
        <v xml:space="preserve">мл </v>
      </c>
      <c r="J7925">
        <f>VLOOKUP(D7925,Товар!A:F,5,0)</f>
        <v>2000</v>
      </c>
    </row>
    <row r="7926" spans="1:10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VLOOKUP(D7926,Товар!A:C,3,0)</f>
        <v>Ополаскиватель для белья хвойный</v>
      </c>
      <c r="H7926" t="str">
        <f>VLOOKUP(C7926,Магазин!A:C,3,0)</f>
        <v>Мартеновская, 2</v>
      </c>
      <c r="I7926" t="str">
        <f>VLOOKUP(D7926,Товар!A:F,4,0)</f>
        <v xml:space="preserve">мл </v>
      </c>
      <c r="J7926">
        <f>VLOOKUP(D7926,Товар!A:F,5,0)</f>
        <v>1000</v>
      </c>
    </row>
    <row r="7927" spans="1:10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VLOOKUP(D7927,Товар!A:C,3,0)</f>
        <v xml:space="preserve">Освежитель воздуха </v>
      </c>
      <c r="H7927" t="str">
        <f>VLOOKUP(C7927,Магазин!A:C,3,0)</f>
        <v>Мартеновская, 2</v>
      </c>
      <c r="I7927" t="str">
        <f>VLOOKUP(D7927,Товар!A:F,4,0)</f>
        <v xml:space="preserve">мл </v>
      </c>
      <c r="J7927">
        <f>VLOOKUP(D7927,Товар!A:F,5,0)</f>
        <v>250</v>
      </c>
    </row>
    <row r="7928" spans="1:10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VLOOKUP(D7928,Товар!A:C,3,0)</f>
        <v>Отбеливатель</v>
      </c>
      <c r="H7928" t="str">
        <f>VLOOKUP(C7928,Магазин!A:C,3,0)</f>
        <v>Мартеновская, 2</v>
      </c>
      <c r="I7928" t="str">
        <f>VLOOKUP(D7928,Товар!A:F,4,0)</f>
        <v xml:space="preserve">мл </v>
      </c>
      <c r="J7928">
        <f>VLOOKUP(D7928,Товар!A:F,5,0)</f>
        <v>1000</v>
      </c>
    </row>
    <row r="7929" spans="1:10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VLOOKUP(D7929,Товар!A:C,3,0)</f>
        <v>Порошок стиральный детский</v>
      </c>
      <c r="H7929" t="str">
        <f>VLOOKUP(C7929,Магазин!A:C,3,0)</f>
        <v>Мартеновская, 2</v>
      </c>
      <c r="I7929" t="str">
        <f>VLOOKUP(D7929,Товар!A:F,4,0)</f>
        <v>грамм</v>
      </c>
      <c r="J7929">
        <f>VLOOKUP(D7929,Товар!A:F,5,0)</f>
        <v>900</v>
      </c>
    </row>
    <row r="7930" spans="1:10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VLOOKUP(D7930,Товар!A:C,3,0)</f>
        <v>Порошок стиральный для белого</v>
      </c>
      <c r="H7930" t="str">
        <f>VLOOKUP(C7930,Магазин!A:C,3,0)</f>
        <v>Мартеновская, 2</v>
      </c>
      <c r="I7930" t="str">
        <f>VLOOKUP(D7930,Товар!A:F,4,0)</f>
        <v>грамм</v>
      </c>
      <c r="J7930">
        <f>VLOOKUP(D7930,Товар!A:F,5,0)</f>
        <v>3000</v>
      </c>
    </row>
    <row r="7931" spans="1:10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VLOOKUP(D7931,Товар!A:C,3,0)</f>
        <v>Порошок стиральный для цветного</v>
      </c>
      <c r="H7931" t="str">
        <f>VLOOKUP(C7931,Магазин!A:C,3,0)</f>
        <v>Мартеновская, 2</v>
      </c>
      <c r="I7931" t="str">
        <f>VLOOKUP(D7931,Товар!A:F,4,0)</f>
        <v>грамм</v>
      </c>
      <c r="J7931">
        <f>VLOOKUP(D7931,Товар!A:F,5,0)</f>
        <v>3000</v>
      </c>
    </row>
    <row r="7932" spans="1:10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VLOOKUP(D7932,Товар!A:C,3,0)</f>
        <v>Пятновыводитель для ковров</v>
      </c>
      <c r="H7932" t="str">
        <f>VLOOKUP(C7932,Магазин!A:C,3,0)</f>
        <v>Мартеновская, 2</v>
      </c>
      <c r="I7932" t="str">
        <f>VLOOKUP(D7932,Товар!A:F,4,0)</f>
        <v xml:space="preserve">мл </v>
      </c>
      <c r="J7932">
        <f>VLOOKUP(D7932,Товар!A:F,5,0)</f>
        <v>1000</v>
      </c>
    </row>
    <row r="7933" spans="1:10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VLOOKUP(D7933,Товар!A:C,3,0)</f>
        <v>Пятновыводитель для мебели</v>
      </c>
      <c r="H7933" t="str">
        <f>VLOOKUP(C7933,Магазин!A:C,3,0)</f>
        <v>Мартеновская, 2</v>
      </c>
      <c r="I7933" t="str">
        <f>VLOOKUP(D7933,Товар!A:F,4,0)</f>
        <v xml:space="preserve">мл </v>
      </c>
      <c r="J7933">
        <f>VLOOKUP(D7933,Товар!A:F,5,0)</f>
        <v>750</v>
      </c>
    </row>
    <row r="7934" spans="1:10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VLOOKUP(D7934,Товар!A:C,3,0)</f>
        <v>Пятновыводитель для стирки</v>
      </c>
      <c r="H7934" t="str">
        <f>VLOOKUP(C7934,Магазин!A:C,3,0)</f>
        <v>Мартеновская, 2</v>
      </c>
      <c r="I7934" t="str">
        <f>VLOOKUP(D7934,Товар!A:F,4,0)</f>
        <v xml:space="preserve">мл </v>
      </c>
      <c r="J7934">
        <f>VLOOKUP(D7934,Товар!A:F,5,0)</f>
        <v>1000</v>
      </c>
    </row>
    <row r="7935" spans="1:10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VLOOKUP(D7935,Товар!A:C,3,0)</f>
        <v>Спрей для дезинфекции поверхностей</v>
      </c>
      <c r="H7935" t="str">
        <f>VLOOKUP(C7935,Магазин!A:C,3,0)</f>
        <v>Мартеновская, 2</v>
      </c>
      <c r="I7935" t="str">
        <f>VLOOKUP(D7935,Товар!A:F,4,0)</f>
        <v xml:space="preserve">мл </v>
      </c>
      <c r="J7935">
        <f>VLOOKUP(D7935,Товар!A:F,5,0)</f>
        <v>500</v>
      </c>
    </row>
    <row r="7936" spans="1:10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VLOOKUP(D7936,Товар!A:C,3,0)</f>
        <v>Спрей для мытья окон и зеркал</v>
      </c>
      <c r="H7936" t="str">
        <f>VLOOKUP(C7936,Магазин!A:C,3,0)</f>
        <v>Мартеновская, 2</v>
      </c>
      <c r="I7936" t="str">
        <f>VLOOKUP(D7936,Товар!A:F,4,0)</f>
        <v xml:space="preserve">мл </v>
      </c>
      <c r="J7936">
        <f>VLOOKUP(D7936,Товар!A:F,5,0)</f>
        <v>500</v>
      </c>
    </row>
    <row r="7937" spans="1:10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VLOOKUP(D7937,Товар!A:C,3,0)</f>
        <v>Средство для мытья посуды лимон</v>
      </c>
      <c r="H7937" t="str">
        <f>VLOOKUP(C7937,Магазин!A:C,3,0)</f>
        <v>Мартеновская, 2</v>
      </c>
      <c r="I7937" t="str">
        <f>VLOOKUP(D7937,Товар!A:F,4,0)</f>
        <v xml:space="preserve">мл </v>
      </c>
      <c r="J7937">
        <f>VLOOKUP(D7937,Товар!A:F,5,0)</f>
        <v>900</v>
      </c>
    </row>
    <row r="7938" spans="1:10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VLOOKUP(D7938,Товар!A:C,3,0)</f>
        <v>Средство для мытья полов</v>
      </c>
      <c r="H7938" t="str">
        <f>VLOOKUP(C7938,Магазин!A:C,3,0)</f>
        <v>Мартеновская, 2</v>
      </c>
      <c r="I7938" t="str">
        <f>VLOOKUP(D7938,Товар!A:F,4,0)</f>
        <v xml:space="preserve">мл </v>
      </c>
      <c r="J7938">
        <f>VLOOKUP(D7938,Товар!A:F,5,0)</f>
        <v>750</v>
      </c>
    </row>
    <row r="7939" spans="1:10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VLOOKUP(D7939,Товар!A:C,3,0)</f>
        <v>Средство для мытья сантехники</v>
      </c>
      <c r="H7939" t="str">
        <f>VLOOKUP(C7939,Магазин!A:C,3,0)</f>
        <v>Мартеновская, 2</v>
      </c>
      <c r="I7939" t="str">
        <f>VLOOKUP(D7939,Товар!A:F,4,0)</f>
        <v xml:space="preserve">мл </v>
      </c>
      <c r="J7939">
        <f>VLOOKUP(D7939,Товар!A:F,5,0)</f>
        <v>750</v>
      </c>
    </row>
    <row r="7940" spans="1:10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VLOOKUP(D7940,Товар!A:C,3,0)</f>
        <v>Средство для чистки металла</v>
      </c>
      <c r="H7940" t="str">
        <f>VLOOKUP(C7940,Магазин!A:C,3,0)</f>
        <v>Мартеновская, 2</v>
      </c>
      <c r="I7940" t="str">
        <f>VLOOKUP(D7940,Товар!A:F,4,0)</f>
        <v xml:space="preserve">мл </v>
      </c>
      <c r="J7940">
        <f>VLOOKUP(D7940,Товар!A:F,5,0)</f>
        <v>250</v>
      </c>
    </row>
    <row r="7941" spans="1:10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VLOOKUP(D7941,Товар!A:C,3,0)</f>
        <v xml:space="preserve">Таблетки для посудомоечных машин </v>
      </c>
      <c r="H7941" t="str">
        <f>VLOOKUP(C7941,Магазин!A:C,3,0)</f>
        <v>Мартеновская, 2</v>
      </c>
      <c r="I7941" t="str">
        <f>VLOOKUP(D7941,Товар!A:F,4,0)</f>
        <v>шт</v>
      </c>
      <c r="J7941">
        <f>VLOOKUP(D7941,Товар!A:F,5,0)</f>
        <v>60</v>
      </c>
    </row>
    <row r="7942" spans="1:10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VLOOKUP(D7942,Товар!A:C,3,0)</f>
        <v>Антиперспирант шариковый</v>
      </c>
      <c r="H7942" t="str">
        <f>VLOOKUP(C7942,Магазин!A:C,3,0)</f>
        <v>Мартеновская, 2</v>
      </c>
      <c r="I7942" t="str">
        <f>VLOOKUP(D7942,Товар!A:F,4,0)</f>
        <v xml:space="preserve">мл </v>
      </c>
      <c r="J7942">
        <f>VLOOKUP(D7942,Товар!A:F,5,0)</f>
        <v>50</v>
      </c>
    </row>
    <row r="7943" spans="1:10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VLOOKUP(D7943,Товар!A:C,3,0)</f>
        <v>Антисептик для рук гель</v>
      </c>
      <c r="H7943" t="str">
        <f>VLOOKUP(C7943,Магазин!A:C,3,0)</f>
        <v>Мартеновская, 2</v>
      </c>
      <c r="I7943" t="str">
        <f>VLOOKUP(D7943,Товар!A:F,4,0)</f>
        <v xml:space="preserve">мл </v>
      </c>
      <c r="J7943">
        <f>VLOOKUP(D7943,Товар!A:F,5,0)</f>
        <v>500</v>
      </c>
    </row>
    <row r="7944" spans="1:10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VLOOKUP(D7944,Товар!A:C,3,0)</f>
        <v>Гель для бритья</v>
      </c>
      <c r="H7944" t="str">
        <f>VLOOKUP(C7944,Магазин!A:C,3,0)</f>
        <v>Мартеновская, 2</v>
      </c>
      <c r="I7944" t="str">
        <f>VLOOKUP(D7944,Товар!A:F,4,0)</f>
        <v xml:space="preserve">мл </v>
      </c>
      <c r="J7944">
        <f>VLOOKUP(D7944,Товар!A:F,5,0)</f>
        <v>200</v>
      </c>
    </row>
    <row r="7945" spans="1:10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VLOOKUP(D7945,Товар!A:C,3,0)</f>
        <v>Гель для душа тонизирующий</v>
      </c>
      <c r="H7945" t="str">
        <f>VLOOKUP(C7945,Магазин!A:C,3,0)</f>
        <v>Мартеновская, 2</v>
      </c>
      <c r="I7945" t="str">
        <f>VLOOKUP(D7945,Товар!A:F,4,0)</f>
        <v xml:space="preserve">мл </v>
      </c>
      <c r="J7945">
        <f>VLOOKUP(D7945,Товар!A:F,5,0)</f>
        <v>350</v>
      </c>
    </row>
    <row r="7946" spans="1:10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VLOOKUP(D7946,Товар!A:C,3,0)</f>
        <v>Гель для душа успокаивающий</v>
      </c>
      <c r="H7946" t="str">
        <f>VLOOKUP(C7946,Магазин!A:C,3,0)</f>
        <v>Мартеновская, 2</v>
      </c>
      <c r="I7946" t="str">
        <f>VLOOKUP(D7946,Товар!A:F,4,0)</f>
        <v xml:space="preserve">мл </v>
      </c>
      <c r="J7946">
        <f>VLOOKUP(D7946,Товар!A:F,5,0)</f>
        <v>350</v>
      </c>
    </row>
    <row r="7947" spans="1:10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VLOOKUP(D7947,Товар!A:C,3,0)</f>
        <v>Дезодорант  спрей</v>
      </c>
      <c r="H7947" t="str">
        <f>VLOOKUP(C7947,Магазин!A:C,3,0)</f>
        <v>Мартеновская, 2</v>
      </c>
      <c r="I7947" t="str">
        <f>VLOOKUP(D7947,Товар!A:F,4,0)</f>
        <v xml:space="preserve">мл </v>
      </c>
      <c r="J7947">
        <f>VLOOKUP(D7947,Товар!A:F,5,0)</f>
        <v>150</v>
      </c>
    </row>
    <row r="7948" spans="1:10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VLOOKUP(D7948,Товар!A:C,3,0)</f>
        <v>Жидкое антибактериальное мыло</v>
      </c>
      <c r="H7948" t="str">
        <f>VLOOKUP(C7948,Магазин!A:C,3,0)</f>
        <v>Мартеновская, 2</v>
      </c>
      <c r="I7948" t="str">
        <f>VLOOKUP(D7948,Товар!A:F,4,0)</f>
        <v xml:space="preserve">мл </v>
      </c>
      <c r="J7948">
        <f>VLOOKUP(D7948,Товар!A:F,5,0)</f>
        <v>250</v>
      </c>
    </row>
    <row r="7949" spans="1:10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VLOOKUP(D7949,Товар!A:C,3,0)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 t="str">
        <f>VLOOKUP(D7949,Товар!A:F,4,0)</f>
        <v xml:space="preserve">мл </v>
      </c>
      <c r="J7949">
        <f>VLOOKUP(D7949,Товар!A:F,5,0)</f>
        <v>300</v>
      </c>
    </row>
    <row r="7950" spans="1:10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VLOOKUP(D7950,Товар!A:C,3,0)</f>
        <v>Крем для лица увлажняющий</v>
      </c>
      <c r="H7950" t="str">
        <f>VLOOKUP(C7950,Магазин!A:C,3,0)</f>
        <v>Мартеновская, 2</v>
      </c>
      <c r="I7950" t="str">
        <f>VLOOKUP(D7950,Товар!A:F,4,0)</f>
        <v xml:space="preserve">мл </v>
      </c>
      <c r="J7950">
        <f>VLOOKUP(D7950,Товар!A:F,5,0)</f>
        <v>75</v>
      </c>
    </row>
    <row r="7951" spans="1:10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VLOOKUP(D7951,Товар!A:C,3,0)</f>
        <v>Крем-масло для рук и тела</v>
      </c>
      <c r="H7951" t="str">
        <f>VLOOKUP(C7951,Магазин!A:C,3,0)</f>
        <v>Мартеновская, 2</v>
      </c>
      <c r="I7951" t="str">
        <f>VLOOKUP(D7951,Товар!A:F,4,0)</f>
        <v xml:space="preserve">мл </v>
      </c>
      <c r="J7951">
        <f>VLOOKUP(D7951,Товар!A:F,5,0)</f>
        <v>75</v>
      </c>
    </row>
    <row r="7952" spans="1:10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VLOOKUP(D7952,Товар!A:C,3,0)</f>
        <v>Крем-мыло для лица и тела</v>
      </c>
      <c r="H7952" t="str">
        <f>VLOOKUP(C7952,Магазин!A:C,3,0)</f>
        <v>Мартеновская, 2</v>
      </c>
      <c r="I7952" t="str">
        <f>VLOOKUP(D7952,Товар!A:F,4,0)</f>
        <v>грамм</v>
      </c>
      <c r="J7952">
        <f>VLOOKUP(D7952,Товар!A:F,5,0)</f>
        <v>150</v>
      </c>
    </row>
    <row r="7953" spans="1:10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VLOOKUP(D7953,Товар!A:C,3,0)</f>
        <v>Лосьон для лица после бритья</v>
      </c>
      <c r="H7953" t="str">
        <f>VLOOKUP(C7953,Магазин!A:C,3,0)</f>
        <v>Мартеновская, 2</v>
      </c>
      <c r="I7953" t="str">
        <f>VLOOKUP(D7953,Товар!A:F,4,0)</f>
        <v xml:space="preserve">мл </v>
      </c>
      <c r="J7953">
        <f>VLOOKUP(D7953,Товар!A:F,5,0)</f>
        <v>100</v>
      </c>
    </row>
    <row r="7954" spans="1:10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VLOOKUP(D7954,Товар!A:C,3,0)</f>
        <v>Мусс для умывания</v>
      </c>
      <c r="H7954" t="str">
        <f>VLOOKUP(C7954,Магазин!A:C,3,0)</f>
        <v>Мартеновская, 2</v>
      </c>
      <c r="I7954" t="str">
        <f>VLOOKUP(D7954,Товар!A:F,4,0)</f>
        <v xml:space="preserve">мл </v>
      </c>
      <c r="J7954">
        <f>VLOOKUP(D7954,Товар!A:F,5,0)</f>
        <v>150</v>
      </c>
    </row>
    <row r="7955" spans="1:10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VLOOKUP(D7955,Товар!A:C,3,0)</f>
        <v>Мыло детское</v>
      </c>
      <c r="H7955" t="str">
        <f>VLOOKUP(C7955,Магазин!A:C,3,0)</f>
        <v>Мартеновская, 2</v>
      </c>
      <c r="I7955" t="str">
        <f>VLOOKUP(D7955,Товар!A:F,4,0)</f>
        <v>грамм</v>
      </c>
      <c r="J7955">
        <f>VLOOKUP(D7955,Товар!A:F,5,0)</f>
        <v>100</v>
      </c>
    </row>
    <row r="7956" spans="1:10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VLOOKUP(D7956,Товар!A:C,3,0)</f>
        <v>Мыло туалетное земляничное</v>
      </c>
      <c r="H7956" t="str">
        <f>VLOOKUP(C7956,Магазин!A:C,3,0)</f>
        <v>Мартеновская, 2</v>
      </c>
      <c r="I7956" t="str">
        <f>VLOOKUP(D7956,Товар!A:F,4,0)</f>
        <v>грамм</v>
      </c>
      <c r="J7956">
        <f>VLOOKUP(D7956,Товар!A:F,5,0)</f>
        <v>150</v>
      </c>
    </row>
    <row r="7957" spans="1:10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VLOOKUP(D7957,Товар!A:C,3,0)</f>
        <v>Пена для бритья</v>
      </c>
      <c r="H7957" t="str">
        <f>VLOOKUP(C7957,Магазин!A:C,3,0)</f>
        <v>Мартеновская, 2</v>
      </c>
      <c r="I7957" t="str">
        <f>VLOOKUP(D7957,Товар!A:F,4,0)</f>
        <v xml:space="preserve">мл </v>
      </c>
      <c r="J7957">
        <f>VLOOKUP(D7957,Товар!A:F,5,0)</f>
        <v>200</v>
      </c>
    </row>
    <row r="7958" spans="1:10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VLOOKUP(D7958,Товар!A:C,3,0)</f>
        <v>Гель для деликатной стирки</v>
      </c>
      <c r="H7958" t="str">
        <f>VLOOKUP(C7958,Магазин!A:C,3,0)</f>
        <v>Мартеновская, 36</v>
      </c>
      <c r="I7958" t="str">
        <f>VLOOKUP(D7958,Товар!A:F,4,0)</f>
        <v xml:space="preserve">мл </v>
      </c>
      <c r="J7958">
        <f>VLOOKUP(D7958,Товар!A:F,5,0)</f>
        <v>1000</v>
      </c>
    </row>
    <row r="7959" spans="1:10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VLOOKUP(D7959,Товар!A:C,3,0)</f>
        <v>Гель для удаления засоров</v>
      </c>
      <c r="H7959" t="str">
        <f>VLOOKUP(C7959,Магазин!A:C,3,0)</f>
        <v>Мартеновская, 36</v>
      </c>
      <c r="I7959" t="str">
        <f>VLOOKUP(D7959,Товар!A:F,4,0)</f>
        <v xml:space="preserve">мл </v>
      </c>
      <c r="J7959">
        <f>VLOOKUP(D7959,Товар!A:F,5,0)</f>
        <v>500</v>
      </c>
    </row>
    <row r="7960" spans="1:10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VLOOKUP(D7960,Товар!A:C,3,0)</f>
        <v>Гель для чистки и дезинфекции</v>
      </c>
      <c r="H7960" t="str">
        <f>VLOOKUP(C7960,Магазин!A:C,3,0)</f>
        <v>Мартеновская, 36</v>
      </c>
      <c r="I7960" t="str">
        <f>VLOOKUP(D7960,Товар!A:F,4,0)</f>
        <v xml:space="preserve">мл </v>
      </c>
      <c r="J7960">
        <f>VLOOKUP(D7960,Товар!A:F,5,0)</f>
        <v>750</v>
      </c>
    </row>
    <row r="7961" spans="1:10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VLOOKUP(D7961,Товар!A:C,3,0)</f>
        <v>Ополаскиватель для белья лаванда</v>
      </c>
      <c r="H7961" t="str">
        <f>VLOOKUP(C7961,Магазин!A:C,3,0)</f>
        <v>Мартеновская, 36</v>
      </c>
      <c r="I7961" t="str">
        <f>VLOOKUP(D7961,Товар!A:F,4,0)</f>
        <v xml:space="preserve">мл </v>
      </c>
      <c r="J7961">
        <f>VLOOKUP(D7961,Товар!A:F,5,0)</f>
        <v>2000</v>
      </c>
    </row>
    <row r="7962" spans="1:10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VLOOKUP(D7962,Товар!A:C,3,0)</f>
        <v>Ополаскиватель для белья хвойный</v>
      </c>
      <c r="H7962" t="str">
        <f>VLOOKUP(C7962,Магазин!A:C,3,0)</f>
        <v>Мартеновская, 36</v>
      </c>
      <c r="I7962" t="str">
        <f>VLOOKUP(D7962,Товар!A:F,4,0)</f>
        <v xml:space="preserve">мл </v>
      </c>
      <c r="J7962">
        <f>VLOOKUP(D7962,Товар!A:F,5,0)</f>
        <v>1000</v>
      </c>
    </row>
    <row r="7963" spans="1:10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VLOOKUP(D7963,Товар!A:C,3,0)</f>
        <v xml:space="preserve">Освежитель воздуха </v>
      </c>
      <c r="H7963" t="str">
        <f>VLOOKUP(C7963,Магазин!A:C,3,0)</f>
        <v>Мартеновская, 36</v>
      </c>
      <c r="I7963" t="str">
        <f>VLOOKUP(D7963,Товар!A:F,4,0)</f>
        <v xml:space="preserve">мл </v>
      </c>
      <c r="J7963">
        <f>VLOOKUP(D7963,Товар!A:F,5,0)</f>
        <v>250</v>
      </c>
    </row>
    <row r="7964" spans="1:10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VLOOKUP(D7964,Товар!A:C,3,0)</f>
        <v>Отбеливатель</v>
      </c>
      <c r="H7964" t="str">
        <f>VLOOKUP(C7964,Магазин!A:C,3,0)</f>
        <v>Мартеновская, 36</v>
      </c>
      <c r="I7964" t="str">
        <f>VLOOKUP(D7964,Товар!A:F,4,0)</f>
        <v xml:space="preserve">мл </v>
      </c>
      <c r="J7964">
        <f>VLOOKUP(D7964,Товар!A:F,5,0)</f>
        <v>1000</v>
      </c>
    </row>
    <row r="7965" spans="1:10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VLOOKUP(D7965,Товар!A:C,3,0)</f>
        <v>Порошок стиральный детский</v>
      </c>
      <c r="H7965" t="str">
        <f>VLOOKUP(C7965,Магазин!A:C,3,0)</f>
        <v>Мартеновская, 36</v>
      </c>
      <c r="I7965" t="str">
        <f>VLOOKUP(D7965,Товар!A:F,4,0)</f>
        <v>грамм</v>
      </c>
      <c r="J7965">
        <f>VLOOKUP(D7965,Товар!A:F,5,0)</f>
        <v>900</v>
      </c>
    </row>
    <row r="7966" spans="1:10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VLOOKUP(D7966,Товар!A:C,3,0)</f>
        <v>Порошок стиральный для белого</v>
      </c>
      <c r="H7966" t="str">
        <f>VLOOKUP(C7966,Магазин!A:C,3,0)</f>
        <v>Мартеновская, 36</v>
      </c>
      <c r="I7966" t="str">
        <f>VLOOKUP(D7966,Товар!A:F,4,0)</f>
        <v>грамм</v>
      </c>
      <c r="J7966">
        <f>VLOOKUP(D7966,Товар!A:F,5,0)</f>
        <v>3000</v>
      </c>
    </row>
    <row r="7967" spans="1:10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VLOOKUP(D7967,Товар!A:C,3,0)</f>
        <v>Порошок стиральный для цветного</v>
      </c>
      <c r="H7967" t="str">
        <f>VLOOKUP(C7967,Магазин!A:C,3,0)</f>
        <v>Мартеновская, 36</v>
      </c>
      <c r="I7967" t="str">
        <f>VLOOKUP(D7967,Товар!A:F,4,0)</f>
        <v>грамм</v>
      </c>
      <c r="J7967">
        <f>VLOOKUP(D7967,Товар!A:F,5,0)</f>
        <v>3000</v>
      </c>
    </row>
    <row r="7968" spans="1:10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VLOOKUP(D7968,Товар!A:C,3,0)</f>
        <v>Пятновыводитель для ковров</v>
      </c>
      <c r="H7968" t="str">
        <f>VLOOKUP(C7968,Магазин!A:C,3,0)</f>
        <v>Мартеновская, 36</v>
      </c>
      <c r="I7968" t="str">
        <f>VLOOKUP(D7968,Товар!A:F,4,0)</f>
        <v xml:space="preserve">мл </v>
      </c>
      <c r="J7968">
        <f>VLOOKUP(D7968,Товар!A:F,5,0)</f>
        <v>1000</v>
      </c>
    </row>
    <row r="7969" spans="1:10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VLOOKUP(D7969,Товар!A:C,3,0)</f>
        <v>Пятновыводитель для мебели</v>
      </c>
      <c r="H7969" t="str">
        <f>VLOOKUP(C7969,Магазин!A:C,3,0)</f>
        <v>Мартеновская, 36</v>
      </c>
      <c r="I7969" t="str">
        <f>VLOOKUP(D7969,Товар!A:F,4,0)</f>
        <v xml:space="preserve">мл </v>
      </c>
      <c r="J7969">
        <f>VLOOKUP(D7969,Товар!A:F,5,0)</f>
        <v>750</v>
      </c>
    </row>
    <row r="7970" spans="1:10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VLOOKUP(D7970,Товар!A:C,3,0)</f>
        <v>Пятновыводитель для стирки</v>
      </c>
      <c r="H7970" t="str">
        <f>VLOOKUP(C7970,Магазин!A:C,3,0)</f>
        <v>Мартеновская, 36</v>
      </c>
      <c r="I7970" t="str">
        <f>VLOOKUP(D7970,Товар!A:F,4,0)</f>
        <v xml:space="preserve">мл </v>
      </c>
      <c r="J7970">
        <f>VLOOKUP(D7970,Товар!A:F,5,0)</f>
        <v>1000</v>
      </c>
    </row>
    <row r="7971" spans="1:10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VLOOKUP(D7971,Товар!A:C,3,0)</f>
        <v>Спрей для дезинфекции поверхностей</v>
      </c>
      <c r="H7971" t="str">
        <f>VLOOKUP(C7971,Магазин!A:C,3,0)</f>
        <v>Мартеновская, 36</v>
      </c>
      <c r="I7971" t="str">
        <f>VLOOKUP(D7971,Товар!A:F,4,0)</f>
        <v xml:space="preserve">мл </v>
      </c>
      <c r="J7971">
        <f>VLOOKUP(D7971,Товар!A:F,5,0)</f>
        <v>500</v>
      </c>
    </row>
    <row r="7972" spans="1:10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VLOOKUP(D7972,Товар!A:C,3,0)</f>
        <v>Спрей для мытья окон и зеркал</v>
      </c>
      <c r="H7972" t="str">
        <f>VLOOKUP(C7972,Магазин!A:C,3,0)</f>
        <v>Мартеновская, 36</v>
      </c>
      <c r="I7972" t="str">
        <f>VLOOKUP(D7972,Товар!A:F,4,0)</f>
        <v xml:space="preserve">мл </v>
      </c>
      <c r="J7972">
        <f>VLOOKUP(D7972,Товар!A:F,5,0)</f>
        <v>500</v>
      </c>
    </row>
    <row r="7973" spans="1:10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VLOOKUP(D7973,Товар!A:C,3,0)</f>
        <v>Средство для мытья посуды лимон</v>
      </c>
      <c r="H7973" t="str">
        <f>VLOOKUP(C7973,Магазин!A:C,3,0)</f>
        <v>Мартеновская, 36</v>
      </c>
      <c r="I7973" t="str">
        <f>VLOOKUP(D7973,Товар!A:F,4,0)</f>
        <v xml:space="preserve">мл </v>
      </c>
      <c r="J7973">
        <f>VLOOKUP(D7973,Товар!A:F,5,0)</f>
        <v>900</v>
      </c>
    </row>
    <row r="7974" spans="1:10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VLOOKUP(D7974,Товар!A:C,3,0)</f>
        <v>Средство для мытья полов</v>
      </c>
      <c r="H7974" t="str">
        <f>VLOOKUP(C7974,Магазин!A:C,3,0)</f>
        <v>Мартеновская, 36</v>
      </c>
      <c r="I7974" t="str">
        <f>VLOOKUP(D7974,Товар!A:F,4,0)</f>
        <v xml:space="preserve">мл </v>
      </c>
      <c r="J7974">
        <f>VLOOKUP(D7974,Товар!A:F,5,0)</f>
        <v>750</v>
      </c>
    </row>
    <row r="7975" spans="1:10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VLOOKUP(D7975,Товар!A:C,3,0)</f>
        <v>Средство для мытья сантехники</v>
      </c>
      <c r="H7975" t="str">
        <f>VLOOKUP(C7975,Магазин!A:C,3,0)</f>
        <v>Мартеновская, 36</v>
      </c>
      <c r="I7975" t="str">
        <f>VLOOKUP(D7975,Товар!A:F,4,0)</f>
        <v xml:space="preserve">мл </v>
      </c>
      <c r="J7975">
        <f>VLOOKUP(D7975,Товар!A:F,5,0)</f>
        <v>750</v>
      </c>
    </row>
    <row r="7976" spans="1:10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VLOOKUP(D7976,Товар!A:C,3,0)</f>
        <v>Средство для чистки металла</v>
      </c>
      <c r="H7976" t="str">
        <f>VLOOKUP(C7976,Магазин!A:C,3,0)</f>
        <v>Мартеновская, 36</v>
      </c>
      <c r="I7976" t="str">
        <f>VLOOKUP(D7976,Товар!A:F,4,0)</f>
        <v xml:space="preserve">мл </v>
      </c>
      <c r="J7976">
        <f>VLOOKUP(D7976,Товар!A:F,5,0)</f>
        <v>250</v>
      </c>
    </row>
    <row r="7977" spans="1:10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VLOOKUP(D7977,Товар!A:C,3,0)</f>
        <v xml:space="preserve">Таблетки для посудомоечных машин </v>
      </c>
      <c r="H7977" t="str">
        <f>VLOOKUP(C7977,Магазин!A:C,3,0)</f>
        <v>Мартеновская, 36</v>
      </c>
      <c r="I7977" t="str">
        <f>VLOOKUP(D7977,Товар!A:F,4,0)</f>
        <v>шт</v>
      </c>
      <c r="J7977">
        <f>VLOOKUP(D7977,Товар!A:F,5,0)</f>
        <v>60</v>
      </c>
    </row>
    <row r="7978" spans="1:10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VLOOKUP(D7978,Товар!A:C,3,0)</f>
        <v>Антиперспирант шариковый</v>
      </c>
      <c r="H7978" t="str">
        <f>VLOOKUP(C7978,Магазин!A:C,3,0)</f>
        <v>Мартеновская, 36</v>
      </c>
      <c r="I7978" t="str">
        <f>VLOOKUP(D7978,Товар!A:F,4,0)</f>
        <v xml:space="preserve">мл </v>
      </c>
      <c r="J7978">
        <f>VLOOKUP(D7978,Товар!A:F,5,0)</f>
        <v>50</v>
      </c>
    </row>
    <row r="7979" spans="1:10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VLOOKUP(D7979,Товар!A:C,3,0)</f>
        <v>Антисептик для рук гель</v>
      </c>
      <c r="H7979" t="str">
        <f>VLOOKUP(C7979,Магазин!A:C,3,0)</f>
        <v>Мартеновская, 36</v>
      </c>
      <c r="I7979" t="str">
        <f>VLOOKUP(D7979,Товар!A:F,4,0)</f>
        <v xml:space="preserve">мл </v>
      </c>
      <c r="J7979">
        <f>VLOOKUP(D7979,Товар!A:F,5,0)</f>
        <v>500</v>
      </c>
    </row>
    <row r="7980" spans="1:10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VLOOKUP(D7980,Товар!A:C,3,0)</f>
        <v>Гель для бритья</v>
      </c>
      <c r="H7980" t="str">
        <f>VLOOKUP(C7980,Магазин!A:C,3,0)</f>
        <v>Мартеновская, 36</v>
      </c>
      <c r="I7980" t="str">
        <f>VLOOKUP(D7980,Товар!A:F,4,0)</f>
        <v xml:space="preserve">мл </v>
      </c>
      <c r="J7980">
        <f>VLOOKUP(D7980,Товар!A:F,5,0)</f>
        <v>200</v>
      </c>
    </row>
    <row r="7981" spans="1:10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VLOOKUP(D7981,Товар!A:C,3,0)</f>
        <v>Гель для душа тонизирующий</v>
      </c>
      <c r="H7981" t="str">
        <f>VLOOKUP(C7981,Магазин!A:C,3,0)</f>
        <v>Мартеновская, 36</v>
      </c>
      <c r="I7981" t="str">
        <f>VLOOKUP(D7981,Товар!A:F,4,0)</f>
        <v xml:space="preserve">мл </v>
      </c>
      <c r="J7981">
        <f>VLOOKUP(D7981,Товар!A:F,5,0)</f>
        <v>350</v>
      </c>
    </row>
    <row r="7982" spans="1:10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VLOOKUP(D7982,Товар!A:C,3,0)</f>
        <v>Гель для душа успокаивающий</v>
      </c>
      <c r="H7982" t="str">
        <f>VLOOKUP(C7982,Магазин!A:C,3,0)</f>
        <v>Мартеновская, 36</v>
      </c>
      <c r="I7982" t="str">
        <f>VLOOKUP(D7982,Товар!A:F,4,0)</f>
        <v xml:space="preserve">мл </v>
      </c>
      <c r="J7982">
        <f>VLOOKUP(D7982,Товар!A:F,5,0)</f>
        <v>350</v>
      </c>
    </row>
    <row r="7983" spans="1:10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VLOOKUP(D7983,Товар!A:C,3,0)</f>
        <v>Дезодорант  спрей</v>
      </c>
      <c r="H7983" t="str">
        <f>VLOOKUP(C7983,Магазин!A:C,3,0)</f>
        <v>Мартеновская, 36</v>
      </c>
      <c r="I7983" t="str">
        <f>VLOOKUP(D7983,Товар!A:F,4,0)</f>
        <v xml:space="preserve">мл </v>
      </c>
      <c r="J7983">
        <f>VLOOKUP(D7983,Товар!A:F,5,0)</f>
        <v>150</v>
      </c>
    </row>
    <row r="7984" spans="1:10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VLOOKUP(D7984,Товар!A:C,3,0)</f>
        <v>Жидкое антибактериальное мыло</v>
      </c>
      <c r="H7984" t="str">
        <f>VLOOKUP(C7984,Магазин!A:C,3,0)</f>
        <v>Мартеновская, 36</v>
      </c>
      <c r="I7984" t="str">
        <f>VLOOKUP(D7984,Товар!A:F,4,0)</f>
        <v xml:space="preserve">мл </v>
      </c>
      <c r="J7984">
        <f>VLOOKUP(D7984,Товар!A:F,5,0)</f>
        <v>250</v>
      </c>
    </row>
    <row r="7985" spans="1:10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VLOOKUP(D7985,Товар!A:C,3,0)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 t="str">
        <f>VLOOKUP(D7985,Товар!A:F,4,0)</f>
        <v xml:space="preserve">мл </v>
      </c>
      <c r="J7985">
        <f>VLOOKUP(D7985,Товар!A:F,5,0)</f>
        <v>300</v>
      </c>
    </row>
    <row r="7986" spans="1:10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VLOOKUP(D7986,Товар!A:C,3,0)</f>
        <v>Крем для лица увлажняющий</v>
      </c>
      <c r="H7986" t="str">
        <f>VLOOKUP(C7986,Магазин!A:C,3,0)</f>
        <v>Мартеновская, 36</v>
      </c>
      <c r="I7986" t="str">
        <f>VLOOKUP(D7986,Товар!A:F,4,0)</f>
        <v xml:space="preserve">мл </v>
      </c>
      <c r="J7986">
        <f>VLOOKUP(D7986,Товар!A:F,5,0)</f>
        <v>75</v>
      </c>
    </row>
    <row r="7987" spans="1:10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VLOOKUP(D7987,Товар!A:C,3,0)</f>
        <v>Крем-масло для рук и тела</v>
      </c>
      <c r="H7987" t="str">
        <f>VLOOKUP(C7987,Магазин!A:C,3,0)</f>
        <v>Мартеновская, 36</v>
      </c>
      <c r="I7987" t="str">
        <f>VLOOKUP(D7987,Товар!A:F,4,0)</f>
        <v xml:space="preserve">мл </v>
      </c>
      <c r="J7987">
        <f>VLOOKUP(D7987,Товар!A:F,5,0)</f>
        <v>75</v>
      </c>
    </row>
    <row r="7988" spans="1:10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VLOOKUP(D7988,Товар!A:C,3,0)</f>
        <v>Крем-мыло для лица и тела</v>
      </c>
      <c r="H7988" t="str">
        <f>VLOOKUP(C7988,Магазин!A:C,3,0)</f>
        <v>Мартеновская, 36</v>
      </c>
      <c r="I7988" t="str">
        <f>VLOOKUP(D7988,Товар!A:F,4,0)</f>
        <v>грамм</v>
      </c>
      <c r="J7988">
        <f>VLOOKUP(D7988,Товар!A:F,5,0)</f>
        <v>150</v>
      </c>
    </row>
    <row r="7989" spans="1:10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VLOOKUP(D7989,Товар!A:C,3,0)</f>
        <v>Лосьон для лица после бритья</v>
      </c>
      <c r="H7989" t="str">
        <f>VLOOKUP(C7989,Магазин!A:C,3,0)</f>
        <v>Мартеновская, 36</v>
      </c>
      <c r="I7989" t="str">
        <f>VLOOKUP(D7989,Товар!A:F,4,0)</f>
        <v xml:space="preserve">мл </v>
      </c>
      <c r="J7989">
        <f>VLOOKUP(D7989,Товар!A:F,5,0)</f>
        <v>100</v>
      </c>
    </row>
    <row r="7990" spans="1:10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VLOOKUP(D7990,Товар!A:C,3,0)</f>
        <v>Мусс для умывания</v>
      </c>
      <c r="H7990" t="str">
        <f>VLOOKUP(C7990,Магазин!A:C,3,0)</f>
        <v>Мартеновская, 36</v>
      </c>
      <c r="I7990" t="str">
        <f>VLOOKUP(D7990,Товар!A:F,4,0)</f>
        <v xml:space="preserve">мл </v>
      </c>
      <c r="J7990">
        <f>VLOOKUP(D7990,Товар!A:F,5,0)</f>
        <v>150</v>
      </c>
    </row>
    <row r="7991" spans="1:10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VLOOKUP(D7991,Товар!A:C,3,0)</f>
        <v>Мыло детское</v>
      </c>
      <c r="H7991" t="str">
        <f>VLOOKUP(C7991,Магазин!A:C,3,0)</f>
        <v>Мартеновская, 36</v>
      </c>
      <c r="I7991" t="str">
        <f>VLOOKUP(D7991,Товар!A:F,4,0)</f>
        <v>грамм</v>
      </c>
      <c r="J7991">
        <f>VLOOKUP(D7991,Товар!A:F,5,0)</f>
        <v>100</v>
      </c>
    </row>
    <row r="7992" spans="1:10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VLOOKUP(D7992,Товар!A:C,3,0)</f>
        <v>Мыло туалетное земляничное</v>
      </c>
      <c r="H7992" t="str">
        <f>VLOOKUP(C7992,Магазин!A:C,3,0)</f>
        <v>Мартеновская, 36</v>
      </c>
      <c r="I7992" t="str">
        <f>VLOOKUP(D7992,Товар!A:F,4,0)</f>
        <v>грамм</v>
      </c>
      <c r="J7992">
        <f>VLOOKUP(D7992,Товар!A:F,5,0)</f>
        <v>150</v>
      </c>
    </row>
    <row r="7993" spans="1:10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VLOOKUP(D7993,Товар!A:C,3,0)</f>
        <v>Пена для бритья</v>
      </c>
      <c r="H7993" t="str">
        <f>VLOOKUP(C7993,Магазин!A:C,3,0)</f>
        <v>Мартеновская, 36</v>
      </c>
      <c r="I7993" t="str">
        <f>VLOOKUP(D7993,Товар!A:F,4,0)</f>
        <v xml:space="preserve">мл </v>
      </c>
      <c r="J7993">
        <f>VLOOKUP(D7993,Товар!A:F,5,0)</f>
        <v>200</v>
      </c>
    </row>
    <row r="7994" spans="1:10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VLOOKUP(D7994,Товар!A:C,3,0)</f>
        <v>Гель для деликатной стирки</v>
      </c>
      <c r="H7994" t="str">
        <f>VLOOKUP(C7994,Магазин!A:C,3,0)</f>
        <v>ул. Металлургов. 29</v>
      </c>
      <c r="I7994" t="str">
        <f>VLOOKUP(D7994,Товар!A:F,4,0)</f>
        <v xml:space="preserve">мл </v>
      </c>
      <c r="J7994">
        <f>VLOOKUP(D7994,Товар!A:F,5,0)</f>
        <v>1000</v>
      </c>
    </row>
    <row r="7995" spans="1:10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VLOOKUP(D7995,Товар!A:C,3,0)</f>
        <v>Гель для удаления засоров</v>
      </c>
      <c r="H7995" t="str">
        <f>VLOOKUP(C7995,Магазин!A:C,3,0)</f>
        <v>ул. Металлургов. 29</v>
      </c>
      <c r="I7995" t="str">
        <f>VLOOKUP(D7995,Товар!A:F,4,0)</f>
        <v xml:space="preserve">мл </v>
      </c>
      <c r="J7995">
        <f>VLOOKUP(D7995,Товар!A:F,5,0)</f>
        <v>500</v>
      </c>
    </row>
    <row r="7996" spans="1:10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VLOOKUP(D7996,Товар!A:C,3,0)</f>
        <v>Гель для чистки и дезинфекции</v>
      </c>
      <c r="H7996" t="str">
        <f>VLOOKUP(C7996,Магазин!A:C,3,0)</f>
        <v>ул. Металлургов. 29</v>
      </c>
      <c r="I7996" t="str">
        <f>VLOOKUP(D7996,Товар!A:F,4,0)</f>
        <v xml:space="preserve">мл </v>
      </c>
      <c r="J7996">
        <f>VLOOKUP(D7996,Товар!A:F,5,0)</f>
        <v>750</v>
      </c>
    </row>
    <row r="7997" spans="1:10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VLOOKUP(D7997,Товар!A:C,3,0)</f>
        <v>Ополаскиватель для белья лаванда</v>
      </c>
      <c r="H7997" t="str">
        <f>VLOOKUP(C7997,Магазин!A:C,3,0)</f>
        <v>ул. Металлургов. 29</v>
      </c>
      <c r="I7997" t="str">
        <f>VLOOKUP(D7997,Товар!A:F,4,0)</f>
        <v xml:space="preserve">мл </v>
      </c>
      <c r="J7997">
        <f>VLOOKUP(D7997,Товар!A:F,5,0)</f>
        <v>2000</v>
      </c>
    </row>
    <row r="7998" spans="1:10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VLOOKUP(D7998,Товар!A:C,3,0)</f>
        <v>Ополаскиватель для белья хвойный</v>
      </c>
      <c r="H7998" t="str">
        <f>VLOOKUP(C7998,Магазин!A:C,3,0)</f>
        <v>ул. Металлургов. 29</v>
      </c>
      <c r="I7998" t="str">
        <f>VLOOKUP(D7998,Товар!A:F,4,0)</f>
        <v xml:space="preserve">мл </v>
      </c>
      <c r="J7998">
        <f>VLOOKUP(D7998,Товар!A:F,5,0)</f>
        <v>1000</v>
      </c>
    </row>
    <row r="7999" spans="1:10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VLOOKUP(D7999,Товар!A:C,3,0)</f>
        <v xml:space="preserve">Освежитель воздуха </v>
      </c>
      <c r="H7999" t="str">
        <f>VLOOKUP(C7999,Магазин!A:C,3,0)</f>
        <v>ул. Металлургов. 29</v>
      </c>
      <c r="I7999" t="str">
        <f>VLOOKUP(D7999,Товар!A:F,4,0)</f>
        <v xml:space="preserve">мл </v>
      </c>
      <c r="J7999">
        <f>VLOOKUP(D7999,Товар!A:F,5,0)</f>
        <v>250</v>
      </c>
    </row>
    <row r="8000" spans="1:10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VLOOKUP(D8000,Товар!A:C,3,0)</f>
        <v>Отбеливатель</v>
      </c>
      <c r="H8000" t="str">
        <f>VLOOKUP(C8000,Магазин!A:C,3,0)</f>
        <v>ул. Металлургов. 29</v>
      </c>
      <c r="I8000" t="str">
        <f>VLOOKUP(D8000,Товар!A:F,4,0)</f>
        <v xml:space="preserve">мл </v>
      </c>
      <c r="J8000">
        <f>VLOOKUP(D8000,Товар!A:F,5,0)</f>
        <v>1000</v>
      </c>
    </row>
    <row r="8001" spans="1:10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VLOOKUP(D8001,Товар!A:C,3,0)</f>
        <v>Порошок стиральный детский</v>
      </c>
      <c r="H8001" t="str">
        <f>VLOOKUP(C8001,Магазин!A:C,3,0)</f>
        <v>ул. Металлургов. 29</v>
      </c>
      <c r="I8001" t="str">
        <f>VLOOKUP(D8001,Товар!A:F,4,0)</f>
        <v>грамм</v>
      </c>
      <c r="J8001">
        <f>VLOOKUP(D8001,Товар!A:F,5,0)</f>
        <v>900</v>
      </c>
    </row>
    <row r="8002" spans="1:10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VLOOKUP(D8002,Товар!A:C,3,0)</f>
        <v>Порошок стиральный для белого</v>
      </c>
      <c r="H8002" t="str">
        <f>VLOOKUP(C8002,Магазин!A:C,3,0)</f>
        <v>ул. Металлургов. 29</v>
      </c>
      <c r="I8002" t="str">
        <f>VLOOKUP(D8002,Товар!A:F,4,0)</f>
        <v>грамм</v>
      </c>
      <c r="J8002">
        <f>VLOOKUP(D8002,Товар!A:F,5,0)</f>
        <v>3000</v>
      </c>
    </row>
    <row r="8003" spans="1:10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VLOOKUP(D8003,Товар!A:C,3,0)</f>
        <v>Порошок стиральный для цветного</v>
      </c>
      <c r="H8003" t="str">
        <f>VLOOKUP(C8003,Магазин!A:C,3,0)</f>
        <v>ул. Металлургов. 29</v>
      </c>
      <c r="I8003" t="str">
        <f>VLOOKUP(D8003,Товар!A:F,4,0)</f>
        <v>грамм</v>
      </c>
      <c r="J8003">
        <f>VLOOKUP(D8003,Товар!A:F,5,0)</f>
        <v>3000</v>
      </c>
    </row>
    <row r="8004" spans="1:10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VLOOKUP(D8004,Товар!A:C,3,0)</f>
        <v>Пятновыводитель для ковров</v>
      </c>
      <c r="H8004" t="str">
        <f>VLOOKUP(C8004,Магазин!A:C,3,0)</f>
        <v>ул. Металлургов. 29</v>
      </c>
      <c r="I8004" t="str">
        <f>VLOOKUP(D8004,Товар!A:F,4,0)</f>
        <v xml:space="preserve">мл </v>
      </c>
      <c r="J8004">
        <f>VLOOKUP(D8004,Товар!A:F,5,0)</f>
        <v>1000</v>
      </c>
    </row>
    <row r="8005" spans="1:10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VLOOKUP(D8005,Товар!A:C,3,0)</f>
        <v>Пятновыводитель для мебели</v>
      </c>
      <c r="H8005" t="str">
        <f>VLOOKUP(C8005,Магазин!A:C,3,0)</f>
        <v>ул. Металлургов. 29</v>
      </c>
      <c r="I8005" t="str">
        <f>VLOOKUP(D8005,Товар!A:F,4,0)</f>
        <v xml:space="preserve">мл </v>
      </c>
      <c r="J8005">
        <f>VLOOKUP(D8005,Товар!A:F,5,0)</f>
        <v>750</v>
      </c>
    </row>
    <row r="8006" spans="1:10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VLOOKUP(D8006,Товар!A:C,3,0)</f>
        <v>Пятновыводитель для стирки</v>
      </c>
      <c r="H8006" t="str">
        <f>VLOOKUP(C8006,Магазин!A:C,3,0)</f>
        <v>ул. Металлургов. 29</v>
      </c>
      <c r="I8006" t="str">
        <f>VLOOKUP(D8006,Товар!A:F,4,0)</f>
        <v xml:space="preserve">мл </v>
      </c>
      <c r="J8006">
        <f>VLOOKUP(D8006,Товар!A:F,5,0)</f>
        <v>1000</v>
      </c>
    </row>
    <row r="8007" spans="1:10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VLOOKUP(D8007,Товар!A:C,3,0)</f>
        <v>Спрей для дезинфекции поверхностей</v>
      </c>
      <c r="H8007" t="str">
        <f>VLOOKUP(C8007,Магазин!A:C,3,0)</f>
        <v>ул. Металлургов. 29</v>
      </c>
      <c r="I8007" t="str">
        <f>VLOOKUP(D8007,Товар!A:F,4,0)</f>
        <v xml:space="preserve">мл </v>
      </c>
      <c r="J8007">
        <f>VLOOKUP(D8007,Товар!A:F,5,0)</f>
        <v>500</v>
      </c>
    </row>
    <row r="8008" spans="1:10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VLOOKUP(D8008,Товар!A:C,3,0)</f>
        <v>Спрей для мытья окон и зеркал</v>
      </c>
      <c r="H8008" t="str">
        <f>VLOOKUP(C8008,Магазин!A:C,3,0)</f>
        <v>ул. Металлургов. 29</v>
      </c>
      <c r="I8008" t="str">
        <f>VLOOKUP(D8008,Товар!A:F,4,0)</f>
        <v xml:space="preserve">мл </v>
      </c>
      <c r="J8008">
        <f>VLOOKUP(D8008,Товар!A:F,5,0)</f>
        <v>500</v>
      </c>
    </row>
    <row r="8009" spans="1:10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VLOOKUP(D8009,Товар!A:C,3,0)</f>
        <v>Средство для мытья посуды лимон</v>
      </c>
      <c r="H8009" t="str">
        <f>VLOOKUP(C8009,Магазин!A:C,3,0)</f>
        <v>ул. Металлургов. 29</v>
      </c>
      <c r="I8009" t="str">
        <f>VLOOKUP(D8009,Товар!A:F,4,0)</f>
        <v xml:space="preserve">мл </v>
      </c>
      <c r="J8009">
        <f>VLOOKUP(D8009,Товар!A:F,5,0)</f>
        <v>900</v>
      </c>
    </row>
    <row r="8010" spans="1:10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VLOOKUP(D8010,Товар!A:C,3,0)</f>
        <v>Средство для мытья полов</v>
      </c>
      <c r="H8010" t="str">
        <f>VLOOKUP(C8010,Магазин!A:C,3,0)</f>
        <v>ул. Металлургов. 29</v>
      </c>
      <c r="I8010" t="str">
        <f>VLOOKUP(D8010,Товар!A:F,4,0)</f>
        <v xml:space="preserve">мл </v>
      </c>
      <c r="J8010">
        <f>VLOOKUP(D8010,Товар!A:F,5,0)</f>
        <v>750</v>
      </c>
    </row>
    <row r="8011" spans="1:10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VLOOKUP(D8011,Товар!A:C,3,0)</f>
        <v>Средство для мытья сантехники</v>
      </c>
      <c r="H8011" t="str">
        <f>VLOOKUP(C8011,Магазин!A:C,3,0)</f>
        <v>ул. Металлургов. 29</v>
      </c>
      <c r="I8011" t="str">
        <f>VLOOKUP(D8011,Товар!A:F,4,0)</f>
        <v xml:space="preserve">мл </v>
      </c>
      <c r="J8011">
        <f>VLOOKUP(D8011,Товар!A:F,5,0)</f>
        <v>750</v>
      </c>
    </row>
    <row r="8012" spans="1:10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VLOOKUP(D8012,Товар!A:C,3,0)</f>
        <v>Средство для чистки металла</v>
      </c>
      <c r="H8012" t="str">
        <f>VLOOKUP(C8012,Магазин!A:C,3,0)</f>
        <v>ул. Металлургов. 29</v>
      </c>
      <c r="I8012" t="str">
        <f>VLOOKUP(D8012,Товар!A:F,4,0)</f>
        <v xml:space="preserve">мл </v>
      </c>
      <c r="J8012">
        <f>VLOOKUP(D8012,Товар!A:F,5,0)</f>
        <v>250</v>
      </c>
    </row>
    <row r="8013" spans="1:10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VLOOKUP(D8013,Товар!A:C,3,0)</f>
        <v xml:space="preserve">Таблетки для посудомоечных машин </v>
      </c>
      <c r="H8013" t="str">
        <f>VLOOKUP(C8013,Магазин!A:C,3,0)</f>
        <v>ул. Металлургов. 29</v>
      </c>
      <c r="I8013" t="str">
        <f>VLOOKUP(D8013,Товар!A:F,4,0)</f>
        <v>шт</v>
      </c>
      <c r="J8013">
        <f>VLOOKUP(D8013,Товар!A:F,5,0)</f>
        <v>60</v>
      </c>
    </row>
    <row r="8014" spans="1:10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VLOOKUP(D8014,Товар!A:C,3,0)</f>
        <v>Антиперспирант шариковый</v>
      </c>
      <c r="H8014" t="str">
        <f>VLOOKUP(C8014,Магазин!A:C,3,0)</f>
        <v>ул. Металлургов. 29</v>
      </c>
      <c r="I8014" t="str">
        <f>VLOOKUP(D8014,Товар!A:F,4,0)</f>
        <v xml:space="preserve">мл </v>
      </c>
      <c r="J8014">
        <f>VLOOKUP(D8014,Товар!A:F,5,0)</f>
        <v>50</v>
      </c>
    </row>
    <row r="8015" spans="1:10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VLOOKUP(D8015,Товар!A:C,3,0)</f>
        <v>Антисептик для рук гель</v>
      </c>
      <c r="H8015" t="str">
        <f>VLOOKUP(C8015,Магазин!A:C,3,0)</f>
        <v>ул. Металлургов. 29</v>
      </c>
      <c r="I8015" t="str">
        <f>VLOOKUP(D8015,Товар!A:F,4,0)</f>
        <v xml:space="preserve">мл </v>
      </c>
      <c r="J8015">
        <f>VLOOKUP(D8015,Товар!A:F,5,0)</f>
        <v>500</v>
      </c>
    </row>
    <row r="8016" spans="1:10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VLOOKUP(D8016,Товар!A:C,3,0)</f>
        <v>Гель для бритья</v>
      </c>
      <c r="H8016" t="str">
        <f>VLOOKUP(C8016,Магазин!A:C,3,0)</f>
        <v>ул. Металлургов. 29</v>
      </c>
      <c r="I8016" t="str">
        <f>VLOOKUP(D8016,Товар!A:F,4,0)</f>
        <v xml:space="preserve">мл </v>
      </c>
      <c r="J8016">
        <f>VLOOKUP(D8016,Товар!A:F,5,0)</f>
        <v>200</v>
      </c>
    </row>
    <row r="8017" spans="1:10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VLOOKUP(D8017,Товар!A:C,3,0)</f>
        <v>Гель для душа тонизирующий</v>
      </c>
      <c r="H8017" t="str">
        <f>VLOOKUP(C8017,Магазин!A:C,3,0)</f>
        <v>ул. Металлургов. 29</v>
      </c>
      <c r="I8017" t="str">
        <f>VLOOKUP(D8017,Товар!A:F,4,0)</f>
        <v xml:space="preserve">мл </v>
      </c>
      <c r="J8017">
        <f>VLOOKUP(D8017,Товар!A:F,5,0)</f>
        <v>350</v>
      </c>
    </row>
    <row r="8018" spans="1:10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VLOOKUP(D8018,Товар!A:C,3,0)</f>
        <v>Гель для душа успокаивающий</v>
      </c>
      <c r="H8018" t="str">
        <f>VLOOKUP(C8018,Магазин!A:C,3,0)</f>
        <v>ул. Металлургов. 29</v>
      </c>
      <c r="I8018" t="str">
        <f>VLOOKUP(D8018,Товар!A:F,4,0)</f>
        <v xml:space="preserve">мл </v>
      </c>
      <c r="J8018">
        <f>VLOOKUP(D8018,Товар!A:F,5,0)</f>
        <v>350</v>
      </c>
    </row>
    <row r="8019" spans="1:10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VLOOKUP(D8019,Товар!A:C,3,0)</f>
        <v>Дезодорант  спрей</v>
      </c>
      <c r="H8019" t="str">
        <f>VLOOKUP(C8019,Магазин!A:C,3,0)</f>
        <v>ул. Металлургов. 29</v>
      </c>
      <c r="I8019" t="str">
        <f>VLOOKUP(D8019,Товар!A:F,4,0)</f>
        <v xml:space="preserve">мл </v>
      </c>
      <c r="J8019">
        <f>VLOOKUP(D8019,Товар!A:F,5,0)</f>
        <v>150</v>
      </c>
    </row>
    <row r="8020" spans="1:10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VLOOKUP(D8020,Товар!A:C,3,0)</f>
        <v>Жидкое антибактериальное мыло</v>
      </c>
      <c r="H8020" t="str">
        <f>VLOOKUP(C8020,Магазин!A:C,3,0)</f>
        <v>ул. Металлургов. 29</v>
      </c>
      <c r="I8020" t="str">
        <f>VLOOKUP(D8020,Товар!A:F,4,0)</f>
        <v xml:space="preserve">мл </v>
      </c>
      <c r="J8020">
        <f>VLOOKUP(D8020,Товар!A:F,5,0)</f>
        <v>250</v>
      </c>
    </row>
    <row r="8021" spans="1:10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VLOOKUP(D8021,Товар!A:C,3,0)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 t="str">
        <f>VLOOKUP(D8021,Товар!A:F,4,0)</f>
        <v xml:space="preserve">мл </v>
      </c>
      <c r="J8021">
        <f>VLOOKUP(D8021,Товар!A:F,5,0)</f>
        <v>300</v>
      </c>
    </row>
    <row r="8022" spans="1:10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VLOOKUP(D8022,Товар!A:C,3,0)</f>
        <v>Крем для лица увлажняющий</v>
      </c>
      <c r="H8022" t="str">
        <f>VLOOKUP(C8022,Магазин!A:C,3,0)</f>
        <v>ул. Металлургов. 29</v>
      </c>
      <c r="I8022" t="str">
        <f>VLOOKUP(D8022,Товар!A:F,4,0)</f>
        <v xml:space="preserve">мл </v>
      </c>
      <c r="J8022">
        <f>VLOOKUP(D8022,Товар!A:F,5,0)</f>
        <v>75</v>
      </c>
    </row>
    <row r="8023" spans="1:10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VLOOKUP(D8023,Товар!A:C,3,0)</f>
        <v>Крем-масло для рук и тела</v>
      </c>
      <c r="H8023" t="str">
        <f>VLOOKUP(C8023,Магазин!A:C,3,0)</f>
        <v>ул. Металлургов. 29</v>
      </c>
      <c r="I8023" t="str">
        <f>VLOOKUP(D8023,Товар!A:F,4,0)</f>
        <v xml:space="preserve">мл </v>
      </c>
      <c r="J8023">
        <f>VLOOKUP(D8023,Товар!A:F,5,0)</f>
        <v>75</v>
      </c>
    </row>
    <row r="8024" spans="1:10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VLOOKUP(D8024,Товар!A:C,3,0)</f>
        <v>Крем-мыло для лица и тела</v>
      </c>
      <c r="H8024" t="str">
        <f>VLOOKUP(C8024,Магазин!A:C,3,0)</f>
        <v>ул. Металлургов. 29</v>
      </c>
      <c r="I8024" t="str">
        <f>VLOOKUP(D8024,Товар!A:F,4,0)</f>
        <v>грамм</v>
      </c>
      <c r="J8024">
        <f>VLOOKUP(D8024,Товар!A:F,5,0)</f>
        <v>150</v>
      </c>
    </row>
    <row r="8025" spans="1:10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VLOOKUP(D8025,Товар!A:C,3,0)</f>
        <v>Лосьон для лица после бритья</v>
      </c>
      <c r="H8025" t="str">
        <f>VLOOKUP(C8025,Магазин!A:C,3,0)</f>
        <v>ул. Металлургов. 29</v>
      </c>
      <c r="I8025" t="str">
        <f>VLOOKUP(D8025,Товар!A:F,4,0)</f>
        <v xml:space="preserve">мл </v>
      </c>
      <c r="J8025">
        <f>VLOOKUP(D8025,Товар!A:F,5,0)</f>
        <v>100</v>
      </c>
    </row>
    <row r="8026" spans="1:10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VLOOKUP(D8026,Товар!A:C,3,0)</f>
        <v>Мусс для умывания</v>
      </c>
      <c r="H8026" t="str">
        <f>VLOOKUP(C8026,Магазин!A:C,3,0)</f>
        <v>ул. Металлургов. 29</v>
      </c>
      <c r="I8026" t="str">
        <f>VLOOKUP(D8026,Товар!A:F,4,0)</f>
        <v xml:space="preserve">мл </v>
      </c>
      <c r="J8026">
        <f>VLOOKUP(D8026,Товар!A:F,5,0)</f>
        <v>150</v>
      </c>
    </row>
    <row r="8027" spans="1:10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VLOOKUP(D8027,Товар!A:C,3,0)</f>
        <v>Мыло детское</v>
      </c>
      <c r="H8027" t="str">
        <f>VLOOKUP(C8027,Магазин!A:C,3,0)</f>
        <v>ул. Металлургов. 29</v>
      </c>
      <c r="I8027" t="str">
        <f>VLOOKUP(D8027,Товар!A:F,4,0)</f>
        <v>грамм</v>
      </c>
      <c r="J8027">
        <f>VLOOKUP(D8027,Товар!A:F,5,0)</f>
        <v>100</v>
      </c>
    </row>
    <row r="8028" spans="1:10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VLOOKUP(D8028,Товар!A:C,3,0)</f>
        <v>Мыло туалетное земляничное</v>
      </c>
      <c r="H8028" t="str">
        <f>VLOOKUP(C8028,Магазин!A:C,3,0)</f>
        <v>ул. Металлургов. 29</v>
      </c>
      <c r="I8028" t="str">
        <f>VLOOKUP(D8028,Товар!A:F,4,0)</f>
        <v>грамм</v>
      </c>
      <c r="J8028">
        <f>VLOOKUP(D8028,Товар!A:F,5,0)</f>
        <v>150</v>
      </c>
    </row>
    <row r="8029" spans="1:10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VLOOKUP(D8029,Товар!A:C,3,0)</f>
        <v>Пена для бритья</v>
      </c>
      <c r="H8029" t="str">
        <f>VLOOKUP(C8029,Магазин!A:C,3,0)</f>
        <v>ул. Металлургов. 29</v>
      </c>
      <c r="I8029" t="str">
        <f>VLOOKUP(D8029,Товар!A:F,4,0)</f>
        <v xml:space="preserve">мл </v>
      </c>
      <c r="J8029">
        <f>VLOOKUP(D8029,Товар!A:F,5,0)</f>
        <v>200</v>
      </c>
    </row>
    <row r="8030" spans="1:10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VLOOKUP(D8030,Товар!A:C,3,0)</f>
        <v>Гель для деликатной стирки</v>
      </c>
      <c r="H8030" t="str">
        <f>VLOOKUP(C8030,Магазин!A:C,3,0)</f>
        <v>ул. Лермонтова, 11</v>
      </c>
      <c r="I8030" t="str">
        <f>VLOOKUP(D8030,Товар!A:F,4,0)</f>
        <v xml:space="preserve">мл </v>
      </c>
      <c r="J8030">
        <f>VLOOKUP(D8030,Товар!A:F,5,0)</f>
        <v>1000</v>
      </c>
    </row>
    <row r="8031" spans="1:10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VLOOKUP(D8031,Товар!A:C,3,0)</f>
        <v>Гель для удаления засоров</v>
      </c>
      <c r="H8031" t="str">
        <f>VLOOKUP(C8031,Магазин!A:C,3,0)</f>
        <v>ул. Лермонтова, 11</v>
      </c>
      <c r="I8031" t="str">
        <f>VLOOKUP(D8031,Товар!A:F,4,0)</f>
        <v xml:space="preserve">мл </v>
      </c>
      <c r="J8031">
        <f>VLOOKUP(D8031,Товар!A:F,5,0)</f>
        <v>500</v>
      </c>
    </row>
    <row r="8032" spans="1:10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VLOOKUP(D8032,Товар!A:C,3,0)</f>
        <v>Гель для чистки и дезинфекции</v>
      </c>
      <c r="H8032" t="str">
        <f>VLOOKUP(C8032,Магазин!A:C,3,0)</f>
        <v>ул. Лермонтова, 11</v>
      </c>
      <c r="I8032" t="str">
        <f>VLOOKUP(D8032,Товар!A:F,4,0)</f>
        <v xml:space="preserve">мл </v>
      </c>
      <c r="J8032">
        <f>VLOOKUP(D8032,Товар!A:F,5,0)</f>
        <v>750</v>
      </c>
    </row>
    <row r="8033" spans="1:10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VLOOKUP(D8033,Товар!A:C,3,0)</f>
        <v>Ополаскиватель для белья лаванда</v>
      </c>
      <c r="H8033" t="str">
        <f>VLOOKUP(C8033,Магазин!A:C,3,0)</f>
        <v>ул. Лермонтова, 11</v>
      </c>
      <c r="I8033" t="str">
        <f>VLOOKUP(D8033,Товар!A:F,4,0)</f>
        <v xml:space="preserve">мл </v>
      </c>
      <c r="J8033">
        <f>VLOOKUP(D8033,Товар!A:F,5,0)</f>
        <v>2000</v>
      </c>
    </row>
    <row r="8034" spans="1:10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VLOOKUP(D8034,Товар!A:C,3,0)</f>
        <v>Ополаскиватель для белья хвойный</v>
      </c>
      <c r="H8034" t="str">
        <f>VLOOKUP(C8034,Магазин!A:C,3,0)</f>
        <v>ул. Лермонтова, 11</v>
      </c>
      <c r="I8034" t="str">
        <f>VLOOKUP(D8034,Товар!A:F,4,0)</f>
        <v xml:space="preserve">мл </v>
      </c>
      <c r="J8034">
        <f>VLOOKUP(D8034,Товар!A:F,5,0)</f>
        <v>1000</v>
      </c>
    </row>
    <row r="8035" spans="1:10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VLOOKUP(D8035,Товар!A:C,3,0)</f>
        <v xml:space="preserve">Освежитель воздуха </v>
      </c>
      <c r="H8035" t="str">
        <f>VLOOKUP(C8035,Магазин!A:C,3,0)</f>
        <v>ул. Лермонтова, 11</v>
      </c>
      <c r="I8035" t="str">
        <f>VLOOKUP(D8035,Товар!A:F,4,0)</f>
        <v xml:space="preserve">мл </v>
      </c>
      <c r="J8035">
        <f>VLOOKUP(D8035,Товар!A:F,5,0)</f>
        <v>250</v>
      </c>
    </row>
    <row r="8036" spans="1:10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VLOOKUP(D8036,Товар!A:C,3,0)</f>
        <v>Отбеливатель</v>
      </c>
      <c r="H8036" t="str">
        <f>VLOOKUP(C8036,Магазин!A:C,3,0)</f>
        <v>ул. Лермонтова, 11</v>
      </c>
      <c r="I8036" t="str">
        <f>VLOOKUP(D8036,Товар!A:F,4,0)</f>
        <v xml:space="preserve">мл </v>
      </c>
      <c r="J8036">
        <f>VLOOKUP(D8036,Товар!A:F,5,0)</f>
        <v>1000</v>
      </c>
    </row>
    <row r="8037" spans="1:10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VLOOKUP(D8037,Товар!A:C,3,0)</f>
        <v>Порошок стиральный детский</v>
      </c>
      <c r="H8037" t="str">
        <f>VLOOKUP(C8037,Магазин!A:C,3,0)</f>
        <v>ул. Лермонтова, 11</v>
      </c>
      <c r="I8037" t="str">
        <f>VLOOKUP(D8037,Товар!A:F,4,0)</f>
        <v>грамм</v>
      </c>
      <c r="J8037">
        <f>VLOOKUP(D8037,Товар!A:F,5,0)</f>
        <v>900</v>
      </c>
    </row>
    <row r="8038" spans="1:10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VLOOKUP(D8038,Товар!A:C,3,0)</f>
        <v>Порошок стиральный для белого</v>
      </c>
      <c r="H8038" t="str">
        <f>VLOOKUP(C8038,Магазин!A:C,3,0)</f>
        <v>ул. Лермонтова, 11</v>
      </c>
      <c r="I8038" t="str">
        <f>VLOOKUP(D8038,Товар!A:F,4,0)</f>
        <v>грамм</v>
      </c>
      <c r="J8038">
        <f>VLOOKUP(D8038,Товар!A:F,5,0)</f>
        <v>3000</v>
      </c>
    </row>
    <row r="8039" spans="1:10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VLOOKUP(D8039,Товар!A:C,3,0)</f>
        <v>Порошок стиральный для цветного</v>
      </c>
      <c r="H8039" t="str">
        <f>VLOOKUP(C8039,Магазин!A:C,3,0)</f>
        <v>ул. Лермонтова, 11</v>
      </c>
      <c r="I8039" t="str">
        <f>VLOOKUP(D8039,Товар!A:F,4,0)</f>
        <v>грамм</v>
      </c>
      <c r="J8039">
        <f>VLOOKUP(D8039,Товар!A:F,5,0)</f>
        <v>3000</v>
      </c>
    </row>
    <row r="8040" spans="1:10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VLOOKUP(D8040,Товар!A:C,3,0)</f>
        <v>Пятновыводитель для ковров</v>
      </c>
      <c r="H8040" t="str">
        <f>VLOOKUP(C8040,Магазин!A:C,3,0)</f>
        <v>ул. Лермонтова, 11</v>
      </c>
      <c r="I8040" t="str">
        <f>VLOOKUP(D8040,Товар!A:F,4,0)</f>
        <v xml:space="preserve">мл </v>
      </c>
      <c r="J8040">
        <f>VLOOKUP(D8040,Товар!A:F,5,0)</f>
        <v>1000</v>
      </c>
    </row>
    <row r="8041" spans="1:10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VLOOKUP(D8041,Товар!A:C,3,0)</f>
        <v>Пятновыводитель для мебели</v>
      </c>
      <c r="H8041" t="str">
        <f>VLOOKUP(C8041,Магазин!A:C,3,0)</f>
        <v>ул. Лермонтова, 11</v>
      </c>
      <c r="I8041" t="str">
        <f>VLOOKUP(D8041,Товар!A:F,4,0)</f>
        <v xml:space="preserve">мл </v>
      </c>
      <c r="J8041">
        <f>VLOOKUP(D8041,Товар!A:F,5,0)</f>
        <v>750</v>
      </c>
    </row>
    <row r="8042" spans="1:10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VLOOKUP(D8042,Товар!A:C,3,0)</f>
        <v>Пятновыводитель для стирки</v>
      </c>
      <c r="H8042" t="str">
        <f>VLOOKUP(C8042,Магазин!A:C,3,0)</f>
        <v>ул. Лермонтова, 11</v>
      </c>
      <c r="I8042" t="str">
        <f>VLOOKUP(D8042,Товар!A:F,4,0)</f>
        <v xml:space="preserve">мл </v>
      </c>
      <c r="J8042">
        <f>VLOOKUP(D8042,Товар!A:F,5,0)</f>
        <v>1000</v>
      </c>
    </row>
    <row r="8043" spans="1:10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VLOOKUP(D8043,Товар!A:C,3,0)</f>
        <v>Спрей для дезинфекции поверхностей</v>
      </c>
      <c r="H8043" t="str">
        <f>VLOOKUP(C8043,Магазин!A:C,3,0)</f>
        <v>ул. Лермонтова, 11</v>
      </c>
      <c r="I8043" t="str">
        <f>VLOOKUP(D8043,Товар!A:F,4,0)</f>
        <v xml:space="preserve">мл </v>
      </c>
      <c r="J8043">
        <f>VLOOKUP(D8043,Товар!A:F,5,0)</f>
        <v>500</v>
      </c>
    </row>
    <row r="8044" spans="1:10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VLOOKUP(D8044,Товар!A:C,3,0)</f>
        <v>Спрей для мытья окон и зеркал</v>
      </c>
      <c r="H8044" t="str">
        <f>VLOOKUP(C8044,Магазин!A:C,3,0)</f>
        <v>ул. Лермонтова, 11</v>
      </c>
      <c r="I8044" t="str">
        <f>VLOOKUP(D8044,Товар!A:F,4,0)</f>
        <v xml:space="preserve">мл </v>
      </c>
      <c r="J8044">
        <f>VLOOKUP(D8044,Товар!A:F,5,0)</f>
        <v>500</v>
      </c>
    </row>
    <row r="8045" spans="1:10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VLOOKUP(D8045,Товар!A:C,3,0)</f>
        <v>Средство для мытья посуды лимон</v>
      </c>
      <c r="H8045" t="str">
        <f>VLOOKUP(C8045,Магазин!A:C,3,0)</f>
        <v>ул. Лермонтова, 11</v>
      </c>
      <c r="I8045" t="str">
        <f>VLOOKUP(D8045,Товар!A:F,4,0)</f>
        <v xml:space="preserve">мл </v>
      </c>
      <c r="J8045">
        <f>VLOOKUP(D8045,Товар!A:F,5,0)</f>
        <v>900</v>
      </c>
    </row>
    <row r="8046" spans="1:10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VLOOKUP(D8046,Товар!A:C,3,0)</f>
        <v>Средство для мытья полов</v>
      </c>
      <c r="H8046" t="str">
        <f>VLOOKUP(C8046,Магазин!A:C,3,0)</f>
        <v>ул. Лермонтова, 11</v>
      </c>
      <c r="I8046" t="str">
        <f>VLOOKUP(D8046,Товар!A:F,4,0)</f>
        <v xml:space="preserve">мл </v>
      </c>
      <c r="J8046">
        <f>VLOOKUP(D8046,Товар!A:F,5,0)</f>
        <v>750</v>
      </c>
    </row>
    <row r="8047" spans="1:10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VLOOKUP(D8047,Товар!A:C,3,0)</f>
        <v>Средство для мытья сантехники</v>
      </c>
      <c r="H8047" t="str">
        <f>VLOOKUP(C8047,Магазин!A:C,3,0)</f>
        <v>ул. Лермонтова, 11</v>
      </c>
      <c r="I8047" t="str">
        <f>VLOOKUP(D8047,Товар!A:F,4,0)</f>
        <v xml:space="preserve">мл </v>
      </c>
      <c r="J8047">
        <f>VLOOKUP(D8047,Товар!A:F,5,0)</f>
        <v>750</v>
      </c>
    </row>
    <row r="8048" spans="1:10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VLOOKUP(D8048,Товар!A:C,3,0)</f>
        <v>Средство для чистки металла</v>
      </c>
      <c r="H8048" t="str">
        <f>VLOOKUP(C8048,Магазин!A:C,3,0)</f>
        <v>ул. Лермонтова, 11</v>
      </c>
      <c r="I8048" t="str">
        <f>VLOOKUP(D8048,Товар!A:F,4,0)</f>
        <v xml:space="preserve">мл </v>
      </c>
      <c r="J8048">
        <f>VLOOKUP(D8048,Товар!A:F,5,0)</f>
        <v>250</v>
      </c>
    </row>
    <row r="8049" spans="1:10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VLOOKUP(D8049,Товар!A:C,3,0)</f>
        <v xml:space="preserve">Таблетки для посудомоечных машин </v>
      </c>
      <c r="H8049" t="str">
        <f>VLOOKUP(C8049,Магазин!A:C,3,0)</f>
        <v>ул. Лермонтова, 11</v>
      </c>
      <c r="I8049" t="str">
        <f>VLOOKUP(D8049,Товар!A:F,4,0)</f>
        <v>шт</v>
      </c>
      <c r="J8049">
        <f>VLOOKUP(D8049,Товар!A:F,5,0)</f>
        <v>60</v>
      </c>
    </row>
    <row r="8050" spans="1:10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VLOOKUP(D8050,Товар!A:C,3,0)</f>
        <v>Антиперспирант шариковый</v>
      </c>
      <c r="H8050" t="str">
        <f>VLOOKUP(C8050,Магазин!A:C,3,0)</f>
        <v>ул. Лермонтова, 11</v>
      </c>
      <c r="I8050" t="str">
        <f>VLOOKUP(D8050,Товар!A:F,4,0)</f>
        <v xml:space="preserve">мл </v>
      </c>
      <c r="J8050">
        <f>VLOOKUP(D8050,Товар!A:F,5,0)</f>
        <v>50</v>
      </c>
    </row>
    <row r="8051" spans="1:10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VLOOKUP(D8051,Товар!A:C,3,0)</f>
        <v>Антисептик для рук гель</v>
      </c>
      <c r="H8051" t="str">
        <f>VLOOKUP(C8051,Магазин!A:C,3,0)</f>
        <v>ул. Лермонтова, 11</v>
      </c>
      <c r="I8051" t="str">
        <f>VLOOKUP(D8051,Товар!A:F,4,0)</f>
        <v xml:space="preserve">мл </v>
      </c>
      <c r="J8051">
        <f>VLOOKUP(D8051,Товар!A:F,5,0)</f>
        <v>500</v>
      </c>
    </row>
    <row r="8052" spans="1:10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VLOOKUP(D8052,Товар!A:C,3,0)</f>
        <v>Гель для бритья</v>
      </c>
      <c r="H8052" t="str">
        <f>VLOOKUP(C8052,Магазин!A:C,3,0)</f>
        <v>ул. Лермонтова, 11</v>
      </c>
      <c r="I8052" t="str">
        <f>VLOOKUP(D8052,Товар!A:F,4,0)</f>
        <v xml:space="preserve">мл </v>
      </c>
      <c r="J8052">
        <f>VLOOKUP(D8052,Товар!A:F,5,0)</f>
        <v>200</v>
      </c>
    </row>
    <row r="8053" spans="1:10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VLOOKUP(D8053,Товар!A:C,3,0)</f>
        <v>Гель для душа тонизирующий</v>
      </c>
      <c r="H8053" t="str">
        <f>VLOOKUP(C8053,Магазин!A:C,3,0)</f>
        <v>ул. Лермонтова, 11</v>
      </c>
      <c r="I8053" t="str">
        <f>VLOOKUP(D8053,Товар!A:F,4,0)</f>
        <v xml:space="preserve">мл </v>
      </c>
      <c r="J8053">
        <f>VLOOKUP(D8053,Товар!A:F,5,0)</f>
        <v>350</v>
      </c>
    </row>
    <row r="8054" spans="1:10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VLOOKUP(D8054,Товар!A:C,3,0)</f>
        <v>Гель для душа успокаивающий</v>
      </c>
      <c r="H8054" t="str">
        <f>VLOOKUP(C8054,Магазин!A:C,3,0)</f>
        <v>ул. Лермонтова, 11</v>
      </c>
      <c r="I8054" t="str">
        <f>VLOOKUP(D8054,Товар!A:F,4,0)</f>
        <v xml:space="preserve">мл </v>
      </c>
      <c r="J8054">
        <f>VLOOKUP(D8054,Товар!A:F,5,0)</f>
        <v>350</v>
      </c>
    </row>
    <row r="8055" spans="1:10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VLOOKUP(D8055,Товар!A:C,3,0)</f>
        <v>Дезодорант  спрей</v>
      </c>
      <c r="H8055" t="str">
        <f>VLOOKUP(C8055,Магазин!A:C,3,0)</f>
        <v>ул. Лермонтова, 11</v>
      </c>
      <c r="I8055" t="str">
        <f>VLOOKUP(D8055,Товар!A:F,4,0)</f>
        <v xml:space="preserve">мл </v>
      </c>
      <c r="J8055">
        <f>VLOOKUP(D8055,Товар!A:F,5,0)</f>
        <v>150</v>
      </c>
    </row>
    <row r="8056" spans="1:10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VLOOKUP(D8056,Товар!A:C,3,0)</f>
        <v>Жидкое антибактериальное мыло</v>
      </c>
      <c r="H8056" t="str">
        <f>VLOOKUP(C8056,Магазин!A:C,3,0)</f>
        <v>ул. Лермонтова, 11</v>
      </c>
      <c r="I8056" t="str">
        <f>VLOOKUP(D8056,Товар!A:F,4,0)</f>
        <v xml:space="preserve">мл </v>
      </c>
      <c r="J8056">
        <f>VLOOKUP(D8056,Товар!A:F,5,0)</f>
        <v>250</v>
      </c>
    </row>
    <row r="8057" spans="1:10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VLOOKUP(D8057,Товар!A:C,3,0)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 t="str">
        <f>VLOOKUP(D8057,Товар!A:F,4,0)</f>
        <v xml:space="preserve">мл </v>
      </c>
      <c r="J8057">
        <f>VLOOKUP(D8057,Товар!A:F,5,0)</f>
        <v>300</v>
      </c>
    </row>
    <row r="8058" spans="1:10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VLOOKUP(D8058,Товар!A:C,3,0)</f>
        <v>Крем для лица увлажняющий</v>
      </c>
      <c r="H8058" t="str">
        <f>VLOOKUP(C8058,Магазин!A:C,3,0)</f>
        <v>ул. Лермонтова, 11</v>
      </c>
      <c r="I8058" t="str">
        <f>VLOOKUP(D8058,Товар!A:F,4,0)</f>
        <v xml:space="preserve">мл </v>
      </c>
      <c r="J8058">
        <f>VLOOKUP(D8058,Товар!A:F,5,0)</f>
        <v>75</v>
      </c>
    </row>
    <row r="8059" spans="1:10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VLOOKUP(D8059,Товар!A:C,3,0)</f>
        <v>Крем-масло для рук и тела</v>
      </c>
      <c r="H8059" t="str">
        <f>VLOOKUP(C8059,Магазин!A:C,3,0)</f>
        <v>ул. Лермонтова, 11</v>
      </c>
      <c r="I8059" t="str">
        <f>VLOOKUP(D8059,Товар!A:F,4,0)</f>
        <v xml:space="preserve">мл </v>
      </c>
      <c r="J8059">
        <f>VLOOKUP(D8059,Товар!A:F,5,0)</f>
        <v>75</v>
      </c>
    </row>
    <row r="8060" spans="1:10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VLOOKUP(D8060,Товар!A:C,3,0)</f>
        <v>Крем-мыло для лица и тела</v>
      </c>
      <c r="H8060" t="str">
        <f>VLOOKUP(C8060,Магазин!A:C,3,0)</f>
        <v>ул. Лермонтова, 11</v>
      </c>
      <c r="I8060" t="str">
        <f>VLOOKUP(D8060,Товар!A:F,4,0)</f>
        <v>грамм</v>
      </c>
      <c r="J8060">
        <f>VLOOKUP(D8060,Товар!A:F,5,0)</f>
        <v>150</v>
      </c>
    </row>
    <row r="8061" spans="1:10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VLOOKUP(D8061,Товар!A:C,3,0)</f>
        <v>Лосьон для лица после бритья</v>
      </c>
      <c r="H8061" t="str">
        <f>VLOOKUP(C8061,Магазин!A:C,3,0)</f>
        <v>ул. Лермонтова, 11</v>
      </c>
      <c r="I8061" t="str">
        <f>VLOOKUP(D8061,Товар!A:F,4,0)</f>
        <v xml:space="preserve">мл </v>
      </c>
      <c r="J8061">
        <f>VLOOKUP(D8061,Товар!A:F,5,0)</f>
        <v>100</v>
      </c>
    </row>
    <row r="8062" spans="1:10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VLOOKUP(D8062,Товар!A:C,3,0)</f>
        <v>Мусс для умывания</v>
      </c>
      <c r="H8062" t="str">
        <f>VLOOKUP(C8062,Магазин!A:C,3,0)</f>
        <v>ул. Лермонтова, 11</v>
      </c>
      <c r="I8062" t="str">
        <f>VLOOKUP(D8062,Товар!A:F,4,0)</f>
        <v xml:space="preserve">мл </v>
      </c>
      <c r="J8062">
        <f>VLOOKUP(D8062,Товар!A:F,5,0)</f>
        <v>150</v>
      </c>
    </row>
    <row r="8063" spans="1:10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VLOOKUP(D8063,Товар!A:C,3,0)</f>
        <v>Мыло детское</v>
      </c>
      <c r="H8063" t="str">
        <f>VLOOKUP(C8063,Магазин!A:C,3,0)</f>
        <v>ул. Лермонтова, 11</v>
      </c>
      <c r="I8063" t="str">
        <f>VLOOKUP(D8063,Товар!A:F,4,0)</f>
        <v>грамм</v>
      </c>
      <c r="J8063">
        <f>VLOOKUP(D8063,Товар!A:F,5,0)</f>
        <v>100</v>
      </c>
    </row>
    <row r="8064" spans="1:10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VLOOKUP(D8064,Товар!A:C,3,0)</f>
        <v>Мыло туалетное земляничное</v>
      </c>
      <c r="H8064" t="str">
        <f>VLOOKUP(C8064,Магазин!A:C,3,0)</f>
        <v>ул. Лермонтова, 11</v>
      </c>
      <c r="I8064" t="str">
        <f>VLOOKUP(D8064,Товар!A:F,4,0)</f>
        <v>грамм</v>
      </c>
      <c r="J8064">
        <f>VLOOKUP(D8064,Товар!A:F,5,0)</f>
        <v>150</v>
      </c>
    </row>
    <row r="8065" spans="1:10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VLOOKUP(D8065,Товар!A:C,3,0)</f>
        <v>Пена для бритья</v>
      </c>
      <c r="H8065" t="str">
        <f>VLOOKUP(C8065,Магазин!A:C,3,0)</f>
        <v>ул. Лермонтова, 11</v>
      </c>
      <c r="I8065" t="str">
        <f>VLOOKUP(D8065,Товар!A:F,4,0)</f>
        <v xml:space="preserve">мл </v>
      </c>
      <c r="J8065">
        <f>VLOOKUP(D8065,Товар!A:F,5,0)</f>
        <v>200</v>
      </c>
    </row>
    <row r="8066" spans="1:10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VLOOKUP(D8066,Товар!A:C,3,0)</f>
        <v>Гель для деликатной стирки</v>
      </c>
      <c r="H8066" t="str">
        <f>VLOOKUP(C8066,Магазин!A:C,3,0)</f>
        <v>ул. Достоевского, 7</v>
      </c>
      <c r="I8066" t="str">
        <f>VLOOKUP(D8066,Товар!A:F,4,0)</f>
        <v xml:space="preserve">мл </v>
      </c>
      <c r="J8066">
        <f>VLOOKUP(D8066,Товар!A:F,5,0)</f>
        <v>1000</v>
      </c>
    </row>
    <row r="8067" spans="1:10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VLOOKUP(D8067,Товар!A:C,3,0)</f>
        <v>Гель для удаления засоров</v>
      </c>
      <c r="H8067" t="str">
        <f>VLOOKUP(C8067,Магазин!A:C,3,0)</f>
        <v>ул. Достоевского, 7</v>
      </c>
      <c r="I8067" t="str">
        <f>VLOOKUP(D8067,Товар!A:F,4,0)</f>
        <v xml:space="preserve">мл </v>
      </c>
      <c r="J8067">
        <f>VLOOKUP(D8067,Товар!A:F,5,0)</f>
        <v>500</v>
      </c>
    </row>
    <row r="8068" spans="1:10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VLOOKUP(D8068,Товар!A:C,3,0)</f>
        <v>Гель для чистки и дезинфекции</v>
      </c>
      <c r="H8068" t="str">
        <f>VLOOKUP(C8068,Магазин!A:C,3,0)</f>
        <v>ул. Достоевского, 7</v>
      </c>
      <c r="I8068" t="str">
        <f>VLOOKUP(D8068,Товар!A:F,4,0)</f>
        <v xml:space="preserve">мл </v>
      </c>
      <c r="J8068">
        <f>VLOOKUP(D8068,Товар!A:F,5,0)</f>
        <v>750</v>
      </c>
    </row>
    <row r="8069" spans="1:10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VLOOKUP(D8069,Товар!A:C,3,0)</f>
        <v>Ополаскиватель для белья лаванда</v>
      </c>
      <c r="H8069" t="str">
        <f>VLOOKUP(C8069,Магазин!A:C,3,0)</f>
        <v>ул. Достоевского, 7</v>
      </c>
      <c r="I8069" t="str">
        <f>VLOOKUP(D8069,Товар!A:F,4,0)</f>
        <v xml:space="preserve">мл </v>
      </c>
      <c r="J8069">
        <f>VLOOKUP(D8069,Товар!A:F,5,0)</f>
        <v>2000</v>
      </c>
    </row>
    <row r="8070" spans="1:10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VLOOKUP(D8070,Товар!A:C,3,0)</f>
        <v>Ополаскиватель для белья хвойный</v>
      </c>
      <c r="H8070" t="str">
        <f>VLOOKUP(C8070,Магазин!A:C,3,0)</f>
        <v>ул. Достоевского, 7</v>
      </c>
      <c r="I8070" t="str">
        <f>VLOOKUP(D8070,Товар!A:F,4,0)</f>
        <v xml:space="preserve">мл </v>
      </c>
      <c r="J8070">
        <f>VLOOKUP(D8070,Товар!A:F,5,0)</f>
        <v>1000</v>
      </c>
    </row>
    <row r="8071" spans="1:10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VLOOKUP(D8071,Товар!A:C,3,0)</f>
        <v xml:space="preserve">Освежитель воздуха </v>
      </c>
      <c r="H8071" t="str">
        <f>VLOOKUP(C8071,Магазин!A:C,3,0)</f>
        <v>ул. Достоевского, 7</v>
      </c>
      <c r="I8071" t="str">
        <f>VLOOKUP(D8071,Товар!A:F,4,0)</f>
        <v xml:space="preserve">мл </v>
      </c>
      <c r="J8071">
        <f>VLOOKUP(D8071,Товар!A:F,5,0)</f>
        <v>250</v>
      </c>
    </row>
    <row r="8072" spans="1:10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VLOOKUP(D8072,Товар!A:C,3,0)</f>
        <v>Отбеливатель</v>
      </c>
      <c r="H8072" t="str">
        <f>VLOOKUP(C8072,Магазин!A:C,3,0)</f>
        <v>ул. Достоевского, 7</v>
      </c>
      <c r="I8072" t="str">
        <f>VLOOKUP(D8072,Товар!A:F,4,0)</f>
        <v xml:space="preserve">мл </v>
      </c>
      <c r="J8072">
        <f>VLOOKUP(D8072,Товар!A:F,5,0)</f>
        <v>1000</v>
      </c>
    </row>
    <row r="8073" spans="1:10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VLOOKUP(D8073,Товар!A:C,3,0)</f>
        <v>Порошок стиральный детский</v>
      </c>
      <c r="H8073" t="str">
        <f>VLOOKUP(C8073,Магазин!A:C,3,0)</f>
        <v>ул. Достоевского, 7</v>
      </c>
      <c r="I8073" t="str">
        <f>VLOOKUP(D8073,Товар!A:F,4,0)</f>
        <v>грамм</v>
      </c>
      <c r="J8073">
        <f>VLOOKUP(D8073,Товар!A:F,5,0)</f>
        <v>900</v>
      </c>
    </row>
    <row r="8074" spans="1:10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VLOOKUP(D8074,Товар!A:C,3,0)</f>
        <v>Порошок стиральный для белого</v>
      </c>
      <c r="H8074" t="str">
        <f>VLOOKUP(C8074,Магазин!A:C,3,0)</f>
        <v>ул. Достоевского, 7</v>
      </c>
      <c r="I8074" t="str">
        <f>VLOOKUP(D8074,Товар!A:F,4,0)</f>
        <v>грамм</v>
      </c>
      <c r="J8074">
        <f>VLOOKUP(D8074,Товар!A:F,5,0)</f>
        <v>3000</v>
      </c>
    </row>
    <row r="8075" spans="1:10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VLOOKUP(D8075,Товар!A:C,3,0)</f>
        <v>Порошок стиральный для цветного</v>
      </c>
      <c r="H8075" t="str">
        <f>VLOOKUP(C8075,Магазин!A:C,3,0)</f>
        <v>ул. Достоевского, 7</v>
      </c>
      <c r="I8075" t="str">
        <f>VLOOKUP(D8075,Товар!A:F,4,0)</f>
        <v>грамм</v>
      </c>
      <c r="J8075">
        <f>VLOOKUP(D8075,Товар!A:F,5,0)</f>
        <v>3000</v>
      </c>
    </row>
    <row r="8076" spans="1:10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VLOOKUP(D8076,Товар!A:C,3,0)</f>
        <v>Пятновыводитель для ковров</v>
      </c>
      <c r="H8076" t="str">
        <f>VLOOKUP(C8076,Магазин!A:C,3,0)</f>
        <v>ул. Достоевского, 7</v>
      </c>
      <c r="I8076" t="str">
        <f>VLOOKUP(D8076,Товар!A:F,4,0)</f>
        <v xml:space="preserve">мл </v>
      </c>
      <c r="J8076">
        <f>VLOOKUP(D8076,Товар!A:F,5,0)</f>
        <v>1000</v>
      </c>
    </row>
    <row r="8077" spans="1:10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VLOOKUP(D8077,Товар!A:C,3,0)</f>
        <v>Пятновыводитель для мебели</v>
      </c>
      <c r="H8077" t="str">
        <f>VLOOKUP(C8077,Магазин!A:C,3,0)</f>
        <v>ул. Достоевского, 7</v>
      </c>
      <c r="I8077" t="str">
        <f>VLOOKUP(D8077,Товар!A:F,4,0)</f>
        <v xml:space="preserve">мл </v>
      </c>
      <c r="J8077">
        <f>VLOOKUP(D8077,Товар!A:F,5,0)</f>
        <v>750</v>
      </c>
    </row>
    <row r="8078" spans="1:10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VLOOKUP(D8078,Товар!A:C,3,0)</f>
        <v>Пятновыводитель для стирки</v>
      </c>
      <c r="H8078" t="str">
        <f>VLOOKUP(C8078,Магазин!A:C,3,0)</f>
        <v>ул. Достоевского, 7</v>
      </c>
      <c r="I8078" t="str">
        <f>VLOOKUP(D8078,Товар!A:F,4,0)</f>
        <v xml:space="preserve">мл </v>
      </c>
      <c r="J8078">
        <f>VLOOKUP(D8078,Товар!A:F,5,0)</f>
        <v>1000</v>
      </c>
    </row>
    <row r="8079" spans="1:10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VLOOKUP(D8079,Товар!A:C,3,0)</f>
        <v>Спрей для дезинфекции поверхностей</v>
      </c>
      <c r="H8079" t="str">
        <f>VLOOKUP(C8079,Магазин!A:C,3,0)</f>
        <v>ул. Достоевского, 7</v>
      </c>
      <c r="I8079" t="str">
        <f>VLOOKUP(D8079,Товар!A:F,4,0)</f>
        <v xml:space="preserve">мл </v>
      </c>
      <c r="J8079">
        <f>VLOOKUP(D8079,Товар!A:F,5,0)</f>
        <v>500</v>
      </c>
    </row>
    <row r="8080" spans="1:10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VLOOKUP(D8080,Товар!A:C,3,0)</f>
        <v>Спрей для мытья окон и зеркал</v>
      </c>
      <c r="H8080" t="str">
        <f>VLOOKUP(C8080,Магазин!A:C,3,0)</f>
        <v>ул. Достоевского, 7</v>
      </c>
      <c r="I8080" t="str">
        <f>VLOOKUP(D8080,Товар!A:F,4,0)</f>
        <v xml:space="preserve">мл </v>
      </c>
      <c r="J8080">
        <f>VLOOKUP(D8080,Товар!A:F,5,0)</f>
        <v>500</v>
      </c>
    </row>
    <row r="8081" spans="1:10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VLOOKUP(D8081,Товар!A:C,3,0)</f>
        <v>Средство для мытья посуды лимон</v>
      </c>
      <c r="H8081" t="str">
        <f>VLOOKUP(C8081,Магазин!A:C,3,0)</f>
        <v>ул. Достоевского, 7</v>
      </c>
      <c r="I8081" t="str">
        <f>VLOOKUP(D8081,Товар!A:F,4,0)</f>
        <v xml:space="preserve">мл </v>
      </c>
      <c r="J8081">
        <f>VLOOKUP(D8081,Товар!A:F,5,0)</f>
        <v>900</v>
      </c>
    </row>
    <row r="8082" spans="1:10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VLOOKUP(D8082,Товар!A:C,3,0)</f>
        <v>Средство для мытья полов</v>
      </c>
      <c r="H8082" t="str">
        <f>VLOOKUP(C8082,Магазин!A:C,3,0)</f>
        <v>ул. Достоевского, 7</v>
      </c>
      <c r="I8082" t="str">
        <f>VLOOKUP(D8082,Товар!A:F,4,0)</f>
        <v xml:space="preserve">мл </v>
      </c>
      <c r="J8082">
        <f>VLOOKUP(D8082,Товар!A:F,5,0)</f>
        <v>750</v>
      </c>
    </row>
    <row r="8083" spans="1:10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VLOOKUP(D8083,Товар!A:C,3,0)</f>
        <v>Средство для мытья сантехники</v>
      </c>
      <c r="H8083" t="str">
        <f>VLOOKUP(C8083,Магазин!A:C,3,0)</f>
        <v>ул. Достоевского, 7</v>
      </c>
      <c r="I8083" t="str">
        <f>VLOOKUP(D8083,Товар!A:F,4,0)</f>
        <v xml:space="preserve">мл </v>
      </c>
      <c r="J8083">
        <f>VLOOKUP(D8083,Товар!A:F,5,0)</f>
        <v>750</v>
      </c>
    </row>
    <row r="8084" spans="1:10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VLOOKUP(D8084,Товар!A:C,3,0)</f>
        <v>Средство для чистки металла</v>
      </c>
      <c r="H8084" t="str">
        <f>VLOOKUP(C8084,Магазин!A:C,3,0)</f>
        <v>ул. Достоевского, 7</v>
      </c>
      <c r="I8084" t="str">
        <f>VLOOKUP(D8084,Товар!A:F,4,0)</f>
        <v xml:space="preserve">мл </v>
      </c>
      <c r="J8084">
        <f>VLOOKUP(D8084,Товар!A:F,5,0)</f>
        <v>250</v>
      </c>
    </row>
    <row r="8085" spans="1:10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VLOOKUP(D8085,Товар!A:C,3,0)</f>
        <v xml:space="preserve">Таблетки для посудомоечных машин </v>
      </c>
      <c r="H8085" t="str">
        <f>VLOOKUP(C8085,Магазин!A:C,3,0)</f>
        <v>ул. Достоевского, 7</v>
      </c>
      <c r="I8085" t="str">
        <f>VLOOKUP(D8085,Товар!A:F,4,0)</f>
        <v>шт</v>
      </c>
      <c r="J8085">
        <f>VLOOKUP(D8085,Товар!A:F,5,0)</f>
        <v>60</v>
      </c>
    </row>
    <row r="8086" spans="1:10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VLOOKUP(D8086,Товар!A:C,3,0)</f>
        <v>Антиперспирант шариковый</v>
      </c>
      <c r="H8086" t="str">
        <f>VLOOKUP(C8086,Магазин!A:C,3,0)</f>
        <v>ул. Достоевского, 7</v>
      </c>
      <c r="I8086" t="str">
        <f>VLOOKUP(D8086,Товар!A:F,4,0)</f>
        <v xml:space="preserve">мл </v>
      </c>
      <c r="J8086">
        <f>VLOOKUP(D8086,Товар!A:F,5,0)</f>
        <v>50</v>
      </c>
    </row>
    <row r="8087" spans="1:10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VLOOKUP(D8087,Товар!A:C,3,0)</f>
        <v>Антисептик для рук гель</v>
      </c>
      <c r="H8087" t="str">
        <f>VLOOKUP(C8087,Магазин!A:C,3,0)</f>
        <v>ул. Достоевского, 7</v>
      </c>
      <c r="I8087" t="str">
        <f>VLOOKUP(D8087,Товар!A:F,4,0)</f>
        <v xml:space="preserve">мл </v>
      </c>
      <c r="J8087">
        <f>VLOOKUP(D8087,Товар!A:F,5,0)</f>
        <v>500</v>
      </c>
    </row>
    <row r="8088" spans="1:10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VLOOKUP(D8088,Товар!A:C,3,0)</f>
        <v>Гель для бритья</v>
      </c>
      <c r="H8088" t="str">
        <f>VLOOKUP(C8088,Магазин!A:C,3,0)</f>
        <v>ул. Достоевского, 7</v>
      </c>
      <c r="I8088" t="str">
        <f>VLOOKUP(D8088,Товар!A:F,4,0)</f>
        <v xml:space="preserve">мл </v>
      </c>
      <c r="J8088">
        <f>VLOOKUP(D8088,Товар!A:F,5,0)</f>
        <v>200</v>
      </c>
    </row>
    <row r="8089" spans="1:10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VLOOKUP(D8089,Товар!A:C,3,0)</f>
        <v>Гель для душа тонизирующий</v>
      </c>
      <c r="H8089" t="str">
        <f>VLOOKUP(C8089,Магазин!A:C,3,0)</f>
        <v>ул. Достоевского, 7</v>
      </c>
      <c r="I8089" t="str">
        <f>VLOOKUP(D8089,Товар!A:F,4,0)</f>
        <v xml:space="preserve">мл </v>
      </c>
      <c r="J8089">
        <f>VLOOKUP(D8089,Товар!A:F,5,0)</f>
        <v>350</v>
      </c>
    </row>
    <row r="8090" spans="1:10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VLOOKUP(D8090,Товар!A:C,3,0)</f>
        <v>Гель для душа успокаивающий</v>
      </c>
      <c r="H8090" t="str">
        <f>VLOOKUP(C8090,Магазин!A:C,3,0)</f>
        <v>ул. Достоевского, 7</v>
      </c>
      <c r="I8090" t="str">
        <f>VLOOKUP(D8090,Товар!A:F,4,0)</f>
        <v xml:space="preserve">мл </v>
      </c>
      <c r="J8090">
        <f>VLOOKUP(D8090,Товар!A:F,5,0)</f>
        <v>350</v>
      </c>
    </row>
    <row r="8091" spans="1:10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VLOOKUP(D8091,Товар!A:C,3,0)</f>
        <v>Дезодорант  спрей</v>
      </c>
      <c r="H8091" t="str">
        <f>VLOOKUP(C8091,Магазин!A:C,3,0)</f>
        <v>ул. Достоевского, 7</v>
      </c>
      <c r="I8091" t="str">
        <f>VLOOKUP(D8091,Товар!A:F,4,0)</f>
        <v xml:space="preserve">мл </v>
      </c>
      <c r="J8091">
        <f>VLOOKUP(D8091,Товар!A:F,5,0)</f>
        <v>150</v>
      </c>
    </row>
    <row r="8092" spans="1:10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VLOOKUP(D8092,Товар!A:C,3,0)</f>
        <v>Жидкое антибактериальное мыло</v>
      </c>
      <c r="H8092" t="str">
        <f>VLOOKUP(C8092,Магазин!A:C,3,0)</f>
        <v>ул. Достоевского, 7</v>
      </c>
      <c r="I8092" t="str">
        <f>VLOOKUP(D8092,Товар!A:F,4,0)</f>
        <v xml:space="preserve">мл </v>
      </c>
      <c r="J8092">
        <f>VLOOKUP(D8092,Товар!A:F,5,0)</f>
        <v>250</v>
      </c>
    </row>
    <row r="8093" spans="1:10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VLOOKUP(D8093,Товар!A:C,3,0)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 t="str">
        <f>VLOOKUP(D8093,Товар!A:F,4,0)</f>
        <v xml:space="preserve">мл </v>
      </c>
      <c r="J8093">
        <f>VLOOKUP(D8093,Товар!A:F,5,0)</f>
        <v>300</v>
      </c>
    </row>
    <row r="8094" spans="1:10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VLOOKUP(D8094,Товар!A:C,3,0)</f>
        <v>Крем для лица увлажняющий</v>
      </c>
      <c r="H8094" t="str">
        <f>VLOOKUP(C8094,Магазин!A:C,3,0)</f>
        <v>ул. Достоевского, 7</v>
      </c>
      <c r="I8094" t="str">
        <f>VLOOKUP(D8094,Товар!A:F,4,0)</f>
        <v xml:space="preserve">мл </v>
      </c>
      <c r="J8094">
        <f>VLOOKUP(D8094,Товар!A:F,5,0)</f>
        <v>75</v>
      </c>
    </row>
    <row r="8095" spans="1:10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VLOOKUP(D8095,Товар!A:C,3,0)</f>
        <v>Крем-масло для рук и тела</v>
      </c>
      <c r="H8095" t="str">
        <f>VLOOKUP(C8095,Магазин!A:C,3,0)</f>
        <v>ул. Достоевского, 7</v>
      </c>
      <c r="I8095" t="str">
        <f>VLOOKUP(D8095,Товар!A:F,4,0)</f>
        <v xml:space="preserve">мл </v>
      </c>
      <c r="J8095">
        <f>VLOOKUP(D8095,Товар!A:F,5,0)</f>
        <v>75</v>
      </c>
    </row>
    <row r="8096" spans="1:10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VLOOKUP(D8096,Товар!A:C,3,0)</f>
        <v>Крем-мыло для лица и тела</v>
      </c>
      <c r="H8096" t="str">
        <f>VLOOKUP(C8096,Магазин!A:C,3,0)</f>
        <v>ул. Достоевского, 7</v>
      </c>
      <c r="I8096" t="str">
        <f>VLOOKUP(D8096,Товар!A:F,4,0)</f>
        <v>грамм</v>
      </c>
      <c r="J8096">
        <f>VLOOKUP(D8096,Товар!A:F,5,0)</f>
        <v>150</v>
      </c>
    </row>
    <row r="8097" spans="1:10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VLOOKUP(D8097,Товар!A:C,3,0)</f>
        <v>Лосьон для лица после бритья</v>
      </c>
      <c r="H8097" t="str">
        <f>VLOOKUP(C8097,Магазин!A:C,3,0)</f>
        <v>ул. Достоевского, 7</v>
      </c>
      <c r="I8097" t="str">
        <f>VLOOKUP(D8097,Товар!A:F,4,0)</f>
        <v xml:space="preserve">мл </v>
      </c>
      <c r="J8097">
        <f>VLOOKUP(D8097,Товар!A:F,5,0)</f>
        <v>100</v>
      </c>
    </row>
    <row r="8098" spans="1:10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VLOOKUP(D8098,Товар!A:C,3,0)</f>
        <v>Мусс для умывания</v>
      </c>
      <c r="H8098" t="str">
        <f>VLOOKUP(C8098,Магазин!A:C,3,0)</f>
        <v>ул. Достоевского, 7</v>
      </c>
      <c r="I8098" t="str">
        <f>VLOOKUP(D8098,Товар!A:F,4,0)</f>
        <v xml:space="preserve">мл </v>
      </c>
      <c r="J8098">
        <f>VLOOKUP(D8098,Товар!A:F,5,0)</f>
        <v>150</v>
      </c>
    </row>
    <row r="8099" spans="1:10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VLOOKUP(D8099,Товар!A:C,3,0)</f>
        <v>Мыло детское</v>
      </c>
      <c r="H8099" t="str">
        <f>VLOOKUP(C8099,Магазин!A:C,3,0)</f>
        <v>ул. Достоевского, 7</v>
      </c>
      <c r="I8099" t="str">
        <f>VLOOKUP(D8099,Товар!A:F,4,0)</f>
        <v>грамм</v>
      </c>
      <c r="J8099">
        <f>VLOOKUP(D8099,Товар!A:F,5,0)</f>
        <v>100</v>
      </c>
    </row>
    <row r="8100" spans="1:10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VLOOKUP(D8100,Товар!A:C,3,0)</f>
        <v>Мыло туалетное земляничное</v>
      </c>
      <c r="H8100" t="str">
        <f>VLOOKUP(C8100,Магазин!A:C,3,0)</f>
        <v>ул. Достоевского, 7</v>
      </c>
      <c r="I8100" t="str">
        <f>VLOOKUP(D8100,Товар!A:F,4,0)</f>
        <v>грамм</v>
      </c>
      <c r="J8100">
        <f>VLOOKUP(D8100,Товар!A:F,5,0)</f>
        <v>150</v>
      </c>
    </row>
    <row r="8101" spans="1:10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VLOOKUP(D8101,Товар!A:C,3,0)</f>
        <v>Пена для бритья</v>
      </c>
      <c r="H8101" t="str">
        <f>VLOOKUP(C8101,Магазин!A:C,3,0)</f>
        <v>ул. Достоевского, 7</v>
      </c>
      <c r="I8101" t="str">
        <f>VLOOKUP(D8101,Товар!A:F,4,0)</f>
        <v xml:space="preserve">мл </v>
      </c>
      <c r="J8101">
        <f>VLOOKUP(D8101,Товар!A:F,5,0)</f>
        <v>200</v>
      </c>
    </row>
    <row r="8102" spans="1:10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VLOOKUP(D8102,Товар!A:C,3,0)</f>
        <v>Гель для деликатной стирки</v>
      </c>
      <c r="H8102" t="str">
        <f>VLOOKUP(C8102,Магазин!A:C,3,0)</f>
        <v>ул. Лермонтова, 21</v>
      </c>
      <c r="I8102" t="str">
        <f>VLOOKUP(D8102,Товар!A:F,4,0)</f>
        <v xml:space="preserve">мл </v>
      </c>
      <c r="J8102">
        <f>VLOOKUP(D8102,Товар!A:F,5,0)</f>
        <v>1000</v>
      </c>
    </row>
    <row r="8103" spans="1:10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VLOOKUP(D8103,Товар!A:C,3,0)</f>
        <v>Гель для удаления засоров</v>
      </c>
      <c r="H8103" t="str">
        <f>VLOOKUP(C8103,Магазин!A:C,3,0)</f>
        <v>ул. Лермонтова, 21</v>
      </c>
      <c r="I8103" t="str">
        <f>VLOOKUP(D8103,Товар!A:F,4,0)</f>
        <v xml:space="preserve">мл </v>
      </c>
      <c r="J8103">
        <f>VLOOKUP(D8103,Товар!A:F,5,0)</f>
        <v>500</v>
      </c>
    </row>
    <row r="8104" spans="1:10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VLOOKUP(D8104,Товар!A:C,3,0)</f>
        <v>Гель для чистки и дезинфекции</v>
      </c>
      <c r="H8104" t="str">
        <f>VLOOKUP(C8104,Магазин!A:C,3,0)</f>
        <v>ул. Лермонтова, 21</v>
      </c>
      <c r="I8104" t="str">
        <f>VLOOKUP(D8104,Товар!A:F,4,0)</f>
        <v xml:space="preserve">мл </v>
      </c>
      <c r="J8104">
        <f>VLOOKUP(D8104,Товар!A:F,5,0)</f>
        <v>750</v>
      </c>
    </row>
    <row r="8105" spans="1:10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VLOOKUP(D8105,Товар!A:C,3,0)</f>
        <v>Ополаскиватель для белья лаванда</v>
      </c>
      <c r="H8105" t="str">
        <f>VLOOKUP(C8105,Магазин!A:C,3,0)</f>
        <v>ул. Лермонтова, 21</v>
      </c>
      <c r="I8105" t="str">
        <f>VLOOKUP(D8105,Товар!A:F,4,0)</f>
        <v xml:space="preserve">мл </v>
      </c>
      <c r="J8105">
        <f>VLOOKUP(D8105,Товар!A:F,5,0)</f>
        <v>2000</v>
      </c>
    </row>
    <row r="8106" spans="1:10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VLOOKUP(D8106,Товар!A:C,3,0)</f>
        <v>Ополаскиватель для белья хвойный</v>
      </c>
      <c r="H8106" t="str">
        <f>VLOOKUP(C8106,Магазин!A:C,3,0)</f>
        <v>ул. Лермонтова, 21</v>
      </c>
      <c r="I8106" t="str">
        <f>VLOOKUP(D8106,Товар!A:F,4,0)</f>
        <v xml:space="preserve">мл </v>
      </c>
      <c r="J8106">
        <f>VLOOKUP(D8106,Товар!A:F,5,0)</f>
        <v>1000</v>
      </c>
    </row>
    <row r="8107" spans="1:10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VLOOKUP(D8107,Товар!A:C,3,0)</f>
        <v xml:space="preserve">Освежитель воздуха </v>
      </c>
      <c r="H8107" t="str">
        <f>VLOOKUP(C8107,Магазин!A:C,3,0)</f>
        <v>ул. Лермонтова, 21</v>
      </c>
      <c r="I8107" t="str">
        <f>VLOOKUP(D8107,Товар!A:F,4,0)</f>
        <v xml:space="preserve">мл </v>
      </c>
      <c r="J8107">
        <f>VLOOKUP(D8107,Товар!A:F,5,0)</f>
        <v>250</v>
      </c>
    </row>
    <row r="8108" spans="1:10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VLOOKUP(D8108,Товар!A:C,3,0)</f>
        <v>Отбеливатель</v>
      </c>
      <c r="H8108" t="str">
        <f>VLOOKUP(C8108,Магазин!A:C,3,0)</f>
        <v>ул. Лермонтова, 21</v>
      </c>
      <c r="I8108" t="str">
        <f>VLOOKUP(D8108,Товар!A:F,4,0)</f>
        <v xml:space="preserve">мл </v>
      </c>
      <c r="J8108">
        <f>VLOOKUP(D8108,Товар!A:F,5,0)</f>
        <v>1000</v>
      </c>
    </row>
    <row r="8109" spans="1:10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VLOOKUP(D8109,Товар!A:C,3,0)</f>
        <v>Порошок стиральный детский</v>
      </c>
      <c r="H8109" t="str">
        <f>VLOOKUP(C8109,Магазин!A:C,3,0)</f>
        <v>ул. Лермонтова, 21</v>
      </c>
      <c r="I8109" t="str">
        <f>VLOOKUP(D8109,Товар!A:F,4,0)</f>
        <v>грамм</v>
      </c>
      <c r="J8109">
        <f>VLOOKUP(D8109,Товар!A:F,5,0)</f>
        <v>900</v>
      </c>
    </row>
    <row r="8110" spans="1:10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VLOOKUP(D8110,Товар!A:C,3,0)</f>
        <v>Порошок стиральный для белого</v>
      </c>
      <c r="H8110" t="str">
        <f>VLOOKUP(C8110,Магазин!A:C,3,0)</f>
        <v>ул. Лермонтова, 21</v>
      </c>
      <c r="I8110" t="str">
        <f>VLOOKUP(D8110,Товар!A:F,4,0)</f>
        <v>грамм</v>
      </c>
      <c r="J8110">
        <f>VLOOKUP(D8110,Товар!A:F,5,0)</f>
        <v>3000</v>
      </c>
    </row>
    <row r="8111" spans="1:10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VLOOKUP(D8111,Товар!A:C,3,0)</f>
        <v>Порошок стиральный для цветного</v>
      </c>
      <c r="H8111" t="str">
        <f>VLOOKUP(C8111,Магазин!A:C,3,0)</f>
        <v>ул. Лермонтова, 21</v>
      </c>
      <c r="I8111" t="str">
        <f>VLOOKUP(D8111,Товар!A:F,4,0)</f>
        <v>грамм</v>
      </c>
      <c r="J8111">
        <f>VLOOKUP(D8111,Товар!A:F,5,0)</f>
        <v>3000</v>
      </c>
    </row>
    <row r="8112" spans="1:10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VLOOKUP(D8112,Товар!A:C,3,0)</f>
        <v>Пятновыводитель для ковров</v>
      </c>
      <c r="H8112" t="str">
        <f>VLOOKUP(C8112,Магазин!A:C,3,0)</f>
        <v>ул. Лермонтова, 21</v>
      </c>
      <c r="I8112" t="str">
        <f>VLOOKUP(D8112,Товар!A:F,4,0)</f>
        <v xml:space="preserve">мл </v>
      </c>
      <c r="J8112">
        <f>VLOOKUP(D8112,Товар!A:F,5,0)</f>
        <v>1000</v>
      </c>
    </row>
    <row r="8113" spans="1:10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VLOOKUP(D8113,Товар!A:C,3,0)</f>
        <v>Пятновыводитель для мебели</v>
      </c>
      <c r="H8113" t="str">
        <f>VLOOKUP(C8113,Магазин!A:C,3,0)</f>
        <v>ул. Лермонтова, 21</v>
      </c>
      <c r="I8113" t="str">
        <f>VLOOKUP(D8113,Товар!A:F,4,0)</f>
        <v xml:space="preserve">мл </v>
      </c>
      <c r="J8113">
        <f>VLOOKUP(D8113,Товар!A:F,5,0)</f>
        <v>750</v>
      </c>
    </row>
    <row r="8114" spans="1:10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VLOOKUP(D8114,Товар!A:C,3,0)</f>
        <v>Пятновыводитель для стирки</v>
      </c>
      <c r="H8114" t="str">
        <f>VLOOKUP(C8114,Магазин!A:C,3,0)</f>
        <v>ул. Лермонтова, 21</v>
      </c>
      <c r="I8114" t="str">
        <f>VLOOKUP(D8114,Товар!A:F,4,0)</f>
        <v xml:space="preserve">мл </v>
      </c>
      <c r="J8114">
        <f>VLOOKUP(D8114,Товар!A:F,5,0)</f>
        <v>1000</v>
      </c>
    </row>
    <row r="8115" spans="1:10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VLOOKUP(D8115,Товар!A:C,3,0)</f>
        <v>Спрей для дезинфекции поверхностей</v>
      </c>
      <c r="H8115" t="str">
        <f>VLOOKUP(C8115,Магазин!A:C,3,0)</f>
        <v>ул. Лермонтова, 21</v>
      </c>
      <c r="I8115" t="str">
        <f>VLOOKUP(D8115,Товар!A:F,4,0)</f>
        <v xml:space="preserve">мл </v>
      </c>
      <c r="J8115">
        <f>VLOOKUP(D8115,Товар!A:F,5,0)</f>
        <v>500</v>
      </c>
    </row>
    <row r="8116" spans="1:10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VLOOKUP(D8116,Товар!A:C,3,0)</f>
        <v>Спрей для мытья окон и зеркал</v>
      </c>
      <c r="H8116" t="str">
        <f>VLOOKUP(C8116,Магазин!A:C,3,0)</f>
        <v>ул. Лермонтова, 21</v>
      </c>
      <c r="I8116" t="str">
        <f>VLOOKUP(D8116,Товар!A:F,4,0)</f>
        <v xml:space="preserve">мл </v>
      </c>
      <c r="J8116">
        <f>VLOOKUP(D8116,Товар!A:F,5,0)</f>
        <v>500</v>
      </c>
    </row>
    <row r="8117" spans="1:10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VLOOKUP(D8117,Товар!A:C,3,0)</f>
        <v>Средство для мытья посуды лимон</v>
      </c>
      <c r="H8117" t="str">
        <f>VLOOKUP(C8117,Магазин!A:C,3,0)</f>
        <v>ул. Лермонтова, 21</v>
      </c>
      <c r="I8117" t="str">
        <f>VLOOKUP(D8117,Товар!A:F,4,0)</f>
        <v xml:space="preserve">мл </v>
      </c>
      <c r="J8117">
        <f>VLOOKUP(D8117,Товар!A:F,5,0)</f>
        <v>900</v>
      </c>
    </row>
    <row r="8118" spans="1:10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VLOOKUP(D8118,Товар!A:C,3,0)</f>
        <v>Средство для мытья полов</v>
      </c>
      <c r="H8118" t="str">
        <f>VLOOKUP(C8118,Магазин!A:C,3,0)</f>
        <v>ул. Лермонтова, 21</v>
      </c>
      <c r="I8118" t="str">
        <f>VLOOKUP(D8118,Товар!A:F,4,0)</f>
        <v xml:space="preserve">мл </v>
      </c>
      <c r="J8118">
        <f>VLOOKUP(D8118,Товар!A:F,5,0)</f>
        <v>750</v>
      </c>
    </row>
    <row r="8119" spans="1:10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VLOOKUP(D8119,Товар!A:C,3,0)</f>
        <v>Средство для мытья сантехники</v>
      </c>
      <c r="H8119" t="str">
        <f>VLOOKUP(C8119,Магазин!A:C,3,0)</f>
        <v>ул. Лермонтова, 21</v>
      </c>
      <c r="I8119" t="str">
        <f>VLOOKUP(D8119,Товар!A:F,4,0)</f>
        <v xml:space="preserve">мл </v>
      </c>
      <c r="J8119">
        <f>VLOOKUP(D8119,Товар!A:F,5,0)</f>
        <v>750</v>
      </c>
    </row>
    <row r="8120" spans="1:10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VLOOKUP(D8120,Товар!A:C,3,0)</f>
        <v>Средство для чистки металла</v>
      </c>
      <c r="H8120" t="str">
        <f>VLOOKUP(C8120,Магазин!A:C,3,0)</f>
        <v>ул. Лермонтова, 21</v>
      </c>
      <c r="I8120" t="str">
        <f>VLOOKUP(D8120,Товар!A:F,4,0)</f>
        <v xml:space="preserve">мл </v>
      </c>
      <c r="J8120">
        <f>VLOOKUP(D8120,Товар!A:F,5,0)</f>
        <v>250</v>
      </c>
    </row>
    <row r="8121" spans="1:10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VLOOKUP(D8121,Товар!A:C,3,0)</f>
        <v xml:space="preserve">Таблетки для посудомоечных машин </v>
      </c>
      <c r="H8121" t="str">
        <f>VLOOKUP(C8121,Магазин!A:C,3,0)</f>
        <v>ул. Лермонтова, 21</v>
      </c>
      <c r="I8121" t="str">
        <f>VLOOKUP(D8121,Товар!A:F,4,0)</f>
        <v>шт</v>
      </c>
      <c r="J8121">
        <f>VLOOKUP(D8121,Товар!A:F,5,0)</f>
        <v>60</v>
      </c>
    </row>
    <row r="8122" spans="1:10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VLOOKUP(D8122,Товар!A:C,3,0)</f>
        <v>Антиперспирант шариковый</v>
      </c>
      <c r="H8122" t="str">
        <f>VLOOKUP(C8122,Магазин!A:C,3,0)</f>
        <v>ул. Лермонтова, 21</v>
      </c>
      <c r="I8122" t="str">
        <f>VLOOKUP(D8122,Товар!A:F,4,0)</f>
        <v xml:space="preserve">мл </v>
      </c>
      <c r="J8122">
        <f>VLOOKUP(D8122,Товар!A:F,5,0)</f>
        <v>50</v>
      </c>
    </row>
    <row r="8123" spans="1:10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VLOOKUP(D8123,Товар!A:C,3,0)</f>
        <v>Антисептик для рук гель</v>
      </c>
      <c r="H8123" t="str">
        <f>VLOOKUP(C8123,Магазин!A:C,3,0)</f>
        <v>ул. Лермонтова, 21</v>
      </c>
      <c r="I8123" t="str">
        <f>VLOOKUP(D8123,Товар!A:F,4,0)</f>
        <v xml:space="preserve">мл </v>
      </c>
      <c r="J8123">
        <f>VLOOKUP(D8123,Товар!A:F,5,0)</f>
        <v>500</v>
      </c>
    </row>
    <row r="8124" spans="1:10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VLOOKUP(D8124,Товар!A:C,3,0)</f>
        <v>Гель для бритья</v>
      </c>
      <c r="H8124" t="str">
        <f>VLOOKUP(C8124,Магазин!A:C,3,0)</f>
        <v>ул. Лермонтова, 21</v>
      </c>
      <c r="I8124" t="str">
        <f>VLOOKUP(D8124,Товар!A:F,4,0)</f>
        <v xml:space="preserve">мл </v>
      </c>
      <c r="J8124">
        <f>VLOOKUP(D8124,Товар!A:F,5,0)</f>
        <v>200</v>
      </c>
    </row>
    <row r="8125" spans="1:10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VLOOKUP(D8125,Товар!A:C,3,0)</f>
        <v>Гель для душа тонизирующий</v>
      </c>
      <c r="H8125" t="str">
        <f>VLOOKUP(C8125,Магазин!A:C,3,0)</f>
        <v>ул. Лермонтова, 21</v>
      </c>
      <c r="I8125" t="str">
        <f>VLOOKUP(D8125,Товар!A:F,4,0)</f>
        <v xml:space="preserve">мл </v>
      </c>
      <c r="J8125">
        <f>VLOOKUP(D8125,Товар!A:F,5,0)</f>
        <v>350</v>
      </c>
    </row>
    <row r="8126" spans="1:10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VLOOKUP(D8126,Товар!A:C,3,0)</f>
        <v>Гель для душа успокаивающий</v>
      </c>
      <c r="H8126" t="str">
        <f>VLOOKUP(C8126,Магазин!A:C,3,0)</f>
        <v>ул. Лермонтова, 21</v>
      </c>
      <c r="I8126" t="str">
        <f>VLOOKUP(D8126,Товар!A:F,4,0)</f>
        <v xml:space="preserve">мл </v>
      </c>
      <c r="J8126">
        <f>VLOOKUP(D8126,Товар!A:F,5,0)</f>
        <v>350</v>
      </c>
    </row>
    <row r="8127" spans="1:10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VLOOKUP(D8127,Товар!A:C,3,0)</f>
        <v>Дезодорант  спрей</v>
      </c>
      <c r="H8127" t="str">
        <f>VLOOKUP(C8127,Магазин!A:C,3,0)</f>
        <v>ул. Лермонтова, 21</v>
      </c>
      <c r="I8127" t="str">
        <f>VLOOKUP(D8127,Товар!A:F,4,0)</f>
        <v xml:space="preserve">мл </v>
      </c>
      <c r="J8127">
        <f>VLOOKUP(D8127,Товар!A:F,5,0)</f>
        <v>150</v>
      </c>
    </row>
    <row r="8128" spans="1:10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VLOOKUP(D8128,Товар!A:C,3,0)</f>
        <v>Жидкое антибактериальное мыло</v>
      </c>
      <c r="H8128" t="str">
        <f>VLOOKUP(C8128,Магазин!A:C,3,0)</f>
        <v>ул. Лермонтова, 21</v>
      </c>
      <c r="I8128" t="str">
        <f>VLOOKUP(D8128,Товар!A:F,4,0)</f>
        <v xml:space="preserve">мл </v>
      </c>
      <c r="J8128">
        <f>VLOOKUP(D8128,Товар!A:F,5,0)</f>
        <v>250</v>
      </c>
    </row>
    <row r="8129" spans="1:10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VLOOKUP(D8129,Товар!A:C,3,0)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 t="str">
        <f>VLOOKUP(D8129,Товар!A:F,4,0)</f>
        <v xml:space="preserve">мл </v>
      </c>
      <c r="J8129">
        <f>VLOOKUP(D8129,Товар!A:F,5,0)</f>
        <v>300</v>
      </c>
    </row>
    <row r="8130" spans="1:10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VLOOKUP(D8130,Товар!A:C,3,0)</f>
        <v>Крем для лица увлажняющий</v>
      </c>
      <c r="H8130" t="str">
        <f>VLOOKUP(C8130,Магазин!A:C,3,0)</f>
        <v>ул. Лермонтова, 21</v>
      </c>
      <c r="I8130" t="str">
        <f>VLOOKUP(D8130,Товар!A:F,4,0)</f>
        <v xml:space="preserve">мл </v>
      </c>
      <c r="J8130">
        <f>VLOOKUP(D8130,Товар!A:F,5,0)</f>
        <v>75</v>
      </c>
    </row>
    <row r="8131" spans="1:10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VLOOKUP(D8131,Товар!A:C,3,0)</f>
        <v>Крем-масло для рук и тела</v>
      </c>
      <c r="H8131" t="str">
        <f>VLOOKUP(C8131,Магазин!A:C,3,0)</f>
        <v>ул. Лермонтова, 21</v>
      </c>
      <c r="I8131" t="str">
        <f>VLOOKUP(D8131,Товар!A:F,4,0)</f>
        <v xml:space="preserve">мл </v>
      </c>
      <c r="J8131">
        <f>VLOOKUP(D8131,Товар!A:F,5,0)</f>
        <v>75</v>
      </c>
    </row>
    <row r="8132" spans="1:10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VLOOKUP(D8132,Товар!A:C,3,0)</f>
        <v>Крем-мыло для лица и тела</v>
      </c>
      <c r="H8132" t="str">
        <f>VLOOKUP(C8132,Магазин!A:C,3,0)</f>
        <v>ул. Лермонтова, 21</v>
      </c>
      <c r="I8132" t="str">
        <f>VLOOKUP(D8132,Товар!A:F,4,0)</f>
        <v>грамм</v>
      </c>
      <c r="J8132">
        <f>VLOOKUP(D8132,Товар!A:F,5,0)</f>
        <v>150</v>
      </c>
    </row>
    <row r="8133" spans="1:10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VLOOKUP(D8133,Товар!A:C,3,0)</f>
        <v>Лосьон для лица после бритья</v>
      </c>
      <c r="H8133" t="str">
        <f>VLOOKUP(C8133,Магазин!A:C,3,0)</f>
        <v>ул. Лермонтова, 21</v>
      </c>
      <c r="I8133" t="str">
        <f>VLOOKUP(D8133,Товар!A:F,4,0)</f>
        <v xml:space="preserve">мл </v>
      </c>
      <c r="J8133">
        <f>VLOOKUP(D8133,Товар!A:F,5,0)</f>
        <v>100</v>
      </c>
    </row>
    <row r="8134" spans="1:10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VLOOKUP(D8134,Товар!A:C,3,0)</f>
        <v>Мусс для умывания</v>
      </c>
      <c r="H8134" t="str">
        <f>VLOOKUP(C8134,Магазин!A:C,3,0)</f>
        <v>ул. Лермонтова, 21</v>
      </c>
      <c r="I8134" t="str">
        <f>VLOOKUP(D8134,Товар!A:F,4,0)</f>
        <v xml:space="preserve">мл </v>
      </c>
      <c r="J8134">
        <f>VLOOKUP(D8134,Товар!A:F,5,0)</f>
        <v>150</v>
      </c>
    </row>
    <row r="8135" spans="1:10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VLOOKUP(D8135,Товар!A:C,3,0)</f>
        <v>Мыло детское</v>
      </c>
      <c r="H8135" t="str">
        <f>VLOOKUP(C8135,Магазин!A:C,3,0)</f>
        <v>ул. Лермонтова, 21</v>
      </c>
      <c r="I8135" t="str">
        <f>VLOOKUP(D8135,Товар!A:F,4,0)</f>
        <v>грамм</v>
      </c>
      <c r="J8135">
        <f>VLOOKUP(D8135,Товар!A:F,5,0)</f>
        <v>100</v>
      </c>
    </row>
    <row r="8136" spans="1:10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VLOOKUP(D8136,Товар!A:C,3,0)</f>
        <v>Мыло туалетное земляничное</v>
      </c>
      <c r="H8136" t="str">
        <f>VLOOKUP(C8136,Магазин!A:C,3,0)</f>
        <v>ул. Лермонтова, 21</v>
      </c>
      <c r="I8136" t="str">
        <f>VLOOKUP(D8136,Товар!A:F,4,0)</f>
        <v>грамм</v>
      </c>
      <c r="J8136">
        <f>VLOOKUP(D8136,Товар!A:F,5,0)</f>
        <v>150</v>
      </c>
    </row>
    <row r="8137" spans="1:10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VLOOKUP(D8137,Товар!A:C,3,0)</f>
        <v>Пена для бритья</v>
      </c>
      <c r="H8137" t="str">
        <f>VLOOKUP(C8137,Магазин!A:C,3,0)</f>
        <v>ул. Лермонтова, 21</v>
      </c>
      <c r="I8137" t="str">
        <f>VLOOKUP(D8137,Товар!A:F,4,0)</f>
        <v xml:space="preserve">мл </v>
      </c>
      <c r="J8137">
        <f>VLOOKUP(D8137,Товар!A:F,5,0)</f>
        <v>200</v>
      </c>
    </row>
    <row r="8138" spans="1:10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VLOOKUP(D8138,Товар!A:C,3,0)</f>
        <v>Гель для деликатной стирки</v>
      </c>
      <c r="H8138" t="str">
        <f>VLOOKUP(C8138,Магазин!A:C,3,0)</f>
        <v>Тургеневская, 15</v>
      </c>
      <c r="I8138" t="str">
        <f>VLOOKUP(D8138,Товар!A:F,4,0)</f>
        <v xml:space="preserve">мл </v>
      </c>
      <c r="J8138">
        <f>VLOOKUP(D8138,Товар!A:F,5,0)</f>
        <v>1000</v>
      </c>
    </row>
    <row r="8139" spans="1:10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VLOOKUP(D8139,Товар!A:C,3,0)</f>
        <v>Гель для удаления засоров</v>
      </c>
      <c r="H8139" t="str">
        <f>VLOOKUP(C8139,Магазин!A:C,3,0)</f>
        <v>Тургеневская, 15</v>
      </c>
      <c r="I8139" t="str">
        <f>VLOOKUP(D8139,Товар!A:F,4,0)</f>
        <v xml:space="preserve">мл </v>
      </c>
      <c r="J8139">
        <f>VLOOKUP(D8139,Товар!A:F,5,0)</f>
        <v>500</v>
      </c>
    </row>
    <row r="8140" spans="1:10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VLOOKUP(D8140,Товар!A:C,3,0)</f>
        <v>Гель для чистки и дезинфекции</v>
      </c>
      <c r="H8140" t="str">
        <f>VLOOKUP(C8140,Магазин!A:C,3,0)</f>
        <v>Тургеневская, 15</v>
      </c>
      <c r="I8140" t="str">
        <f>VLOOKUP(D8140,Товар!A:F,4,0)</f>
        <v xml:space="preserve">мл </v>
      </c>
      <c r="J8140">
        <f>VLOOKUP(D8140,Товар!A:F,5,0)</f>
        <v>750</v>
      </c>
    </row>
    <row r="8141" spans="1:10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VLOOKUP(D8141,Товар!A:C,3,0)</f>
        <v>Ополаскиватель для белья лаванда</v>
      </c>
      <c r="H8141" t="str">
        <f>VLOOKUP(C8141,Магазин!A:C,3,0)</f>
        <v>Тургеневская, 15</v>
      </c>
      <c r="I8141" t="str">
        <f>VLOOKUP(D8141,Товар!A:F,4,0)</f>
        <v xml:space="preserve">мл </v>
      </c>
      <c r="J8141">
        <f>VLOOKUP(D8141,Товар!A:F,5,0)</f>
        <v>2000</v>
      </c>
    </row>
    <row r="8142" spans="1:10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VLOOKUP(D8142,Товар!A:C,3,0)</f>
        <v>Ополаскиватель для белья хвойный</v>
      </c>
      <c r="H8142" t="str">
        <f>VLOOKUP(C8142,Магазин!A:C,3,0)</f>
        <v>Тургеневская, 15</v>
      </c>
      <c r="I8142" t="str">
        <f>VLOOKUP(D8142,Товар!A:F,4,0)</f>
        <v xml:space="preserve">мл </v>
      </c>
      <c r="J8142">
        <f>VLOOKUP(D8142,Товар!A:F,5,0)</f>
        <v>1000</v>
      </c>
    </row>
    <row r="8143" spans="1:10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VLOOKUP(D8143,Товар!A:C,3,0)</f>
        <v xml:space="preserve">Освежитель воздуха </v>
      </c>
      <c r="H8143" t="str">
        <f>VLOOKUP(C8143,Магазин!A:C,3,0)</f>
        <v>Тургеневская, 15</v>
      </c>
      <c r="I8143" t="str">
        <f>VLOOKUP(D8143,Товар!A:F,4,0)</f>
        <v xml:space="preserve">мл </v>
      </c>
      <c r="J8143">
        <f>VLOOKUP(D8143,Товар!A:F,5,0)</f>
        <v>250</v>
      </c>
    </row>
    <row r="8144" spans="1:10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VLOOKUP(D8144,Товар!A:C,3,0)</f>
        <v>Отбеливатель</v>
      </c>
      <c r="H8144" t="str">
        <f>VLOOKUP(C8144,Магазин!A:C,3,0)</f>
        <v>Тургеневская, 15</v>
      </c>
      <c r="I8144" t="str">
        <f>VLOOKUP(D8144,Товар!A:F,4,0)</f>
        <v xml:space="preserve">мл </v>
      </c>
      <c r="J8144">
        <f>VLOOKUP(D8144,Товар!A:F,5,0)</f>
        <v>1000</v>
      </c>
    </row>
    <row r="8145" spans="1:10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VLOOKUP(D8145,Товар!A:C,3,0)</f>
        <v>Порошок стиральный детский</v>
      </c>
      <c r="H8145" t="str">
        <f>VLOOKUP(C8145,Магазин!A:C,3,0)</f>
        <v>Тургеневская, 15</v>
      </c>
      <c r="I8145" t="str">
        <f>VLOOKUP(D8145,Товар!A:F,4,0)</f>
        <v>грамм</v>
      </c>
      <c r="J8145">
        <f>VLOOKUP(D8145,Товар!A:F,5,0)</f>
        <v>900</v>
      </c>
    </row>
    <row r="8146" spans="1:10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VLOOKUP(D8146,Товар!A:C,3,0)</f>
        <v>Порошок стиральный для белого</v>
      </c>
      <c r="H8146" t="str">
        <f>VLOOKUP(C8146,Магазин!A:C,3,0)</f>
        <v>Тургеневская, 15</v>
      </c>
      <c r="I8146" t="str">
        <f>VLOOKUP(D8146,Товар!A:F,4,0)</f>
        <v>грамм</v>
      </c>
      <c r="J8146">
        <f>VLOOKUP(D8146,Товар!A:F,5,0)</f>
        <v>3000</v>
      </c>
    </row>
    <row r="8147" spans="1:10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VLOOKUP(D8147,Товар!A:C,3,0)</f>
        <v>Порошок стиральный для цветного</v>
      </c>
      <c r="H8147" t="str">
        <f>VLOOKUP(C8147,Магазин!A:C,3,0)</f>
        <v>Тургеневская, 15</v>
      </c>
      <c r="I8147" t="str">
        <f>VLOOKUP(D8147,Товар!A:F,4,0)</f>
        <v>грамм</v>
      </c>
      <c r="J8147">
        <f>VLOOKUP(D8147,Товар!A:F,5,0)</f>
        <v>3000</v>
      </c>
    </row>
    <row r="8148" spans="1:10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VLOOKUP(D8148,Товар!A:C,3,0)</f>
        <v>Пятновыводитель для ковров</v>
      </c>
      <c r="H8148" t="str">
        <f>VLOOKUP(C8148,Магазин!A:C,3,0)</f>
        <v>Тургеневская, 15</v>
      </c>
      <c r="I8148" t="str">
        <f>VLOOKUP(D8148,Товар!A:F,4,0)</f>
        <v xml:space="preserve">мл </v>
      </c>
      <c r="J8148">
        <f>VLOOKUP(D8148,Товар!A:F,5,0)</f>
        <v>1000</v>
      </c>
    </row>
    <row r="8149" spans="1:10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VLOOKUP(D8149,Товар!A:C,3,0)</f>
        <v>Пятновыводитель для мебели</v>
      </c>
      <c r="H8149" t="str">
        <f>VLOOKUP(C8149,Магазин!A:C,3,0)</f>
        <v>Тургеневская, 15</v>
      </c>
      <c r="I8149" t="str">
        <f>VLOOKUP(D8149,Товар!A:F,4,0)</f>
        <v xml:space="preserve">мл </v>
      </c>
      <c r="J8149">
        <f>VLOOKUP(D8149,Товар!A:F,5,0)</f>
        <v>750</v>
      </c>
    </row>
    <row r="8150" spans="1:10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VLOOKUP(D8150,Товар!A:C,3,0)</f>
        <v>Пятновыводитель для стирки</v>
      </c>
      <c r="H8150" t="str">
        <f>VLOOKUP(C8150,Магазин!A:C,3,0)</f>
        <v>Тургеневская, 15</v>
      </c>
      <c r="I8150" t="str">
        <f>VLOOKUP(D8150,Товар!A:F,4,0)</f>
        <v xml:space="preserve">мл </v>
      </c>
      <c r="J8150">
        <f>VLOOKUP(D8150,Товар!A:F,5,0)</f>
        <v>1000</v>
      </c>
    </row>
    <row r="8151" spans="1:10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VLOOKUP(D8151,Товар!A:C,3,0)</f>
        <v>Спрей для дезинфекции поверхностей</v>
      </c>
      <c r="H8151" t="str">
        <f>VLOOKUP(C8151,Магазин!A:C,3,0)</f>
        <v>Тургеневская, 15</v>
      </c>
      <c r="I8151" t="str">
        <f>VLOOKUP(D8151,Товар!A:F,4,0)</f>
        <v xml:space="preserve">мл </v>
      </c>
      <c r="J8151">
        <f>VLOOKUP(D8151,Товар!A:F,5,0)</f>
        <v>500</v>
      </c>
    </row>
    <row r="8152" spans="1:10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VLOOKUP(D8152,Товар!A:C,3,0)</f>
        <v>Спрей для мытья окон и зеркал</v>
      </c>
      <c r="H8152" t="str">
        <f>VLOOKUP(C8152,Магазин!A:C,3,0)</f>
        <v>Тургеневская, 15</v>
      </c>
      <c r="I8152" t="str">
        <f>VLOOKUP(D8152,Товар!A:F,4,0)</f>
        <v xml:space="preserve">мл </v>
      </c>
      <c r="J8152">
        <f>VLOOKUP(D8152,Товар!A:F,5,0)</f>
        <v>500</v>
      </c>
    </row>
    <row r="8153" spans="1:10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VLOOKUP(D8153,Товар!A:C,3,0)</f>
        <v>Средство для мытья посуды лимон</v>
      </c>
      <c r="H8153" t="str">
        <f>VLOOKUP(C8153,Магазин!A:C,3,0)</f>
        <v>Тургеневская, 15</v>
      </c>
      <c r="I8153" t="str">
        <f>VLOOKUP(D8153,Товар!A:F,4,0)</f>
        <v xml:space="preserve">мл </v>
      </c>
      <c r="J8153">
        <f>VLOOKUP(D8153,Товар!A:F,5,0)</f>
        <v>900</v>
      </c>
    </row>
    <row r="8154" spans="1:10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VLOOKUP(D8154,Товар!A:C,3,0)</f>
        <v>Средство для мытья полов</v>
      </c>
      <c r="H8154" t="str">
        <f>VLOOKUP(C8154,Магазин!A:C,3,0)</f>
        <v>Тургеневская, 15</v>
      </c>
      <c r="I8154" t="str">
        <f>VLOOKUP(D8154,Товар!A:F,4,0)</f>
        <v xml:space="preserve">мл </v>
      </c>
      <c r="J8154">
        <f>VLOOKUP(D8154,Товар!A:F,5,0)</f>
        <v>750</v>
      </c>
    </row>
    <row r="8155" spans="1:10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VLOOKUP(D8155,Товар!A:C,3,0)</f>
        <v>Средство для мытья сантехники</v>
      </c>
      <c r="H8155" t="str">
        <f>VLOOKUP(C8155,Магазин!A:C,3,0)</f>
        <v>Тургеневская, 15</v>
      </c>
      <c r="I8155" t="str">
        <f>VLOOKUP(D8155,Товар!A:F,4,0)</f>
        <v xml:space="preserve">мл </v>
      </c>
      <c r="J8155">
        <f>VLOOKUP(D8155,Товар!A:F,5,0)</f>
        <v>750</v>
      </c>
    </row>
    <row r="8156" spans="1:10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VLOOKUP(D8156,Товар!A:C,3,0)</f>
        <v>Средство для чистки металла</v>
      </c>
      <c r="H8156" t="str">
        <f>VLOOKUP(C8156,Магазин!A:C,3,0)</f>
        <v>Тургеневская, 15</v>
      </c>
      <c r="I8156" t="str">
        <f>VLOOKUP(D8156,Товар!A:F,4,0)</f>
        <v xml:space="preserve">мл </v>
      </c>
      <c r="J8156">
        <f>VLOOKUP(D8156,Товар!A:F,5,0)</f>
        <v>250</v>
      </c>
    </row>
    <row r="8157" spans="1:10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VLOOKUP(D8157,Товар!A:C,3,0)</f>
        <v xml:space="preserve">Таблетки для посудомоечных машин </v>
      </c>
      <c r="H8157" t="str">
        <f>VLOOKUP(C8157,Магазин!A:C,3,0)</f>
        <v>Тургеневская, 15</v>
      </c>
      <c r="I8157" t="str">
        <f>VLOOKUP(D8157,Товар!A:F,4,0)</f>
        <v>шт</v>
      </c>
      <c r="J8157">
        <f>VLOOKUP(D8157,Товар!A:F,5,0)</f>
        <v>60</v>
      </c>
    </row>
    <row r="8158" spans="1:10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VLOOKUP(D8158,Товар!A:C,3,0)</f>
        <v>Антиперспирант шариковый</v>
      </c>
      <c r="H8158" t="str">
        <f>VLOOKUP(C8158,Магазин!A:C,3,0)</f>
        <v>Тургеневская, 15</v>
      </c>
      <c r="I8158" t="str">
        <f>VLOOKUP(D8158,Товар!A:F,4,0)</f>
        <v xml:space="preserve">мл </v>
      </c>
      <c r="J8158">
        <f>VLOOKUP(D8158,Товар!A:F,5,0)</f>
        <v>50</v>
      </c>
    </row>
    <row r="8159" spans="1:10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VLOOKUP(D8159,Товар!A:C,3,0)</f>
        <v>Антисептик для рук гель</v>
      </c>
      <c r="H8159" t="str">
        <f>VLOOKUP(C8159,Магазин!A:C,3,0)</f>
        <v>Тургеневская, 15</v>
      </c>
      <c r="I8159" t="str">
        <f>VLOOKUP(D8159,Товар!A:F,4,0)</f>
        <v xml:space="preserve">мл </v>
      </c>
      <c r="J8159">
        <f>VLOOKUP(D8159,Товар!A:F,5,0)</f>
        <v>500</v>
      </c>
    </row>
    <row r="8160" spans="1:10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VLOOKUP(D8160,Товар!A:C,3,0)</f>
        <v>Гель для бритья</v>
      </c>
      <c r="H8160" t="str">
        <f>VLOOKUP(C8160,Магазин!A:C,3,0)</f>
        <v>Тургеневская, 15</v>
      </c>
      <c r="I8160" t="str">
        <f>VLOOKUP(D8160,Товар!A:F,4,0)</f>
        <v xml:space="preserve">мл </v>
      </c>
      <c r="J8160">
        <f>VLOOKUP(D8160,Товар!A:F,5,0)</f>
        <v>200</v>
      </c>
    </row>
    <row r="8161" spans="1:10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VLOOKUP(D8161,Товар!A:C,3,0)</f>
        <v>Гель для душа тонизирующий</v>
      </c>
      <c r="H8161" t="str">
        <f>VLOOKUP(C8161,Магазин!A:C,3,0)</f>
        <v>Тургеневская, 15</v>
      </c>
      <c r="I8161" t="str">
        <f>VLOOKUP(D8161,Товар!A:F,4,0)</f>
        <v xml:space="preserve">мл </v>
      </c>
      <c r="J8161">
        <f>VLOOKUP(D8161,Товар!A:F,5,0)</f>
        <v>350</v>
      </c>
    </row>
    <row r="8162" spans="1:10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VLOOKUP(D8162,Товар!A:C,3,0)</f>
        <v>Гель для душа успокаивающий</v>
      </c>
      <c r="H8162" t="str">
        <f>VLOOKUP(C8162,Магазин!A:C,3,0)</f>
        <v>Тургеневская, 15</v>
      </c>
      <c r="I8162" t="str">
        <f>VLOOKUP(D8162,Товар!A:F,4,0)</f>
        <v xml:space="preserve">мл </v>
      </c>
      <c r="J8162">
        <f>VLOOKUP(D8162,Товар!A:F,5,0)</f>
        <v>350</v>
      </c>
    </row>
    <row r="8163" spans="1:10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VLOOKUP(D8163,Товар!A:C,3,0)</f>
        <v>Дезодорант  спрей</v>
      </c>
      <c r="H8163" t="str">
        <f>VLOOKUP(C8163,Магазин!A:C,3,0)</f>
        <v>Тургеневская, 15</v>
      </c>
      <c r="I8163" t="str">
        <f>VLOOKUP(D8163,Товар!A:F,4,0)</f>
        <v xml:space="preserve">мл </v>
      </c>
      <c r="J8163">
        <f>VLOOKUP(D8163,Товар!A:F,5,0)</f>
        <v>150</v>
      </c>
    </row>
    <row r="8164" spans="1:10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VLOOKUP(D8164,Товар!A:C,3,0)</f>
        <v>Жидкое антибактериальное мыло</v>
      </c>
      <c r="H8164" t="str">
        <f>VLOOKUP(C8164,Магазин!A:C,3,0)</f>
        <v>Тургеневская, 15</v>
      </c>
      <c r="I8164" t="str">
        <f>VLOOKUP(D8164,Товар!A:F,4,0)</f>
        <v xml:space="preserve">мл </v>
      </c>
      <c r="J8164">
        <f>VLOOKUP(D8164,Товар!A:F,5,0)</f>
        <v>250</v>
      </c>
    </row>
    <row r="8165" spans="1:10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VLOOKUP(D8165,Товар!A:C,3,0)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 t="str">
        <f>VLOOKUP(D8165,Товар!A:F,4,0)</f>
        <v xml:space="preserve">мл </v>
      </c>
      <c r="J8165">
        <f>VLOOKUP(D8165,Товар!A:F,5,0)</f>
        <v>300</v>
      </c>
    </row>
    <row r="8166" spans="1:10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VLOOKUP(D8166,Товар!A:C,3,0)</f>
        <v>Крем для лица увлажняющий</v>
      </c>
      <c r="H8166" t="str">
        <f>VLOOKUP(C8166,Магазин!A:C,3,0)</f>
        <v>Тургеневская, 15</v>
      </c>
      <c r="I8166" t="str">
        <f>VLOOKUP(D8166,Товар!A:F,4,0)</f>
        <v xml:space="preserve">мл </v>
      </c>
      <c r="J8166">
        <f>VLOOKUP(D8166,Товар!A:F,5,0)</f>
        <v>75</v>
      </c>
    </row>
    <row r="8167" spans="1:10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VLOOKUP(D8167,Товар!A:C,3,0)</f>
        <v>Крем-масло для рук и тела</v>
      </c>
      <c r="H8167" t="str">
        <f>VLOOKUP(C8167,Магазин!A:C,3,0)</f>
        <v>Тургеневская, 15</v>
      </c>
      <c r="I8167" t="str">
        <f>VLOOKUP(D8167,Товар!A:F,4,0)</f>
        <v xml:space="preserve">мл </v>
      </c>
      <c r="J8167">
        <f>VLOOKUP(D8167,Товар!A:F,5,0)</f>
        <v>75</v>
      </c>
    </row>
    <row r="8168" spans="1:10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VLOOKUP(D8168,Товар!A:C,3,0)</f>
        <v>Крем-мыло для лица и тела</v>
      </c>
      <c r="H8168" t="str">
        <f>VLOOKUP(C8168,Магазин!A:C,3,0)</f>
        <v>Тургеневская, 15</v>
      </c>
      <c r="I8168" t="str">
        <f>VLOOKUP(D8168,Товар!A:F,4,0)</f>
        <v>грамм</v>
      </c>
      <c r="J8168">
        <f>VLOOKUP(D8168,Товар!A:F,5,0)</f>
        <v>150</v>
      </c>
    </row>
    <row r="8169" spans="1:10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VLOOKUP(D8169,Товар!A:C,3,0)</f>
        <v>Лосьон для лица после бритья</v>
      </c>
      <c r="H8169" t="str">
        <f>VLOOKUP(C8169,Магазин!A:C,3,0)</f>
        <v>Тургеневская, 15</v>
      </c>
      <c r="I8169" t="str">
        <f>VLOOKUP(D8169,Товар!A:F,4,0)</f>
        <v xml:space="preserve">мл </v>
      </c>
      <c r="J8169">
        <f>VLOOKUP(D8169,Товар!A:F,5,0)</f>
        <v>100</v>
      </c>
    </row>
    <row r="8170" spans="1:10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VLOOKUP(D8170,Товар!A:C,3,0)</f>
        <v>Мусс для умывания</v>
      </c>
      <c r="H8170" t="str">
        <f>VLOOKUP(C8170,Магазин!A:C,3,0)</f>
        <v>Тургеневская, 15</v>
      </c>
      <c r="I8170" t="str">
        <f>VLOOKUP(D8170,Товар!A:F,4,0)</f>
        <v xml:space="preserve">мл </v>
      </c>
      <c r="J8170">
        <f>VLOOKUP(D8170,Товар!A:F,5,0)</f>
        <v>150</v>
      </c>
    </row>
    <row r="8171" spans="1:10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VLOOKUP(D8171,Товар!A:C,3,0)</f>
        <v>Мыло детское</v>
      </c>
      <c r="H8171" t="str">
        <f>VLOOKUP(C8171,Магазин!A:C,3,0)</f>
        <v>Тургеневская, 15</v>
      </c>
      <c r="I8171" t="str">
        <f>VLOOKUP(D8171,Товар!A:F,4,0)</f>
        <v>грамм</v>
      </c>
      <c r="J8171">
        <f>VLOOKUP(D8171,Товар!A:F,5,0)</f>
        <v>100</v>
      </c>
    </row>
    <row r="8172" spans="1:10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VLOOKUP(D8172,Товар!A:C,3,0)</f>
        <v>Мыло туалетное земляничное</v>
      </c>
      <c r="H8172" t="str">
        <f>VLOOKUP(C8172,Магазин!A:C,3,0)</f>
        <v>Тургеневская, 15</v>
      </c>
      <c r="I8172" t="str">
        <f>VLOOKUP(D8172,Товар!A:F,4,0)</f>
        <v>грамм</v>
      </c>
      <c r="J8172">
        <f>VLOOKUP(D8172,Товар!A:F,5,0)</f>
        <v>150</v>
      </c>
    </row>
    <row r="8173" spans="1:10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VLOOKUP(D8173,Товар!A:C,3,0)</f>
        <v>Пена для бритья</v>
      </c>
      <c r="H8173" t="str">
        <f>VLOOKUP(C8173,Магазин!A:C,3,0)</f>
        <v>Тургеневская, 15</v>
      </c>
      <c r="I8173" t="str">
        <f>VLOOKUP(D8173,Товар!A:F,4,0)</f>
        <v xml:space="preserve">мл </v>
      </c>
      <c r="J8173">
        <f>VLOOKUP(D8173,Товар!A:F,5,0)</f>
        <v>200</v>
      </c>
    </row>
    <row r="8174" spans="1:10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VLOOKUP(D8174,Товар!A:C,3,0)</f>
        <v>Гель для деликатной стирки</v>
      </c>
      <c r="H8174" t="str">
        <f>VLOOKUP(C8174,Магазин!A:C,3,0)</f>
        <v>Тургеневская, 37</v>
      </c>
      <c r="I8174" t="str">
        <f>VLOOKUP(D8174,Товар!A:F,4,0)</f>
        <v xml:space="preserve">мл </v>
      </c>
      <c r="J8174">
        <f>VLOOKUP(D8174,Товар!A:F,5,0)</f>
        <v>1000</v>
      </c>
    </row>
    <row r="8175" spans="1:10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VLOOKUP(D8175,Товар!A:C,3,0)</f>
        <v>Гель для удаления засоров</v>
      </c>
      <c r="H8175" t="str">
        <f>VLOOKUP(C8175,Магазин!A:C,3,0)</f>
        <v>Тургеневская, 37</v>
      </c>
      <c r="I8175" t="str">
        <f>VLOOKUP(D8175,Товар!A:F,4,0)</f>
        <v xml:space="preserve">мл </v>
      </c>
      <c r="J8175">
        <f>VLOOKUP(D8175,Товар!A:F,5,0)</f>
        <v>500</v>
      </c>
    </row>
    <row r="8176" spans="1:10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VLOOKUP(D8176,Товар!A:C,3,0)</f>
        <v>Гель для чистки и дезинфекции</v>
      </c>
      <c r="H8176" t="str">
        <f>VLOOKUP(C8176,Магазин!A:C,3,0)</f>
        <v>Тургеневская, 37</v>
      </c>
      <c r="I8176" t="str">
        <f>VLOOKUP(D8176,Товар!A:F,4,0)</f>
        <v xml:space="preserve">мл </v>
      </c>
      <c r="J8176">
        <f>VLOOKUP(D8176,Товар!A:F,5,0)</f>
        <v>750</v>
      </c>
    </row>
    <row r="8177" spans="1:10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VLOOKUP(D8177,Товар!A:C,3,0)</f>
        <v>Ополаскиватель для белья лаванда</v>
      </c>
      <c r="H8177" t="str">
        <f>VLOOKUP(C8177,Магазин!A:C,3,0)</f>
        <v>Тургеневская, 37</v>
      </c>
      <c r="I8177" t="str">
        <f>VLOOKUP(D8177,Товар!A:F,4,0)</f>
        <v xml:space="preserve">мл </v>
      </c>
      <c r="J8177">
        <f>VLOOKUP(D8177,Товар!A:F,5,0)</f>
        <v>2000</v>
      </c>
    </row>
    <row r="8178" spans="1:10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VLOOKUP(D8178,Товар!A:C,3,0)</f>
        <v>Ополаскиватель для белья хвойный</v>
      </c>
      <c r="H8178" t="str">
        <f>VLOOKUP(C8178,Магазин!A:C,3,0)</f>
        <v>Тургеневская, 37</v>
      </c>
      <c r="I8178" t="str">
        <f>VLOOKUP(D8178,Товар!A:F,4,0)</f>
        <v xml:space="preserve">мл </v>
      </c>
      <c r="J8178">
        <f>VLOOKUP(D8178,Товар!A:F,5,0)</f>
        <v>1000</v>
      </c>
    </row>
    <row r="8179" spans="1:10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VLOOKUP(D8179,Товар!A:C,3,0)</f>
        <v xml:space="preserve">Освежитель воздуха </v>
      </c>
      <c r="H8179" t="str">
        <f>VLOOKUP(C8179,Магазин!A:C,3,0)</f>
        <v>Тургеневская, 37</v>
      </c>
      <c r="I8179" t="str">
        <f>VLOOKUP(D8179,Товар!A:F,4,0)</f>
        <v xml:space="preserve">мл </v>
      </c>
      <c r="J8179">
        <f>VLOOKUP(D8179,Товар!A:F,5,0)</f>
        <v>250</v>
      </c>
    </row>
    <row r="8180" spans="1:10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VLOOKUP(D8180,Товар!A:C,3,0)</f>
        <v>Отбеливатель</v>
      </c>
      <c r="H8180" t="str">
        <f>VLOOKUP(C8180,Магазин!A:C,3,0)</f>
        <v>Тургеневская, 37</v>
      </c>
      <c r="I8180" t="str">
        <f>VLOOKUP(D8180,Товар!A:F,4,0)</f>
        <v xml:space="preserve">мл </v>
      </c>
      <c r="J8180">
        <f>VLOOKUP(D8180,Товар!A:F,5,0)</f>
        <v>1000</v>
      </c>
    </row>
    <row r="8181" spans="1:10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VLOOKUP(D8181,Товар!A:C,3,0)</f>
        <v>Порошок стиральный детский</v>
      </c>
      <c r="H8181" t="str">
        <f>VLOOKUP(C8181,Магазин!A:C,3,0)</f>
        <v>Тургеневская, 37</v>
      </c>
      <c r="I8181" t="str">
        <f>VLOOKUP(D8181,Товар!A:F,4,0)</f>
        <v>грамм</v>
      </c>
      <c r="J8181">
        <f>VLOOKUP(D8181,Товар!A:F,5,0)</f>
        <v>900</v>
      </c>
    </row>
    <row r="8182" spans="1:10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VLOOKUP(D8182,Товар!A:C,3,0)</f>
        <v>Порошок стиральный для белого</v>
      </c>
      <c r="H8182" t="str">
        <f>VLOOKUP(C8182,Магазин!A:C,3,0)</f>
        <v>Тургеневская, 37</v>
      </c>
      <c r="I8182" t="str">
        <f>VLOOKUP(D8182,Товар!A:F,4,0)</f>
        <v>грамм</v>
      </c>
      <c r="J8182">
        <f>VLOOKUP(D8182,Товар!A:F,5,0)</f>
        <v>3000</v>
      </c>
    </row>
    <row r="8183" spans="1:10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VLOOKUP(D8183,Товар!A:C,3,0)</f>
        <v>Порошок стиральный для цветного</v>
      </c>
      <c r="H8183" t="str">
        <f>VLOOKUP(C8183,Магазин!A:C,3,0)</f>
        <v>Тургеневская, 37</v>
      </c>
      <c r="I8183" t="str">
        <f>VLOOKUP(D8183,Товар!A:F,4,0)</f>
        <v>грамм</v>
      </c>
      <c r="J8183">
        <f>VLOOKUP(D8183,Товар!A:F,5,0)</f>
        <v>3000</v>
      </c>
    </row>
    <row r="8184" spans="1:10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VLOOKUP(D8184,Товар!A:C,3,0)</f>
        <v>Пятновыводитель для ковров</v>
      </c>
      <c r="H8184" t="str">
        <f>VLOOKUP(C8184,Магазин!A:C,3,0)</f>
        <v>Тургеневская, 37</v>
      </c>
      <c r="I8184" t="str">
        <f>VLOOKUP(D8184,Товар!A:F,4,0)</f>
        <v xml:space="preserve">мл </v>
      </c>
      <c r="J8184">
        <f>VLOOKUP(D8184,Товар!A:F,5,0)</f>
        <v>1000</v>
      </c>
    </row>
    <row r="8185" spans="1:10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VLOOKUP(D8185,Товар!A:C,3,0)</f>
        <v>Пятновыводитель для мебели</v>
      </c>
      <c r="H8185" t="str">
        <f>VLOOKUP(C8185,Магазин!A:C,3,0)</f>
        <v>Тургеневская, 37</v>
      </c>
      <c r="I8185" t="str">
        <f>VLOOKUP(D8185,Товар!A:F,4,0)</f>
        <v xml:space="preserve">мл </v>
      </c>
      <c r="J8185">
        <f>VLOOKUP(D8185,Товар!A:F,5,0)</f>
        <v>750</v>
      </c>
    </row>
    <row r="8186" spans="1:10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VLOOKUP(D8186,Товар!A:C,3,0)</f>
        <v>Пятновыводитель для стирки</v>
      </c>
      <c r="H8186" t="str">
        <f>VLOOKUP(C8186,Магазин!A:C,3,0)</f>
        <v>Тургеневская, 37</v>
      </c>
      <c r="I8186" t="str">
        <f>VLOOKUP(D8186,Товар!A:F,4,0)</f>
        <v xml:space="preserve">мл </v>
      </c>
      <c r="J8186">
        <f>VLOOKUP(D8186,Товар!A:F,5,0)</f>
        <v>1000</v>
      </c>
    </row>
    <row r="8187" spans="1:10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VLOOKUP(D8187,Товар!A:C,3,0)</f>
        <v>Спрей для дезинфекции поверхностей</v>
      </c>
      <c r="H8187" t="str">
        <f>VLOOKUP(C8187,Магазин!A:C,3,0)</f>
        <v>Тургеневская, 37</v>
      </c>
      <c r="I8187" t="str">
        <f>VLOOKUP(D8187,Товар!A:F,4,0)</f>
        <v xml:space="preserve">мл </v>
      </c>
      <c r="J8187">
        <f>VLOOKUP(D8187,Товар!A:F,5,0)</f>
        <v>500</v>
      </c>
    </row>
    <row r="8188" spans="1:10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VLOOKUP(D8188,Товар!A:C,3,0)</f>
        <v>Спрей для мытья окон и зеркал</v>
      </c>
      <c r="H8188" t="str">
        <f>VLOOKUP(C8188,Магазин!A:C,3,0)</f>
        <v>Тургеневская, 37</v>
      </c>
      <c r="I8188" t="str">
        <f>VLOOKUP(D8188,Товар!A:F,4,0)</f>
        <v xml:space="preserve">мл </v>
      </c>
      <c r="J8188">
        <f>VLOOKUP(D8188,Товар!A:F,5,0)</f>
        <v>500</v>
      </c>
    </row>
    <row r="8189" spans="1:10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VLOOKUP(D8189,Товар!A:C,3,0)</f>
        <v>Средство для мытья посуды лимон</v>
      </c>
      <c r="H8189" t="str">
        <f>VLOOKUP(C8189,Магазин!A:C,3,0)</f>
        <v>Тургеневская, 37</v>
      </c>
      <c r="I8189" t="str">
        <f>VLOOKUP(D8189,Товар!A:F,4,0)</f>
        <v xml:space="preserve">мл </v>
      </c>
      <c r="J8189">
        <f>VLOOKUP(D8189,Товар!A:F,5,0)</f>
        <v>900</v>
      </c>
    </row>
    <row r="8190" spans="1:10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VLOOKUP(D8190,Товар!A:C,3,0)</f>
        <v>Средство для мытья полов</v>
      </c>
      <c r="H8190" t="str">
        <f>VLOOKUP(C8190,Магазин!A:C,3,0)</f>
        <v>Тургеневская, 37</v>
      </c>
      <c r="I8190" t="str">
        <f>VLOOKUP(D8190,Товар!A:F,4,0)</f>
        <v xml:space="preserve">мл </v>
      </c>
      <c r="J8190">
        <f>VLOOKUP(D8190,Товар!A:F,5,0)</f>
        <v>750</v>
      </c>
    </row>
    <row r="8191" spans="1:10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VLOOKUP(D8191,Товар!A:C,3,0)</f>
        <v>Средство для мытья сантехники</v>
      </c>
      <c r="H8191" t="str">
        <f>VLOOKUP(C8191,Магазин!A:C,3,0)</f>
        <v>Тургеневская, 37</v>
      </c>
      <c r="I8191" t="str">
        <f>VLOOKUP(D8191,Товар!A:F,4,0)</f>
        <v xml:space="preserve">мл </v>
      </c>
      <c r="J8191">
        <f>VLOOKUP(D8191,Товар!A:F,5,0)</f>
        <v>750</v>
      </c>
    </row>
    <row r="8192" spans="1:10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VLOOKUP(D8192,Товар!A:C,3,0)</f>
        <v>Средство для чистки металла</v>
      </c>
      <c r="H8192" t="str">
        <f>VLOOKUP(C8192,Магазин!A:C,3,0)</f>
        <v>Тургеневская, 37</v>
      </c>
      <c r="I8192" t="str">
        <f>VLOOKUP(D8192,Товар!A:F,4,0)</f>
        <v xml:space="preserve">мл </v>
      </c>
      <c r="J8192">
        <f>VLOOKUP(D8192,Товар!A:F,5,0)</f>
        <v>250</v>
      </c>
    </row>
    <row r="8193" spans="1:10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VLOOKUP(D8193,Товар!A:C,3,0)</f>
        <v xml:space="preserve">Таблетки для посудомоечных машин </v>
      </c>
      <c r="H8193" t="str">
        <f>VLOOKUP(C8193,Магазин!A:C,3,0)</f>
        <v>Тургеневская, 37</v>
      </c>
      <c r="I8193" t="str">
        <f>VLOOKUP(D8193,Товар!A:F,4,0)</f>
        <v>шт</v>
      </c>
      <c r="J8193">
        <f>VLOOKUP(D8193,Товар!A:F,5,0)</f>
        <v>60</v>
      </c>
    </row>
    <row r="8194" spans="1:10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VLOOKUP(D8194,Товар!A:C,3,0)</f>
        <v>Антиперспирант шариковый</v>
      </c>
      <c r="H8194" t="str">
        <f>VLOOKUP(C8194,Магазин!A:C,3,0)</f>
        <v>Тургеневская, 37</v>
      </c>
      <c r="I8194" t="str">
        <f>VLOOKUP(D8194,Товар!A:F,4,0)</f>
        <v xml:space="preserve">мл </v>
      </c>
      <c r="J8194">
        <f>VLOOKUP(D8194,Товар!A:F,5,0)</f>
        <v>50</v>
      </c>
    </row>
    <row r="8195" spans="1:10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VLOOKUP(D8195,Товар!A:C,3,0)</f>
        <v>Антисептик для рук гель</v>
      </c>
      <c r="H8195" t="str">
        <f>VLOOKUP(C8195,Магазин!A:C,3,0)</f>
        <v>Тургеневская, 37</v>
      </c>
      <c r="I8195" t="str">
        <f>VLOOKUP(D8195,Товар!A:F,4,0)</f>
        <v xml:space="preserve">мл </v>
      </c>
      <c r="J8195">
        <f>VLOOKUP(D8195,Товар!A:F,5,0)</f>
        <v>500</v>
      </c>
    </row>
    <row r="8196" spans="1:10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VLOOKUP(D8196,Товар!A:C,3,0)</f>
        <v>Гель для бритья</v>
      </c>
      <c r="H8196" t="str">
        <f>VLOOKUP(C8196,Магазин!A:C,3,0)</f>
        <v>Тургеневская, 37</v>
      </c>
      <c r="I8196" t="str">
        <f>VLOOKUP(D8196,Товар!A:F,4,0)</f>
        <v xml:space="preserve">мл </v>
      </c>
      <c r="J8196">
        <f>VLOOKUP(D8196,Товар!A:F,5,0)</f>
        <v>200</v>
      </c>
    </row>
    <row r="8197" spans="1:10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VLOOKUP(D8197,Товар!A:C,3,0)</f>
        <v>Гель для душа тонизирующий</v>
      </c>
      <c r="H8197" t="str">
        <f>VLOOKUP(C8197,Магазин!A:C,3,0)</f>
        <v>Тургеневская, 37</v>
      </c>
      <c r="I8197" t="str">
        <f>VLOOKUP(D8197,Товар!A:F,4,0)</f>
        <v xml:space="preserve">мл </v>
      </c>
      <c r="J8197">
        <f>VLOOKUP(D8197,Товар!A:F,5,0)</f>
        <v>350</v>
      </c>
    </row>
    <row r="8198" spans="1:10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VLOOKUP(D8198,Товар!A:C,3,0)</f>
        <v>Гель для душа успокаивающий</v>
      </c>
      <c r="H8198" t="str">
        <f>VLOOKUP(C8198,Магазин!A:C,3,0)</f>
        <v>Тургеневская, 37</v>
      </c>
      <c r="I8198" t="str">
        <f>VLOOKUP(D8198,Товар!A:F,4,0)</f>
        <v xml:space="preserve">мл </v>
      </c>
      <c r="J8198">
        <f>VLOOKUP(D8198,Товар!A:F,5,0)</f>
        <v>350</v>
      </c>
    </row>
    <row r="8199" spans="1:10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VLOOKUP(D8199,Товар!A:C,3,0)</f>
        <v>Дезодорант  спрей</v>
      </c>
      <c r="H8199" t="str">
        <f>VLOOKUP(C8199,Магазин!A:C,3,0)</f>
        <v>Тургеневская, 37</v>
      </c>
      <c r="I8199" t="str">
        <f>VLOOKUP(D8199,Товар!A:F,4,0)</f>
        <v xml:space="preserve">мл </v>
      </c>
      <c r="J8199">
        <f>VLOOKUP(D8199,Товар!A:F,5,0)</f>
        <v>150</v>
      </c>
    </row>
    <row r="8200" spans="1:10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VLOOKUP(D8200,Товар!A:C,3,0)</f>
        <v>Жидкое антибактериальное мыло</v>
      </c>
      <c r="H8200" t="str">
        <f>VLOOKUP(C8200,Магазин!A:C,3,0)</f>
        <v>Тургеневская, 37</v>
      </c>
      <c r="I8200" t="str">
        <f>VLOOKUP(D8200,Товар!A:F,4,0)</f>
        <v xml:space="preserve">мл </v>
      </c>
      <c r="J8200">
        <f>VLOOKUP(D8200,Товар!A:F,5,0)</f>
        <v>250</v>
      </c>
    </row>
    <row r="8201" spans="1:10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VLOOKUP(D8201,Товар!A:C,3,0)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 t="str">
        <f>VLOOKUP(D8201,Товар!A:F,4,0)</f>
        <v xml:space="preserve">мл </v>
      </c>
      <c r="J8201">
        <f>VLOOKUP(D8201,Товар!A:F,5,0)</f>
        <v>300</v>
      </c>
    </row>
    <row r="8202" spans="1:10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VLOOKUP(D8202,Товар!A:C,3,0)</f>
        <v>Крем для лица увлажняющий</v>
      </c>
      <c r="H8202" t="str">
        <f>VLOOKUP(C8202,Магазин!A:C,3,0)</f>
        <v>Тургеневская, 37</v>
      </c>
      <c r="I8202" t="str">
        <f>VLOOKUP(D8202,Товар!A:F,4,0)</f>
        <v xml:space="preserve">мл </v>
      </c>
      <c r="J8202">
        <f>VLOOKUP(D8202,Товар!A:F,5,0)</f>
        <v>75</v>
      </c>
    </row>
    <row r="8203" spans="1:10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VLOOKUP(D8203,Товар!A:C,3,0)</f>
        <v>Крем-масло для рук и тела</v>
      </c>
      <c r="H8203" t="str">
        <f>VLOOKUP(C8203,Магазин!A:C,3,0)</f>
        <v>Тургеневская, 37</v>
      </c>
      <c r="I8203" t="str">
        <f>VLOOKUP(D8203,Товар!A:F,4,0)</f>
        <v xml:space="preserve">мл </v>
      </c>
      <c r="J8203">
        <f>VLOOKUP(D8203,Товар!A:F,5,0)</f>
        <v>75</v>
      </c>
    </row>
    <row r="8204" spans="1:10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VLOOKUP(D8204,Товар!A:C,3,0)</f>
        <v>Крем-мыло для лица и тела</v>
      </c>
      <c r="H8204" t="str">
        <f>VLOOKUP(C8204,Магазин!A:C,3,0)</f>
        <v>Тургеневская, 37</v>
      </c>
      <c r="I8204" t="str">
        <f>VLOOKUP(D8204,Товар!A:F,4,0)</f>
        <v>грамм</v>
      </c>
      <c r="J8204">
        <f>VLOOKUP(D8204,Товар!A:F,5,0)</f>
        <v>150</v>
      </c>
    </row>
    <row r="8205" spans="1:10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VLOOKUP(D8205,Товар!A:C,3,0)</f>
        <v>Лосьон для лица после бритья</v>
      </c>
      <c r="H8205" t="str">
        <f>VLOOKUP(C8205,Магазин!A:C,3,0)</f>
        <v>Тургеневская, 37</v>
      </c>
      <c r="I8205" t="str">
        <f>VLOOKUP(D8205,Товар!A:F,4,0)</f>
        <v xml:space="preserve">мл </v>
      </c>
      <c r="J8205">
        <f>VLOOKUP(D8205,Товар!A:F,5,0)</f>
        <v>100</v>
      </c>
    </row>
    <row r="8206" spans="1:10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VLOOKUP(D8206,Товар!A:C,3,0)</f>
        <v>Мусс для умывания</v>
      </c>
      <c r="H8206" t="str">
        <f>VLOOKUP(C8206,Магазин!A:C,3,0)</f>
        <v>Тургеневская, 37</v>
      </c>
      <c r="I8206" t="str">
        <f>VLOOKUP(D8206,Товар!A:F,4,0)</f>
        <v xml:space="preserve">мл </v>
      </c>
      <c r="J8206">
        <f>VLOOKUP(D8206,Товар!A:F,5,0)</f>
        <v>150</v>
      </c>
    </row>
    <row r="8207" spans="1:10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VLOOKUP(D8207,Товар!A:C,3,0)</f>
        <v>Мыло детское</v>
      </c>
      <c r="H8207" t="str">
        <f>VLOOKUP(C8207,Магазин!A:C,3,0)</f>
        <v>Тургеневская, 37</v>
      </c>
      <c r="I8207" t="str">
        <f>VLOOKUP(D8207,Товар!A:F,4,0)</f>
        <v>грамм</v>
      </c>
      <c r="J8207">
        <f>VLOOKUP(D8207,Товар!A:F,5,0)</f>
        <v>100</v>
      </c>
    </row>
    <row r="8208" spans="1:10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VLOOKUP(D8208,Товар!A:C,3,0)</f>
        <v>Мыло туалетное земляничное</v>
      </c>
      <c r="H8208" t="str">
        <f>VLOOKUP(C8208,Магазин!A:C,3,0)</f>
        <v>Тургеневская, 37</v>
      </c>
      <c r="I8208" t="str">
        <f>VLOOKUP(D8208,Товар!A:F,4,0)</f>
        <v>грамм</v>
      </c>
      <c r="J8208">
        <f>VLOOKUP(D8208,Товар!A:F,5,0)</f>
        <v>150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VLOOKUP(D8209,Товар!A:C,3,0)</f>
        <v>Пена для бритья</v>
      </c>
      <c r="H8209" t="str">
        <f>VLOOKUP(C8209,Магазин!A:C,3,0)</f>
        <v>Тургеневская, 37</v>
      </c>
      <c r="I8209" t="str">
        <f>VLOOKUP(D8209,Товар!A:F,4,0)</f>
        <v xml:space="preserve">мл </v>
      </c>
      <c r="J8209">
        <f>VLOOKUP(D8209,Товар!A:F,5,0)</f>
        <v>200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VLOOKUP(D8210,Товар!A:C,3,0)</f>
        <v xml:space="preserve">Пена для ванн </v>
      </c>
      <c r="H8210" t="str">
        <f>VLOOKUP(C8210,Магазин!A:C,3,0)</f>
        <v>просп. Мира, 45</v>
      </c>
      <c r="I8210" t="str">
        <f>VLOOKUP(D8210,Товар!A:F,4,0)</f>
        <v xml:space="preserve">мл </v>
      </c>
      <c r="J8210">
        <f>VLOOKUP(D8210,Товар!A:F,5,0)</f>
        <v>500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VLOOKUP(D8211,Товар!A:C,3,0)</f>
        <v>Шампунь для жирных волос</v>
      </c>
      <c r="H8211" t="str">
        <f>VLOOKUP(C8211,Магазин!A:C,3,0)</f>
        <v>просп. Мира, 45</v>
      </c>
      <c r="I8211" t="str">
        <f>VLOOKUP(D8211,Товар!A:F,4,0)</f>
        <v xml:space="preserve">мл </v>
      </c>
      <c r="J8211">
        <f>VLOOKUP(D8211,Товар!A:F,5,0)</f>
        <v>300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VLOOKUP(D8212,Товар!A:C,3,0)</f>
        <v>Шампунь для нормальных волос</v>
      </c>
      <c r="H8212" t="str">
        <f>VLOOKUP(C8212,Магазин!A:C,3,0)</f>
        <v>просп. Мира, 45</v>
      </c>
      <c r="I8212" t="str">
        <f>VLOOKUP(D8212,Товар!A:F,4,0)</f>
        <v xml:space="preserve">мл </v>
      </c>
      <c r="J8212">
        <f>VLOOKUP(D8212,Товар!A:F,5,0)</f>
        <v>300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VLOOKUP(D8213,Товар!A:C,3,0)</f>
        <v>Шампунь для сухих волос</v>
      </c>
      <c r="H8213" t="str">
        <f>VLOOKUP(C8213,Магазин!A:C,3,0)</f>
        <v>просп. Мира, 45</v>
      </c>
      <c r="I8213" t="str">
        <f>VLOOKUP(D8213,Товар!A:F,4,0)</f>
        <v xml:space="preserve">мл </v>
      </c>
      <c r="J8213">
        <f>VLOOKUP(D8213,Товар!A:F,5,0)</f>
        <v>300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VLOOKUP(D8214,Товар!A:C,3,0)</f>
        <v>Бумага туалетная двухслойная</v>
      </c>
      <c r="H8214" t="str">
        <f>VLOOKUP(C8214,Магазин!A:C,3,0)</f>
        <v>просп. Мира, 45</v>
      </c>
      <c r="I8214" t="str">
        <f>VLOOKUP(D8214,Товар!A:F,4,0)</f>
        <v>шт</v>
      </c>
      <c r="J8214">
        <f>VLOOKUP(D8214,Товар!A:F,5,0)</f>
        <v>4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VLOOKUP(D8215,Товар!A:C,3,0)</f>
        <v>Бумага туалетная однослойная</v>
      </c>
      <c r="H8215" t="str">
        <f>VLOOKUP(C8215,Магазин!A:C,3,0)</f>
        <v>просп. Мира, 45</v>
      </c>
      <c r="I8215" t="str">
        <f>VLOOKUP(D8215,Товар!A:F,4,0)</f>
        <v>шт</v>
      </c>
      <c r="J8215">
        <f>VLOOKUP(D8215,Товар!A:F,5,0)</f>
        <v>1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VLOOKUP(D8216,Товар!A:C,3,0)</f>
        <v>Бумажные полотенца в рулоне</v>
      </c>
      <c r="H8216" t="str">
        <f>VLOOKUP(C8216,Магазин!A:C,3,0)</f>
        <v>просп. Мира, 45</v>
      </c>
      <c r="I8216" t="str">
        <f>VLOOKUP(D8216,Товар!A:F,4,0)</f>
        <v>шт</v>
      </c>
      <c r="J8216">
        <f>VLOOKUP(D8216,Товар!A:F,5,0)</f>
        <v>2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VLOOKUP(D8217,Товар!A:C,3,0)</f>
        <v>Ватные диски 120 шт в полиэтилене</v>
      </c>
      <c r="H8217" t="str">
        <f>VLOOKUP(C8217,Магазин!A:C,3,0)</f>
        <v>просп. Мира, 45</v>
      </c>
      <c r="I8217" t="str">
        <f>VLOOKUP(D8217,Товар!A:F,4,0)</f>
        <v>шт</v>
      </c>
      <c r="J8217">
        <f>VLOOKUP(D8217,Товар!A:F,5,0)</f>
        <v>1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VLOOKUP(D8218,Товар!A:C,3,0)</f>
        <v>Ватные палочки 100 шт банка</v>
      </c>
      <c r="H8218" t="str">
        <f>VLOOKUP(C8218,Магазин!A:C,3,0)</f>
        <v>просп. Мира, 45</v>
      </c>
      <c r="I8218" t="str">
        <f>VLOOKUP(D8218,Товар!A:F,4,0)</f>
        <v>шт</v>
      </c>
      <c r="J8218">
        <f>VLOOKUP(D8218,Товар!A:F,5,0)</f>
        <v>1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VLOOKUP(D8219,Товар!A:C,3,0)</f>
        <v>Губка банная для тела</v>
      </c>
      <c r="H8219" t="str">
        <f>VLOOKUP(C8219,Магазин!A:C,3,0)</f>
        <v>просп. Мира, 45</v>
      </c>
      <c r="I8219" t="str">
        <f>VLOOKUP(D8219,Товар!A:F,4,0)</f>
        <v>шт</v>
      </c>
      <c r="J8219">
        <f>VLOOKUP(D8219,Товар!A:F,5,0)</f>
        <v>1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VLOOKUP(D8220,Товар!A:C,3,0)</f>
        <v>Губки для мытья посуды 5 шт</v>
      </c>
      <c r="H8220" t="str">
        <f>VLOOKUP(C8220,Магазин!A:C,3,0)</f>
        <v>просп. Мира, 45</v>
      </c>
      <c r="I8220" t="str">
        <f>VLOOKUP(D8220,Товар!A:F,4,0)</f>
        <v>шт</v>
      </c>
      <c r="J8220">
        <f>VLOOKUP(D8220,Товар!A:F,5,0)</f>
        <v>1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VLOOKUP(D8221,Товар!A:C,3,0)</f>
        <v>Мочалка для тела массажная</v>
      </c>
      <c r="H8221" t="str">
        <f>VLOOKUP(C8221,Магазин!A:C,3,0)</f>
        <v>просп. Мира, 45</v>
      </c>
      <c r="I8221" t="str">
        <f>VLOOKUP(D8221,Товар!A:F,4,0)</f>
        <v>шт</v>
      </c>
      <c r="J8221">
        <f>VLOOKUP(D8221,Товар!A:F,5,0)</f>
        <v>1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VLOOKUP(D8222,Товар!A:C,3,0)</f>
        <v>Расческа</v>
      </c>
      <c r="H8222" t="str">
        <f>VLOOKUP(C8222,Магазин!A:C,3,0)</f>
        <v>просп. Мира, 45</v>
      </c>
      <c r="I8222" t="str">
        <f>VLOOKUP(D8222,Товар!A:F,4,0)</f>
        <v>шт</v>
      </c>
      <c r="J8222">
        <f>VLOOKUP(D8222,Товар!A:F,5,0)</f>
        <v>1</v>
      </c>
    </row>
    <row r="8223" spans="1:10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VLOOKUP(D8223,Товар!A:C,3,0)</f>
        <v>Салфетки бумажные сервировочные</v>
      </c>
      <c r="H8223" t="str">
        <f>VLOOKUP(C8223,Магазин!A:C,3,0)</f>
        <v>просп. Мира, 45</v>
      </c>
      <c r="I8223" t="str">
        <f>VLOOKUP(D8223,Товар!A:F,4,0)</f>
        <v>шт</v>
      </c>
      <c r="J8223">
        <f>VLOOKUP(D8223,Товар!A:F,5,0)</f>
        <v>1</v>
      </c>
    </row>
    <row r="8224" spans="1:10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VLOOKUP(D8224,Товар!A:C,3,0)</f>
        <v>Салфетки влажные антибактериальные</v>
      </c>
      <c r="H8224" t="str">
        <f>VLOOKUP(C8224,Магазин!A:C,3,0)</f>
        <v>просп. Мира, 45</v>
      </c>
      <c r="I8224" t="str">
        <f>VLOOKUP(D8224,Товар!A:F,4,0)</f>
        <v>шт</v>
      </c>
      <c r="J8224">
        <f>VLOOKUP(D8224,Товар!A:F,5,0)</f>
        <v>1</v>
      </c>
    </row>
    <row r="8225" spans="1:10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VLOOKUP(D8225,Товар!A:C,3,0)</f>
        <v>Салфетки косметические в коробке</v>
      </c>
      <c r="H8225" t="str">
        <f>VLOOKUP(C8225,Магазин!A:C,3,0)</f>
        <v>просп. Мира, 45</v>
      </c>
      <c r="I8225" t="str">
        <f>VLOOKUP(D8225,Товар!A:F,4,0)</f>
        <v>шт</v>
      </c>
      <c r="J8225">
        <f>VLOOKUP(D8225,Товар!A:F,5,0)</f>
        <v>1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VLOOKUP(D8226,Товар!A:C,3,0)</f>
        <v xml:space="preserve">Тряпка для пола </v>
      </c>
      <c r="H8226" t="str">
        <f>VLOOKUP(C8226,Магазин!A:C,3,0)</f>
        <v>просп. Мира, 45</v>
      </c>
      <c r="I8226" t="str">
        <f>VLOOKUP(D8226,Товар!A:F,4,0)</f>
        <v>шт</v>
      </c>
      <c r="J8226">
        <f>VLOOKUP(D8226,Товар!A:F,5,0)</f>
        <v>2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VLOOKUP(D8227,Товар!A:C,3,0)</f>
        <v>Тряпки для влажной уборки рулон</v>
      </c>
      <c r="H8227" t="str">
        <f>VLOOKUP(C8227,Магазин!A:C,3,0)</f>
        <v>просп. Мира, 45</v>
      </c>
      <c r="I8227" t="str">
        <f>VLOOKUP(D8227,Товар!A:F,4,0)</f>
        <v>шт</v>
      </c>
      <c r="J8227">
        <f>VLOOKUP(D8227,Товар!A:F,5,0)</f>
        <v>1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VLOOKUP(D8228,Товар!A:C,3,0)</f>
        <v>Тряпки из микрофибры</v>
      </c>
      <c r="H8228" t="str">
        <f>VLOOKUP(C8228,Магазин!A:C,3,0)</f>
        <v>просп. Мира, 45</v>
      </c>
      <c r="I8228" t="str">
        <f>VLOOKUP(D8228,Товар!A:F,4,0)</f>
        <v>шт</v>
      </c>
      <c r="J8228">
        <f>VLOOKUP(D8228,Товар!A:F,5,0)</f>
        <v>2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VLOOKUP(D8229,Товар!A:C,3,0)</f>
        <v>Швабра для мытья полов</v>
      </c>
      <c r="H8229" t="str">
        <f>VLOOKUP(C8229,Магазин!A:C,3,0)</f>
        <v>просп. Мира, 45</v>
      </c>
      <c r="I8229" t="str">
        <f>VLOOKUP(D8229,Товар!A:F,4,0)</f>
        <v>шт</v>
      </c>
      <c r="J8229">
        <f>VLOOKUP(D8229,Товар!A:F,5,0)</f>
        <v>1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VLOOKUP(D8230,Товар!A:C,3,0)</f>
        <v>Щетка - сметка с совочком</v>
      </c>
      <c r="H8230" t="str">
        <f>VLOOKUP(C8230,Магазин!A:C,3,0)</f>
        <v>просп. Мира, 45</v>
      </c>
      <c r="I8230" t="str">
        <f>VLOOKUP(D8230,Товар!A:F,4,0)</f>
        <v>шт</v>
      </c>
      <c r="J8230">
        <f>VLOOKUP(D8230,Товар!A:F,5,0)</f>
        <v>1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VLOOKUP(D8231,Товар!A:C,3,0)</f>
        <v>Щетка для волос массажная</v>
      </c>
      <c r="H8231" t="str">
        <f>VLOOKUP(C8231,Магазин!A:C,3,0)</f>
        <v>просп. Мира, 45</v>
      </c>
      <c r="I8231" t="str">
        <f>VLOOKUP(D8231,Товар!A:F,4,0)</f>
        <v>шт</v>
      </c>
      <c r="J8231">
        <f>VLOOKUP(D8231,Товар!A:F,5,0)</f>
        <v>1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VLOOKUP(D8232,Товар!A:C,3,0)</f>
        <v>Щетка для обуви</v>
      </c>
      <c r="H8232" t="str">
        <f>VLOOKUP(C8232,Магазин!A:C,3,0)</f>
        <v>просп. Мира, 45</v>
      </c>
      <c r="I8232" t="str">
        <f>VLOOKUP(D8232,Товар!A:F,4,0)</f>
        <v>шт</v>
      </c>
      <c r="J8232">
        <f>VLOOKUP(D8232,Товар!A:F,5,0)</f>
        <v>1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VLOOKUP(D8233,Товар!A:C,3,0)</f>
        <v>Щетка для одежды</v>
      </c>
      <c r="H8233" t="str">
        <f>VLOOKUP(C8233,Магазин!A:C,3,0)</f>
        <v>просп. Мира, 45</v>
      </c>
      <c r="I8233" t="str">
        <f>VLOOKUP(D8233,Товар!A:F,4,0)</f>
        <v>шт</v>
      </c>
      <c r="J8233">
        <f>VLOOKUP(D8233,Товар!A:F,5,0)</f>
        <v>1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VLOOKUP(D8234,Товар!A:C,3,0)</f>
        <v xml:space="preserve">Пена для ванн </v>
      </c>
      <c r="H8234" t="str">
        <f>VLOOKUP(C8234,Магазин!A:C,3,0)</f>
        <v>ул. Гагарина, 17</v>
      </c>
      <c r="I8234" t="str">
        <f>VLOOKUP(D8234,Товар!A:F,4,0)</f>
        <v xml:space="preserve">мл </v>
      </c>
      <c r="J8234">
        <f>VLOOKUP(D8234,Товар!A:F,5,0)</f>
        <v>500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VLOOKUP(D8235,Товар!A:C,3,0)</f>
        <v>Шампунь для жирных волос</v>
      </c>
      <c r="H8235" t="str">
        <f>VLOOKUP(C8235,Магазин!A:C,3,0)</f>
        <v>ул. Гагарина, 17</v>
      </c>
      <c r="I8235" t="str">
        <f>VLOOKUP(D8235,Товар!A:F,4,0)</f>
        <v xml:space="preserve">мл </v>
      </c>
      <c r="J8235">
        <f>VLOOKUP(D8235,Товар!A:F,5,0)</f>
        <v>300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VLOOKUP(D8236,Товар!A:C,3,0)</f>
        <v>Шампунь для нормальных волос</v>
      </c>
      <c r="H8236" t="str">
        <f>VLOOKUP(C8236,Магазин!A:C,3,0)</f>
        <v>ул. Гагарина, 17</v>
      </c>
      <c r="I8236" t="str">
        <f>VLOOKUP(D8236,Товар!A:F,4,0)</f>
        <v xml:space="preserve">мл </v>
      </c>
      <c r="J8236">
        <f>VLOOKUP(D8236,Товар!A:F,5,0)</f>
        <v>300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VLOOKUP(D8237,Товар!A:C,3,0)</f>
        <v>Шампунь для сухих волос</v>
      </c>
      <c r="H8237" t="str">
        <f>VLOOKUP(C8237,Магазин!A:C,3,0)</f>
        <v>ул. Гагарина, 17</v>
      </c>
      <c r="I8237" t="str">
        <f>VLOOKUP(D8237,Товар!A:F,4,0)</f>
        <v xml:space="preserve">мл </v>
      </c>
      <c r="J8237">
        <f>VLOOKUP(D8237,Товар!A:F,5,0)</f>
        <v>300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VLOOKUP(D8238,Товар!A:C,3,0)</f>
        <v>Бумага туалетная двухслойная</v>
      </c>
      <c r="H8238" t="str">
        <f>VLOOKUP(C8238,Магазин!A:C,3,0)</f>
        <v>ул. Гагарина, 17</v>
      </c>
      <c r="I8238" t="str">
        <f>VLOOKUP(D8238,Товар!A:F,4,0)</f>
        <v>шт</v>
      </c>
      <c r="J8238">
        <f>VLOOKUP(D8238,Товар!A:F,5,0)</f>
        <v>4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VLOOKUP(D8239,Товар!A:C,3,0)</f>
        <v>Бумага туалетная однослойная</v>
      </c>
      <c r="H8239" t="str">
        <f>VLOOKUP(C8239,Магазин!A:C,3,0)</f>
        <v>ул. Гагарина, 17</v>
      </c>
      <c r="I8239" t="str">
        <f>VLOOKUP(D8239,Товар!A:F,4,0)</f>
        <v>шт</v>
      </c>
      <c r="J8239">
        <f>VLOOKUP(D8239,Товар!A:F,5,0)</f>
        <v>1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VLOOKUP(D8240,Товар!A:C,3,0)</f>
        <v>Бумажные полотенца в рулоне</v>
      </c>
      <c r="H8240" t="str">
        <f>VLOOKUP(C8240,Магазин!A:C,3,0)</f>
        <v>ул. Гагарина, 17</v>
      </c>
      <c r="I8240" t="str">
        <f>VLOOKUP(D8240,Товар!A:F,4,0)</f>
        <v>шт</v>
      </c>
      <c r="J8240">
        <f>VLOOKUP(D8240,Товар!A:F,5,0)</f>
        <v>2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VLOOKUP(D8241,Товар!A:C,3,0)</f>
        <v>Ватные диски 120 шт в полиэтилене</v>
      </c>
      <c r="H8241" t="str">
        <f>VLOOKUP(C8241,Магазин!A:C,3,0)</f>
        <v>ул. Гагарина, 17</v>
      </c>
      <c r="I8241" t="str">
        <f>VLOOKUP(D8241,Товар!A:F,4,0)</f>
        <v>шт</v>
      </c>
      <c r="J8241">
        <f>VLOOKUP(D8241,Товар!A:F,5,0)</f>
        <v>1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VLOOKUP(D8242,Товар!A:C,3,0)</f>
        <v>Ватные палочки 100 шт банка</v>
      </c>
      <c r="H8242" t="str">
        <f>VLOOKUP(C8242,Магазин!A:C,3,0)</f>
        <v>ул. Гагарина, 17</v>
      </c>
      <c r="I8242" t="str">
        <f>VLOOKUP(D8242,Товар!A:F,4,0)</f>
        <v>шт</v>
      </c>
      <c r="J8242">
        <f>VLOOKUP(D8242,Товар!A:F,5,0)</f>
        <v>1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VLOOKUP(D8243,Товар!A:C,3,0)</f>
        <v>Губка банная для тела</v>
      </c>
      <c r="H8243" t="str">
        <f>VLOOKUP(C8243,Магазин!A:C,3,0)</f>
        <v>ул. Гагарина, 17</v>
      </c>
      <c r="I8243" t="str">
        <f>VLOOKUP(D8243,Товар!A:F,4,0)</f>
        <v>шт</v>
      </c>
      <c r="J8243">
        <f>VLOOKUP(D8243,Товар!A:F,5,0)</f>
        <v>1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VLOOKUP(D8244,Товар!A:C,3,0)</f>
        <v>Губки для мытья посуды 5 шт</v>
      </c>
      <c r="H8244" t="str">
        <f>VLOOKUP(C8244,Магазин!A:C,3,0)</f>
        <v>ул. Гагарина, 17</v>
      </c>
      <c r="I8244" t="str">
        <f>VLOOKUP(D8244,Товар!A:F,4,0)</f>
        <v>шт</v>
      </c>
      <c r="J8244">
        <f>VLOOKUP(D8244,Товар!A:F,5,0)</f>
        <v>1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VLOOKUP(D8245,Товар!A:C,3,0)</f>
        <v>Мочалка для тела массажная</v>
      </c>
      <c r="H8245" t="str">
        <f>VLOOKUP(C8245,Магазин!A:C,3,0)</f>
        <v>ул. Гагарина, 17</v>
      </c>
      <c r="I8245" t="str">
        <f>VLOOKUP(D8245,Товар!A:F,4,0)</f>
        <v>шт</v>
      </c>
      <c r="J8245">
        <f>VLOOKUP(D8245,Товар!A:F,5,0)</f>
        <v>1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VLOOKUP(D8246,Товар!A:C,3,0)</f>
        <v>Расческа</v>
      </c>
      <c r="H8246" t="str">
        <f>VLOOKUP(C8246,Магазин!A:C,3,0)</f>
        <v>ул. Гагарина, 17</v>
      </c>
      <c r="I8246" t="str">
        <f>VLOOKUP(D8246,Товар!A:F,4,0)</f>
        <v>шт</v>
      </c>
      <c r="J8246">
        <f>VLOOKUP(D8246,Товар!A:F,5,0)</f>
        <v>1</v>
      </c>
    </row>
    <row r="8247" spans="1:10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VLOOKUP(D8247,Товар!A:C,3,0)</f>
        <v>Салфетки бумажные сервировочные</v>
      </c>
      <c r="H8247" t="str">
        <f>VLOOKUP(C8247,Магазин!A:C,3,0)</f>
        <v>ул. Гагарина, 17</v>
      </c>
      <c r="I8247" t="str">
        <f>VLOOKUP(D8247,Товар!A:F,4,0)</f>
        <v>шт</v>
      </c>
      <c r="J8247">
        <f>VLOOKUP(D8247,Товар!A:F,5,0)</f>
        <v>1</v>
      </c>
    </row>
    <row r="8248" spans="1:10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VLOOKUP(D8248,Товар!A:C,3,0)</f>
        <v>Салфетки влажные антибактериальные</v>
      </c>
      <c r="H8248" t="str">
        <f>VLOOKUP(C8248,Магазин!A:C,3,0)</f>
        <v>ул. Гагарина, 17</v>
      </c>
      <c r="I8248" t="str">
        <f>VLOOKUP(D8248,Товар!A:F,4,0)</f>
        <v>шт</v>
      </c>
      <c r="J8248">
        <f>VLOOKUP(D8248,Товар!A:F,5,0)</f>
        <v>1</v>
      </c>
    </row>
    <row r="8249" spans="1:10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VLOOKUP(D8249,Товар!A:C,3,0)</f>
        <v>Салфетки косметические в коробке</v>
      </c>
      <c r="H8249" t="str">
        <f>VLOOKUP(C8249,Магазин!A:C,3,0)</f>
        <v>ул. Гагарина, 17</v>
      </c>
      <c r="I8249" t="str">
        <f>VLOOKUP(D8249,Товар!A:F,4,0)</f>
        <v>шт</v>
      </c>
      <c r="J8249">
        <f>VLOOKUP(D8249,Товар!A:F,5,0)</f>
        <v>1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VLOOKUP(D8250,Товар!A:C,3,0)</f>
        <v xml:space="preserve">Тряпка для пола </v>
      </c>
      <c r="H8250" t="str">
        <f>VLOOKUP(C8250,Магазин!A:C,3,0)</f>
        <v>ул. Гагарина, 17</v>
      </c>
      <c r="I8250" t="str">
        <f>VLOOKUP(D8250,Товар!A:F,4,0)</f>
        <v>шт</v>
      </c>
      <c r="J8250">
        <f>VLOOKUP(D8250,Товар!A:F,5,0)</f>
        <v>2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VLOOKUP(D8251,Товар!A:C,3,0)</f>
        <v>Тряпки для влажной уборки рулон</v>
      </c>
      <c r="H8251" t="str">
        <f>VLOOKUP(C8251,Магазин!A:C,3,0)</f>
        <v>ул. Гагарина, 17</v>
      </c>
      <c r="I8251" t="str">
        <f>VLOOKUP(D8251,Товар!A:F,4,0)</f>
        <v>шт</v>
      </c>
      <c r="J8251">
        <f>VLOOKUP(D8251,Товар!A:F,5,0)</f>
        <v>1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VLOOKUP(D8252,Товар!A:C,3,0)</f>
        <v>Тряпки из микрофибры</v>
      </c>
      <c r="H8252" t="str">
        <f>VLOOKUP(C8252,Магазин!A:C,3,0)</f>
        <v>ул. Гагарина, 17</v>
      </c>
      <c r="I8252" t="str">
        <f>VLOOKUP(D8252,Товар!A:F,4,0)</f>
        <v>шт</v>
      </c>
      <c r="J8252">
        <f>VLOOKUP(D8252,Товар!A:F,5,0)</f>
        <v>2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VLOOKUP(D8253,Товар!A:C,3,0)</f>
        <v>Швабра для мытья полов</v>
      </c>
      <c r="H8253" t="str">
        <f>VLOOKUP(C8253,Магазин!A:C,3,0)</f>
        <v>ул. Гагарина, 17</v>
      </c>
      <c r="I8253" t="str">
        <f>VLOOKUP(D8253,Товар!A:F,4,0)</f>
        <v>шт</v>
      </c>
      <c r="J8253">
        <f>VLOOKUP(D8253,Товар!A:F,5,0)</f>
        <v>1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VLOOKUP(D8254,Товар!A:C,3,0)</f>
        <v>Щетка - сметка с совочком</v>
      </c>
      <c r="H8254" t="str">
        <f>VLOOKUP(C8254,Магазин!A:C,3,0)</f>
        <v>ул. Гагарина, 17</v>
      </c>
      <c r="I8254" t="str">
        <f>VLOOKUP(D8254,Товар!A:F,4,0)</f>
        <v>шт</v>
      </c>
      <c r="J8254">
        <f>VLOOKUP(D8254,Товар!A:F,5,0)</f>
        <v>1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VLOOKUP(D8255,Товар!A:C,3,0)</f>
        <v>Щетка для волос массажная</v>
      </c>
      <c r="H8255" t="str">
        <f>VLOOKUP(C8255,Магазин!A:C,3,0)</f>
        <v>ул. Гагарина, 17</v>
      </c>
      <c r="I8255" t="str">
        <f>VLOOKUP(D8255,Товар!A:F,4,0)</f>
        <v>шт</v>
      </c>
      <c r="J8255">
        <f>VLOOKUP(D8255,Товар!A:F,5,0)</f>
        <v>1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VLOOKUP(D8256,Товар!A:C,3,0)</f>
        <v>Щетка для обуви</v>
      </c>
      <c r="H8256" t="str">
        <f>VLOOKUP(C8256,Магазин!A:C,3,0)</f>
        <v>ул. Гагарина, 17</v>
      </c>
      <c r="I8256" t="str">
        <f>VLOOKUP(D8256,Товар!A:F,4,0)</f>
        <v>шт</v>
      </c>
      <c r="J8256">
        <f>VLOOKUP(D8256,Товар!A:F,5,0)</f>
        <v>1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VLOOKUP(D8257,Товар!A:C,3,0)</f>
        <v>Щетка для одежды</v>
      </c>
      <c r="H8257" t="str">
        <f>VLOOKUP(C8257,Магазин!A:C,3,0)</f>
        <v>ул. Гагарина, 17</v>
      </c>
      <c r="I8257" t="str">
        <f>VLOOKUP(D8257,Товар!A:F,4,0)</f>
        <v>шт</v>
      </c>
      <c r="J8257">
        <f>VLOOKUP(D8257,Товар!A:F,5,0)</f>
        <v>1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VLOOKUP(D8258,Товар!A:C,3,0)</f>
        <v xml:space="preserve">Пена для ванн </v>
      </c>
      <c r="H8258" t="str">
        <f>VLOOKUP(C8258,Магазин!A:C,3,0)</f>
        <v>просп. Мира, 10</v>
      </c>
      <c r="I8258" t="str">
        <f>VLOOKUP(D8258,Товар!A:F,4,0)</f>
        <v xml:space="preserve">мл </v>
      </c>
      <c r="J8258">
        <f>VLOOKUP(D8258,Товар!A:F,5,0)</f>
        <v>500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VLOOKUP(D8259,Товар!A:C,3,0)</f>
        <v>Шампунь для жирных волос</v>
      </c>
      <c r="H8259" t="str">
        <f>VLOOKUP(C8259,Магазин!A:C,3,0)</f>
        <v>просп. Мира, 10</v>
      </c>
      <c r="I8259" t="str">
        <f>VLOOKUP(D8259,Товар!A:F,4,0)</f>
        <v xml:space="preserve">мл </v>
      </c>
      <c r="J8259">
        <f>VLOOKUP(D8259,Товар!A:F,5,0)</f>
        <v>300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VLOOKUP(D8260,Товар!A:C,3,0)</f>
        <v>Шампунь для нормальных волос</v>
      </c>
      <c r="H8260" t="str">
        <f>VLOOKUP(C8260,Магазин!A:C,3,0)</f>
        <v>просп. Мира, 10</v>
      </c>
      <c r="I8260" t="str">
        <f>VLOOKUP(D8260,Товар!A:F,4,0)</f>
        <v xml:space="preserve">мл </v>
      </c>
      <c r="J8260">
        <f>VLOOKUP(D8260,Товар!A:F,5,0)</f>
        <v>300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VLOOKUP(D8261,Товар!A:C,3,0)</f>
        <v>Шампунь для сухих волос</v>
      </c>
      <c r="H8261" t="str">
        <f>VLOOKUP(C8261,Магазин!A:C,3,0)</f>
        <v>просп. Мира, 10</v>
      </c>
      <c r="I8261" t="str">
        <f>VLOOKUP(D8261,Товар!A:F,4,0)</f>
        <v xml:space="preserve">мл </v>
      </c>
      <c r="J8261">
        <f>VLOOKUP(D8261,Товар!A:F,5,0)</f>
        <v>300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VLOOKUP(D8262,Товар!A:C,3,0)</f>
        <v>Бумага туалетная двухслойная</v>
      </c>
      <c r="H8262" t="str">
        <f>VLOOKUP(C8262,Магазин!A:C,3,0)</f>
        <v>просп. Мира, 10</v>
      </c>
      <c r="I8262" t="str">
        <f>VLOOKUP(D8262,Товар!A:F,4,0)</f>
        <v>шт</v>
      </c>
      <c r="J8262">
        <f>VLOOKUP(D8262,Товар!A:F,5,0)</f>
        <v>4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VLOOKUP(D8263,Товар!A:C,3,0)</f>
        <v>Бумага туалетная однослойная</v>
      </c>
      <c r="H8263" t="str">
        <f>VLOOKUP(C8263,Магазин!A:C,3,0)</f>
        <v>просп. Мира, 10</v>
      </c>
      <c r="I8263" t="str">
        <f>VLOOKUP(D8263,Товар!A:F,4,0)</f>
        <v>шт</v>
      </c>
      <c r="J8263">
        <f>VLOOKUP(D8263,Товар!A:F,5,0)</f>
        <v>1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VLOOKUP(D8264,Товар!A:C,3,0)</f>
        <v>Бумажные полотенца в рулоне</v>
      </c>
      <c r="H8264" t="str">
        <f>VLOOKUP(C8264,Магазин!A:C,3,0)</f>
        <v>просп. Мира, 10</v>
      </c>
      <c r="I8264" t="str">
        <f>VLOOKUP(D8264,Товар!A:F,4,0)</f>
        <v>шт</v>
      </c>
      <c r="J8264">
        <f>VLOOKUP(D8264,Товар!A:F,5,0)</f>
        <v>2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VLOOKUP(D8265,Товар!A:C,3,0)</f>
        <v>Ватные диски 120 шт в полиэтилене</v>
      </c>
      <c r="H8265" t="str">
        <f>VLOOKUP(C8265,Магазин!A:C,3,0)</f>
        <v>просп. Мира, 10</v>
      </c>
      <c r="I8265" t="str">
        <f>VLOOKUP(D8265,Товар!A:F,4,0)</f>
        <v>шт</v>
      </c>
      <c r="J8265">
        <f>VLOOKUP(D8265,Товар!A:F,5,0)</f>
        <v>1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VLOOKUP(D8266,Товар!A:C,3,0)</f>
        <v>Ватные палочки 100 шт банка</v>
      </c>
      <c r="H8266" t="str">
        <f>VLOOKUP(C8266,Магазин!A:C,3,0)</f>
        <v>просп. Мира, 10</v>
      </c>
      <c r="I8266" t="str">
        <f>VLOOKUP(D8266,Товар!A:F,4,0)</f>
        <v>шт</v>
      </c>
      <c r="J8266">
        <f>VLOOKUP(D8266,Товар!A:F,5,0)</f>
        <v>1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VLOOKUP(D8267,Товар!A:C,3,0)</f>
        <v>Губка банная для тела</v>
      </c>
      <c r="H8267" t="str">
        <f>VLOOKUP(C8267,Магазин!A:C,3,0)</f>
        <v>просп. Мира, 10</v>
      </c>
      <c r="I8267" t="str">
        <f>VLOOKUP(D8267,Товар!A:F,4,0)</f>
        <v>шт</v>
      </c>
      <c r="J8267">
        <f>VLOOKUP(D8267,Товар!A:F,5,0)</f>
        <v>1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VLOOKUP(D8268,Товар!A:C,3,0)</f>
        <v>Губки для мытья посуды 5 шт</v>
      </c>
      <c r="H8268" t="str">
        <f>VLOOKUP(C8268,Магазин!A:C,3,0)</f>
        <v>просп. Мира, 10</v>
      </c>
      <c r="I8268" t="str">
        <f>VLOOKUP(D8268,Товар!A:F,4,0)</f>
        <v>шт</v>
      </c>
      <c r="J8268">
        <f>VLOOKUP(D8268,Товар!A:F,5,0)</f>
        <v>1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VLOOKUP(D8269,Товар!A:C,3,0)</f>
        <v>Мочалка для тела массажная</v>
      </c>
      <c r="H8269" t="str">
        <f>VLOOKUP(C8269,Магазин!A:C,3,0)</f>
        <v>просп. Мира, 10</v>
      </c>
      <c r="I8269" t="str">
        <f>VLOOKUP(D8269,Товар!A:F,4,0)</f>
        <v>шт</v>
      </c>
      <c r="J8269">
        <f>VLOOKUP(D8269,Товар!A:F,5,0)</f>
        <v>1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VLOOKUP(D8270,Товар!A:C,3,0)</f>
        <v>Расческа</v>
      </c>
      <c r="H8270" t="str">
        <f>VLOOKUP(C8270,Магазин!A:C,3,0)</f>
        <v>просп. Мира, 10</v>
      </c>
      <c r="I8270" t="str">
        <f>VLOOKUP(D8270,Товар!A:F,4,0)</f>
        <v>шт</v>
      </c>
      <c r="J8270">
        <f>VLOOKUP(D8270,Товар!A:F,5,0)</f>
        <v>1</v>
      </c>
    </row>
    <row r="8271" spans="1:10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VLOOKUP(D8271,Товар!A:C,3,0)</f>
        <v>Салфетки бумажные сервировочные</v>
      </c>
      <c r="H8271" t="str">
        <f>VLOOKUP(C8271,Магазин!A:C,3,0)</f>
        <v>просп. Мира, 10</v>
      </c>
      <c r="I8271" t="str">
        <f>VLOOKUP(D8271,Товар!A:F,4,0)</f>
        <v>шт</v>
      </c>
      <c r="J8271">
        <f>VLOOKUP(D8271,Товар!A:F,5,0)</f>
        <v>1</v>
      </c>
    </row>
    <row r="8272" spans="1:10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VLOOKUP(D8272,Товар!A:C,3,0)</f>
        <v>Салфетки влажные антибактериальные</v>
      </c>
      <c r="H8272" t="str">
        <f>VLOOKUP(C8272,Магазин!A:C,3,0)</f>
        <v>просп. Мира, 10</v>
      </c>
      <c r="I8272" t="str">
        <f>VLOOKUP(D8272,Товар!A:F,4,0)</f>
        <v>шт</v>
      </c>
      <c r="J8272">
        <f>VLOOKUP(D8272,Товар!A:F,5,0)</f>
        <v>1</v>
      </c>
    </row>
    <row r="8273" spans="1:10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VLOOKUP(D8273,Товар!A:C,3,0)</f>
        <v>Салфетки косметические в коробке</v>
      </c>
      <c r="H8273" t="str">
        <f>VLOOKUP(C8273,Магазин!A:C,3,0)</f>
        <v>просп. Мира, 10</v>
      </c>
      <c r="I8273" t="str">
        <f>VLOOKUP(D8273,Товар!A:F,4,0)</f>
        <v>шт</v>
      </c>
      <c r="J8273">
        <f>VLOOKUP(D8273,Товар!A:F,5,0)</f>
        <v>1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VLOOKUP(D8274,Товар!A:C,3,0)</f>
        <v xml:space="preserve">Тряпка для пола </v>
      </c>
      <c r="H8274" t="str">
        <f>VLOOKUP(C8274,Магазин!A:C,3,0)</f>
        <v>просп. Мира, 10</v>
      </c>
      <c r="I8274" t="str">
        <f>VLOOKUP(D8274,Товар!A:F,4,0)</f>
        <v>шт</v>
      </c>
      <c r="J8274">
        <f>VLOOKUP(D8274,Товар!A:F,5,0)</f>
        <v>2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VLOOKUP(D8275,Товар!A:C,3,0)</f>
        <v>Тряпки для влажной уборки рулон</v>
      </c>
      <c r="H8275" t="str">
        <f>VLOOKUP(C8275,Магазин!A:C,3,0)</f>
        <v>просп. Мира, 10</v>
      </c>
      <c r="I8275" t="str">
        <f>VLOOKUP(D8275,Товар!A:F,4,0)</f>
        <v>шт</v>
      </c>
      <c r="J8275">
        <f>VLOOKUP(D8275,Товар!A:F,5,0)</f>
        <v>1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VLOOKUP(D8276,Товар!A:C,3,0)</f>
        <v>Тряпки из микрофибры</v>
      </c>
      <c r="H8276" t="str">
        <f>VLOOKUP(C8276,Магазин!A:C,3,0)</f>
        <v>просп. Мира, 10</v>
      </c>
      <c r="I8276" t="str">
        <f>VLOOKUP(D8276,Товар!A:F,4,0)</f>
        <v>шт</v>
      </c>
      <c r="J8276">
        <f>VLOOKUP(D8276,Товар!A:F,5,0)</f>
        <v>2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VLOOKUP(D8277,Товар!A:C,3,0)</f>
        <v>Швабра для мытья полов</v>
      </c>
      <c r="H8277" t="str">
        <f>VLOOKUP(C8277,Магазин!A:C,3,0)</f>
        <v>просп. Мира, 10</v>
      </c>
      <c r="I8277" t="str">
        <f>VLOOKUP(D8277,Товар!A:F,4,0)</f>
        <v>шт</v>
      </c>
      <c r="J8277">
        <f>VLOOKUP(D8277,Товар!A:F,5,0)</f>
        <v>1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VLOOKUP(D8278,Товар!A:C,3,0)</f>
        <v>Щетка - сметка с совочком</v>
      </c>
      <c r="H8278" t="str">
        <f>VLOOKUP(C8278,Магазин!A:C,3,0)</f>
        <v>просп. Мира, 10</v>
      </c>
      <c r="I8278" t="str">
        <f>VLOOKUP(D8278,Товар!A:F,4,0)</f>
        <v>шт</v>
      </c>
      <c r="J8278">
        <f>VLOOKUP(D8278,Товар!A:F,5,0)</f>
        <v>1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VLOOKUP(D8279,Товар!A:C,3,0)</f>
        <v>Щетка для волос массажная</v>
      </c>
      <c r="H8279" t="str">
        <f>VLOOKUP(C8279,Магазин!A:C,3,0)</f>
        <v>просп. Мира, 10</v>
      </c>
      <c r="I8279" t="str">
        <f>VLOOKUP(D8279,Товар!A:F,4,0)</f>
        <v>шт</v>
      </c>
      <c r="J8279">
        <f>VLOOKUP(D8279,Товар!A:F,5,0)</f>
        <v>1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VLOOKUP(D8280,Товар!A:C,3,0)</f>
        <v>Щетка для обуви</v>
      </c>
      <c r="H8280" t="str">
        <f>VLOOKUP(C8280,Магазин!A:C,3,0)</f>
        <v>просп. Мира, 10</v>
      </c>
      <c r="I8280" t="str">
        <f>VLOOKUP(D8280,Товар!A:F,4,0)</f>
        <v>шт</v>
      </c>
      <c r="J8280">
        <f>VLOOKUP(D8280,Товар!A:F,5,0)</f>
        <v>1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VLOOKUP(D8281,Товар!A:C,3,0)</f>
        <v>Щетка для одежды</v>
      </c>
      <c r="H8281" t="str">
        <f>VLOOKUP(C8281,Магазин!A:C,3,0)</f>
        <v>просп. Мира, 10</v>
      </c>
      <c r="I8281" t="str">
        <f>VLOOKUP(D8281,Товар!A:F,4,0)</f>
        <v>шт</v>
      </c>
      <c r="J8281">
        <f>VLOOKUP(D8281,Товар!A:F,5,0)</f>
        <v>1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VLOOKUP(D8282,Товар!A:C,3,0)</f>
        <v xml:space="preserve">Пена для ванн </v>
      </c>
      <c r="H8282" t="str">
        <f>VLOOKUP(C8282,Магазин!A:C,3,0)</f>
        <v>пл. Победы, 3</v>
      </c>
      <c r="I8282" t="str">
        <f>VLOOKUP(D8282,Товар!A:F,4,0)</f>
        <v xml:space="preserve">мл </v>
      </c>
      <c r="J8282">
        <f>VLOOKUP(D8282,Товар!A:F,5,0)</f>
        <v>500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VLOOKUP(D8283,Товар!A:C,3,0)</f>
        <v>Шампунь для жирных волос</v>
      </c>
      <c r="H8283" t="str">
        <f>VLOOKUP(C8283,Магазин!A:C,3,0)</f>
        <v>пл. Победы, 3</v>
      </c>
      <c r="I8283" t="str">
        <f>VLOOKUP(D8283,Товар!A:F,4,0)</f>
        <v xml:space="preserve">мл </v>
      </c>
      <c r="J8283">
        <f>VLOOKUP(D8283,Товар!A:F,5,0)</f>
        <v>300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VLOOKUP(D8284,Товар!A:C,3,0)</f>
        <v>Шампунь для нормальных волос</v>
      </c>
      <c r="H8284" t="str">
        <f>VLOOKUP(C8284,Магазин!A:C,3,0)</f>
        <v>пл. Победы, 3</v>
      </c>
      <c r="I8284" t="str">
        <f>VLOOKUP(D8284,Товар!A:F,4,0)</f>
        <v xml:space="preserve">мл </v>
      </c>
      <c r="J8284">
        <f>VLOOKUP(D8284,Товар!A:F,5,0)</f>
        <v>300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VLOOKUP(D8285,Товар!A:C,3,0)</f>
        <v>Шампунь для сухих волос</v>
      </c>
      <c r="H8285" t="str">
        <f>VLOOKUP(C8285,Магазин!A:C,3,0)</f>
        <v>пл. Победы, 3</v>
      </c>
      <c r="I8285" t="str">
        <f>VLOOKUP(D8285,Товар!A:F,4,0)</f>
        <v xml:space="preserve">мл </v>
      </c>
      <c r="J8285">
        <f>VLOOKUP(D8285,Товар!A:F,5,0)</f>
        <v>300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VLOOKUP(D8286,Товар!A:C,3,0)</f>
        <v>Бумага туалетная двухслойная</v>
      </c>
      <c r="H8286" t="str">
        <f>VLOOKUP(C8286,Магазин!A:C,3,0)</f>
        <v>пл. Победы, 3</v>
      </c>
      <c r="I8286" t="str">
        <f>VLOOKUP(D8286,Товар!A:F,4,0)</f>
        <v>шт</v>
      </c>
      <c r="J8286">
        <f>VLOOKUP(D8286,Товар!A:F,5,0)</f>
        <v>4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VLOOKUP(D8287,Товар!A:C,3,0)</f>
        <v>Бумага туалетная однослойная</v>
      </c>
      <c r="H8287" t="str">
        <f>VLOOKUP(C8287,Магазин!A:C,3,0)</f>
        <v>пл. Победы, 3</v>
      </c>
      <c r="I8287" t="str">
        <f>VLOOKUP(D8287,Товар!A:F,4,0)</f>
        <v>шт</v>
      </c>
      <c r="J8287">
        <f>VLOOKUP(D8287,Товар!A:F,5,0)</f>
        <v>1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VLOOKUP(D8288,Товар!A:C,3,0)</f>
        <v>Бумажные полотенца в рулоне</v>
      </c>
      <c r="H8288" t="str">
        <f>VLOOKUP(C8288,Магазин!A:C,3,0)</f>
        <v>пл. Победы, 3</v>
      </c>
      <c r="I8288" t="str">
        <f>VLOOKUP(D8288,Товар!A:F,4,0)</f>
        <v>шт</v>
      </c>
      <c r="J8288">
        <f>VLOOKUP(D8288,Товар!A:F,5,0)</f>
        <v>2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VLOOKUP(D8289,Товар!A:C,3,0)</f>
        <v>Ватные диски 120 шт в полиэтилене</v>
      </c>
      <c r="H8289" t="str">
        <f>VLOOKUP(C8289,Магазин!A:C,3,0)</f>
        <v>пл. Победы, 3</v>
      </c>
      <c r="I8289" t="str">
        <f>VLOOKUP(D8289,Товар!A:F,4,0)</f>
        <v>шт</v>
      </c>
      <c r="J8289">
        <f>VLOOKUP(D8289,Товар!A:F,5,0)</f>
        <v>1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VLOOKUP(D8290,Товар!A:C,3,0)</f>
        <v>Ватные палочки 100 шт банка</v>
      </c>
      <c r="H8290" t="str">
        <f>VLOOKUP(C8290,Магазин!A:C,3,0)</f>
        <v>пл. Победы, 3</v>
      </c>
      <c r="I8290" t="str">
        <f>VLOOKUP(D8290,Товар!A:F,4,0)</f>
        <v>шт</v>
      </c>
      <c r="J8290">
        <f>VLOOKUP(D8290,Товар!A:F,5,0)</f>
        <v>1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VLOOKUP(D8291,Товар!A:C,3,0)</f>
        <v>Губка банная для тела</v>
      </c>
      <c r="H8291" t="str">
        <f>VLOOKUP(C8291,Магазин!A:C,3,0)</f>
        <v>пл. Победы, 3</v>
      </c>
      <c r="I8291" t="str">
        <f>VLOOKUP(D8291,Товар!A:F,4,0)</f>
        <v>шт</v>
      </c>
      <c r="J8291">
        <f>VLOOKUP(D8291,Товар!A:F,5,0)</f>
        <v>1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VLOOKUP(D8292,Товар!A:C,3,0)</f>
        <v>Губки для мытья посуды 5 шт</v>
      </c>
      <c r="H8292" t="str">
        <f>VLOOKUP(C8292,Магазин!A:C,3,0)</f>
        <v>пл. Победы, 3</v>
      </c>
      <c r="I8292" t="str">
        <f>VLOOKUP(D8292,Товар!A:F,4,0)</f>
        <v>шт</v>
      </c>
      <c r="J8292">
        <f>VLOOKUP(D8292,Товар!A:F,5,0)</f>
        <v>1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VLOOKUP(D8293,Товар!A:C,3,0)</f>
        <v>Мочалка для тела массажная</v>
      </c>
      <c r="H8293" t="str">
        <f>VLOOKUP(C8293,Магазин!A:C,3,0)</f>
        <v>пл. Победы, 3</v>
      </c>
      <c r="I8293" t="str">
        <f>VLOOKUP(D8293,Товар!A:F,4,0)</f>
        <v>шт</v>
      </c>
      <c r="J8293">
        <f>VLOOKUP(D8293,Товар!A:F,5,0)</f>
        <v>1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VLOOKUP(D8294,Товар!A:C,3,0)</f>
        <v>Расческа</v>
      </c>
      <c r="H8294" t="str">
        <f>VLOOKUP(C8294,Магазин!A:C,3,0)</f>
        <v>пл. Победы, 3</v>
      </c>
      <c r="I8294" t="str">
        <f>VLOOKUP(D8294,Товар!A:F,4,0)</f>
        <v>шт</v>
      </c>
      <c r="J8294">
        <f>VLOOKUP(D8294,Товар!A:F,5,0)</f>
        <v>1</v>
      </c>
    </row>
    <row r="8295" spans="1:10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VLOOKUP(D8295,Товар!A:C,3,0)</f>
        <v>Салфетки бумажные сервировочные</v>
      </c>
      <c r="H8295" t="str">
        <f>VLOOKUP(C8295,Магазин!A:C,3,0)</f>
        <v>пл. Победы, 3</v>
      </c>
      <c r="I8295" t="str">
        <f>VLOOKUP(D8295,Товар!A:F,4,0)</f>
        <v>шт</v>
      </c>
      <c r="J8295">
        <f>VLOOKUP(D8295,Товар!A:F,5,0)</f>
        <v>1</v>
      </c>
    </row>
    <row r="8296" spans="1:10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VLOOKUP(D8296,Товар!A:C,3,0)</f>
        <v>Салфетки влажные антибактериальные</v>
      </c>
      <c r="H8296" t="str">
        <f>VLOOKUP(C8296,Магазин!A:C,3,0)</f>
        <v>пл. Победы, 3</v>
      </c>
      <c r="I8296" t="str">
        <f>VLOOKUP(D8296,Товар!A:F,4,0)</f>
        <v>шт</v>
      </c>
      <c r="J8296">
        <f>VLOOKUP(D8296,Товар!A:F,5,0)</f>
        <v>1</v>
      </c>
    </row>
    <row r="8297" spans="1:10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VLOOKUP(D8297,Товар!A:C,3,0)</f>
        <v>Салфетки косметические в коробке</v>
      </c>
      <c r="H8297" t="str">
        <f>VLOOKUP(C8297,Магазин!A:C,3,0)</f>
        <v>пл. Победы, 3</v>
      </c>
      <c r="I8297" t="str">
        <f>VLOOKUP(D8297,Товар!A:F,4,0)</f>
        <v>шт</v>
      </c>
      <c r="J8297">
        <f>VLOOKUP(D8297,Товар!A:F,5,0)</f>
        <v>1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VLOOKUP(D8298,Товар!A:C,3,0)</f>
        <v xml:space="preserve">Тряпка для пола </v>
      </c>
      <c r="H8298" t="str">
        <f>VLOOKUP(C8298,Магазин!A:C,3,0)</f>
        <v>пл. Победы, 3</v>
      </c>
      <c r="I8298" t="str">
        <f>VLOOKUP(D8298,Товар!A:F,4,0)</f>
        <v>шт</v>
      </c>
      <c r="J8298">
        <f>VLOOKUP(D8298,Товар!A:F,5,0)</f>
        <v>2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VLOOKUP(D8299,Товар!A:C,3,0)</f>
        <v>Тряпки для влажной уборки рулон</v>
      </c>
      <c r="H8299" t="str">
        <f>VLOOKUP(C8299,Магазин!A:C,3,0)</f>
        <v>пл. Победы, 3</v>
      </c>
      <c r="I8299" t="str">
        <f>VLOOKUP(D8299,Товар!A:F,4,0)</f>
        <v>шт</v>
      </c>
      <c r="J8299">
        <f>VLOOKUP(D8299,Товар!A:F,5,0)</f>
        <v>1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VLOOKUP(D8300,Товар!A:C,3,0)</f>
        <v>Тряпки из микрофибры</v>
      </c>
      <c r="H8300" t="str">
        <f>VLOOKUP(C8300,Магазин!A:C,3,0)</f>
        <v>пл. Победы, 3</v>
      </c>
      <c r="I8300" t="str">
        <f>VLOOKUP(D8300,Товар!A:F,4,0)</f>
        <v>шт</v>
      </c>
      <c r="J8300">
        <f>VLOOKUP(D8300,Товар!A:F,5,0)</f>
        <v>2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VLOOKUP(D8301,Товар!A:C,3,0)</f>
        <v>Швабра для мытья полов</v>
      </c>
      <c r="H8301" t="str">
        <f>VLOOKUP(C8301,Магазин!A:C,3,0)</f>
        <v>пл. Победы, 3</v>
      </c>
      <c r="I8301" t="str">
        <f>VLOOKUP(D8301,Товар!A:F,4,0)</f>
        <v>шт</v>
      </c>
      <c r="J8301">
        <f>VLOOKUP(D8301,Товар!A:F,5,0)</f>
        <v>1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VLOOKUP(D8302,Товар!A:C,3,0)</f>
        <v>Щетка - сметка с совочком</v>
      </c>
      <c r="H8302" t="str">
        <f>VLOOKUP(C8302,Магазин!A:C,3,0)</f>
        <v>пл. Победы, 3</v>
      </c>
      <c r="I8302" t="str">
        <f>VLOOKUP(D8302,Товар!A:F,4,0)</f>
        <v>шт</v>
      </c>
      <c r="J8302">
        <f>VLOOKUP(D8302,Товар!A:F,5,0)</f>
        <v>1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VLOOKUP(D8303,Товар!A:C,3,0)</f>
        <v>Щетка для волос массажная</v>
      </c>
      <c r="H8303" t="str">
        <f>VLOOKUP(C8303,Магазин!A:C,3,0)</f>
        <v>пл. Победы, 3</v>
      </c>
      <c r="I8303" t="str">
        <f>VLOOKUP(D8303,Товар!A:F,4,0)</f>
        <v>шт</v>
      </c>
      <c r="J8303">
        <f>VLOOKUP(D8303,Товар!A:F,5,0)</f>
        <v>1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VLOOKUP(D8304,Товар!A:C,3,0)</f>
        <v>Щетка для обуви</v>
      </c>
      <c r="H8304" t="str">
        <f>VLOOKUP(C8304,Магазин!A:C,3,0)</f>
        <v>пл. Победы, 3</v>
      </c>
      <c r="I8304" t="str">
        <f>VLOOKUP(D8304,Товар!A:F,4,0)</f>
        <v>шт</v>
      </c>
      <c r="J8304">
        <f>VLOOKUP(D8304,Товар!A:F,5,0)</f>
        <v>1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VLOOKUP(D8305,Товар!A:C,3,0)</f>
        <v>Щетка для одежды</v>
      </c>
      <c r="H8305" t="str">
        <f>VLOOKUP(C8305,Магазин!A:C,3,0)</f>
        <v>пл. Победы, 3</v>
      </c>
      <c r="I8305" t="str">
        <f>VLOOKUP(D8305,Товар!A:F,4,0)</f>
        <v>шт</v>
      </c>
      <c r="J8305">
        <f>VLOOKUP(D8305,Товар!A:F,5,0)</f>
        <v>1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VLOOKUP(D8306,Товар!A:C,3,0)</f>
        <v xml:space="preserve">Пена для ванн </v>
      </c>
      <c r="H8306" t="str">
        <f>VLOOKUP(C8306,Магазин!A:C,3,0)</f>
        <v>Пушкинская, 8</v>
      </c>
      <c r="I8306" t="str">
        <f>VLOOKUP(D8306,Товар!A:F,4,0)</f>
        <v xml:space="preserve">мл </v>
      </c>
      <c r="J8306">
        <f>VLOOKUP(D8306,Товар!A:F,5,0)</f>
        <v>500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VLOOKUP(D8307,Товар!A:C,3,0)</f>
        <v>Шампунь для жирных волос</v>
      </c>
      <c r="H8307" t="str">
        <f>VLOOKUP(C8307,Магазин!A:C,3,0)</f>
        <v>Пушкинская, 8</v>
      </c>
      <c r="I8307" t="str">
        <f>VLOOKUP(D8307,Товар!A:F,4,0)</f>
        <v xml:space="preserve">мл </v>
      </c>
      <c r="J8307">
        <f>VLOOKUP(D8307,Товар!A:F,5,0)</f>
        <v>300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VLOOKUP(D8308,Товар!A:C,3,0)</f>
        <v>Шампунь для нормальных волос</v>
      </c>
      <c r="H8308" t="str">
        <f>VLOOKUP(C8308,Магазин!A:C,3,0)</f>
        <v>Пушкинская, 8</v>
      </c>
      <c r="I8308" t="str">
        <f>VLOOKUP(D8308,Товар!A:F,4,0)</f>
        <v xml:space="preserve">мл </v>
      </c>
      <c r="J8308">
        <f>VLOOKUP(D8308,Товар!A:F,5,0)</f>
        <v>300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VLOOKUP(D8309,Товар!A:C,3,0)</f>
        <v>Шампунь для сухих волос</v>
      </c>
      <c r="H8309" t="str">
        <f>VLOOKUP(C8309,Магазин!A:C,3,0)</f>
        <v>Пушкинская, 8</v>
      </c>
      <c r="I8309" t="str">
        <f>VLOOKUP(D8309,Товар!A:F,4,0)</f>
        <v xml:space="preserve">мл </v>
      </c>
      <c r="J8309">
        <f>VLOOKUP(D8309,Товар!A:F,5,0)</f>
        <v>300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VLOOKUP(D8310,Товар!A:C,3,0)</f>
        <v>Бумага туалетная двухслойная</v>
      </c>
      <c r="H8310" t="str">
        <f>VLOOKUP(C8310,Магазин!A:C,3,0)</f>
        <v>Пушкинская, 8</v>
      </c>
      <c r="I8310" t="str">
        <f>VLOOKUP(D8310,Товар!A:F,4,0)</f>
        <v>шт</v>
      </c>
      <c r="J8310">
        <f>VLOOKUP(D8310,Товар!A:F,5,0)</f>
        <v>4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VLOOKUP(D8311,Товар!A:C,3,0)</f>
        <v>Бумага туалетная однослойная</v>
      </c>
      <c r="H8311" t="str">
        <f>VLOOKUP(C8311,Магазин!A:C,3,0)</f>
        <v>Пушкинская, 8</v>
      </c>
      <c r="I8311" t="str">
        <f>VLOOKUP(D8311,Товар!A:F,4,0)</f>
        <v>шт</v>
      </c>
      <c r="J8311">
        <f>VLOOKUP(D8311,Товар!A:F,5,0)</f>
        <v>1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VLOOKUP(D8312,Товар!A:C,3,0)</f>
        <v>Бумажные полотенца в рулоне</v>
      </c>
      <c r="H8312" t="str">
        <f>VLOOKUP(C8312,Магазин!A:C,3,0)</f>
        <v>Пушкинская, 8</v>
      </c>
      <c r="I8312" t="str">
        <f>VLOOKUP(D8312,Товар!A:F,4,0)</f>
        <v>шт</v>
      </c>
      <c r="J8312">
        <f>VLOOKUP(D8312,Товар!A:F,5,0)</f>
        <v>2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VLOOKUP(D8313,Товар!A:C,3,0)</f>
        <v>Ватные диски 120 шт в полиэтилене</v>
      </c>
      <c r="H8313" t="str">
        <f>VLOOKUP(C8313,Магазин!A:C,3,0)</f>
        <v>Пушкинская, 8</v>
      </c>
      <c r="I8313" t="str">
        <f>VLOOKUP(D8313,Товар!A:F,4,0)</f>
        <v>шт</v>
      </c>
      <c r="J8313">
        <f>VLOOKUP(D8313,Товар!A:F,5,0)</f>
        <v>1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VLOOKUP(D8314,Товар!A:C,3,0)</f>
        <v>Ватные палочки 100 шт банка</v>
      </c>
      <c r="H8314" t="str">
        <f>VLOOKUP(C8314,Магазин!A:C,3,0)</f>
        <v>Пушкинская, 8</v>
      </c>
      <c r="I8314" t="str">
        <f>VLOOKUP(D8314,Товар!A:F,4,0)</f>
        <v>шт</v>
      </c>
      <c r="J8314">
        <f>VLOOKUP(D8314,Товар!A:F,5,0)</f>
        <v>1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VLOOKUP(D8315,Товар!A:C,3,0)</f>
        <v>Губка банная для тела</v>
      </c>
      <c r="H8315" t="str">
        <f>VLOOKUP(C8315,Магазин!A:C,3,0)</f>
        <v>Пушкинская, 8</v>
      </c>
      <c r="I8315" t="str">
        <f>VLOOKUP(D8315,Товар!A:F,4,0)</f>
        <v>шт</v>
      </c>
      <c r="J8315">
        <f>VLOOKUP(D8315,Товар!A:F,5,0)</f>
        <v>1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VLOOKUP(D8316,Товар!A:C,3,0)</f>
        <v>Губки для мытья посуды 5 шт</v>
      </c>
      <c r="H8316" t="str">
        <f>VLOOKUP(C8316,Магазин!A:C,3,0)</f>
        <v>Пушкинская, 8</v>
      </c>
      <c r="I8316" t="str">
        <f>VLOOKUP(D8316,Товар!A:F,4,0)</f>
        <v>шт</v>
      </c>
      <c r="J8316">
        <f>VLOOKUP(D8316,Товар!A:F,5,0)</f>
        <v>1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VLOOKUP(D8317,Товар!A:C,3,0)</f>
        <v>Мочалка для тела массажная</v>
      </c>
      <c r="H8317" t="str">
        <f>VLOOKUP(C8317,Магазин!A:C,3,0)</f>
        <v>Пушкинская, 8</v>
      </c>
      <c r="I8317" t="str">
        <f>VLOOKUP(D8317,Товар!A:F,4,0)</f>
        <v>шт</v>
      </c>
      <c r="J8317">
        <f>VLOOKUP(D8317,Товар!A:F,5,0)</f>
        <v>1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VLOOKUP(D8318,Товар!A:C,3,0)</f>
        <v>Расческа</v>
      </c>
      <c r="H8318" t="str">
        <f>VLOOKUP(C8318,Магазин!A:C,3,0)</f>
        <v>Пушкинская, 8</v>
      </c>
      <c r="I8318" t="str">
        <f>VLOOKUP(D8318,Товар!A:F,4,0)</f>
        <v>шт</v>
      </c>
      <c r="J8318">
        <f>VLOOKUP(D8318,Товар!A:F,5,0)</f>
        <v>1</v>
      </c>
    </row>
    <row r="8319" spans="1:10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VLOOKUP(D8319,Товар!A:C,3,0)</f>
        <v>Салфетки бумажные сервировочные</v>
      </c>
      <c r="H8319" t="str">
        <f>VLOOKUP(C8319,Магазин!A:C,3,0)</f>
        <v>Пушкинская, 8</v>
      </c>
      <c r="I8319" t="str">
        <f>VLOOKUP(D8319,Товар!A:F,4,0)</f>
        <v>шт</v>
      </c>
      <c r="J8319">
        <f>VLOOKUP(D8319,Товар!A:F,5,0)</f>
        <v>1</v>
      </c>
    </row>
    <row r="8320" spans="1:10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VLOOKUP(D8320,Товар!A:C,3,0)</f>
        <v>Салфетки влажные антибактериальные</v>
      </c>
      <c r="H8320" t="str">
        <f>VLOOKUP(C8320,Магазин!A:C,3,0)</f>
        <v>Пушкинская, 8</v>
      </c>
      <c r="I8320" t="str">
        <f>VLOOKUP(D8320,Товар!A:F,4,0)</f>
        <v>шт</v>
      </c>
      <c r="J8320">
        <f>VLOOKUP(D8320,Товар!A:F,5,0)</f>
        <v>1</v>
      </c>
    </row>
    <row r="8321" spans="1:10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VLOOKUP(D8321,Товар!A:C,3,0)</f>
        <v>Салфетки косметические в коробке</v>
      </c>
      <c r="H8321" t="str">
        <f>VLOOKUP(C8321,Магазин!A:C,3,0)</f>
        <v>Пушкинская, 8</v>
      </c>
      <c r="I8321" t="str">
        <f>VLOOKUP(D8321,Товар!A:F,4,0)</f>
        <v>шт</v>
      </c>
      <c r="J8321">
        <f>VLOOKUP(D8321,Товар!A:F,5,0)</f>
        <v>1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VLOOKUP(D8322,Товар!A:C,3,0)</f>
        <v xml:space="preserve">Тряпка для пола </v>
      </c>
      <c r="H8322" t="str">
        <f>VLOOKUP(C8322,Магазин!A:C,3,0)</f>
        <v>Пушкинская, 8</v>
      </c>
      <c r="I8322" t="str">
        <f>VLOOKUP(D8322,Товар!A:F,4,0)</f>
        <v>шт</v>
      </c>
      <c r="J8322">
        <f>VLOOKUP(D8322,Товар!A:F,5,0)</f>
        <v>2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VLOOKUP(D8323,Товар!A:C,3,0)</f>
        <v>Тряпки для влажной уборки рулон</v>
      </c>
      <c r="H8323" t="str">
        <f>VLOOKUP(C8323,Магазин!A:C,3,0)</f>
        <v>Пушкинская, 8</v>
      </c>
      <c r="I8323" t="str">
        <f>VLOOKUP(D8323,Товар!A:F,4,0)</f>
        <v>шт</v>
      </c>
      <c r="J8323">
        <f>VLOOKUP(D8323,Товар!A:F,5,0)</f>
        <v>1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VLOOKUP(D8324,Товар!A:C,3,0)</f>
        <v>Тряпки из микрофибры</v>
      </c>
      <c r="H8324" t="str">
        <f>VLOOKUP(C8324,Магазин!A:C,3,0)</f>
        <v>Пушкинская, 8</v>
      </c>
      <c r="I8324" t="str">
        <f>VLOOKUP(D8324,Товар!A:F,4,0)</f>
        <v>шт</v>
      </c>
      <c r="J8324">
        <f>VLOOKUP(D8324,Товар!A:F,5,0)</f>
        <v>2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VLOOKUP(D8325,Товар!A:C,3,0)</f>
        <v>Швабра для мытья полов</v>
      </c>
      <c r="H8325" t="str">
        <f>VLOOKUP(C8325,Магазин!A:C,3,0)</f>
        <v>Пушкинская, 8</v>
      </c>
      <c r="I8325" t="str">
        <f>VLOOKUP(D8325,Товар!A:F,4,0)</f>
        <v>шт</v>
      </c>
      <c r="J8325">
        <f>VLOOKUP(D8325,Товар!A:F,5,0)</f>
        <v>1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VLOOKUP(D8326,Товар!A:C,3,0)</f>
        <v>Щетка - сметка с совочком</v>
      </c>
      <c r="H8326" t="str">
        <f>VLOOKUP(C8326,Магазин!A:C,3,0)</f>
        <v>Пушкинская, 8</v>
      </c>
      <c r="I8326" t="str">
        <f>VLOOKUP(D8326,Товар!A:F,4,0)</f>
        <v>шт</v>
      </c>
      <c r="J8326">
        <f>VLOOKUP(D8326,Товар!A:F,5,0)</f>
        <v>1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VLOOKUP(D8327,Товар!A:C,3,0)</f>
        <v>Щетка для волос массажная</v>
      </c>
      <c r="H8327" t="str">
        <f>VLOOKUP(C8327,Магазин!A:C,3,0)</f>
        <v>Пушкинская, 8</v>
      </c>
      <c r="I8327" t="str">
        <f>VLOOKUP(D8327,Товар!A:F,4,0)</f>
        <v>шт</v>
      </c>
      <c r="J8327">
        <f>VLOOKUP(D8327,Товар!A:F,5,0)</f>
        <v>1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VLOOKUP(D8328,Товар!A:C,3,0)</f>
        <v>Щетка для обуви</v>
      </c>
      <c r="H8328" t="str">
        <f>VLOOKUP(C8328,Магазин!A:C,3,0)</f>
        <v>Пушкинская, 8</v>
      </c>
      <c r="I8328" t="str">
        <f>VLOOKUP(D8328,Товар!A:F,4,0)</f>
        <v>шт</v>
      </c>
      <c r="J8328">
        <f>VLOOKUP(D8328,Товар!A:F,5,0)</f>
        <v>1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VLOOKUP(D8329,Товар!A:C,3,0)</f>
        <v>Щетка для одежды</v>
      </c>
      <c r="H8329" t="str">
        <f>VLOOKUP(C8329,Магазин!A:C,3,0)</f>
        <v>Пушкинская, 8</v>
      </c>
      <c r="I8329" t="str">
        <f>VLOOKUP(D8329,Товар!A:F,4,0)</f>
        <v>шт</v>
      </c>
      <c r="J8329">
        <f>VLOOKUP(D8329,Товар!A:F,5,0)</f>
        <v>1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VLOOKUP(D8330,Товар!A:C,3,0)</f>
        <v xml:space="preserve">Пена для ванн </v>
      </c>
      <c r="H8330" t="str">
        <f>VLOOKUP(C8330,Магазин!A:C,3,0)</f>
        <v>ул. Гагарина, 39</v>
      </c>
      <c r="I8330" t="str">
        <f>VLOOKUP(D8330,Товар!A:F,4,0)</f>
        <v xml:space="preserve">мл </v>
      </c>
      <c r="J8330">
        <f>VLOOKUP(D8330,Товар!A:F,5,0)</f>
        <v>500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VLOOKUP(D8331,Товар!A:C,3,0)</f>
        <v>Шампунь для жирных волос</v>
      </c>
      <c r="H8331" t="str">
        <f>VLOOKUP(C8331,Магазин!A:C,3,0)</f>
        <v>ул. Гагарина, 39</v>
      </c>
      <c r="I8331" t="str">
        <f>VLOOKUP(D8331,Товар!A:F,4,0)</f>
        <v xml:space="preserve">мл </v>
      </c>
      <c r="J8331">
        <f>VLOOKUP(D8331,Товар!A:F,5,0)</f>
        <v>300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VLOOKUP(D8332,Товар!A:C,3,0)</f>
        <v>Шампунь для нормальных волос</v>
      </c>
      <c r="H8332" t="str">
        <f>VLOOKUP(C8332,Магазин!A:C,3,0)</f>
        <v>ул. Гагарина, 39</v>
      </c>
      <c r="I8332" t="str">
        <f>VLOOKUP(D8332,Товар!A:F,4,0)</f>
        <v xml:space="preserve">мл </v>
      </c>
      <c r="J8332">
        <f>VLOOKUP(D8332,Товар!A:F,5,0)</f>
        <v>300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VLOOKUP(D8333,Товар!A:C,3,0)</f>
        <v>Шампунь для сухих волос</v>
      </c>
      <c r="H8333" t="str">
        <f>VLOOKUP(C8333,Магазин!A:C,3,0)</f>
        <v>ул. Гагарина, 39</v>
      </c>
      <c r="I8333" t="str">
        <f>VLOOKUP(D8333,Товар!A:F,4,0)</f>
        <v xml:space="preserve">мл </v>
      </c>
      <c r="J8333">
        <f>VLOOKUP(D8333,Товар!A:F,5,0)</f>
        <v>300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VLOOKUP(D8334,Товар!A:C,3,0)</f>
        <v>Бумага туалетная двухслойная</v>
      </c>
      <c r="H8334" t="str">
        <f>VLOOKUP(C8334,Магазин!A:C,3,0)</f>
        <v>ул. Гагарина, 39</v>
      </c>
      <c r="I8334" t="str">
        <f>VLOOKUP(D8334,Товар!A:F,4,0)</f>
        <v>шт</v>
      </c>
      <c r="J8334">
        <f>VLOOKUP(D8334,Товар!A:F,5,0)</f>
        <v>4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VLOOKUP(D8335,Товар!A:C,3,0)</f>
        <v>Бумага туалетная однослойная</v>
      </c>
      <c r="H8335" t="str">
        <f>VLOOKUP(C8335,Магазин!A:C,3,0)</f>
        <v>ул. Гагарина, 39</v>
      </c>
      <c r="I8335" t="str">
        <f>VLOOKUP(D8335,Товар!A:F,4,0)</f>
        <v>шт</v>
      </c>
      <c r="J8335">
        <f>VLOOKUP(D8335,Товар!A:F,5,0)</f>
        <v>1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VLOOKUP(D8336,Товар!A:C,3,0)</f>
        <v>Бумажные полотенца в рулоне</v>
      </c>
      <c r="H8336" t="str">
        <f>VLOOKUP(C8336,Магазин!A:C,3,0)</f>
        <v>ул. Гагарина, 39</v>
      </c>
      <c r="I8336" t="str">
        <f>VLOOKUP(D8336,Товар!A:F,4,0)</f>
        <v>шт</v>
      </c>
      <c r="J8336">
        <f>VLOOKUP(D8336,Товар!A:F,5,0)</f>
        <v>2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VLOOKUP(D8337,Товар!A:C,3,0)</f>
        <v>Ватные диски 120 шт в полиэтилене</v>
      </c>
      <c r="H8337" t="str">
        <f>VLOOKUP(C8337,Магазин!A:C,3,0)</f>
        <v>ул. Гагарина, 39</v>
      </c>
      <c r="I8337" t="str">
        <f>VLOOKUP(D8337,Товар!A:F,4,0)</f>
        <v>шт</v>
      </c>
      <c r="J8337">
        <f>VLOOKUP(D8337,Товар!A:F,5,0)</f>
        <v>1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VLOOKUP(D8338,Товар!A:C,3,0)</f>
        <v>Ватные палочки 100 шт банка</v>
      </c>
      <c r="H8338" t="str">
        <f>VLOOKUP(C8338,Магазин!A:C,3,0)</f>
        <v>ул. Гагарина, 39</v>
      </c>
      <c r="I8338" t="str">
        <f>VLOOKUP(D8338,Товар!A:F,4,0)</f>
        <v>шт</v>
      </c>
      <c r="J8338">
        <f>VLOOKUP(D8338,Товар!A:F,5,0)</f>
        <v>1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VLOOKUP(D8339,Товар!A:C,3,0)</f>
        <v>Губка банная для тела</v>
      </c>
      <c r="H8339" t="str">
        <f>VLOOKUP(C8339,Магазин!A:C,3,0)</f>
        <v>ул. Гагарина, 39</v>
      </c>
      <c r="I8339" t="str">
        <f>VLOOKUP(D8339,Товар!A:F,4,0)</f>
        <v>шт</v>
      </c>
      <c r="J8339">
        <f>VLOOKUP(D8339,Товар!A:F,5,0)</f>
        <v>1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VLOOKUP(D8340,Товар!A:C,3,0)</f>
        <v>Губки для мытья посуды 5 шт</v>
      </c>
      <c r="H8340" t="str">
        <f>VLOOKUP(C8340,Магазин!A:C,3,0)</f>
        <v>ул. Гагарина, 39</v>
      </c>
      <c r="I8340" t="str">
        <f>VLOOKUP(D8340,Товар!A:F,4,0)</f>
        <v>шт</v>
      </c>
      <c r="J8340">
        <f>VLOOKUP(D8340,Товар!A:F,5,0)</f>
        <v>1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VLOOKUP(D8341,Товар!A:C,3,0)</f>
        <v>Мочалка для тела массажная</v>
      </c>
      <c r="H8341" t="str">
        <f>VLOOKUP(C8341,Магазин!A:C,3,0)</f>
        <v>ул. Гагарина, 39</v>
      </c>
      <c r="I8341" t="str">
        <f>VLOOKUP(D8341,Товар!A:F,4,0)</f>
        <v>шт</v>
      </c>
      <c r="J8341">
        <f>VLOOKUP(D8341,Товар!A:F,5,0)</f>
        <v>1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VLOOKUP(D8342,Товар!A:C,3,0)</f>
        <v>Расческа</v>
      </c>
      <c r="H8342" t="str">
        <f>VLOOKUP(C8342,Магазин!A:C,3,0)</f>
        <v>ул. Гагарина, 39</v>
      </c>
      <c r="I8342" t="str">
        <f>VLOOKUP(D8342,Товар!A:F,4,0)</f>
        <v>шт</v>
      </c>
      <c r="J8342">
        <f>VLOOKUP(D8342,Товар!A:F,5,0)</f>
        <v>1</v>
      </c>
    </row>
    <row r="8343" spans="1:10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VLOOKUP(D8343,Товар!A:C,3,0)</f>
        <v>Салфетки бумажные сервировочные</v>
      </c>
      <c r="H8343" t="str">
        <f>VLOOKUP(C8343,Магазин!A:C,3,0)</f>
        <v>ул. Гагарина, 39</v>
      </c>
      <c r="I8343" t="str">
        <f>VLOOKUP(D8343,Товар!A:F,4,0)</f>
        <v>шт</v>
      </c>
      <c r="J8343">
        <f>VLOOKUP(D8343,Товар!A:F,5,0)</f>
        <v>1</v>
      </c>
    </row>
    <row r="8344" spans="1:10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VLOOKUP(D8344,Товар!A:C,3,0)</f>
        <v>Салфетки влажные антибактериальные</v>
      </c>
      <c r="H8344" t="str">
        <f>VLOOKUP(C8344,Магазин!A:C,3,0)</f>
        <v>ул. Гагарина, 39</v>
      </c>
      <c r="I8344" t="str">
        <f>VLOOKUP(D8344,Товар!A:F,4,0)</f>
        <v>шт</v>
      </c>
      <c r="J8344">
        <f>VLOOKUP(D8344,Товар!A:F,5,0)</f>
        <v>1</v>
      </c>
    </row>
    <row r="8345" spans="1:10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VLOOKUP(D8345,Товар!A:C,3,0)</f>
        <v>Салфетки косметические в коробке</v>
      </c>
      <c r="H8345" t="str">
        <f>VLOOKUP(C8345,Магазин!A:C,3,0)</f>
        <v>ул. Гагарина, 39</v>
      </c>
      <c r="I8345" t="str">
        <f>VLOOKUP(D8345,Товар!A:F,4,0)</f>
        <v>шт</v>
      </c>
      <c r="J8345">
        <f>VLOOKUP(D8345,Товар!A:F,5,0)</f>
        <v>1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VLOOKUP(D8346,Товар!A:C,3,0)</f>
        <v xml:space="preserve">Тряпка для пола </v>
      </c>
      <c r="H8346" t="str">
        <f>VLOOKUP(C8346,Магазин!A:C,3,0)</f>
        <v>ул. Гагарина, 39</v>
      </c>
      <c r="I8346" t="str">
        <f>VLOOKUP(D8346,Товар!A:F,4,0)</f>
        <v>шт</v>
      </c>
      <c r="J8346">
        <f>VLOOKUP(D8346,Товар!A:F,5,0)</f>
        <v>2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VLOOKUP(D8347,Товар!A:C,3,0)</f>
        <v>Тряпки для влажной уборки рулон</v>
      </c>
      <c r="H8347" t="str">
        <f>VLOOKUP(C8347,Магазин!A:C,3,0)</f>
        <v>ул. Гагарина, 39</v>
      </c>
      <c r="I8347" t="str">
        <f>VLOOKUP(D8347,Товар!A:F,4,0)</f>
        <v>шт</v>
      </c>
      <c r="J8347">
        <f>VLOOKUP(D8347,Товар!A:F,5,0)</f>
        <v>1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VLOOKUP(D8348,Товар!A:C,3,0)</f>
        <v>Тряпки из микрофибры</v>
      </c>
      <c r="H8348" t="str">
        <f>VLOOKUP(C8348,Магазин!A:C,3,0)</f>
        <v>ул. Гагарина, 39</v>
      </c>
      <c r="I8348" t="str">
        <f>VLOOKUP(D8348,Товар!A:F,4,0)</f>
        <v>шт</v>
      </c>
      <c r="J8348">
        <f>VLOOKUP(D8348,Товар!A:F,5,0)</f>
        <v>2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VLOOKUP(D8349,Товар!A:C,3,0)</f>
        <v>Швабра для мытья полов</v>
      </c>
      <c r="H8349" t="str">
        <f>VLOOKUP(C8349,Магазин!A:C,3,0)</f>
        <v>ул. Гагарина, 39</v>
      </c>
      <c r="I8349" t="str">
        <f>VLOOKUP(D8349,Товар!A:F,4,0)</f>
        <v>шт</v>
      </c>
      <c r="J8349">
        <f>VLOOKUP(D8349,Товар!A:F,5,0)</f>
        <v>1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VLOOKUP(D8350,Товар!A:C,3,0)</f>
        <v>Щетка - сметка с совочком</v>
      </c>
      <c r="H8350" t="str">
        <f>VLOOKUP(C8350,Магазин!A:C,3,0)</f>
        <v>ул. Гагарина, 39</v>
      </c>
      <c r="I8350" t="str">
        <f>VLOOKUP(D8350,Товар!A:F,4,0)</f>
        <v>шт</v>
      </c>
      <c r="J8350">
        <f>VLOOKUP(D8350,Товар!A:F,5,0)</f>
        <v>1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VLOOKUP(D8351,Товар!A:C,3,0)</f>
        <v>Щетка для волос массажная</v>
      </c>
      <c r="H8351" t="str">
        <f>VLOOKUP(C8351,Магазин!A:C,3,0)</f>
        <v>ул. Гагарина, 39</v>
      </c>
      <c r="I8351" t="str">
        <f>VLOOKUP(D8351,Товар!A:F,4,0)</f>
        <v>шт</v>
      </c>
      <c r="J8351">
        <f>VLOOKUP(D8351,Товар!A:F,5,0)</f>
        <v>1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VLOOKUP(D8352,Товар!A:C,3,0)</f>
        <v>Щетка для обуви</v>
      </c>
      <c r="H8352" t="str">
        <f>VLOOKUP(C8352,Магазин!A:C,3,0)</f>
        <v>ул. Гагарина, 39</v>
      </c>
      <c r="I8352" t="str">
        <f>VLOOKUP(D8352,Товар!A:F,4,0)</f>
        <v>шт</v>
      </c>
      <c r="J8352">
        <f>VLOOKUP(D8352,Товар!A:F,5,0)</f>
        <v>1</v>
      </c>
    </row>
    <row r="8353" spans="1:10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VLOOKUP(D8353,Товар!A:C,3,0)</f>
        <v>Щетка для одежды</v>
      </c>
      <c r="H8353" t="str">
        <f>VLOOKUP(C8353,Магазин!A:C,3,0)</f>
        <v>ул. Гагарина, 39</v>
      </c>
      <c r="I8353" t="str">
        <f>VLOOKUP(D8353,Товар!A:F,4,0)</f>
        <v>шт</v>
      </c>
      <c r="J8353">
        <f>VLOOKUP(D8353,Товар!A:F,5,0)</f>
        <v>1</v>
      </c>
    </row>
    <row r="8354" spans="1:10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VLOOKUP(D8354,Товар!A:C,3,0)</f>
        <v xml:space="preserve">Пена для ванн </v>
      </c>
      <c r="H8354" t="str">
        <f>VLOOKUP(C8354,Магазин!A:C,3,0)</f>
        <v>ул. Металлургов, 12</v>
      </c>
      <c r="I8354" t="str">
        <f>VLOOKUP(D8354,Товар!A:F,4,0)</f>
        <v xml:space="preserve">мл </v>
      </c>
      <c r="J8354">
        <f>VLOOKUP(D8354,Товар!A:F,5,0)</f>
        <v>500</v>
      </c>
    </row>
    <row r="8355" spans="1:10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VLOOKUP(D8355,Товар!A:C,3,0)</f>
        <v>Шампунь для жирных волос</v>
      </c>
      <c r="H8355" t="str">
        <f>VLOOKUP(C8355,Магазин!A:C,3,0)</f>
        <v>ул. Металлургов, 12</v>
      </c>
      <c r="I8355" t="str">
        <f>VLOOKUP(D8355,Товар!A:F,4,0)</f>
        <v xml:space="preserve">мл </v>
      </c>
      <c r="J8355">
        <f>VLOOKUP(D8355,Товар!A:F,5,0)</f>
        <v>300</v>
      </c>
    </row>
    <row r="8356" spans="1:10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VLOOKUP(D8356,Товар!A:C,3,0)</f>
        <v>Шампунь для нормальных волос</v>
      </c>
      <c r="H8356" t="str">
        <f>VLOOKUP(C8356,Магазин!A:C,3,0)</f>
        <v>ул. Металлургов, 12</v>
      </c>
      <c r="I8356" t="str">
        <f>VLOOKUP(D8356,Товар!A:F,4,0)</f>
        <v xml:space="preserve">мл </v>
      </c>
      <c r="J8356">
        <f>VLOOKUP(D8356,Товар!A:F,5,0)</f>
        <v>300</v>
      </c>
    </row>
    <row r="8357" spans="1:10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VLOOKUP(D8357,Товар!A:C,3,0)</f>
        <v>Шампунь для сухих волос</v>
      </c>
      <c r="H8357" t="str">
        <f>VLOOKUP(C8357,Магазин!A:C,3,0)</f>
        <v>ул. Металлургов, 12</v>
      </c>
      <c r="I8357" t="str">
        <f>VLOOKUP(D8357,Товар!A:F,4,0)</f>
        <v xml:space="preserve">мл </v>
      </c>
      <c r="J8357">
        <f>VLOOKUP(D8357,Товар!A:F,5,0)</f>
        <v>300</v>
      </c>
    </row>
    <row r="8358" spans="1:10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VLOOKUP(D8358,Товар!A:C,3,0)</f>
        <v>Бумага туалетная двухслойная</v>
      </c>
      <c r="H8358" t="str">
        <f>VLOOKUP(C8358,Магазин!A:C,3,0)</f>
        <v>ул. Металлургов, 12</v>
      </c>
      <c r="I8358" t="str">
        <f>VLOOKUP(D8358,Товар!A:F,4,0)</f>
        <v>шт</v>
      </c>
      <c r="J8358">
        <f>VLOOKUP(D8358,Товар!A:F,5,0)</f>
        <v>4</v>
      </c>
    </row>
    <row r="8359" spans="1:10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VLOOKUP(D8359,Товар!A:C,3,0)</f>
        <v>Бумага туалетная однослойная</v>
      </c>
      <c r="H8359" t="str">
        <f>VLOOKUP(C8359,Магазин!A:C,3,0)</f>
        <v>ул. Металлургов, 12</v>
      </c>
      <c r="I8359" t="str">
        <f>VLOOKUP(D8359,Товар!A:F,4,0)</f>
        <v>шт</v>
      </c>
      <c r="J8359">
        <f>VLOOKUP(D8359,Товар!A:F,5,0)</f>
        <v>1</v>
      </c>
    </row>
    <row r="8360" spans="1:10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VLOOKUP(D8360,Товар!A:C,3,0)</f>
        <v>Бумажные полотенца в рулоне</v>
      </c>
      <c r="H8360" t="str">
        <f>VLOOKUP(C8360,Магазин!A:C,3,0)</f>
        <v>ул. Металлургов, 12</v>
      </c>
      <c r="I8360" t="str">
        <f>VLOOKUP(D8360,Товар!A:F,4,0)</f>
        <v>шт</v>
      </c>
      <c r="J8360">
        <f>VLOOKUP(D8360,Товар!A:F,5,0)</f>
        <v>2</v>
      </c>
    </row>
    <row r="8361" spans="1:10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VLOOKUP(D8361,Товар!A:C,3,0)</f>
        <v>Ватные диски 120 шт в полиэтилене</v>
      </c>
      <c r="H8361" t="str">
        <f>VLOOKUP(C8361,Магазин!A:C,3,0)</f>
        <v>ул. Металлургов, 12</v>
      </c>
      <c r="I8361" t="str">
        <f>VLOOKUP(D8361,Товар!A:F,4,0)</f>
        <v>шт</v>
      </c>
      <c r="J8361">
        <f>VLOOKUP(D8361,Товар!A:F,5,0)</f>
        <v>1</v>
      </c>
    </row>
    <row r="8362" spans="1:10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VLOOKUP(D8362,Товар!A:C,3,0)</f>
        <v>Ватные палочки 100 шт банка</v>
      </c>
      <c r="H8362" t="str">
        <f>VLOOKUP(C8362,Магазин!A:C,3,0)</f>
        <v>ул. Металлургов, 12</v>
      </c>
      <c r="I8362" t="str">
        <f>VLOOKUP(D8362,Товар!A:F,4,0)</f>
        <v>шт</v>
      </c>
      <c r="J8362">
        <f>VLOOKUP(D8362,Товар!A:F,5,0)</f>
        <v>1</v>
      </c>
    </row>
    <row r="8363" spans="1:10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VLOOKUP(D8363,Товар!A:C,3,0)</f>
        <v>Губка банная для тела</v>
      </c>
      <c r="H8363" t="str">
        <f>VLOOKUP(C8363,Магазин!A:C,3,0)</f>
        <v>ул. Металлургов, 12</v>
      </c>
      <c r="I8363" t="str">
        <f>VLOOKUP(D8363,Товар!A:F,4,0)</f>
        <v>шт</v>
      </c>
      <c r="J8363">
        <f>VLOOKUP(D8363,Товар!A:F,5,0)</f>
        <v>1</v>
      </c>
    </row>
    <row r="8364" spans="1:10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VLOOKUP(D8364,Товар!A:C,3,0)</f>
        <v>Губки для мытья посуды 5 шт</v>
      </c>
      <c r="H8364" t="str">
        <f>VLOOKUP(C8364,Магазин!A:C,3,0)</f>
        <v>ул. Металлургов, 12</v>
      </c>
      <c r="I8364" t="str">
        <f>VLOOKUP(D8364,Товар!A:F,4,0)</f>
        <v>шт</v>
      </c>
      <c r="J8364">
        <f>VLOOKUP(D8364,Товар!A:F,5,0)</f>
        <v>1</v>
      </c>
    </row>
    <row r="8365" spans="1:10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VLOOKUP(D8365,Товар!A:C,3,0)</f>
        <v>Мочалка для тела массажная</v>
      </c>
      <c r="H8365" t="str">
        <f>VLOOKUP(C8365,Магазин!A:C,3,0)</f>
        <v>ул. Металлургов, 12</v>
      </c>
      <c r="I8365" t="str">
        <f>VLOOKUP(D8365,Товар!A:F,4,0)</f>
        <v>шт</v>
      </c>
      <c r="J8365">
        <f>VLOOKUP(D8365,Товар!A:F,5,0)</f>
        <v>1</v>
      </c>
    </row>
    <row r="8366" spans="1:10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VLOOKUP(D8366,Товар!A:C,3,0)</f>
        <v>Расческа</v>
      </c>
      <c r="H8366" t="str">
        <f>VLOOKUP(C8366,Магазин!A:C,3,0)</f>
        <v>ул. Металлургов, 12</v>
      </c>
      <c r="I8366" t="str">
        <f>VLOOKUP(D8366,Товар!A:F,4,0)</f>
        <v>шт</v>
      </c>
      <c r="J8366">
        <f>VLOOKUP(D8366,Товар!A:F,5,0)</f>
        <v>1</v>
      </c>
    </row>
    <row r="8367" spans="1:10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VLOOKUP(D8367,Товар!A:C,3,0)</f>
        <v>Салфетки бумажные сервировочные</v>
      </c>
      <c r="H8367" t="str">
        <f>VLOOKUP(C8367,Магазин!A:C,3,0)</f>
        <v>ул. Металлургов, 12</v>
      </c>
      <c r="I8367" t="str">
        <f>VLOOKUP(D8367,Товар!A:F,4,0)</f>
        <v>шт</v>
      </c>
      <c r="J8367">
        <f>VLOOKUP(D8367,Товар!A:F,5,0)</f>
        <v>1</v>
      </c>
    </row>
    <row r="8368" spans="1:10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VLOOKUP(D8368,Товар!A:C,3,0)</f>
        <v>Салфетки влажные антибактериальные</v>
      </c>
      <c r="H8368" t="str">
        <f>VLOOKUP(C8368,Магазин!A:C,3,0)</f>
        <v>ул. Металлургов, 12</v>
      </c>
      <c r="I8368" t="str">
        <f>VLOOKUP(D8368,Товар!A:F,4,0)</f>
        <v>шт</v>
      </c>
      <c r="J8368">
        <f>VLOOKUP(D8368,Товар!A:F,5,0)</f>
        <v>1</v>
      </c>
    </row>
    <row r="8369" spans="1:10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VLOOKUP(D8369,Товар!A:C,3,0)</f>
        <v>Салфетки косметические в коробке</v>
      </c>
      <c r="H8369" t="str">
        <f>VLOOKUP(C8369,Магазин!A:C,3,0)</f>
        <v>ул. Металлургов, 12</v>
      </c>
      <c r="I8369" t="str">
        <f>VLOOKUP(D8369,Товар!A:F,4,0)</f>
        <v>шт</v>
      </c>
      <c r="J8369">
        <f>VLOOKUP(D8369,Товар!A:F,5,0)</f>
        <v>1</v>
      </c>
    </row>
    <row r="8370" spans="1:10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VLOOKUP(D8370,Товар!A:C,3,0)</f>
        <v xml:space="preserve">Тряпка для пола </v>
      </c>
      <c r="H8370" t="str">
        <f>VLOOKUP(C8370,Магазин!A:C,3,0)</f>
        <v>ул. Металлургов, 12</v>
      </c>
      <c r="I8370" t="str">
        <f>VLOOKUP(D8370,Товар!A:F,4,0)</f>
        <v>шт</v>
      </c>
      <c r="J8370">
        <f>VLOOKUP(D8370,Товар!A:F,5,0)</f>
        <v>2</v>
      </c>
    </row>
    <row r="8371" spans="1:10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VLOOKUP(D8371,Товар!A:C,3,0)</f>
        <v>Тряпки для влажной уборки рулон</v>
      </c>
      <c r="H8371" t="str">
        <f>VLOOKUP(C8371,Магазин!A:C,3,0)</f>
        <v>ул. Металлургов, 12</v>
      </c>
      <c r="I8371" t="str">
        <f>VLOOKUP(D8371,Товар!A:F,4,0)</f>
        <v>шт</v>
      </c>
      <c r="J8371">
        <f>VLOOKUP(D8371,Товар!A:F,5,0)</f>
        <v>1</v>
      </c>
    </row>
    <row r="8372" spans="1:10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VLOOKUP(D8372,Товар!A:C,3,0)</f>
        <v>Тряпки из микрофибры</v>
      </c>
      <c r="H8372" t="str">
        <f>VLOOKUP(C8372,Магазин!A:C,3,0)</f>
        <v>ул. Металлургов, 12</v>
      </c>
      <c r="I8372" t="str">
        <f>VLOOKUP(D8372,Товар!A:F,4,0)</f>
        <v>шт</v>
      </c>
      <c r="J8372">
        <f>VLOOKUP(D8372,Товар!A:F,5,0)</f>
        <v>2</v>
      </c>
    </row>
    <row r="8373" spans="1:10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VLOOKUP(D8373,Товар!A:C,3,0)</f>
        <v>Швабра для мытья полов</v>
      </c>
      <c r="H8373" t="str">
        <f>VLOOKUP(C8373,Магазин!A:C,3,0)</f>
        <v>ул. Металлургов, 12</v>
      </c>
      <c r="I8373" t="str">
        <f>VLOOKUP(D8373,Товар!A:F,4,0)</f>
        <v>шт</v>
      </c>
      <c r="J8373">
        <f>VLOOKUP(D8373,Товар!A:F,5,0)</f>
        <v>1</v>
      </c>
    </row>
    <row r="8374" spans="1:10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VLOOKUP(D8374,Товар!A:C,3,0)</f>
        <v>Щетка - сметка с совочком</v>
      </c>
      <c r="H8374" t="str">
        <f>VLOOKUP(C8374,Магазин!A:C,3,0)</f>
        <v>ул. Металлургов, 12</v>
      </c>
      <c r="I8374" t="str">
        <f>VLOOKUP(D8374,Товар!A:F,4,0)</f>
        <v>шт</v>
      </c>
      <c r="J8374">
        <f>VLOOKUP(D8374,Товар!A:F,5,0)</f>
        <v>1</v>
      </c>
    </row>
    <row r="8375" spans="1:10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VLOOKUP(D8375,Товар!A:C,3,0)</f>
        <v>Щетка для волос массажная</v>
      </c>
      <c r="H8375" t="str">
        <f>VLOOKUP(C8375,Магазин!A:C,3,0)</f>
        <v>ул. Металлургов, 12</v>
      </c>
      <c r="I8375" t="str">
        <f>VLOOKUP(D8375,Товар!A:F,4,0)</f>
        <v>шт</v>
      </c>
      <c r="J8375">
        <f>VLOOKUP(D8375,Товар!A:F,5,0)</f>
        <v>1</v>
      </c>
    </row>
    <row r="8376" spans="1:10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VLOOKUP(D8376,Товар!A:C,3,0)</f>
        <v>Щетка для обуви</v>
      </c>
      <c r="H8376" t="str">
        <f>VLOOKUP(C8376,Магазин!A:C,3,0)</f>
        <v>ул. Металлургов, 12</v>
      </c>
      <c r="I8376" t="str">
        <f>VLOOKUP(D8376,Товар!A:F,4,0)</f>
        <v>шт</v>
      </c>
      <c r="J8376">
        <f>VLOOKUP(D8376,Товар!A:F,5,0)</f>
        <v>1</v>
      </c>
    </row>
    <row r="8377" spans="1:10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VLOOKUP(D8377,Товар!A:C,3,0)</f>
        <v>Щетка для одежды</v>
      </c>
      <c r="H8377" t="str">
        <f>VLOOKUP(C8377,Магазин!A:C,3,0)</f>
        <v>ул. Металлургов, 12</v>
      </c>
      <c r="I8377" t="str">
        <f>VLOOKUP(D8377,Товар!A:F,4,0)</f>
        <v>шт</v>
      </c>
      <c r="J8377">
        <f>VLOOKUP(D8377,Товар!A:F,5,0)</f>
        <v>1</v>
      </c>
    </row>
    <row r="8378" spans="1:10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VLOOKUP(D8378,Товар!A:C,3,0)</f>
        <v xml:space="preserve">Пена для ванн </v>
      </c>
      <c r="H8378" t="str">
        <f>VLOOKUP(C8378,Магазин!A:C,3,0)</f>
        <v>Заводская, 22</v>
      </c>
      <c r="I8378" t="str">
        <f>VLOOKUP(D8378,Товар!A:F,4,0)</f>
        <v xml:space="preserve">мл </v>
      </c>
      <c r="J8378">
        <f>VLOOKUP(D8378,Товар!A:F,5,0)</f>
        <v>500</v>
      </c>
    </row>
    <row r="8379" spans="1:10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VLOOKUP(D8379,Товар!A:C,3,0)</f>
        <v>Шампунь для жирных волос</v>
      </c>
      <c r="H8379" t="str">
        <f>VLOOKUP(C8379,Магазин!A:C,3,0)</f>
        <v>Заводская, 22</v>
      </c>
      <c r="I8379" t="str">
        <f>VLOOKUP(D8379,Товар!A:F,4,0)</f>
        <v xml:space="preserve">мл </v>
      </c>
      <c r="J8379">
        <f>VLOOKUP(D8379,Товар!A:F,5,0)</f>
        <v>300</v>
      </c>
    </row>
    <row r="8380" spans="1:10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VLOOKUP(D8380,Товар!A:C,3,0)</f>
        <v>Шампунь для нормальных волос</v>
      </c>
      <c r="H8380" t="str">
        <f>VLOOKUP(C8380,Магазин!A:C,3,0)</f>
        <v>Заводская, 22</v>
      </c>
      <c r="I8380" t="str">
        <f>VLOOKUP(D8380,Товар!A:F,4,0)</f>
        <v xml:space="preserve">мл </v>
      </c>
      <c r="J8380">
        <f>VLOOKUP(D8380,Товар!A:F,5,0)</f>
        <v>300</v>
      </c>
    </row>
    <row r="8381" spans="1:10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VLOOKUP(D8381,Товар!A:C,3,0)</f>
        <v>Шампунь для сухих волос</v>
      </c>
      <c r="H8381" t="str">
        <f>VLOOKUP(C8381,Магазин!A:C,3,0)</f>
        <v>Заводская, 22</v>
      </c>
      <c r="I8381" t="str">
        <f>VLOOKUP(D8381,Товар!A:F,4,0)</f>
        <v xml:space="preserve">мл </v>
      </c>
      <c r="J8381">
        <f>VLOOKUP(D8381,Товар!A:F,5,0)</f>
        <v>300</v>
      </c>
    </row>
    <row r="8382" spans="1:10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VLOOKUP(D8382,Товар!A:C,3,0)</f>
        <v>Бумага туалетная двухслойная</v>
      </c>
      <c r="H8382" t="str">
        <f>VLOOKUP(C8382,Магазин!A:C,3,0)</f>
        <v>Заводская, 22</v>
      </c>
      <c r="I8382" t="str">
        <f>VLOOKUP(D8382,Товар!A:F,4,0)</f>
        <v>шт</v>
      </c>
      <c r="J8382">
        <f>VLOOKUP(D8382,Товар!A:F,5,0)</f>
        <v>4</v>
      </c>
    </row>
    <row r="8383" spans="1:10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VLOOKUP(D8383,Товар!A:C,3,0)</f>
        <v>Бумага туалетная однослойная</v>
      </c>
      <c r="H8383" t="str">
        <f>VLOOKUP(C8383,Магазин!A:C,3,0)</f>
        <v>Заводская, 22</v>
      </c>
      <c r="I8383" t="str">
        <f>VLOOKUP(D8383,Товар!A:F,4,0)</f>
        <v>шт</v>
      </c>
      <c r="J8383">
        <f>VLOOKUP(D8383,Товар!A:F,5,0)</f>
        <v>1</v>
      </c>
    </row>
    <row r="8384" spans="1:10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VLOOKUP(D8384,Товар!A:C,3,0)</f>
        <v>Бумажные полотенца в рулоне</v>
      </c>
      <c r="H8384" t="str">
        <f>VLOOKUP(C8384,Магазин!A:C,3,0)</f>
        <v>Заводская, 22</v>
      </c>
      <c r="I8384" t="str">
        <f>VLOOKUP(D8384,Товар!A:F,4,0)</f>
        <v>шт</v>
      </c>
      <c r="J8384">
        <f>VLOOKUP(D8384,Товар!A:F,5,0)</f>
        <v>2</v>
      </c>
    </row>
    <row r="8385" spans="1:10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VLOOKUP(D8385,Товар!A:C,3,0)</f>
        <v>Ватные диски 120 шт в полиэтилене</v>
      </c>
      <c r="H8385" t="str">
        <f>VLOOKUP(C8385,Магазин!A:C,3,0)</f>
        <v>Заводская, 22</v>
      </c>
      <c r="I8385" t="str">
        <f>VLOOKUP(D8385,Товар!A:F,4,0)</f>
        <v>шт</v>
      </c>
      <c r="J8385">
        <f>VLOOKUP(D8385,Товар!A:F,5,0)</f>
        <v>1</v>
      </c>
    </row>
    <row r="8386" spans="1:10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VLOOKUP(D8386,Товар!A:C,3,0)</f>
        <v>Ватные палочки 100 шт банка</v>
      </c>
      <c r="H8386" t="str">
        <f>VLOOKUP(C8386,Магазин!A:C,3,0)</f>
        <v>Заводская, 22</v>
      </c>
      <c r="I8386" t="str">
        <f>VLOOKUP(D8386,Товар!A:F,4,0)</f>
        <v>шт</v>
      </c>
      <c r="J8386">
        <f>VLOOKUP(D8386,Товар!A:F,5,0)</f>
        <v>1</v>
      </c>
    </row>
    <row r="8387" spans="1:10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VLOOKUP(D8387,Товар!A:C,3,0)</f>
        <v>Губка банная для тела</v>
      </c>
      <c r="H8387" t="str">
        <f>VLOOKUP(C8387,Магазин!A:C,3,0)</f>
        <v>Заводская, 22</v>
      </c>
      <c r="I8387" t="str">
        <f>VLOOKUP(D8387,Товар!A:F,4,0)</f>
        <v>шт</v>
      </c>
      <c r="J8387">
        <f>VLOOKUP(D8387,Товар!A:F,5,0)</f>
        <v>1</v>
      </c>
    </row>
    <row r="8388" spans="1:10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VLOOKUP(D8388,Товар!A:C,3,0)</f>
        <v>Губки для мытья посуды 5 шт</v>
      </c>
      <c r="H8388" t="str">
        <f>VLOOKUP(C8388,Магазин!A:C,3,0)</f>
        <v>Заводская, 22</v>
      </c>
      <c r="I8388" t="str">
        <f>VLOOKUP(D8388,Товар!A:F,4,0)</f>
        <v>шт</v>
      </c>
      <c r="J8388">
        <f>VLOOKUP(D8388,Товар!A:F,5,0)</f>
        <v>1</v>
      </c>
    </row>
    <row r="8389" spans="1:10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VLOOKUP(D8389,Товар!A:C,3,0)</f>
        <v>Мочалка для тела массажная</v>
      </c>
      <c r="H8389" t="str">
        <f>VLOOKUP(C8389,Магазин!A:C,3,0)</f>
        <v>Заводская, 22</v>
      </c>
      <c r="I8389" t="str">
        <f>VLOOKUP(D8389,Товар!A:F,4,0)</f>
        <v>шт</v>
      </c>
      <c r="J8389">
        <f>VLOOKUP(D8389,Товар!A:F,5,0)</f>
        <v>1</v>
      </c>
    </row>
    <row r="8390" spans="1:10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VLOOKUP(D8390,Товар!A:C,3,0)</f>
        <v>Расческа</v>
      </c>
      <c r="H8390" t="str">
        <f>VLOOKUP(C8390,Магазин!A:C,3,0)</f>
        <v>Заводская, 22</v>
      </c>
      <c r="I8390" t="str">
        <f>VLOOKUP(D8390,Товар!A:F,4,0)</f>
        <v>шт</v>
      </c>
      <c r="J8390">
        <f>VLOOKUP(D8390,Товар!A:F,5,0)</f>
        <v>1</v>
      </c>
    </row>
    <row r="8391" spans="1:10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VLOOKUP(D8391,Товар!A:C,3,0)</f>
        <v>Салфетки бумажные сервировочные</v>
      </c>
      <c r="H8391" t="str">
        <f>VLOOKUP(C8391,Магазин!A:C,3,0)</f>
        <v>Заводская, 22</v>
      </c>
      <c r="I8391" t="str">
        <f>VLOOKUP(D8391,Товар!A:F,4,0)</f>
        <v>шт</v>
      </c>
      <c r="J8391">
        <f>VLOOKUP(D8391,Товар!A:F,5,0)</f>
        <v>1</v>
      </c>
    </row>
    <row r="8392" spans="1:10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VLOOKUP(D8392,Товар!A:C,3,0)</f>
        <v>Салфетки влажные антибактериальные</v>
      </c>
      <c r="H8392" t="str">
        <f>VLOOKUP(C8392,Магазин!A:C,3,0)</f>
        <v>Заводская, 22</v>
      </c>
      <c r="I8392" t="str">
        <f>VLOOKUP(D8392,Товар!A:F,4,0)</f>
        <v>шт</v>
      </c>
      <c r="J8392">
        <f>VLOOKUP(D8392,Товар!A:F,5,0)</f>
        <v>1</v>
      </c>
    </row>
    <row r="8393" spans="1:10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VLOOKUP(D8393,Товар!A:C,3,0)</f>
        <v>Салфетки косметические в коробке</v>
      </c>
      <c r="H8393" t="str">
        <f>VLOOKUP(C8393,Магазин!A:C,3,0)</f>
        <v>Заводская, 22</v>
      </c>
      <c r="I8393" t="str">
        <f>VLOOKUP(D8393,Товар!A:F,4,0)</f>
        <v>шт</v>
      </c>
      <c r="J8393">
        <f>VLOOKUP(D8393,Товар!A:F,5,0)</f>
        <v>1</v>
      </c>
    </row>
    <row r="8394" spans="1:10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VLOOKUP(D8394,Товар!A:C,3,0)</f>
        <v xml:space="preserve">Тряпка для пола </v>
      </c>
      <c r="H8394" t="str">
        <f>VLOOKUP(C8394,Магазин!A:C,3,0)</f>
        <v>Заводская, 22</v>
      </c>
      <c r="I8394" t="str">
        <f>VLOOKUP(D8394,Товар!A:F,4,0)</f>
        <v>шт</v>
      </c>
      <c r="J8394">
        <f>VLOOKUP(D8394,Товар!A:F,5,0)</f>
        <v>2</v>
      </c>
    </row>
    <row r="8395" spans="1:10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VLOOKUP(D8395,Товар!A:C,3,0)</f>
        <v>Тряпки для влажной уборки рулон</v>
      </c>
      <c r="H8395" t="str">
        <f>VLOOKUP(C8395,Магазин!A:C,3,0)</f>
        <v>Заводская, 22</v>
      </c>
      <c r="I8395" t="str">
        <f>VLOOKUP(D8395,Товар!A:F,4,0)</f>
        <v>шт</v>
      </c>
      <c r="J8395">
        <f>VLOOKUP(D8395,Товар!A:F,5,0)</f>
        <v>1</v>
      </c>
    </row>
    <row r="8396" spans="1:10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VLOOKUP(D8396,Товар!A:C,3,0)</f>
        <v>Тряпки из микрофибры</v>
      </c>
      <c r="H8396" t="str">
        <f>VLOOKUP(C8396,Магазин!A:C,3,0)</f>
        <v>Заводская, 22</v>
      </c>
      <c r="I8396" t="str">
        <f>VLOOKUP(D8396,Товар!A:F,4,0)</f>
        <v>шт</v>
      </c>
      <c r="J8396">
        <f>VLOOKUP(D8396,Товар!A:F,5,0)</f>
        <v>2</v>
      </c>
    </row>
    <row r="8397" spans="1:10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VLOOKUP(D8397,Товар!A:C,3,0)</f>
        <v>Швабра для мытья полов</v>
      </c>
      <c r="H8397" t="str">
        <f>VLOOKUP(C8397,Магазин!A:C,3,0)</f>
        <v>Заводская, 22</v>
      </c>
      <c r="I8397" t="str">
        <f>VLOOKUP(D8397,Товар!A:F,4,0)</f>
        <v>шт</v>
      </c>
      <c r="J8397">
        <f>VLOOKUP(D8397,Товар!A:F,5,0)</f>
        <v>1</v>
      </c>
    </row>
    <row r="8398" spans="1:10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VLOOKUP(D8398,Товар!A:C,3,0)</f>
        <v>Щетка - сметка с совочком</v>
      </c>
      <c r="H8398" t="str">
        <f>VLOOKUP(C8398,Магазин!A:C,3,0)</f>
        <v>Заводская, 22</v>
      </c>
      <c r="I8398" t="str">
        <f>VLOOKUP(D8398,Товар!A:F,4,0)</f>
        <v>шт</v>
      </c>
      <c r="J8398">
        <f>VLOOKUP(D8398,Товар!A:F,5,0)</f>
        <v>1</v>
      </c>
    </row>
    <row r="8399" spans="1:10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VLOOKUP(D8399,Товар!A:C,3,0)</f>
        <v>Щетка для волос массажная</v>
      </c>
      <c r="H8399" t="str">
        <f>VLOOKUP(C8399,Магазин!A:C,3,0)</f>
        <v>Заводская, 22</v>
      </c>
      <c r="I8399" t="str">
        <f>VLOOKUP(D8399,Товар!A:F,4,0)</f>
        <v>шт</v>
      </c>
      <c r="J8399">
        <f>VLOOKUP(D8399,Товар!A:F,5,0)</f>
        <v>1</v>
      </c>
    </row>
    <row r="8400" spans="1:10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VLOOKUP(D8400,Товар!A:C,3,0)</f>
        <v>Щетка для обуви</v>
      </c>
      <c r="H8400" t="str">
        <f>VLOOKUP(C8400,Магазин!A:C,3,0)</f>
        <v>Заводская, 22</v>
      </c>
      <c r="I8400" t="str">
        <f>VLOOKUP(D8400,Товар!A:F,4,0)</f>
        <v>шт</v>
      </c>
      <c r="J8400">
        <f>VLOOKUP(D8400,Товар!A:F,5,0)</f>
        <v>1</v>
      </c>
    </row>
    <row r="8401" spans="1:10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VLOOKUP(D8401,Товар!A:C,3,0)</f>
        <v>Щетка для одежды</v>
      </c>
      <c r="H8401" t="str">
        <f>VLOOKUP(C8401,Магазин!A:C,3,0)</f>
        <v>Заводская, 22</v>
      </c>
      <c r="I8401" t="str">
        <f>VLOOKUP(D8401,Товар!A:F,4,0)</f>
        <v>шт</v>
      </c>
      <c r="J8401">
        <f>VLOOKUP(D8401,Товар!A:F,5,0)</f>
        <v>1</v>
      </c>
    </row>
    <row r="8402" spans="1:10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VLOOKUP(D8402,Товар!A:C,3,0)</f>
        <v xml:space="preserve">Пена для ванн </v>
      </c>
      <c r="H8402" t="str">
        <f>VLOOKUP(C8402,Магазин!A:C,3,0)</f>
        <v>Заводская, 3</v>
      </c>
      <c r="I8402" t="str">
        <f>VLOOKUP(D8402,Товар!A:F,4,0)</f>
        <v xml:space="preserve">мл </v>
      </c>
      <c r="J8402">
        <f>VLOOKUP(D8402,Товар!A:F,5,0)</f>
        <v>500</v>
      </c>
    </row>
    <row r="8403" spans="1:10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VLOOKUP(D8403,Товар!A:C,3,0)</f>
        <v>Шампунь для жирных волос</v>
      </c>
      <c r="H8403" t="str">
        <f>VLOOKUP(C8403,Магазин!A:C,3,0)</f>
        <v>Заводская, 3</v>
      </c>
      <c r="I8403" t="str">
        <f>VLOOKUP(D8403,Товар!A:F,4,0)</f>
        <v xml:space="preserve">мл </v>
      </c>
      <c r="J8403">
        <f>VLOOKUP(D8403,Товар!A:F,5,0)</f>
        <v>300</v>
      </c>
    </row>
    <row r="8404" spans="1:10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VLOOKUP(D8404,Товар!A:C,3,0)</f>
        <v>Шампунь для нормальных волос</v>
      </c>
      <c r="H8404" t="str">
        <f>VLOOKUP(C8404,Магазин!A:C,3,0)</f>
        <v>Заводская, 3</v>
      </c>
      <c r="I8404" t="str">
        <f>VLOOKUP(D8404,Товар!A:F,4,0)</f>
        <v xml:space="preserve">мл </v>
      </c>
      <c r="J8404">
        <f>VLOOKUP(D8404,Товар!A:F,5,0)</f>
        <v>300</v>
      </c>
    </row>
    <row r="8405" spans="1:10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VLOOKUP(D8405,Товар!A:C,3,0)</f>
        <v>Шампунь для сухих волос</v>
      </c>
      <c r="H8405" t="str">
        <f>VLOOKUP(C8405,Магазин!A:C,3,0)</f>
        <v>Заводская, 3</v>
      </c>
      <c r="I8405" t="str">
        <f>VLOOKUP(D8405,Товар!A:F,4,0)</f>
        <v xml:space="preserve">мл </v>
      </c>
      <c r="J8405">
        <f>VLOOKUP(D8405,Товар!A:F,5,0)</f>
        <v>300</v>
      </c>
    </row>
    <row r="8406" spans="1:10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VLOOKUP(D8406,Товар!A:C,3,0)</f>
        <v>Бумага туалетная двухслойная</v>
      </c>
      <c r="H8406" t="str">
        <f>VLOOKUP(C8406,Магазин!A:C,3,0)</f>
        <v>Заводская, 3</v>
      </c>
      <c r="I8406" t="str">
        <f>VLOOKUP(D8406,Товар!A:F,4,0)</f>
        <v>шт</v>
      </c>
      <c r="J8406">
        <f>VLOOKUP(D8406,Товар!A:F,5,0)</f>
        <v>4</v>
      </c>
    </row>
    <row r="8407" spans="1:10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VLOOKUP(D8407,Товар!A:C,3,0)</f>
        <v>Бумага туалетная однослойная</v>
      </c>
      <c r="H8407" t="str">
        <f>VLOOKUP(C8407,Магазин!A:C,3,0)</f>
        <v>Заводская, 3</v>
      </c>
      <c r="I8407" t="str">
        <f>VLOOKUP(D8407,Товар!A:F,4,0)</f>
        <v>шт</v>
      </c>
      <c r="J8407">
        <f>VLOOKUP(D8407,Товар!A:F,5,0)</f>
        <v>1</v>
      </c>
    </row>
    <row r="8408" spans="1:10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VLOOKUP(D8408,Товар!A:C,3,0)</f>
        <v>Бумажные полотенца в рулоне</v>
      </c>
      <c r="H8408" t="str">
        <f>VLOOKUP(C8408,Магазин!A:C,3,0)</f>
        <v>Заводская, 3</v>
      </c>
      <c r="I8408" t="str">
        <f>VLOOKUP(D8408,Товар!A:F,4,0)</f>
        <v>шт</v>
      </c>
      <c r="J8408">
        <f>VLOOKUP(D8408,Товар!A:F,5,0)</f>
        <v>2</v>
      </c>
    </row>
    <row r="8409" spans="1:10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VLOOKUP(D8409,Товар!A:C,3,0)</f>
        <v>Ватные диски 120 шт в полиэтилене</v>
      </c>
      <c r="H8409" t="str">
        <f>VLOOKUP(C8409,Магазин!A:C,3,0)</f>
        <v>Заводская, 3</v>
      </c>
      <c r="I8409" t="str">
        <f>VLOOKUP(D8409,Товар!A:F,4,0)</f>
        <v>шт</v>
      </c>
      <c r="J8409">
        <f>VLOOKUP(D8409,Товар!A:F,5,0)</f>
        <v>1</v>
      </c>
    </row>
    <row r="8410" spans="1:10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VLOOKUP(D8410,Товар!A:C,3,0)</f>
        <v>Ватные палочки 100 шт банка</v>
      </c>
      <c r="H8410" t="str">
        <f>VLOOKUP(C8410,Магазин!A:C,3,0)</f>
        <v>Заводская, 3</v>
      </c>
      <c r="I8410" t="str">
        <f>VLOOKUP(D8410,Товар!A:F,4,0)</f>
        <v>шт</v>
      </c>
      <c r="J8410">
        <f>VLOOKUP(D8410,Товар!A:F,5,0)</f>
        <v>1</v>
      </c>
    </row>
    <row r="8411" spans="1:10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VLOOKUP(D8411,Товар!A:C,3,0)</f>
        <v>Губка банная для тела</v>
      </c>
      <c r="H8411" t="str">
        <f>VLOOKUP(C8411,Магазин!A:C,3,0)</f>
        <v>Заводская, 3</v>
      </c>
      <c r="I8411" t="str">
        <f>VLOOKUP(D8411,Товар!A:F,4,0)</f>
        <v>шт</v>
      </c>
      <c r="J8411">
        <f>VLOOKUP(D8411,Товар!A:F,5,0)</f>
        <v>1</v>
      </c>
    </row>
    <row r="8412" spans="1:10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VLOOKUP(D8412,Товар!A:C,3,0)</f>
        <v>Губки для мытья посуды 5 шт</v>
      </c>
      <c r="H8412" t="str">
        <f>VLOOKUP(C8412,Магазин!A:C,3,0)</f>
        <v>Заводская, 3</v>
      </c>
      <c r="I8412" t="str">
        <f>VLOOKUP(D8412,Товар!A:F,4,0)</f>
        <v>шт</v>
      </c>
      <c r="J8412">
        <f>VLOOKUP(D8412,Товар!A:F,5,0)</f>
        <v>1</v>
      </c>
    </row>
    <row r="8413" spans="1:10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VLOOKUP(D8413,Товар!A:C,3,0)</f>
        <v>Мочалка для тела массажная</v>
      </c>
      <c r="H8413" t="str">
        <f>VLOOKUP(C8413,Магазин!A:C,3,0)</f>
        <v>Заводская, 3</v>
      </c>
      <c r="I8413" t="str">
        <f>VLOOKUP(D8413,Товар!A:F,4,0)</f>
        <v>шт</v>
      </c>
      <c r="J8413">
        <f>VLOOKUP(D8413,Товар!A:F,5,0)</f>
        <v>1</v>
      </c>
    </row>
    <row r="8414" spans="1:10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VLOOKUP(D8414,Товар!A:C,3,0)</f>
        <v>Расческа</v>
      </c>
      <c r="H8414" t="str">
        <f>VLOOKUP(C8414,Магазин!A:C,3,0)</f>
        <v>Заводская, 3</v>
      </c>
      <c r="I8414" t="str">
        <f>VLOOKUP(D8414,Товар!A:F,4,0)</f>
        <v>шт</v>
      </c>
      <c r="J8414">
        <f>VLOOKUP(D8414,Товар!A:F,5,0)</f>
        <v>1</v>
      </c>
    </row>
    <row r="8415" spans="1:10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VLOOKUP(D8415,Товар!A:C,3,0)</f>
        <v>Салфетки бумажные сервировочные</v>
      </c>
      <c r="H8415" t="str">
        <f>VLOOKUP(C8415,Магазин!A:C,3,0)</f>
        <v>Заводская, 3</v>
      </c>
      <c r="I8415" t="str">
        <f>VLOOKUP(D8415,Товар!A:F,4,0)</f>
        <v>шт</v>
      </c>
      <c r="J8415">
        <f>VLOOKUP(D8415,Товар!A:F,5,0)</f>
        <v>1</v>
      </c>
    </row>
    <row r="8416" spans="1:10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VLOOKUP(D8416,Товар!A:C,3,0)</f>
        <v>Салфетки влажные антибактериальные</v>
      </c>
      <c r="H8416" t="str">
        <f>VLOOKUP(C8416,Магазин!A:C,3,0)</f>
        <v>Заводская, 3</v>
      </c>
      <c r="I8416" t="str">
        <f>VLOOKUP(D8416,Товар!A:F,4,0)</f>
        <v>шт</v>
      </c>
      <c r="J8416">
        <f>VLOOKUP(D8416,Товар!A:F,5,0)</f>
        <v>1</v>
      </c>
    </row>
    <row r="8417" spans="1:10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VLOOKUP(D8417,Товар!A:C,3,0)</f>
        <v>Салфетки косметические в коробке</v>
      </c>
      <c r="H8417" t="str">
        <f>VLOOKUP(C8417,Магазин!A:C,3,0)</f>
        <v>Заводская, 3</v>
      </c>
      <c r="I8417" t="str">
        <f>VLOOKUP(D8417,Товар!A:F,4,0)</f>
        <v>шт</v>
      </c>
      <c r="J8417">
        <f>VLOOKUP(D8417,Товар!A:F,5,0)</f>
        <v>1</v>
      </c>
    </row>
    <row r="8418" spans="1:10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VLOOKUP(D8418,Товар!A:C,3,0)</f>
        <v xml:space="preserve">Тряпка для пола </v>
      </c>
      <c r="H8418" t="str">
        <f>VLOOKUP(C8418,Магазин!A:C,3,0)</f>
        <v>Заводская, 3</v>
      </c>
      <c r="I8418" t="str">
        <f>VLOOKUP(D8418,Товар!A:F,4,0)</f>
        <v>шт</v>
      </c>
      <c r="J8418">
        <f>VLOOKUP(D8418,Товар!A:F,5,0)</f>
        <v>2</v>
      </c>
    </row>
    <row r="8419" spans="1:10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VLOOKUP(D8419,Товар!A:C,3,0)</f>
        <v>Тряпки для влажной уборки рулон</v>
      </c>
      <c r="H8419" t="str">
        <f>VLOOKUP(C8419,Магазин!A:C,3,0)</f>
        <v>Заводская, 3</v>
      </c>
      <c r="I8419" t="str">
        <f>VLOOKUP(D8419,Товар!A:F,4,0)</f>
        <v>шт</v>
      </c>
      <c r="J8419">
        <f>VLOOKUP(D8419,Товар!A:F,5,0)</f>
        <v>1</v>
      </c>
    </row>
    <row r="8420" spans="1:10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VLOOKUP(D8420,Товар!A:C,3,0)</f>
        <v>Тряпки из микрофибры</v>
      </c>
      <c r="H8420" t="str">
        <f>VLOOKUP(C8420,Магазин!A:C,3,0)</f>
        <v>Заводская, 3</v>
      </c>
      <c r="I8420" t="str">
        <f>VLOOKUP(D8420,Товар!A:F,4,0)</f>
        <v>шт</v>
      </c>
      <c r="J8420">
        <f>VLOOKUP(D8420,Товар!A:F,5,0)</f>
        <v>2</v>
      </c>
    </row>
    <row r="8421" spans="1:10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VLOOKUP(D8421,Товар!A:C,3,0)</f>
        <v>Швабра для мытья полов</v>
      </c>
      <c r="H8421" t="str">
        <f>VLOOKUP(C8421,Магазин!A:C,3,0)</f>
        <v>Заводская, 3</v>
      </c>
      <c r="I8421" t="str">
        <f>VLOOKUP(D8421,Товар!A:F,4,0)</f>
        <v>шт</v>
      </c>
      <c r="J8421">
        <f>VLOOKUP(D8421,Товар!A:F,5,0)</f>
        <v>1</v>
      </c>
    </row>
    <row r="8422" spans="1:10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VLOOKUP(D8422,Товар!A:C,3,0)</f>
        <v>Щетка - сметка с совочком</v>
      </c>
      <c r="H8422" t="str">
        <f>VLOOKUP(C8422,Магазин!A:C,3,0)</f>
        <v>Заводская, 3</v>
      </c>
      <c r="I8422" t="str">
        <f>VLOOKUP(D8422,Товар!A:F,4,0)</f>
        <v>шт</v>
      </c>
      <c r="J8422">
        <f>VLOOKUP(D8422,Товар!A:F,5,0)</f>
        <v>1</v>
      </c>
    </row>
    <row r="8423" spans="1:10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VLOOKUP(D8423,Товар!A:C,3,0)</f>
        <v>Щетка для волос массажная</v>
      </c>
      <c r="H8423" t="str">
        <f>VLOOKUP(C8423,Магазин!A:C,3,0)</f>
        <v>Заводская, 3</v>
      </c>
      <c r="I8423" t="str">
        <f>VLOOKUP(D8423,Товар!A:F,4,0)</f>
        <v>шт</v>
      </c>
      <c r="J8423">
        <f>VLOOKUP(D8423,Товар!A:F,5,0)</f>
        <v>1</v>
      </c>
    </row>
    <row r="8424" spans="1:10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VLOOKUP(D8424,Товар!A:C,3,0)</f>
        <v>Щетка для обуви</v>
      </c>
      <c r="H8424" t="str">
        <f>VLOOKUP(C8424,Магазин!A:C,3,0)</f>
        <v>Заводская, 3</v>
      </c>
      <c r="I8424" t="str">
        <f>VLOOKUP(D8424,Товар!A:F,4,0)</f>
        <v>шт</v>
      </c>
      <c r="J8424">
        <f>VLOOKUP(D8424,Товар!A:F,5,0)</f>
        <v>1</v>
      </c>
    </row>
    <row r="8425" spans="1:10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VLOOKUP(D8425,Товар!A:C,3,0)</f>
        <v>Щетка для одежды</v>
      </c>
      <c r="H8425" t="str">
        <f>VLOOKUP(C8425,Магазин!A:C,3,0)</f>
        <v>Заводская, 3</v>
      </c>
      <c r="I8425" t="str">
        <f>VLOOKUP(D8425,Товар!A:F,4,0)</f>
        <v>шт</v>
      </c>
      <c r="J8425">
        <f>VLOOKUP(D8425,Товар!A:F,5,0)</f>
        <v>1</v>
      </c>
    </row>
    <row r="8426" spans="1:10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VLOOKUP(D8426,Товар!A:C,3,0)</f>
        <v xml:space="preserve">Пена для ванн </v>
      </c>
      <c r="H8426" t="str">
        <f>VLOOKUP(C8426,Магазин!A:C,3,0)</f>
        <v>ул. Сталеваров, 14</v>
      </c>
      <c r="I8426" t="str">
        <f>VLOOKUP(D8426,Товар!A:F,4,0)</f>
        <v xml:space="preserve">мл </v>
      </c>
      <c r="J8426">
        <f>VLOOKUP(D8426,Товар!A:F,5,0)</f>
        <v>500</v>
      </c>
    </row>
    <row r="8427" spans="1:10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VLOOKUP(D8427,Товар!A:C,3,0)</f>
        <v>Шампунь для жирных волос</v>
      </c>
      <c r="H8427" t="str">
        <f>VLOOKUP(C8427,Магазин!A:C,3,0)</f>
        <v>ул. Сталеваров, 14</v>
      </c>
      <c r="I8427" t="str">
        <f>VLOOKUP(D8427,Товар!A:F,4,0)</f>
        <v xml:space="preserve">мл </v>
      </c>
      <c r="J8427">
        <f>VLOOKUP(D8427,Товар!A:F,5,0)</f>
        <v>300</v>
      </c>
    </row>
    <row r="8428" spans="1:10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VLOOKUP(D8428,Товар!A:C,3,0)</f>
        <v>Шампунь для нормальных волос</v>
      </c>
      <c r="H8428" t="str">
        <f>VLOOKUP(C8428,Магазин!A:C,3,0)</f>
        <v>ул. Сталеваров, 14</v>
      </c>
      <c r="I8428" t="str">
        <f>VLOOKUP(D8428,Товар!A:F,4,0)</f>
        <v xml:space="preserve">мл </v>
      </c>
      <c r="J8428">
        <f>VLOOKUP(D8428,Товар!A:F,5,0)</f>
        <v>300</v>
      </c>
    </row>
    <row r="8429" spans="1:10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VLOOKUP(D8429,Товар!A:C,3,0)</f>
        <v>Шампунь для сухих волос</v>
      </c>
      <c r="H8429" t="str">
        <f>VLOOKUP(C8429,Магазин!A:C,3,0)</f>
        <v>ул. Сталеваров, 14</v>
      </c>
      <c r="I8429" t="str">
        <f>VLOOKUP(D8429,Товар!A:F,4,0)</f>
        <v xml:space="preserve">мл </v>
      </c>
      <c r="J8429">
        <f>VLOOKUP(D8429,Товар!A:F,5,0)</f>
        <v>300</v>
      </c>
    </row>
    <row r="8430" spans="1:10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VLOOKUP(D8430,Товар!A:C,3,0)</f>
        <v>Бумага туалетная двухслойная</v>
      </c>
      <c r="H8430" t="str">
        <f>VLOOKUP(C8430,Магазин!A:C,3,0)</f>
        <v>ул. Сталеваров, 14</v>
      </c>
      <c r="I8430" t="str">
        <f>VLOOKUP(D8430,Товар!A:F,4,0)</f>
        <v>шт</v>
      </c>
      <c r="J8430">
        <f>VLOOKUP(D8430,Товар!A:F,5,0)</f>
        <v>4</v>
      </c>
    </row>
    <row r="8431" spans="1:10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VLOOKUP(D8431,Товар!A:C,3,0)</f>
        <v>Бумага туалетная однослойная</v>
      </c>
      <c r="H8431" t="str">
        <f>VLOOKUP(C8431,Магазин!A:C,3,0)</f>
        <v>ул. Сталеваров, 14</v>
      </c>
      <c r="I8431" t="str">
        <f>VLOOKUP(D8431,Товар!A:F,4,0)</f>
        <v>шт</v>
      </c>
      <c r="J8431">
        <f>VLOOKUP(D8431,Товар!A:F,5,0)</f>
        <v>1</v>
      </c>
    </row>
    <row r="8432" spans="1:10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VLOOKUP(D8432,Товар!A:C,3,0)</f>
        <v>Бумажные полотенца в рулоне</v>
      </c>
      <c r="H8432" t="str">
        <f>VLOOKUP(C8432,Магазин!A:C,3,0)</f>
        <v>ул. Сталеваров, 14</v>
      </c>
      <c r="I8432" t="str">
        <f>VLOOKUP(D8432,Товар!A:F,4,0)</f>
        <v>шт</v>
      </c>
      <c r="J8432">
        <f>VLOOKUP(D8432,Товар!A:F,5,0)</f>
        <v>2</v>
      </c>
    </row>
    <row r="8433" spans="1:10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VLOOKUP(D8433,Товар!A:C,3,0)</f>
        <v>Ватные диски 120 шт в полиэтилене</v>
      </c>
      <c r="H8433" t="str">
        <f>VLOOKUP(C8433,Магазин!A:C,3,0)</f>
        <v>ул. Сталеваров, 14</v>
      </c>
      <c r="I8433" t="str">
        <f>VLOOKUP(D8433,Товар!A:F,4,0)</f>
        <v>шт</v>
      </c>
      <c r="J8433">
        <f>VLOOKUP(D8433,Товар!A:F,5,0)</f>
        <v>1</v>
      </c>
    </row>
    <row r="8434" spans="1:10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VLOOKUP(D8434,Товар!A:C,3,0)</f>
        <v>Ватные палочки 100 шт банка</v>
      </c>
      <c r="H8434" t="str">
        <f>VLOOKUP(C8434,Магазин!A:C,3,0)</f>
        <v>ул. Сталеваров, 14</v>
      </c>
      <c r="I8434" t="str">
        <f>VLOOKUP(D8434,Товар!A:F,4,0)</f>
        <v>шт</v>
      </c>
      <c r="J8434">
        <f>VLOOKUP(D8434,Товар!A:F,5,0)</f>
        <v>1</v>
      </c>
    </row>
    <row r="8435" spans="1:10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VLOOKUP(D8435,Товар!A:C,3,0)</f>
        <v>Губка банная для тела</v>
      </c>
      <c r="H8435" t="str">
        <f>VLOOKUP(C8435,Магазин!A:C,3,0)</f>
        <v>ул. Сталеваров, 14</v>
      </c>
      <c r="I8435" t="str">
        <f>VLOOKUP(D8435,Товар!A:F,4,0)</f>
        <v>шт</v>
      </c>
      <c r="J8435">
        <f>VLOOKUP(D8435,Товар!A:F,5,0)</f>
        <v>1</v>
      </c>
    </row>
    <row r="8436" spans="1:10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VLOOKUP(D8436,Товар!A:C,3,0)</f>
        <v>Губки для мытья посуды 5 шт</v>
      </c>
      <c r="H8436" t="str">
        <f>VLOOKUP(C8436,Магазин!A:C,3,0)</f>
        <v>ул. Сталеваров, 14</v>
      </c>
      <c r="I8436" t="str">
        <f>VLOOKUP(D8436,Товар!A:F,4,0)</f>
        <v>шт</v>
      </c>
      <c r="J8436">
        <f>VLOOKUP(D8436,Товар!A:F,5,0)</f>
        <v>1</v>
      </c>
    </row>
    <row r="8437" spans="1:10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VLOOKUP(D8437,Товар!A:C,3,0)</f>
        <v>Мочалка для тела массажная</v>
      </c>
      <c r="H8437" t="str">
        <f>VLOOKUP(C8437,Магазин!A:C,3,0)</f>
        <v>ул. Сталеваров, 14</v>
      </c>
      <c r="I8437" t="str">
        <f>VLOOKUP(D8437,Товар!A:F,4,0)</f>
        <v>шт</v>
      </c>
      <c r="J8437">
        <f>VLOOKUP(D8437,Товар!A:F,5,0)</f>
        <v>1</v>
      </c>
    </row>
    <row r="8438" spans="1:10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VLOOKUP(D8438,Товар!A:C,3,0)</f>
        <v>Расческа</v>
      </c>
      <c r="H8438" t="str">
        <f>VLOOKUP(C8438,Магазин!A:C,3,0)</f>
        <v>ул. Сталеваров, 14</v>
      </c>
      <c r="I8438" t="str">
        <f>VLOOKUP(D8438,Товар!A:F,4,0)</f>
        <v>шт</v>
      </c>
      <c r="J8438">
        <f>VLOOKUP(D8438,Товар!A:F,5,0)</f>
        <v>1</v>
      </c>
    </row>
    <row r="8439" spans="1:10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VLOOKUP(D8439,Товар!A:C,3,0)</f>
        <v>Салфетки бумажные сервировочные</v>
      </c>
      <c r="H8439" t="str">
        <f>VLOOKUP(C8439,Магазин!A:C,3,0)</f>
        <v>ул. Сталеваров, 14</v>
      </c>
      <c r="I8439" t="str">
        <f>VLOOKUP(D8439,Товар!A:F,4,0)</f>
        <v>шт</v>
      </c>
      <c r="J8439">
        <f>VLOOKUP(D8439,Товар!A:F,5,0)</f>
        <v>1</v>
      </c>
    </row>
    <row r="8440" spans="1:10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VLOOKUP(D8440,Товар!A:C,3,0)</f>
        <v>Салфетки влажные антибактериальные</v>
      </c>
      <c r="H8440" t="str">
        <f>VLOOKUP(C8440,Магазин!A:C,3,0)</f>
        <v>ул. Сталеваров, 14</v>
      </c>
      <c r="I8440" t="str">
        <f>VLOOKUP(D8440,Товар!A:F,4,0)</f>
        <v>шт</v>
      </c>
      <c r="J8440">
        <f>VLOOKUP(D8440,Товар!A:F,5,0)</f>
        <v>1</v>
      </c>
    </row>
    <row r="8441" spans="1:10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VLOOKUP(D8441,Товар!A:C,3,0)</f>
        <v>Салфетки косметические в коробке</v>
      </c>
      <c r="H8441" t="str">
        <f>VLOOKUP(C8441,Магазин!A:C,3,0)</f>
        <v>ул. Сталеваров, 14</v>
      </c>
      <c r="I8441" t="str">
        <f>VLOOKUP(D8441,Товар!A:F,4,0)</f>
        <v>шт</v>
      </c>
      <c r="J8441">
        <f>VLOOKUP(D8441,Товар!A:F,5,0)</f>
        <v>1</v>
      </c>
    </row>
    <row r="8442" spans="1:10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VLOOKUP(D8442,Товар!A:C,3,0)</f>
        <v xml:space="preserve">Тряпка для пола </v>
      </c>
      <c r="H8442" t="str">
        <f>VLOOKUP(C8442,Магазин!A:C,3,0)</f>
        <v>ул. Сталеваров, 14</v>
      </c>
      <c r="I8442" t="str">
        <f>VLOOKUP(D8442,Товар!A:F,4,0)</f>
        <v>шт</v>
      </c>
      <c r="J8442">
        <f>VLOOKUP(D8442,Товар!A:F,5,0)</f>
        <v>2</v>
      </c>
    </row>
    <row r="8443" spans="1:10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VLOOKUP(D8443,Товар!A:C,3,0)</f>
        <v>Тряпки для влажной уборки рулон</v>
      </c>
      <c r="H8443" t="str">
        <f>VLOOKUP(C8443,Магазин!A:C,3,0)</f>
        <v>ул. Сталеваров, 14</v>
      </c>
      <c r="I8443" t="str">
        <f>VLOOKUP(D8443,Товар!A:F,4,0)</f>
        <v>шт</v>
      </c>
      <c r="J8443">
        <f>VLOOKUP(D8443,Товар!A:F,5,0)</f>
        <v>1</v>
      </c>
    </row>
    <row r="8444" spans="1:10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VLOOKUP(D8444,Товар!A:C,3,0)</f>
        <v>Тряпки из микрофибры</v>
      </c>
      <c r="H8444" t="str">
        <f>VLOOKUP(C8444,Магазин!A:C,3,0)</f>
        <v>ул. Сталеваров, 14</v>
      </c>
      <c r="I8444" t="str">
        <f>VLOOKUP(D8444,Товар!A:F,4,0)</f>
        <v>шт</v>
      </c>
      <c r="J8444">
        <f>VLOOKUP(D8444,Товар!A:F,5,0)</f>
        <v>2</v>
      </c>
    </row>
    <row r="8445" spans="1:10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VLOOKUP(D8445,Товар!A:C,3,0)</f>
        <v>Швабра для мытья полов</v>
      </c>
      <c r="H8445" t="str">
        <f>VLOOKUP(C8445,Магазин!A:C,3,0)</f>
        <v>ул. Сталеваров, 14</v>
      </c>
      <c r="I8445" t="str">
        <f>VLOOKUP(D8445,Товар!A:F,4,0)</f>
        <v>шт</v>
      </c>
      <c r="J8445">
        <f>VLOOKUP(D8445,Товар!A:F,5,0)</f>
        <v>1</v>
      </c>
    </row>
    <row r="8446" spans="1:10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VLOOKUP(D8446,Товар!A:C,3,0)</f>
        <v>Щетка - сметка с совочком</v>
      </c>
      <c r="H8446" t="str">
        <f>VLOOKUP(C8446,Магазин!A:C,3,0)</f>
        <v>ул. Сталеваров, 14</v>
      </c>
      <c r="I8446" t="str">
        <f>VLOOKUP(D8446,Товар!A:F,4,0)</f>
        <v>шт</v>
      </c>
      <c r="J8446">
        <f>VLOOKUP(D8446,Товар!A:F,5,0)</f>
        <v>1</v>
      </c>
    </row>
    <row r="8447" spans="1:10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VLOOKUP(D8447,Товар!A:C,3,0)</f>
        <v>Щетка для волос массажная</v>
      </c>
      <c r="H8447" t="str">
        <f>VLOOKUP(C8447,Магазин!A:C,3,0)</f>
        <v>ул. Сталеваров, 14</v>
      </c>
      <c r="I8447" t="str">
        <f>VLOOKUP(D8447,Товар!A:F,4,0)</f>
        <v>шт</v>
      </c>
      <c r="J8447">
        <f>VLOOKUP(D8447,Товар!A:F,5,0)</f>
        <v>1</v>
      </c>
    </row>
    <row r="8448" spans="1:10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VLOOKUP(D8448,Товар!A:C,3,0)</f>
        <v>Щетка для обуви</v>
      </c>
      <c r="H8448" t="str">
        <f>VLOOKUP(C8448,Магазин!A:C,3,0)</f>
        <v>ул. Сталеваров, 14</v>
      </c>
      <c r="I8448" t="str">
        <f>VLOOKUP(D8448,Товар!A:F,4,0)</f>
        <v>шт</v>
      </c>
      <c r="J8448">
        <f>VLOOKUP(D8448,Товар!A:F,5,0)</f>
        <v>1</v>
      </c>
    </row>
    <row r="8449" spans="1:10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VLOOKUP(D8449,Товар!A:C,3,0)</f>
        <v>Щетка для одежды</v>
      </c>
      <c r="H8449" t="str">
        <f>VLOOKUP(C8449,Магазин!A:C,3,0)</f>
        <v>ул. Сталеваров, 14</v>
      </c>
      <c r="I8449" t="str">
        <f>VLOOKUP(D8449,Товар!A:F,4,0)</f>
        <v>шт</v>
      </c>
      <c r="J8449">
        <f>VLOOKUP(D8449,Товар!A:F,5,0)</f>
        <v>1</v>
      </c>
    </row>
    <row r="8450" spans="1:10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VLOOKUP(D8450,Товар!A:C,3,0)</f>
        <v xml:space="preserve">Пена для ванн </v>
      </c>
      <c r="H8450" t="str">
        <f>VLOOKUP(C8450,Магазин!A:C,3,0)</f>
        <v>Мартеновская, 2</v>
      </c>
      <c r="I8450" t="str">
        <f>VLOOKUP(D8450,Товар!A:F,4,0)</f>
        <v xml:space="preserve">мл </v>
      </c>
      <c r="J8450">
        <f>VLOOKUP(D8450,Товар!A:F,5,0)</f>
        <v>500</v>
      </c>
    </row>
    <row r="8451" spans="1:10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VLOOKUP(D8451,Товар!A:C,3,0)</f>
        <v>Шампунь для жирных волос</v>
      </c>
      <c r="H8451" t="str">
        <f>VLOOKUP(C8451,Магазин!A:C,3,0)</f>
        <v>Мартеновская, 2</v>
      </c>
      <c r="I8451" t="str">
        <f>VLOOKUP(D8451,Товар!A:F,4,0)</f>
        <v xml:space="preserve">мл </v>
      </c>
      <c r="J8451">
        <f>VLOOKUP(D8451,Товар!A:F,5,0)</f>
        <v>300</v>
      </c>
    </row>
    <row r="8452" spans="1:10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VLOOKUP(D8452,Товар!A:C,3,0)</f>
        <v>Шампунь для нормальных волос</v>
      </c>
      <c r="H8452" t="str">
        <f>VLOOKUP(C8452,Магазин!A:C,3,0)</f>
        <v>Мартеновская, 2</v>
      </c>
      <c r="I8452" t="str">
        <f>VLOOKUP(D8452,Товар!A:F,4,0)</f>
        <v xml:space="preserve">мл </v>
      </c>
      <c r="J8452">
        <f>VLOOKUP(D8452,Товар!A:F,5,0)</f>
        <v>300</v>
      </c>
    </row>
    <row r="8453" spans="1:10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VLOOKUP(D8453,Товар!A:C,3,0)</f>
        <v>Шампунь для сухих волос</v>
      </c>
      <c r="H8453" t="str">
        <f>VLOOKUP(C8453,Магазин!A:C,3,0)</f>
        <v>Мартеновская, 2</v>
      </c>
      <c r="I8453" t="str">
        <f>VLOOKUP(D8453,Товар!A:F,4,0)</f>
        <v xml:space="preserve">мл </v>
      </c>
      <c r="J8453">
        <f>VLOOKUP(D8453,Товар!A:F,5,0)</f>
        <v>300</v>
      </c>
    </row>
    <row r="8454" spans="1:10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VLOOKUP(D8454,Товар!A:C,3,0)</f>
        <v>Бумага туалетная двухслойная</v>
      </c>
      <c r="H8454" t="str">
        <f>VLOOKUP(C8454,Магазин!A:C,3,0)</f>
        <v>Мартеновская, 2</v>
      </c>
      <c r="I8454" t="str">
        <f>VLOOKUP(D8454,Товар!A:F,4,0)</f>
        <v>шт</v>
      </c>
      <c r="J8454">
        <f>VLOOKUP(D8454,Товар!A:F,5,0)</f>
        <v>4</v>
      </c>
    </row>
    <row r="8455" spans="1:10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VLOOKUP(D8455,Товар!A:C,3,0)</f>
        <v>Бумага туалетная однослойная</v>
      </c>
      <c r="H8455" t="str">
        <f>VLOOKUP(C8455,Магазин!A:C,3,0)</f>
        <v>Мартеновская, 2</v>
      </c>
      <c r="I8455" t="str">
        <f>VLOOKUP(D8455,Товар!A:F,4,0)</f>
        <v>шт</v>
      </c>
      <c r="J8455">
        <f>VLOOKUP(D8455,Товар!A:F,5,0)</f>
        <v>1</v>
      </c>
    </row>
    <row r="8456" spans="1:10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VLOOKUP(D8456,Товар!A:C,3,0)</f>
        <v>Бумажные полотенца в рулоне</v>
      </c>
      <c r="H8456" t="str">
        <f>VLOOKUP(C8456,Магазин!A:C,3,0)</f>
        <v>Мартеновская, 2</v>
      </c>
      <c r="I8456" t="str">
        <f>VLOOKUP(D8456,Товар!A:F,4,0)</f>
        <v>шт</v>
      </c>
      <c r="J8456">
        <f>VLOOKUP(D8456,Товар!A:F,5,0)</f>
        <v>2</v>
      </c>
    </row>
    <row r="8457" spans="1:10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VLOOKUP(D8457,Товар!A:C,3,0)</f>
        <v>Ватные диски 120 шт в полиэтилене</v>
      </c>
      <c r="H8457" t="str">
        <f>VLOOKUP(C8457,Магазин!A:C,3,0)</f>
        <v>Мартеновская, 2</v>
      </c>
      <c r="I8457" t="str">
        <f>VLOOKUP(D8457,Товар!A:F,4,0)</f>
        <v>шт</v>
      </c>
      <c r="J8457">
        <f>VLOOKUP(D8457,Товар!A:F,5,0)</f>
        <v>1</v>
      </c>
    </row>
    <row r="8458" spans="1:10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VLOOKUP(D8458,Товар!A:C,3,0)</f>
        <v>Ватные палочки 100 шт банка</v>
      </c>
      <c r="H8458" t="str">
        <f>VLOOKUP(C8458,Магазин!A:C,3,0)</f>
        <v>Мартеновская, 2</v>
      </c>
      <c r="I8458" t="str">
        <f>VLOOKUP(D8458,Товар!A:F,4,0)</f>
        <v>шт</v>
      </c>
      <c r="J8458">
        <f>VLOOKUP(D8458,Товар!A:F,5,0)</f>
        <v>1</v>
      </c>
    </row>
    <row r="8459" spans="1:10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VLOOKUP(D8459,Товар!A:C,3,0)</f>
        <v>Губка банная для тела</v>
      </c>
      <c r="H8459" t="str">
        <f>VLOOKUP(C8459,Магазин!A:C,3,0)</f>
        <v>Мартеновская, 2</v>
      </c>
      <c r="I8459" t="str">
        <f>VLOOKUP(D8459,Товар!A:F,4,0)</f>
        <v>шт</v>
      </c>
      <c r="J8459">
        <f>VLOOKUP(D8459,Товар!A:F,5,0)</f>
        <v>1</v>
      </c>
    </row>
    <row r="8460" spans="1:10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VLOOKUP(D8460,Товар!A:C,3,0)</f>
        <v>Губки для мытья посуды 5 шт</v>
      </c>
      <c r="H8460" t="str">
        <f>VLOOKUP(C8460,Магазин!A:C,3,0)</f>
        <v>Мартеновская, 2</v>
      </c>
      <c r="I8460" t="str">
        <f>VLOOKUP(D8460,Товар!A:F,4,0)</f>
        <v>шт</v>
      </c>
      <c r="J8460">
        <f>VLOOKUP(D8460,Товар!A:F,5,0)</f>
        <v>1</v>
      </c>
    </row>
    <row r="8461" spans="1:10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VLOOKUP(D8461,Товар!A:C,3,0)</f>
        <v>Мочалка для тела массажная</v>
      </c>
      <c r="H8461" t="str">
        <f>VLOOKUP(C8461,Магазин!A:C,3,0)</f>
        <v>Мартеновская, 2</v>
      </c>
      <c r="I8461" t="str">
        <f>VLOOKUP(D8461,Товар!A:F,4,0)</f>
        <v>шт</v>
      </c>
      <c r="J8461">
        <f>VLOOKUP(D8461,Товар!A:F,5,0)</f>
        <v>1</v>
      </c>
    </row>
    <row r="8462" spans="1:10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VLOOKUP(D8462,Товар!A:C,3,0)</f>
        <v>Расческа</v>
      </c>
      <c r="H8462" t="str">
        <f>VLOOKUP(C8462,Магазин!A:C,3,0)</f>
        <v>Мартеновская, 2</v>
      </c>
      <c r="I8462" t="str">
        <f>VLOOKUP(D8462,Товар!A:F,4,0)</f>
        <v>шт</v>
      </c>
      <c r="J8462">
        <f>VLOOKUP(D8462,Товар!A:F,5,0)</f>
        <v>1</v>
      </c>
    </row>
    <row r="8463" spans="1:10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VLOOKUP(D8463,Товар!A:C,3,0)</f>
        <v>Салфетки бумажные сервировочные</v>
      </c>
      <c r="H8463" t="str">
        <f>VLOOKUP(C8463,Магазин!A:C,3,0)</f>
        <v>Мартеновская, 2</v>
      </c>
      <c r="I8463" t="str">
        <f>VLOOKUP(D8463,Товар!A:F,4,0)</f>
        <v>шт</v>
      </c>
      <c r="J8463">
        <f>VLOOKUP(D8463,Товар!A:F,5,0)</f>
        <v>1</v>
      </c>
    </row>
    <row r="8464" spans="1:10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VLOOKUP(D8464,Товар!A:C,3,0)</f>
        <v>Салфетки влажные антибактериальные</v>
      </c>
      <c r="H8464" t="str">
        <f>VLOOKUP(C8464,Магазин!A:C,3,0)</f>
        <v>Мартеновская, 2</v>
      </c>
      <c r="I8464" t="str">
        <f>VLOOKUP(D8464,Товар!A:F,4,0)</f>
        <v>шт</v>
      </c>
      <c r="J8464">
        <f>VLOOKUP(D8464,Товар!A:F,5,0)</f>
        <v>1</v>
      </c>
    </row>
    <row r="8465" spans="1:10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VLOOKUP(D8465,Товар!A:C,3,0)</f>
        <v>Салфетки косметические в коробке</v>
      </c>
      <c r="H8465" t="str">
        <f>VLOOKUP(C8465,Магазин!A:C,3,0)</f>
        <v>Мартеновская, 2</v>
      </c>
      <c r="I8465" t="str">
        <f>VLOOKUP(D8465,Товар!A:F,4,0)</f>
        <v>шт</v>
      </c>
      <c r="J8465">
        <f>VLOOKUP(D8465,Товар!A:F,5,0)</f>
        <v>1</v>
      </c>
    </row>
    <row r="8466" spans="1:10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VLOOKUP(D8466,Товар!A:C,3,0)</f>
        <v xml:space="preserve">Тряпка для пола </v>
      </c>
      <c r="H8466" t="str">
        <f>VLOOKUP(C8466,Магазин!A:C,3,0)</f>
        <v>Мартеновская, 2</v>
      </c>
      <c r="I8466" t="str">
        <f>VLOOKUP(D8466,Товар!A:F,4,0)</f>
        <v>шт</v>
      </c>
      <c r="J8466">
        <f>VLOOKUP(D8466,Товар!A:F,5,0)</f>
        <v>2</v>
      </c>
    </row>
    <row r="8467" spans="1:10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VLOOKUP(D8467,Товар!A:C,3,0)</f>
        <v>Тряпки для влажной уборки рулон</v>
      </c>
      <c r="H8467" t="str">
        <f>VLOOKUP(C8467,Магазин!A:C,3,0)</f>
        <v>Мартеновская, 2</v>
      </c>
      <c r="I8467" t="str">
        <f>VLOOKUP(D8467,Товар!A:F,4,0)</f>
        <v>шт</v>
      </c>
      <c r="J8467">
        <f>VLOOKUP(D8467,Товар!A:F,5,0)</f>
        <v>1</v>
      </c>
    </row>
    <row r="8468" spans="1:10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VLOOKUP(D8468,Товар!A:C,3,0)</f>
        <v>Тряпки из микрофибры</v>
      </c>
      <c r="H8468" t="str">
        <f>VLOOKUP(C8468,Магазин!A:C,3,0)</f>
        <v>Мартеновская, 2</v>
      </c>
      <c r="I8468" t="str">
        <f>VLOOKUP(D8468,Товар!A:F,4,0)</f>
        <v>шт</v>
      </c>
      <c r="J8468">
        <f>VLOOKUP(D8468,Товар!A:F,5,0)</f>
        <v>2</v>
      </c>
    </row>
    <row r="8469" spans="1:10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VLOOKUP(D8469,Товар!A:C,3,0)</f>
        <v>Швабра для мытья полов</v>
      </c>
      <c r="H8469" t="str">
        <f>VLOOKUP(C8469,Магазин!A:C,3,0)</f>
        <v>Мартеновская, 2</v>
      </c>
      <c r="I8469" t="str">
        <f>VLOOKUP(D8469,Товар!A:F,4,0)</f>
        <v>шт</v>
      </c>
      <c r="J8469">
        <f>VLOOKUP(D8469,Товар!A:F,5,0)</f>
        <v>1</v>
      </c>
    </row>
    <row r="8470" spans="1:10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VLOOKUP(D8470,Товар!A:C,3,0)</f>
        <v>Щетка - сметка с совочком</v>
      </c>
      <c r="H8470" t="str">
        <f>VLOOKUP(C8470,Магазин!A:C,3,0)</f>
        <v>Мартеновская, 2</v>
      </c>
      <c r="I8470" t="str">
        <f>VLOOKUP(D8470,Товар!A:F,4,0)</f>
        <v>шт</v>
      </c>
      <c r="J8470">
        <f>VLOOKUP(D8470,Товар!A:F,5,0)</f>
        <v>1</v>
      </c>
    </row>
    <row r="8471" spans="1:10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VLOOKUP(D8471,Товар!A:C,3,0)</f>
        <v>Щетка для волос массажная</v>
      </c>
      <c r="H8471" t="str">
        <f>VLOOKUP(C8471,Магазин!A:C,3,0)</f>
        <v>Мартеновская, 2</v>
      </c>
      <c r="I8471" t="str">
        <f>VLOOKUP(D8471,Товар!A:F,4,0)</f>
        <v>шт</v>
      </c>
      <c r="J8471">
        <f>VLOOKUP(D8471,Товар!A:F,5,0)</f>
        <v>1</v>
      </c>
    </row>
    <row r="8472" spans="1:10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VLOOKUP(D8472,Товар!A:C,3,0)</f>
        <v>Щетка для обуви</v>
      </c>
      <c r="H8472" t="str">
        <f>VLOOKUP(C8472,Магазин!A:C,3,0)</f>
        <v>Мартеновская, 2</v>
      </c>
      <c r="I8472" t="str">
        <f>VLOOKUP(D8472,Товар!A:F,4,0)</f>
        <v>шт</v>
      </c>
      <c r="J8472">
        <f>VLOOKUP(D8472,Товар!A:F,5,0)</f>
        <v>1</v>
      </c>
    </row>
    <row r="8473" spans="1:10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VLOOKUP(D8473,Товар!A:C,3,0)</f>
        <v>Щетка для одежды</v>
      </c>
      <c r="H8473" t="str">
        <f>VLOOKUP(C8473,Магазин!A:C,3,0)</f>
        <v>Мартеновская, 2</v>
      </c>
      <c r="I8473" t="str">
        <f>VLOOKUP(D8473,Товар!A:F,4,0)</f>
        <v>шт</v>
      </c>
      <c r="J8473">
        <f>VLOOKUP(D8473,Товар!A:F,5,0)</f>
        <v>1</v>
      </c>
    </row>
    <row r="8474" spans="1:10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VLOOKUP(D8474,Товар!A:C,3,0)</f>
        <v xml:space="preserve">Пена для ванн </v>
      </c>
      <c r="H8474" t="str">
        <f>VLOOKUP(C8474,Магазин!A:C,3,0)</f>
        <v>Мартеновская, 36</v>
      </c>
      <c r="I8474" t="str">
        <f>VLOOKUP(D8474,Товар!A:F,4,0)</f>
        <v xml:space="preserve">мл </v>
      </c>
      <c r="J8474">
        <f>VLOOKUP(D8474,Товар!A:F,5,0)</f>
        <v>500</v>
      </c>
    </row>
    <row r="8475" spans="1:10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VLOOKUP(D8475,Товар!A:C,3,0)</f>
        <v>Шампунь для жирных волос</v>
      </c>
      <c r="H8475" t="str">
        <f>VLOOKUP(C8475,Магазин!A:C,3,0)</f>
        <v>Мартеновская, 36</v>
      </c>
      <c r="I8475" t="str">
        <f>VLOOKUP(D8475,Товар!A:F,4,0)</f>
        <v xml:space="preserve">мл </v>
      </c>
      <c r="J8475">
        <f>VLOOKUP(D8475,Товар!A:F,5,0)</f>
        <v>300</v>
      </c>
    </row>
    <row r="8476" spans="1:10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VLOOKUP(D8476,Товар!A:C,3,0)</f>
        <v>Шампунь для нормальных волос</v>
      </c>
      <c r="H8476" t="str">
        <f>VLOOKUP(C8476,Магазин!A:C,3,0)</f>
        <v>Мартеновская, 36</v>
      </c>
      <c r="I8476" t="str">
        <f>VLOOKUP(D8476,Товар!A:F,4,0)</f>
        <v xml:space="preserve">мл </v>
      </c>
      <c r="J8476">
        <f>VLOOKUP(D8476,Товар!A:F,5,0)</f>
        <v>300</v>
      </c>
    </row>
    <row r="8477" spans="1:10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VLOOKUP(D8477,Товар!A:C,3,0)</f>
        <v>Шампунь для сухих волос</v>
      </c>
      <c r="H8477" t="str">
        <f>VLOOKUP(C8477,Магазин!A:C,3,0)</f>
        <v>Мартеновская, 36</v>
      </c>
      <c r="I8477" t="str">
        <f>VLOOKUP(D8477,Товар!A:F,4,0)</f>
        <v xml:space="preserve">мл </v>
      </c>
      <c r="J8477">
        <f>VLOOKUP(D8477,Товар!A:F,5,0)</f>
        <v>300</v>
      </c>
    </row>
    <row r="8478" spans="1:10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VLOOKUP(D8478,Товар!A:C,3,0)</f>
        <v>Бумага туалетная двухслойная</v>
      </c>
      <c r="H8478" t="str">
        <f>VLOOKUP(C8478,Магазин!A:C,3,0)</f>
        <v>Мартеновская, 36</v>
      </c>
      <c r="I8478" t="str">
        <f>VLOOKUP(D8478,Товар!A:F,4,0)</f>
        <v>шт</v>
      </c>
      <c r="J8478">
        <f>VLOOKUP(D8478,Товар!A:F,5,0)</f>
        <v>4</v>
      </c>
    </row>
    <row r="8479" spans="1:10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VLOOKUP(D8479,Товар!A:C,3,0)</f>
        <v>Бумага туалетная однослойная</v>
      </c>
      <c r="H8479" t="str">
        <f>VLOOKUP(C8479,Магазин!A:C,3,0)</f>
        <v>Мартеновская, 36</v>
      </c>
      <c r="I8479" t="str">
        <f>VLOOKUP(D8479,Товар!A:F,4,0)</f>
        <v>шт</v>
      </c>
      <c r="J8479">
        <f>VLOOKUP(D8479,Товар!A:F,5,0)</f>
        <v>1</v>
      </c>
    </row>
    <row r="8480" spans="1:10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VLOOKUP(D8480,Товар!A:C,3,0)</f>
        <v>Бумажные полотенца в рулоне</v>
      </c>
      <c r="H8480" t="str">
        <f>VLOOKUP(C8480,Магазин!A:C,3,0)</f>
        <v>Мартеновская, 36</v>
      </c>
      <c r="I8480" t="str">
        <f>VLOOKUP(D8480,Товар!A:F,4,0)</f>
        <v>шт</v>
      </c>
      <c r="J8480">
        <f>VLOOKUP(D8480,Товар!A:F,5,0)</f>
        <v>2</v>
      </c>
    </row>
    <row r="8481" spans="1:10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VLOOKUP(D8481,Товар!A:C,3,0)</f>
        <v>Ватные диски 120 шт в полиэтилене</v>
      </c>
      <c r="H8481" t="str">
        <f>VLOOKUP(C8481,Магазин!A:C,3,0)</f>
        <v>Мартеновская, 36</v>
      </c>
      <c r="I8481" t="str">
        <f>VLOOKUP(D8481,Товар!A:F,4,0)</f>
        <v>шт</v>
      </c>
      <c r="J8481">
        <f>VLOOKUP(D8481,Товар!A:F,5,0)</f>
        <v>1</v>
      </c>
    </row>
    <row r="8482" spans="1:10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VLOOKUP(D8482,Товар!A:C,3,0)</f>
        <v>Ватные палочки 100 шт банка</v>
      </c>
      <c r="H8482" t="str">
        <f>VLOOKUP(C8482,Магазин!A:C,3,0)</f>
        <v>Мартеновская, 36</v>
      </c>
      <c r="I8482" t="str">
        <f>VLOOKUP(D8482,Товар!A:F,4,0)</f>
        <v>шт</v>
      </c>
      <c r="J8482">
        <f>VLOOKUP(D8482,Товар!A:F,5,0)</f>
        <v>1</v>
      </c>
    </row>
    <row r="8483" spans="1:10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VLOOKUP(D8483,Товар!A:C,3,0)</f>
        <v>Губка банная для тела</v>
      </c>
      <c r="H8483" t="str">
        <f>VLOOKUP(C8483,Магазин!A:C,3,0)</f>
        <v>Мартеновская, 36</v>
      </c>
      <c r="I8483" t="str">
        <f>VLOOKUP(D8483,Товар!A:F,4,0)</f>
        <v>шт</v>
      </c>
      <c r="J8483">
        <f>VLOOKUP(D8483,Товар!A:F,5,0)</f>
        <v>1</v>
      </c>
    </row>
    <row r="8484" spans="1:10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VLOOKUP(D8484,Товар!A:C,3,0)</f>
        <v>Губки для мытья посуды 5 шт</v>
      </c>
      <c r="H8484" t="str">
        <f>VLOOKUP(C8484,Магазин!A:C,3,0)</f>
        <v>Мартеновская, 36</v>
      </c>
      <c r="I8484" t="str">
        <f>VLOOKUP(D8484,Товар!A:F,4,0)</f>
        <v>шт</v>
      </c>
      <c r="J8484">
        <f>VLOOKUP(D8484,Товар!A:F,5,0)</f>
        <v>1</v>
      </c>
    </row>
    <row r="8485" spans="1:10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VLOOKUP(D8485,Товар!A:C,3,0)</f>
        <v>Мочалка для тела массажная</v>
      </c>
      <c r="H8485" t="str">
        <f>VLOOKUP(C8485,Магазин!A:C,3,0)</f>
        <v>Мартеновская, 36</v>
      </c>
      <c r="I8485" t="str">
        <f>VLOOKUP(D8485,Товар!A:F,4,0)</f>
        <v>шт</v>
      </c>
      <c r="J8485">
        <f>VLOOKUP(D8485,Товар!A:F,5,0)</f>
        <v>1</v>
      </c>
    </row>
    <row r="8486" spans="1:10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VLOOKUP(D8486,Товар!A:C,3,0)</f>
        <v>Расческа</v>
      </c>
      <c r="H8486" t="str">
        <f>VLOOKUP(C8486,Магазин!A:C,3,0)</f>
        <v>Мартеновская, 36</v>
      </c>
      <c r="I8486" t="str">
        <f>VLOOKUP(D8486,Товар!A:F,4,0)</f>
        <v>шт</v>
      </c>
      <c r="J8486">
        <f>VLOOKUP(D8486,Товар!A:F,5,0)</f>
        <v>1</v>
      </c>
    </row>
    <row r="8487" spans="1:10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VLOOKUP(D8487,Товар!A:C,3,0)</f>
        <v>Салфетки бумажные сервировочные</v>
      </c>
      <c r="H8487" t="str">
        <f>VLOOKUP(C8487,Магазин!A:C,3,0)</f>
        <v>Мартеновская, 36</v>
      </c>
      <c r="I8487" t="str">
        <f>VLOOKUP(D8487,Товар!A:F,4,0)</f>
        <v>шт</v>
      </c>
      <c r="J8487">
        <f>VLOOKUP(D8487,Товар!A:F,5,0)</f>
        <v>1</v>
      </c>
    </row>
    <row r="8488" spans="1:10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VLOOKUP(D8488,Товар!A:C,3,0)</f>
        <v>Салфетки влажные антибактериальные</v>
      </c>
      <c r="H8488" t="str">
        <f>VLOOKUP(C8488,Магазин!A:C,3,0)</f>
        <v>Мартеновская, 36</v>
      </c>
      <c r="I8488" t="str">
        <f>VLOOKUP(D8488,Товар!A:F,4,0)</f>
        <v>шт</v>
      </c>
      <c r="J8488">
        <f>VLOOKUP(D8488,Товар!A:F,5,0)</f>
        <v>1</v>
      </c>
    </row>
    <row r="8489" spans="1:10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VLOOKUP(D8489,Товар!A:C,3,0)</f>
        <v>Салфетки косметические в коробке</v>
      </c>
      <c r="H8489" t="str">
        <f>VLOOKUP(C8489,Магазин!A:C,3,0)</f>
        <v>Мартеновская, 36</v>
      </c>
      <c r="I8489" t="str">
        <f>VLOOKUP(D8489,Товар!A:F,4,0)</f>
        <v>шт</v>
      </c>
      <c r="J8489">
        <f>VLOOKUP(D8489,Товар!A:F,5,0)</f>
        <v>1</v>
      </c>
    </row>
    <row r="8490" spans="1:10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VLOOKUP(D8490,Товар!A:C,3,0)</f>
        <v xml:space="preserve">Тряпка для пола </v>
      </c>
      <c r="H8490" t="str">
        <f>VLOOKUP(C8490,Магазин!A:C,3,0)</f>
        <v>Мартеновская, 36</v>
      </c>
      <c r="I8490" t="str">
        <f>VLOOKUP(D8490,Товар!A:F,4,0)</f>
        <v>шт</v>
      </c>
      <c r="J8490">
        <f>VLOOKUP(D8490,Товар!A:F,5,0)</f>
        <v>2</v>
      </c>
    </row>
    <row r="8491" spans="1:10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VLOOKUP(D8491,Товар!A:C,3,0)</f>
        <v>Тряпки для влажной уборки рулон</v>
      </c>
      <c r="H8491" t="str">
        <f>VLOOKUP(C8491,Магазин!A:C,3,0)</f>
        <v>Мартеновская, 36</v>
      </c>
      <c r="I8491" t="str">
        <f>VLOOKUP(D8491,Товар!A:F,4,0)</f>
        <v>шт</v>
      </c>
      <c r="J8491">
        <f>VLOOKUP(D8491,Товар!A:F,5,0)</f>
        <v>1</v>
      </c>
    </row>
    <row r="8492" spans="1:10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VLOOKUP(D8492,Товар!A:C,3,0)</f>
        <v>Тряпки из микрофибры</v>
      </c>
      <c r="H8492" t="str">
        <f>VLOOKUP(C8492,Магазин!A:C,3,0)</f>
        <v>Мартеновская, 36</v>
      </c>
      <c r="I8492" t="str">
        <f>VLOOKUP(D8492,Товар!A:F,4,0)</f>
        <v>шт</v>
      </c>
      <c r="J8492">
        <f>VLOOKUP(D8492,Товар!A:F,5,0)</f>
        <v>2</v>
      </c>
    </row>
    <row r="8493" spans="1:10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VLOOKUP(D8493,Товар!A:C,3,0)</f>
        <v>Швабра для мытья полов</v>
      </c>
      <c r="H8493" t="str">
        <f>VLOOKUP(C8493,Магазин!A:C,3,0)</f>
        <v>Мартеновская, 36</v>
      </c>
      <c r="I8493" t="str">
        <f>VLOOKUP(D8493,Товар!A:F,4,0)</f>
        <v>шт</v>
      </c>
      <c r="J8493">
        <f>VLOOKUP(D8493,Товар!A:F,5,0)</f>
        <v>1</v>
      </c>
    </row>
    <row r="8494" spans="1:10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VLOOKUP(D8494,Товар!A:C,3,0)</f>
        <v>Щетка - сметка с совочком</v>
      </c>
      <c r="H8494" t="str">
        <f>VLOOKUP(C8494,Магазин!A:C,3,0)</f>
        <v>Мартеновская, 36</v>
      </c>
      <c r="I8494" t="str">
        <f>VLOOKUP(D8494,Товар!A:F,4,0)</f>
        <v>шт</v>
      </c>
      <c r="J8494">
        <f>VLOOKUP(D8494,Товар!A:F,5,0)</f>
        <v>1</v>
      </c>
    </row>
    <row r="8495" spans="1:10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VLOOKUP(D8495,Товар!A:C,3,0)</f>
        <v>Щетка для волос массажная</v>
      </c>
      <c r="H8495" t="str">
        <f>VLOOKUP(C8495,Магазин!A:C,3,0)</f>
        <v>Мартеновская, 36</v>
      </c>
      <c r="I8495" t="str">
        <f>VLOOKUP(D8495,Товар!A:F,4,0)</f>
        <v>шт</v>
      </c>
      <c r="J8495">
        <f>VLOOKUP(D8495,Товар!A:F,5,0)</f>
        <v>1</v>
      </c>
    </row>
    <row r="8496" spans="1:10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VLOOKUP(D8496,Товар!A:C,3,0)</f>
        <v>Щетка для обуви</v>
      </c>
      <c r="H8496" t="str">
        <f>VLOOKUP(C8496,Магазин!A:C,3,0)</f>
        <v>Мартеновская, 36</v>
      </c>
      <c r="I8496" t="str">
        <f>VLOOKUP(D8496,Товар!A:F,4,0)</f>
        <v>шт</v>
      </c>
      <c r="J8496">
        <f>VLOOKUP(D8496,Товар!A:F,5,0)</f>
        <v>1</v>
      </c>
    </row>
    <row r="8497" spans="1:10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VLOOKUP(D8497,Товар!A:C,3,0)</f>
        <v>Щетка для одежды</v>
      </c>
      <c r="H8497" t="str">
        <f>VLOOKUP(C8497,Магазин!A:C,3,0)</f>
        <v>Мартеновская, 36</v>
      </c>
      <c r="I8497" t="str">
        <f>VLOOKUP(D8497,Товар!A:F,4,0)</f>
        <v>шт</v>
      </c>
      <c r="J8497">
        <f>VLOOKUP(D8497,Товар!A:F,5,0)</f>
        <v>1</v>
      </c>
    </row>
    <row r="8498" spans="1:10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VLOOKUP(D8498,Товар!A:C,3,0)</f>
        <v xml:space="preserve">Пена для ванн </v>
      </c>
      <c r="H8498" t="str">
        <f>VLOOKUP(C8498,Магазин!A:C,3,0)</f>
        <v>ул. Металлургов. 29</v>
      </c>
      <c r="I8498" t="str">
        <f>VLOOKUP(D8498,Товар!A:F,4,0)</f>
        <v xml:space="preserve">мл </v>
      </c>
      <c r="J8498">
        <f>VLOOKUP(D8498,Товар!A:F,5,0)</f>
        <v>500</v>
      </c>
    </row>
    <row r="8499" spans="1:10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VLOOKUP(D8499,Товар!A:C,3,0)</f>
        <v>Шампунь для жирных волос</v>
      </c>
      <c r="H8499" t="str">
        <f>VLOOKUP(C8499,Магазин!A:C,3,0)</f>
        <v>ул. Металлургов. 29</v>
      </c>
      <c r="I8499" t="str">
        <f>VLOOKUP(D8499,Товар!A:F,4,0)</f>
        <v xml:space="preserve">мл </v>
      </c>
      <c r="J8499">
        <f>VLOOKUP(D8499,Товар!A:F,5,0)</f>
        <v>300</v>
      </c>
    </row>
    <row r="8500" spans="1:10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VLOOKUP(D8500,Товар!A:C,3,0)</f>
        <v>Шампунь для нормальных волос</v>
      </c>
      <c r="H8500" t="str">
        <f>VLOOKUP(C8500,Магазин!A:C,3,0)</f>
        <v>ул. Металлургов. 29</v>
      </c>
      <c r="I8500" t="str">
        <f>VLOOKUP(D8500,Товар!A:F,4,0)</f>
        <v xml:space="preserve">мл </v>
      </c>
      <c r="J8500">
        <f>VLOOKUP(D8500,Товар!A:F,5,0)</f>
        <v>300</v>
      </c>
    </row>
    <row r="8501" spans="1:10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VLOOKUP(D8501,Товар!A:C,3,0)</f>
        <v>Шампунь для сухих волос</v>
      </c>
      <c r="H8501" t="str">
        <f>VLOOKUP(C8501,Магазин!A:C,3,0)</f>
        <v>ул. Металлургов. 29</v>
      </c>
      <c r="I8501" t="str">
        <f>VLOOKUP(D8501,Товар!A:F,4,0)</f>
        <v xml:space="preserve">мл </v>
      </c>
      <c r="J8501">
        <f>VLOOKUP(D8501,Товар!A:F,5,0)</f>
        <v>300</v>
      </c>
    </row>
    <row r="8502" spans="1:10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VLOOKUP(D8502,Товар!A:C,3,0)</f>
        <v>Бумага туалетная двухслойная</v>
      </c>
      <c r="H8502" t="str">
        <f>VLOOKUP(C8502,Магазин!A:C,3,0)</f>
        <v>ул. Металлургов. 29</v>
      </c>
      <c r="I8502" t="str">
        <f>VLOOKUP(D8502,Товар!A:F,4,0)</f>
        <v>шт</v>
      </c>
      <c r="J8502">
        <f>VLOOKUP(D8502,Товар!A:F,5,0)</f>
        <v>4</v>
      </c>
    </row>
    <row r="8503" spans="1:10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VLOOKUP(D8503,Товар!A:C,3,0)</f>
        <v>Бумага туалетная однослойная</v>
      </c>
      <c r="H8503" t="str">
        <f>VLOOKUP(C8503,Магазин!A:C,3,0)</f>
        <v>ул. Металлургов. 29</v>
      </c>
      <c r="I8503" t="str">
        <f>VLOOKUP(D8503,Товар!A:F,4,0)</f>
        <v>шт</v>
      </c>
      <c r="J8503">
        <f>VLOOKUP(D8503,Товар!A:F,5,0)</f>
        <v>1</v>
      </c>
    </row>
    <row r="8504" spans="1:10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VLOOKUP(D8504,Товар!A:C,3,0)</f>
        <v>Бумажные полотенца в рулоне</v>
      </c>
      <c r="H8504" t="str">
        <f>VLOOKUP(C8504,Магазин!A:C,3,0)</f>
        <v>ул. Металлургов. 29</v>
      </c>
      <c r="I8504" t="str">
        <f>VLOOKUP(D8504,Товар!A:F,4,0)</f>
        <v>шт</v>
      </c>
      <c r="J8504">
        <f>VLOOKUP(D8504,Товар!A:F,5,0)</f>
        <v>2</v>
      </c>
    </row>
    <row r="8505" spans="1:10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VLOOKUP(D8505,Товар!A:C,3,0)</f>
        <v>Ватные диски 120 шт в полиэтилене</v>
      </c>
      <c r="H8505" t="str">
        <f>VLOOKUP(C8505,Магазин!A:C,3,0)</f>
        <v>ул. Металлургов. 29</v>
      </c>
      <c r="I8505" t="str">
        <f>VLOOKUP(D8505,Товар!A:F,4,0)</f>
        <v>шт</v>
      </c>
      <c r="J8505">
        <f>VLOOKUP(D8505,Товар!A:F,5,0)</f>
        <v>1</v>
      </c>
    </row>
    <row r="8506" spans="1:10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VLOOKUP(D8506,Товар!A:C,3,0)</f>
        <v>Ватные палочки 100 шт банка</v>
      </c>
      <c r="H8506" t="str">
        <f>VLOOKUP(C8506,Магазин!A:C,3,0)</f>
        <v>ул. Металлургов. 29</v>
      </c>
      <c r="I8506" t="str">
        <f>VLOOKUP(D8506,Товар!A:F,4,0)</f>
        <v>шт</v>
      </c>
      <c r="J8506">
        <f>VLOOKUP(D8506,Товар!A:F,5,0)</f>
        <v>1</v>
      </c>
    </row>
    <row r="8507" spans="1:10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VLOOKUP(D8507,Товар!A:C,3,0)</f>
        <v>Губка банная для тела</v>
      </c>
      <c r="H8507" t="str">
        <f>VLOOKUP(C8507,Магазин!A:C,3,0)</f>
        <v>ул. Металлургов. 29</v>
      </c>
      <c r="I8507" t="str">
        <f>VLOOKUP(D8507,Товар!A:F,4,0)</f>
        <v>шт</v>
      </c>
      <c r="J8507">
        <f>VLOOKUP(D8507,Товар!A:F,5,0)</f>
        <v>1</v>
      </c>
    </row>
    <row r="8508" spans="1:10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VLOOKUP(D8508,Товар!A:C,3,0)</f>
        <v>Губки для мытья посуды 5 шт</v>
      </c>
      <c r="H8508" t="str">
        <f>VLOOKUP(C8508,Магазин!A:C,3,0)</f>
        <v>ул. Металлургов. 29</v>
      </c>
      <c r="I8508" t="str">
        <f>VLOOKUP(D8508,Товар!A:F,4,0)</f>
        <v>шт</v>
      </c>
      <c r="J8508">
        <f>VLOOKUP(D8508,Товар!A:F,5,0)</f>
        <v>1</v>
      </c>
    </row>
    <row r="8509" spans="1:10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VLOOKUP(D8509,Товар!A:C,3,0)</f>
        <v>Мочалка для тела массажная</v>
      </c>
      <c r="H8509" t="str">
        <f>VLOOKUP(C8509,Магазин!A:C,3,0)</f>
        <v>ул. Металлургов. 29</v>
      </c>
      <c r="I8509" t="str">
        <f>VLOOKUP(D8509,Товар!A:F,4,0)</f>
        <v>шт</v>
      </c>
      <c r="J8509">
        <f>VLOOKUP(D8509,Товар!A:F,5,0)</f>
        <v>1</v>
      </c>
    </row>
    <row r="8510" spans="1:10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VLOOKUP(D8510,Товар!A:C,3,0)</f>
        <v>Расческа</v>
      </c>
      <c r="H8510" t="str">
        <f>VLOOKUP(C8510,Магазин!A:C,3,0)</f>
        <v>ул. Металлургов. 29</v>
      </c>
      <c r="I8510" t="str">
        <f>VLOOKUP(D8510,Товар!A:F,4,0)</f>
        <v>шт</v>
      </c>
      <c r="J8510">
        <f>VLOOKUP(D8510,Товар!A:F,5,0)</f>
        <v>1</v>
      </c>
    </row>
    <row r="8511" spans="1:10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VLOOKUP(D8511,Товар!A:C,3,0)</f>
        <v>Салфетки бумажные сервировочные</v>
      </c>
      <c r="H8511" t="str">
        <f>VLOOKUP(C8511,Магазин!A:C,3,0)</f>
        <v>ул. Металлургов. 29</v>
      </c>
      <c r="I8511" t="str">
        <f>VLOOKUP(D8511,Товар!A:F,4,0)</f>
        <v>шт</v>
      </c>
      <c r="J8511">
        <f>VLOOKUP(D8511,Товар!A:F,5,0)</f>
        <v>1</v>
      </c>
    </row>
    <row r="8512" spans="1:10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VLOOKUP(D8512,Товар!A:C,3,0)</f>
        <v>Салфетки влажные антибактериальные</v>
      </c>
      <c r="H8512" t="str">
        <f>VLOOKUP(C8512,Магазин!A:C,3,0)</f>
        <v>ул. Металлургов. 29</v>
      </c>
      <c r="I8512" t="str">
        <f>VLOOKUP(D8512,Товар!A:F,4,0)</f>
        <v>шт</v>
      </c>
      <c r="J8512">
        <f>VLOOKUP(D8512,Товар!A:F,5,0)</f>
        <v>1</v>
      </c>
    </row>
    <row r="8513" spans="1:10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VLOOKUP(D8513,Товар!A:C,3,0)</f>
        <v>Салфетки косметические в коробке</v>
      </c>
      <c r="H8513" t="str">
        <f>VLOOKUP(C8513,Магазин!A:C,3,0)</f>
        <v>ул. Металлургов. 29</v>
      </c>
      <c r="I8513" t="str">
        <f>VLOOKUP(D8513,Товар!A:F,4,0)</f>
        <v>шт</v>
      </c>
      <c r="J8513">
        <f>VLOOKUP(D8513,Товар!A:F,5,0)</f>
        <v>1</v>
      </c>
    </row>
    <row r="8514" spans="1:10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VLOOKUP(D8514,Товар!A:C,3,0)</f>
        <v xml:space="preserve">Тряпка для пола </v>
      </c>
      <c r="H8514" t="str">
        <f>VLOOKUP(C8514,Магазин!A:C,3,0)</f>
        <v>ул. Металлургов. 29</v>
      </c>
      <c r="I8514" t="str">
        <f>VLOOKUP(D8514,Товар!A:F,4,0)</f>
        <v>шт</v>
      </c>
      <c r="J8514">
        <f>VLOOKUP(D8514,Товар!A:F,5,0)</f>
        <v>2</v>
      </c>
    </row>
    <row r="8515" spans="1:10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VLOOKUP(D8515,Товар!A:C,3,0)</f>
        <v>Тряпки для влажной уборки рулон</v>
      </c>
      <c r="H8515" t="str">
        <f>VLOOKUP(C8515,Магазин!A:C,3,0)</f>
        <v>ул. Металлургов. 29</v>
      </c>
      <c r="I8515" t="str">
        <f>VLOOKUP(D8515,Товар!A:F,4,0)</f>
        <v>шт</v>
      </c>
      <c r="J8515">
        <f>VLOOKUP(D8515,Товар!A:F,5,0)</f>
        <v>1</v>
      </c>
    </row>
    <row r="8516" spans="1:10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VLOOKUP(D8516,Товар!A:C,3,0)</f>
        <v>Тряпки из микрофибры</v>
      </c>
      <c r="H8516" t="str">
        <f>VLOOKUP(C8516,Магазин!A:C,3,0)</f>
        <v>ул. Металлургов. 29</v>
      </c>
      <c r="I8516" t="str">
        <f>VLOOKUP(D8516,Товар!A:F,4,0)</f>
        <v>шт</v>
      </c>
      <c r="J8516">
        <f>VLOOKUP(D8516,Товар!A:F,5,0)</f>
        <v>2</v>
      </c>
    </row>
    <row r="8517" spans="1:10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VLOOKUP(D8517,Товар!A:C,3,0)</f>
        <v>Швабра для мытья полов</v>
      </c>
      <c r="H8517" t="str">
        <f>VLOOKUP(C8517,Магазин!A:C,3,0)</f>
        <v>ул. Металлургов. 29</v>
      </c>
      <c r="I8517" t="str">
        <f>VLOOKUP(D8517,Товар!A:F,4,0)</f>
        <v>шт</v>
      </c>
      <c r="J8517">
        <f>VLOOKUP(D8517,Товар!A:F,5,0)</f>
        <v>1</v>
      </c>
    </row>
    <row r="8518" spans="1:10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VLOOKUP(D8518,Товар!A:C,3,0)</f>
        <v>Щетка - сметка с совочком</v>
      </c>
      <c r="H8518" t="str">
        <f>VLOOKUP(C8518,Магазин!A:C,3,0)</f>
        <v>ул. Металлургов. 29</v>
      </c>
      <c r="I8518" t="str">
        <f>VLOOKUP(D8518,Товар!A:F,4,0)</f>
        <v>шт</v>
      </c>
      <c r="J8518">
        <f>VLOOKUP(D8518,Товар!A:F,5,0)</f>
        <v>1</v>
      </c>
    </row>
    <row r="8519" spans="1:10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VLOOKUP(D8519,Товар!A:C,3,0)</f>
        <v>Щетка для волос массажная</v>
      </c>
      <c r="H8519" t="str">
        <f>VLOOKUP(C8519,Магазин!A:C,3,0)</f>
        <v>ул. Металлургов. 29</v>
      </c>
      <c r="I8519" t="str">
        <f>VLOOKUP(D8519,Товар!A:F,4,0)</f>
        <v>шт</v>
      </c>
      <c r="J8519">
        <f>VLOOKUP(D8519,Товар!A:F,5,0)</f>
        <v>1</v>
      </c>
    </row>
    <row r="8520" spans="1:10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VLOOKUP(D8520,Товар!A:C,3,0)</f>
        <v>Щетка для обуви</v>
      </c>
      <c r="H8520" t="str">
        <f>VLOOKUP(C8520,Магазин!A:C,3,0)</f>
        <v>ул. Металлургов. 29</v>
      </c>
      <c r="I8520" t="str">
        <f>VLOOKUP(D8520,Товар!A:F,4,0)</f>
        <v>шт</v>
      </c>
      <c r="J8520">
        <f>VLOOKUP(D8520,Товар!A:F,5,0)</f>
        <v>1</v>
      </c>
    </row>
    <row r="8521" spans="1:10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VLOOKUP(D8521,Товар!A:C,3,0)</f>
        <v>Щетка для одежды</v>
      </c>
      <c r="H8521" t="str">
        <f>VLOOKUP(C8521,Магазин!A:C,3,0)</f>
        <v>ул. Металлургов. 29</v>
      </c>
      <c r="I8521" t="str">
        <f>VLOOKUP(D8521,Товар!A:F,4,0)</f>
        <v>шт</v>
      </c>
      <c r="J8521">
        <f>VLOOKUP(D8521,Товар!A:F,5,0)</f>
        <v>1</v>
      </c>
    </row>
    <row r="8522" spans="1:10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VLOOKUP(D8522,Товар!A:C,3,0)</f>
        <v xml:space="preserve">Пена для ванн </v>
      </c>
      <c r="H8522" t="str">
        <f>VLOOKUP(C8522,Магазин!A:C,3,0)</f>
        <v>ул. Лермонтова, 11</v>
      </c>
      <c r="I8522" t="str">
        <f>VLOOKUP(D8522,Товар!A:F,4,0)</f>
        <v xml:space="preserve">мл </v>
      </c>
      <c r="J8522">
        <f>VLOOKUP(D8522,Товар!A:F,5,0)</f>
        <v>500</v>
      </c>
    </row>
    <row r="8523" spans="1:10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VLOOKUP(D8523,Товар!A:C,3,0)</f>
        <v>Шампунь для жирных волос</v>
      </c>
      <c r="H8523" t="str">
        <f>VLOOKUP(C8523,Магазин!A:C,3,0)</f>
        <v>ул. Лермонтова, 11</v>
      </c>
      <c r="I8523" t="str">
        <f>VLOOKUP(D8523,Товар!A:F,4,0)</f>
        <v xml:space="preserve">мл </v>
      </c>
      <c r="J8523">
        <f>VLOOKUP(D8523,Товар!A:F,5,0)</f>
        <v>300</v>
      </c>
    </row>
    <row r="8524" spans="1:10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VLOOKUP(D8524,Товар!A:C,3,0)</f>
        <v>Шампунь для нормальных волос</v>
      </c>
      <c r="H8524" t="str">
        <f>VLOOKUP(C8524,Магазин!A:C,3,0)</f>
        <v>ул. Лермонтова, 11</v>
      </c>
      <c r="I8524" t="str">
        <f>VLOOKUP(D8524,Товар!A:F,4,0)</f>
        <v xml:space="preserve">мл </v>
      </c>
      <c r="J8524">
        <f>VLOOKUP(D8524,Товар!A:F,5,0)</f>
        <v>300</v>
      </c>
    </row>
    <row r="8525" spans="1:10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VLOOKUP(D8525,Товар!A:C,3,0)</f>
        <v>Шампунь для сухих волос</v>
      </c>
      <c r="H8525" t="str">
        <f>VLOOKUP(C8525,Магазин!A:C,3,0)</f>
        <v>ул. Лермонтова, 11</v>
      </c>
      <c r="I8525" t="str">
        <f>VLOOKUP(D8525,Товар!A:F,4,0)</f>
        <v xml:space="preserve">мл </v>
      </c>
      <c r="J8525">
        <f>VLOOKUP(D8525,Товар!A:F,5,0)</f>
        <v>300</v>
      </c>
    </row>
    <row r="8526" spans="1:10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VLOOKUP(D8526,Товар!A:C,3,0)</f>
        <v>Бумага туалетная двухслойная</v>
      </c>
      <c r="H8526" t="str">
        <f>VLOOKUP(C8526,Магазин!A:C,3,0)</f>
        <v>ул. Лермонтова, 11</v>
      </c>
      <c r="I8526" t="str">
        <f>VLOOKUP(D8526,Товар!A:F,4,0)</f>
        <v>шт</v>
      </c>
      <c r="J8526">
        <f>VLOOKUP(D8526,Товар!A:F,5,0)</f>
        <v>4</v>
      </c>
    </row>
    <row r="8527" spans="1:10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VLOOKUP(D8527,Товар!A:C,3,0)</f>
        <v>Бумага туалетная однослойная</v>
      </c>
      <c r="H8527" t="str">
        <f>VLOOKUP(C8527,Магазин!A:C,3,0)</f>
        <v>ул. Лермонтова, 11</v>
      </c>
      <c r="I8527" t="str">
        <f>VLOOKUP(D8527,Товар!A:F,4,0)</f>
        <v>шт</v>
      </c>
      <c r="J8527">
        <f>VLOOKUP(D8527,Товар!A:F,5,0)</f>
        <v>1</v>
      </c>
    </row>
    <row r="8528" spans="1:10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VLOOKUP(D8528,Товар!A:C,3,0)</f>
        <v>Бумажные полотенца в рулоне</v>
      </c>
      <c r="H8528" t="str">
        <f>VLOOKUP(C8528,Магазин!A:C,3,0)</f>
        <v>ул. Лермонтова, 11</v>
      </c>
      <c r="I8528" t="str">
        <f>VLOOKUP(D8528,Товар!A:F,4,0)</f>
        <v>шт</v>
      </c>
      <c r="J8528">
        <f>VLOOKUP(D8528,Товар!A:F,5,0)</f>
        <v>2</v>
      </c>
    </row>
    <row r="8529" spans="1:10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VLOOKUP(D8529,Товар!A:C,3,0)</f>
        <v>Ватные диски 120 шт в полиэтилене</v>
      </c>
      <c r="H8529" t="str">
        <f>VLOOKUP(C8529,Магазин!A:C,3,0)</f>
        <v>ул. Лермонтова, 11</v>
      </c>
      <c r="I8529" t="str">
        <f>VLOOKUP(D8529,Товар!A:F,4,0)</f>
        <v>шт</v>
      </c>
      <c r="J8529">
        <f>VLOOKUP(D8529,Товар!A:F,5,0)</f>
        <v>1</v>
      </c>
    </row>
    <row r="8530" spans="1:10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VLOOKUP(D8530,Товар!A:C,3,0)</f>
        <v>Ватные палочки 100 шт банка</v>
      </c>
      <c r="H8530" t="str">
        <f>VLOOKUP(C8530,Магазин!A:C,3,0)</f>
        <v>ул. Лермонтова, 11</v>
      </c>
      <c r="I8530" t="str">
        <f>VLOOKUP(D8530,Товар!A:F,4,0)</f>
        <v>шт</v>
      </c>
      <c r="J8530">
        <f>VLOOKUP(D8530,Товар!A:F,5,0)</f>
        <v>1</v>
      </c>
    </row>
    <row r="8531" spans="1:10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VLOOKUP(D8531,Товар!A:C,3,0)</f>
        <v>Губка банная для тела</v>
      </c>
      <c r="H8531" t="str">
        <f>VLOOKUP(C8531,Магазин!A:C,3,0)</f>
        <v>ул. Лермонтова, 11</v>
      </c>
      <c r="I8531" t="str">
        <f>VLOOKUP(D8531,Товар!A:F,4,0)</f>
        <v>шт</v>
      </c>
      <c r="J8531">
        <f>VLOOKUP(D8531,Товар!A:F,5,0)</f>
        <v>1</v>
      </c>
    </row>
    <row r="8532" spans="1:10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VLOOKUP(D8532,Товар!A:C,3,0)</f>
        <v>Губки для мытья посуды 5 шт</v>
      </c>
      <c r="H8532" t="str">
        <f>VLOOKUP(C8532,Магазин!A:C,3,0)</f>
        <v>ул. Лермонтова, 11</v>
      </c>
      <c r="I8532" t="str">
        <f>VLOOKUP(D8532,Товар!A:F,4,0)</f>
        <v>шт</v>
      </c>
      <c r="J8532">
        <f>VLOOKUP(D8532,Товар!A:F,5,0)</f>
        <v>1</v>
      </c>
    </row>
    <row r="8533" spans="1:10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VLOOKUP(D8533,Товар!A:C,3,0)</f>
        <v>Мочалка для тела массажная</v>
      </c>
      <c r="H8533" t="str">
        <f>VLOOKUP(C8533,Магазин!A:C,3,0)</f>
        <v>ул. Лермонтова, 11</v>
      </c>
      <c r="I8533" t="str">
        <f>VLOOKUP(D8533,Товар!A:F,4,0)</f>
        <v>шт</v>
      </c>
      <c r="J8533">
        <f>VLOOKUP(D8533,Товар!A:F,5,0)</f>
        <v>1</v>
      </c>
    </row>
    <row r="8534" spans="1:10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VLOOKUP(D8534,Товар!A:C,3,0)</f>
        <v>Расческа</v>
      </c>
      <c r="H8534" t="str">
        <f>VLOOKUP(C8534,Магазин!A:C,3,0)</f>
        <v>ул. Лермонтова, 11</v>
      </c>
      <c r="I8534" t="str">
        <f>VLOOKUP(D8534,Товар!A:F,4,0)</f>
        <v>шт</v>
      </c>
      <c r="J8534">
        <f>VLOOKUP(D8534,Товар!A:F,5,0)</f>
        <v>1</v>
      </c>
    </row>
    <row r="8535" spans="1:10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VLOOKUP(D8535,Товар!A:C,3,0)</f>
        <v>Салфетки бумажные сервировочные</v>
      </c>
      <c r="H8535" t="str">
        <f>VLOOKUP(C8535,Магазин!A:C,3,0)</f>
        <v>ул. Лермонтова, 11</v>
      </c>
      <c r="I8535" t="str">
        <f>VLOOKUP(D8535,Товар!A:F,4,0)</f>
        <v>шт</v>
      </c>
      <c r="J8535">
        <f>VLOOKUP(D8535,Товар!A:F,5,0)</f>
        <v>1</v>
      </c>
    </row>
    <row r="8536" spans="1:10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VLOOKUP(D8536,Товар!A:C,3,0)</f>
        <v>Салфетки влажные антибактериальные</v>
      </c>
      <c r="H8536" t="str">
        <f>VLOOKUP(C8536,Магазин!A:C,3,0)</f>
        <v>ул. Лермонтова, 11</v>
      </c>
      <c r="I8536" t="str">
        <f>VLOOKUP(D8536,Товар!A:F,4,0)</f>
        <v>шт</v>
      </c>
      <c r="J8536">
        <f>VLOOKUP(D8536,Товар!A:F,5,0)</f>
        <v>1</v>
      </c>
    </row>
    <row r="8537" spans="1:10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VLOOKUP(D8537,Товар!A:C,3,0)</f>
        <v>Салфетки косметические в коробке</v>
      </c>
      <c r="H8537" t="str">
        <f>VLOOKUP(C8537,Магазин!A:C,3,0)</f>
        <v>ул. Лермонтова, 11</v>
      </c>
      <c r="I8537" t="str">
        <f>VLOOKUP(D8537,Товар!A:F,4,0)</f>
        <v>шт</v>
      </c>
      <c r="J8537">
        <f>VLOOKUP(D8537,Товар!A:F,5,0)</f>
        <v>1</v>
      </c>
    </row>
    <row r="8538" spans="1:10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VLOOKUP(D8538,Товар!A:C,3,0)</f>
        <v xml:space="preserve">Тряпка для пола </v>
      </c>
      <c r="H8538" t="str">
        <f>VLOOKUP(C8538,Магазин!A:C,3,0)</f>
        <v>ул. Лермонтова, 11</v>
      </c>
      <c r="I8538" t="str">
        <f>VLOOKUP(D8538,Товар!A:F,4,0)</f>
        <v>шт</v>
      </c>
      <c r="J8538">
        <f>VLOOKUP(D8538,Товар!A:F,5,0)</f>
        <v>2</v>
      </c>
    </row>
    <row r="8539" spans="1:10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VLOOKUP(D8539,Товар!A:C,3,0)</f>
        <v>Тряпки для влажной уборки рулон</v>
      </c>
      <c r="H8539" t="str">
        <f>VLOOKUP(C8539,Магазин!A:C,3,0)</f>
        <v>ул. Лермонтова, 11</v>
      </c>
      <c r="I8539" t="str">
        <f>VLOOKUP(D8539,Товар!A:F,4,0)</f>
        <v>шт</v>
      </c>
      <c r="J8539">
        <f>VLOOKUP(D8539,Товар!A:F,5,0)</f>
        <v>1</v>
      </c>
    </row>
    <row r="8540" spans="1:10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VLOOKUP(D8540,Товар!A:C,3,0)</f>
        <v>Тряпки из микрофибры</v>
      </c>
      <c r="H8540" t="str">
        <f>VLOOKUP(C8540,Магазин!A:C,3,0)</f>
        <v>ул. Лермонтова, 11</v>
      </c>
      <c r="I8540" t="str">
        <f>VLOOKUP(D8540,Товар!A:F,4,0)</f>
        <v>шт</v>
      </c>
      <c r="J8540">
        <f>VLOOKUP(D8540,Товар!A:F,5,0)</f>
        <v>2</v>
      </c>
    </row>
    <row r="8541" spans="1:10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VLOOKUP(D8541,Товар!A:C,3,0)</f>
        <v>Швабра для мытья полов</v>
      </c>
      <c r="H8541" t="str">
        <f>VLOOKUP(C8541,Магазин!A:C,3,0)</f>
        <v>ул. Лермонтова, 11</v>
      </c>
      <c r="I8541" t="str">
        <f>VLOOKUP(D8541,Товар!A:F,4,0)</f>
        <v>шт</v>
      </c>
      <c r="J8541">
        <f>VLOOKUP(D8541,Товар!A:F,5,0)</f>
        <v>1</v>
      </c>
    </row>
    <row r="8542" spans="1:10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VLOOKUP(D8542,Товар!A:C,3,0)</f>
        <v>Щетка - сметка с совочком</v>
      </c>
      <c r="H8542" t="str">
        <f>VLOOKUP(C8542,Магазин!A:C,3,0)</f>
        <v>ул. Лермонтова, 11</v>
      </c>
      <c r="I8542" t="str">
        <f>VLOOKUP(D8542,Товар!A:F,4,0)</f>
        <v>шт</v>
      </c>
      <c r="J8542">
        <f>VLOOKUP(D8542,Товар!A:F,5,0)</f>
        <v>1</v>
      </c>
    </row>
    <row r="8543" spans="1:10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VLOOKUP(D8543,Товар!A:C,3,0)</f>
        <v>Щетка для волос массажная</v>
      </c>
      <c r="H8543" t="str">
        <f>VLOOKUP(C8543,Магазин!A:C,3,0)</f>
        <v>ул. Лермонтова, 11</v>
      </c>
      <c r="I8543" t="str">
        <f>VLOOKUP(D8543,Товар!A:F,4,0)</f>
        <v>шт</v>
      </c>
      <c r="J8543">
        <f>VLOOKUP(D8543,Товар!A:F,5,0)</f>
        <v>1</v>
      </c>
    </row>
    <row r="8544" spans="1:10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VLOOKUP(D8544,Товар!A:C,3,0)</f>
        <v>Щетка для обуви</v>
      </c>
      <c r="H8544" t="str">
        <f>VLOOKUP(C8544,Магазин!A:C,3,0)</f>
        <v>ул. Лермонтова, 11</v>
      </c>
      <c r="I8544" t="str">
        <f>VLOOKUP(D8544,Товар!A:F,4,0)</f>
        <v>шт</v>
      </c>
      <c r="J8544">
        <f>VLOOKUP(D8544,Товар!A:F,5,0)</f>
        <v>1</v>
      </c>
    </row>
    <row r="8545" spans="1:10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VLOOKUP(D8545,Товар!A:C,3,0)</f>
        <v>Щетка для одежды</v>
      </c>
      <c r="H8545" t="str">
        <f>VLOOKUP(C8545,Магазин!A:C,3,0)</f>
        <v>ул. Лермонтова, 11</v>
      </c>
      <c r="I8545" t="str">
        <f>VLOOKUP(D8545,Товар!A:F,4,0)</f>
        <v>шт</v>
      </c>
      <c r="J8545">
        <f>VLOOKUP(D8545,Товар!A:F,5,0)</f>
        <v>1</v>
      </c>
    </row>
    <row r="8546" spans="1:10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VLOOKUP(D8546,Товар!A:C,3,0)</f>
        <v xml:space="preserve">Пена для ванн </v>
      </c>
      <c r="H8546" t="str">
        <f>VLOOKUP(C8546,Магазин!A:C,3,0)</f>
        <v>ул. Достоевского, 7</v>
      </c>
      <c r="I8546" t="str">
        <f>VLOOKUP(D8546,Товар!A:F,4,0)</f>
        <v xml:space="preserve">мл </v>
      </c>
      <c r="J8546">
        <f>VLOOKUP(D8546,Товар!A:F,5,0)</f>
        <v>500</v>
      </c>
    </row>
    <row r="8547" spans="1:10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VLOOKUP(D8547,Товар!A:C,3,0)</f>
        <v>Шампунь для жирных волос</v>
      </c>
      <c r="H8547" t="str">
        <f>VLOOKUP(C8547,Магазин!A:C,3,0)</f>
        <v>ул. Достоевского, 7</v>
      </c>
      <c r="I8547" t="str">
        <f>VLOOKUP(D8547,Товар!A:F,4,0)</f>
        <v xml:space="preserve">мл </v>
      </c>
      <c r="J8547">
        <f>VLOOKUP(D8547,Товар!A:F,5,0)</f>
        <v>300</v>
      </c>
    </row>
    <row r="8548" spans="1:10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VLOOKUP(D8548,Товар!A:C,3,0)</f>
        <v>Шампунь для нормальных волос</v>
      </c>
      <c r="H8548" t="str">
        <f>VLOOKUP(C8548,Магазин!A:C,3,0)</f>
        <v>ул. Достоевского, 7</v>
      </c>
      <c r="I8548" t="str">
        <f>VLOOKUP(D8548,Товар!A:F,4,0)</f>
        <v xml:space="preserve">мл </v>
      </c>
      <c r="J8548">
        <f>VLOOKUP(D8548,Товар!A:F,5,0)</f>
        <v>300</v>
      </c>
    </row>
    <row r="8549" spans="1:10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VLOOKUP(D8549,Товар!A:C,3,0)</f>
        <v>Шампунь для сухих волос</v>
      </c>
      <c r="H8549" t="str">
        <f>VLOOKUP(C8549,Магазин!A:C,3,0)</f>
        <v>ул. Достоевского, 7</v>
      </c>
      <c r="I8549" t="str">
        <f>VLOOKUP(D8549,Товар!A:F,4,0)</f>
        <v xml:space="preserve">мл </v>
      </c>
      <c r="J8549">
        <f>VLOOKUP(D8549,Товар!A:F,5,0)</f>
        <v>300</v>
      </c>
    </row>
    <row r="8550" spans="1:10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VLOOKUP(D8550,Товар!A:C,3,0)</f>
        <v>Бумага туалетная двухслойная</v>
      </c>
      <c r="H8550" t="str">
        <f>VLOOKUP(C8550,Магазин!A:C,3,0)</f>
        <v>ул. Достоевского, 7</v>
      </c>
      <c r="I8550" t="str">
        <f>VLOOKUP(D8550,Товар!A:F,4,0)</f>
        <v>шт</v>
      </c>
      <c r="J8550">
        <f>VLOOKUP(D8550,Товар!A:F,5,0)</f>
        <v>4</v>
      </c>
    </row>
    <row r="8551" spans="1:10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VLOOKUP(D8551,Товар!A:C,3,0)</f>
        <v>Бумага туалетная однослойная</v>
      </c>
      <c r="H8551" t="str">
        <f>VLOOKUP(C8551,Магазин!A:C,3,0)</f>
        <v>ул. Достоевского, 7</v>
      </c>
      <c r="I8551" t="str">
        <f>VLOOKUP(D8551,Товар!A:F,4,0)</f>
        <v>шт</v>
      </c>
      <c r="J8551">
        <f>VLOOKUP(D8551,Товар!A:F,5,0)</f>
        <v>1</v>
      </c>
    </row>
    <row r="8552" spans="1:10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VLOOKUP(D8552,Товар!A:C,3,0)</f>
        <v>Бумажные полотенца в рулоне</v>
      </c>
      <c r="H8552" t="str">
        <f>VLOOKUP(C8552,Магазин!A:C,3,0)</f>
        <v>ул. Достоевского, 7</v>
      </c>
      <c r="I8552" t="str">
        <f>VLOOKUP(D8552,Товар!A:F,4,0)</f>
        <v>шт</v>
      </c>
      <c r="J8552">
        <f>VLOOKUP(D8552,Товар!A:F,5,0)</f>
        <v>2</v>
      </c>
    </row>
    <row r="8553" spans="1:10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VLOOKUP(D8553,Товар!A:C,3,0)</f>
        <v>Ватные диски 120 шт в полиэтилене</v>
      </c>
      <c r="H8553" t="str">
        <f>VLOOKUP(C8553,Магазин!A:C,3,0)</f>
        <v>ул. Достоевского, 7</v>
      </c>
      <c r="I8553" t="str">
        <f>VLOOKUP(D8553,Товар!A:F,4,0)</f>
        <v>шт</v>
      </c>
      <c r="J8553">
        <f>VLOOKUP(D8553,Товар!A:F,5,0)</f>
        <v>1</v>
      </c>
    </row>
    <row r="8554" spans="1:10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VLOOKUP(D8554,Товар!A:C,3,0)</f>
        <v>Ватные палочки 100 шт банка</v>
      </c>
      <c r="H8554" t="str">
        <f>VLOOKUP(C8554,Магазин!A:C,3,0)</f>
        <v>ул. Достоевского, 7</v>
      </c>
      <c r="I8554" t="str">
        <f>VLOOKUP(D8554,Товар!A:F,4,0)</f>
        <v>шт</v>
      </c>
      <c r="J8554">
        <f>VLOOKUP(D8554,Товар!A:F,5,0)</f>
        <v>1</v>
      </c>
    </row>
    <row r="8555" spans="1:10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VLOOKUP(D8555,Товар!A:C,3,0)</f>
        <v>Губка банная для тела</v>
      </c>
      <c r="H8555" t="str">
        <f>VLOOKUP(C8555,Магазин!A:C,3,0)</f>
        <v>ул. Достоевского, 7</v>
      </c>
      <c r="I8555" t="str">
        <f>VLOOKUP(D8555,Товар!A:F,4,0)</f>
        <v>шт</v>
      </c>
      <c r="J8555">
        <f>VLOOKUP(D8555,Товар!A:F,5,0)</f>
        <v>1</v>
      </c>
    </row>
    <row r="8556" spans="1:10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VLOOKUP(D8556,Товар!A:C,3,0)</f>
        <v>Губки для мытья посуды 5 шт</v>
      </c>
      <c r="H8556" t="str">
        <f>VLOOKUP(C8556,Магазин!A:C,3,0)</f>
        <v>ул. Достоевского, 7</v>
      </c>
      <c r="I8556" t="str">
        <f>VLOOKUP(D8556,Товар!A:F,4,0)</f>
        <v>шт</v>
      </c>
      <c r="J8556">
        <f>VLOOKUP(D8556,Товар!A:F,5,0)</f>
        <v>1</v>
      </c>
    </row>
    <row r="8557" spans="1:10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VLOOKUP(D8557,Товар!A:C,3,0)</f>
        <v>Мочалка для тела массажная</v>
      </c>
      <c r="H8557" t="str">
        <f>VLOOKUP(C8557,Магазин!A:C,3,0)</f>
        <v>ул. Достоевского, 7</v>
      </c>
      <c r="I8557" t="str">
        <f>VLOOKUP(D8557,Товар!A:F,4,0)</f>
        <v>шт</v>
      </c>
      <c r="J8557">
        <f>VLOOKUP(D8557,Товар!A:F,5,0)</f>
        <v>1</v>
      </c>
    </row>
    <row r="8558" spans="1:10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VLOOKUP(D8558,Товар!A:C,3,0)</f>
        <v>Расческа</v>
      </c>
      <c r="H8558" t="str">
        <f>VLOOKUP(C8558,Магазин!A:C,3,0)</f>
        <v>ул. Достоевского, 7</v>
      </c>
      <c r="I8558" t="str">
        <f>VLOOKUP(D8558,Товар!A:F,4,0)</f>
        <v>шт</v>
      </c>
      <c r="J8558">
        <f>VLOOKUP(D8558,Товар!A:F,5,0)</f>
        <v>1</v>
      </c>
    </row>
    <row r="8559" spans="1:10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VLOOKUP(D8559,Товар!A:C,3,0)</f>
        <v>Салфетки бумажные сервировочные</v>
      </c>
      <c r="H8559" t="str">
        <f>VLOOKUP(C8559,Магазин!A:C,3,0)</f>
        <v>ул. Достоевского, 7</v>
      </c>
      <c r="I8559" t="str">
        <f>VLOOKUP(D8559,Товар!A:F,4,0)</f>
        <v>шт</v>
      </c>
      <c r="J8559">
        <f>VLOOKUP(D8559,Товар!A:F,5,0)</f>
        <v>1</v>
      </c>
    </row>
    <row r="8560" spans="1:10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VLOOKUP(D8560,Товар!A:C,3,0)</f>
        <v>Салфетки влажные антибактериальные</v>
      </c>
      <c r="H8560" t="str">
        <f>VLOOKUP(C8560,Магазин!A:C,3,0)</f>
        <v>ул. Достоевского, 7</v>
      </c>
      <c r="I8560" t="str">
        <f>VLOOKUP(D8560,Товар!A:F,4,0)</f>
        <v>шт</v>
      </c>
      <c r="J8560">
        <f>VLOOKUP(D8560,Товар!A:F,5,0)</f>
        <v>1</v>
      </c>
    </row>
    <row r="8561" spans="1:10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VLOOKUP(D8561,Товар!A:C,3,0)</f>
        <v>Салфетки косметические в коробке</v>
      </c>
      <c r="H8561" t="str">
        <f>VLOOKUP(C8561,Магазин!A:C,3,0)</f>
        <v>ул. Достоевского, 7</v>
      </c>
      <c r="I8561" t="str">
        <f>VLOOKUP(D8561,Товар!A:F,4,0)</f>
        <v>шт</v>
      </c>
      <c r="J8561">
        <f>VLOOKUP(D8561,Товар!A:F,5,0)</f>
        <v>1</v>
      </c>
    </row>
    <row r="8562" spans="1:10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VLOOKUP(D8562,Товар!A:C,3,0)</f>
        <v xml:space="preserve">Тряпка для пола </v>
      </c>
      <c r="H8562" t="str">
        <f>VLOOKUP(C8562,Магазин!A:C,3,0)</f>
        <v>ул. Достоевского, 7</v>
      </c>
      <c r="I8562" t="str">
        <f>VLOOKUP(D8562,Товар!A:F,4,0)</f>
        <v>шт</v>
      </c>
      <c r="J8562">
        <f>VLOOKUP(D8562,Товар!A:F,5,0)</f>
        <v>2</v>
      </c>
    </row>
    <row r="8563" spans="1:10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VLOOKUP(D8563,Товар!A:C,3,0)</f>
        <v>Тряпки для влажной уборки рулон</v>
      </c>
      <c r="H8563" t="str">
        <f>VLOOKUP(C8563,Магазин!A:C,3,0)</f>
        <v>ул. Достоевского, 7</v>
      </c>
      <c r="I8563" t="str">
        <f>VLOOKUP(D8563,Товар!A:F,4,0)</f>
        <v>шт</v>
      </c>
      <c r="J8563">
        <f>VLOOKUP(D8563,Товар!A:F,5,0)</f>
        <v>1</v>
      </c>
    </row>
    <row r="8564" spans="1:10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VLOOKUP(D8564,Товар!A:C,3,0)</f>
        <v>Тряпки из микрофибры</v>
      </c>
      <c r="H8564" t="str">
        <f>VLOOKUP(C8564,Магазин!A:C,3,0)</f>
        <v>ул. Достоевского, 7</v>
      </c>
      <c r="I8564" t="str">
        <f>VLOOKUP(D8564,Товар!A:F,4,0)</f>
        <v>шт</v>
      </c>
      <c r="J8564">
        <f>VLOOKUP(D8564,Товар!A:F,5,0)</f>
        <v>2</v>
      </c>
    </row>
    <row r="8565" spans="1:10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VLOOKUP(D8565,Товар!A:C,3,0)</f>
        <v>Швабра для мытья полов</v>
      </c>
      <c r="H8565" t="str">
        <f>VLOOKUP(C8565,Магазин!A:C,3,0)</f>
        <v>ул. Достоевского, 7</v>
      </c>
      <c r="I8565" t="str">
        <f>VLOOKUP(D8565,Товар!A:F,4,0)</f>
        <v>шт</v>
      </c>
      <c r="J8565">
        <f>VLOOKUP(D8565,Товар!A:F,5,0)</f>
        <v>1</v>
      </c>
    </row>
    <row r="8566" spans="1:10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VLOOKUP(D8566,Товар!A:C,3,0)</f>
        <v>Щетка - сметка с совочком</v>
      </c>
      <c r="H8566" t="str">
        <f>VLOOKUP(C8566,Магазин!A:C,3,0)</f>
        <v>ул. Достоевского, 7</v>
      </c>
      <c r="I8566" t="str">
        <f>VLOOKUP(D8566,Товар!A:F,4,0)</f>
        <v>шт</v>
      </c>
      <c r="J8566">
        <f>VLOOKUP(D8566,Товар!A:F,5,0)</f>
        <v>1</v>
      </c>
    </row>
    <row r="8567" spans="1:10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VLOOKUP(D8567,Товар!A:C,3,0)</f>
        <v>Щетка для волос массажная</v>
      </c>
      <c r="H8567" t="str">
        <f>VLOOKUP(C8567,Магазин!A:C,3,0)</f>
        <v>ул. Достоевского, 7</v>
      </c>
      <c r="I8567" t="str">
        <f>VLOOKUP(D8567,Товар!A:F,4,0)</f>
        <v>шт</v>
      </c>
      <c r="J8567">
        <f>VLOOKUP(D8567,Товар!A:F,5,0)</f>
        <v>1</v>
      </c>
    </row>
    <row r="8568" spans="1:10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VLOOKUP(D8568,Товар!A:C,3,0)</f>
        <v>Щетка для обуви</v>
      </c>
      <c r="H8568" t="str">
        <f>VLOOKUP(C8568,Магазин!A:C,3,0)</f>
        <v>ул. Достоевского, 7</v>
      </c>
      <c r="I8568" t="str">
        <f>VLOOKUP(D8568,Товар!A:F,4,0)</f>
        <v>шт</v>
      </c>
      <c r="J8568">
        <f>VLOOKUP(D8568,Товар!A:F,5,0)</f>
        <v>1</v>
      </c>
    </row>
    <row r="8569" spans="1:10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VLOOKUP(D8569,Товар!A:C,3,0)</f>
        <v>Щетка для одежды</v>
      </c>
      <c r="H8569" t="str">
        <f>VLOOKUP(C8569,Магазин!A:C,3,0)</f>
        <v>ул. Достоевского, 7</v>
      </c>
      <c r="I8569" t="str">
        <f>VLOOKUP(D8569,Товар!A:F,4,0)</f>
        <v>шт</v>
      </c>
      <c r="J8569">
        <f>VLOOKUP(D8569,Товар!A:F,5,0)</f>
        <v>1</v>
      </c>
    </row>
    <row r="8570" spans="1:10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VLOOKUP(D8570,Товар!A:C,3,0)</f>
        <v xml:space="preserve">Пена для ванн </v>
      </c>
      <c r="H8570" t="str">
        <f>VLOOKUP(C8570,Магазин!A:C,3,0)</f>
        <v>ул. Лермонтова, 21</v>
      </c>
      <c r="I8570" t="str">
        <f>VLOOKUP(D8570,Товар!A:F,4,0)</f>
        <v xml:space="preserve">мл </v>
      </c>
      <c r="J8570">
        <f>VLOOKUP(D8570,Товар!A:F,5,0)</f>
        <v>500</v>
      </c>
    </row>
    <row r="8571" spans="1:10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VLOOKUP(D8571,Товар!A:C,3,0)</f>
        <v>Шампунь для жирных волос</v>
      </c>
      <c r="H8571" t="str">
        <f>VLOOKUP(C8571,Магазин!A:C,3,0)</f>
        <v>ул. Лермонтова, 21</v>
      </c>
      <c r="I8571" t="str">
        <f>VLOOKUP(D8571,Товар!A:F,4,0)</f>
        <v xml:space="preserve">мл </v>
      </c>
      <c r="J8571">
        <f>VLOOKUP(D8571,Товар!A:F,5,0)</f>
        <v>300</v>
      </c>
    </row>
    <row r="8572" spans="1:10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VLOOKUP(D8572,Товар!A:C,3,0)</f>
        <v>Шампунь для нормальных волос</v>
      </c>
      <c r="H8572" t="str">
        <f>VLOOKUP(C8572,Магазин!A:C,3,0)</f>
        <v>ул. Лермонтова, 21</v>
      </c>
      <c r="I8572" t="str">
        <f>VLOOKUP(D8572,Товар!A:F,4,0)</f>
        <v xml:space="preserve">мл </v>
      </c>
      <c r="J8572">
        <f>VLOOKUP(D8572,Товар!A:F,5,0)</f>
        <v>300</v>
      </c>
    </row>
    <row r="8573" spans="1:10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VLOOKUP(D8573,Товар!A:C,3,0)</f>
        <v>Шампунь для сухих волос</v>
      </c>
      <c r="H8573" t="str">
        <f>VLOOKUP(C8573,Магазин!A:C,3,0)</f>
        <v>ул. Лермонтова, 21</v>
      </c>
      <c r="I8573" t="str">
        <f>VLOOKUP(D8573,Товар!A:F,4,0)</f>
        <v xml:space="preserve">мл </v>
      </c>
      <c r="J8573">
        <f>VLOOKUP(D8573,Товар!A:F,5,0)</f>
        <v>300</v>
      </c>
    </row>
    <row r="8574" spans="1:10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VLOOKUP(D8574,Товар!A:C,3,0)</f>
        <v>Бумага туалетная двухслойная</v>
      </c>
      <c r="H8574" t="str">
        <f>VLOOKUP(C8574,Магазин!A:C,3,0)</f>
        <v>ул. Лермонтова, 21</v>
      </c>
      <c r="I8574" t="str">
        <f>VLOOKUP(D8574,Товар!A:F,4,0)</f>
        <v>шт</v>
      </c>
      <c r="J8574">
        <f>VLOOKUP(D8574,Товар!A:F,5,0)</f>
        <v>4</v>
      </c>
    </row>
    <row r="8575" spans="1:10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VLOOKUP(D8575,Товар!A:C,3,0)</f>
        <v>Бумага туалетная однослойная</v>
      </c>
      <c r="H8575" t="str">
        <f>VLOOKUP(C8575,Магазин!A:C,3,0)</f>
        <v>ул. Лермонтова, 21</v>
      </c>
      <c r="I8575" t="str">
        <f>VLOOKUP(D8575,Товар!A:F,4,0)</f>
        <v>шт</v>
      </c>
      <c r="J8575">
        <f>VLOOKUP(D8575,Товар!A:F,5,0)</f>
        <v>1</v>
      </c>
    </row>
    <row r="8576" spans="1:10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VLOOKUP(D8576,Товар!A:C,3,0)</f>
        <v>Бумажные полотенца в рулоне</v>
      </c>
      <c r="H8576" t="str">
        <f>VLOOKUP(C8576,Магазин!A:C,3,0)</f>
        <v>ул. Лермонтова, 21</v>
      </c>
      <c r="I8576" t="str">
        <f>VLOOKUP(D8576,Товар!A:F,4,0)</f>
        <v>шт</v>
      </c>
      <c r="J8576">
        <f>VLOOKUP(D8576,Товар!A:F,5,0)</f>
        <v>2</v>
      </c>
    </row>
    <row r="8577" spans="1:10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VLOOKUP(D8577,Товар!A:C,3,0)</f>
        <v>Ватные диски 120 шт в полиэтилене</v>
      </c>
      <c r="H8577" t="str">
        <f>VLOOKUP(C8577,Магазин!A:C,3,0)</f>
        <v>ул. Лермонтова, 21</v>
      </c>
      <c r="I8577" t="str">
        <f>VLOOKUP(D8577,Товар!A:F,4,0)</f>
        <v>шт</v>
      </c>
      <c r="J8577">
        <f>VLOOKUP(D8577,Товар!A:F,5,0)</f>
        <v>1</v>
      </c>
    </row>
    <row r="8578" spans="1:10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VLOOKUP(D8578,Товар!A:C,3,0)</f>
        <v>Ватные палочки 100 шт банка</v>
      </c>
      <c r="H8578" t="str">
        <f>VLOOKUP(C8578,Магазин!A:C,3,0)</f>
        <v>ул. Лермонтова, 21</v>
      </c>
      <c r="I8578" t="str">
        <f>VLOOKUP(D8578,Товар!A:F,4,0)</f>
        <v>шт</v>
      </c>
      <c r="J8578">
        <f>VLOOKUP(D8578,Товар!A:F,5,0)</f>
        <v>1</v>
      </c>
    </row>
    <row r="8579" spans="1:10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VLOOKUP(D8579,Товар!A:C,3,0)</f>
        <v>Губка банная для тела</v>
      </c>
      <c r="H8579" t="str">
        <f>VLOOKUP(C8579,Магазин!A:C,3,0)</f>
        <v>ул. Лермонтова, 21</v>
      </c>
      <c r="I8579" t="str">
        <f>VLOOKUP(D8579,Товар!A:F,4,0)</f>
        <v>шт</v>
      </c>
      <c r="J8579">
        <f>VLOOKUP(D8579,Товар!A:F,5,0)</f>
        <v>1</v>
      </c>
    </row>
    <row r="8580" spans="1:10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VLOOKUP(D8580,Товар!A:C,3,0)</f>
        <v>Губки для мытья посуды 5 шт</v>
      </c>
      <c r="H8580" t="str">
        <f>VLOOKUP(C8580,Магазин!A:C,3,0)</f>
        <v>ул. Лермонтова, 21</v>
      </c>
      <c r="I8580" t="str">
        <f>VLOOKUP(D8580,Товар!A:F,4,0)</f>
        <v>шт</v>
      </c>
      <c r="J8580">
        <f>VLOOKUP(D8580,Товар!A:F,5,0)</f>
        <v>1</v>
      </c>
    </row>
    <row r="8581" spans="1:10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VLOOKUP(D8581,Товар!A:C,3,0)</f>
        <v>Мочалка для тела массажная</v>
      </c>
      <c r="H8581" t="str">
        <f>VLOOKUP(C8581,Магазин!A:C,3,0)</f>
        <v>ул. Лермонтова, 21</v>
      </c>
      <c r="I8581" t="str">
        <f>VLOOKUP(D8581,Товар!A:F,4,0)</f>
        <v>шт</v>
      </c>
      <c r="J8581">
        <f>VLOOKUP(D8581,Товар!A:F,5,0)</f>
        <v>1</v>
      </c>
    </row>
    <row r="8582" spans="1:10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VLOOKUP(D8582,Товар!A:C,3,0)</f>
        <v>Расческа</v>
      </c>
      <c r="H8582" t="str">
        <f>VLOOKUP(C8582,Магазин!A:C,3,0)</f>
        <v>ул. Лермонтова, 21</v>
      </c>
      <c r="I8582" t="str">
        <f>VLOOKUP(D8582,Товар!A:F,4,0)</f>
        <v>шт</v>
      </c>
      <c r="J8582">
        <f>VLOOKUP(D8582,Товар!A:F,5,0)</f>
        <v>1</v>
      </c>
    </row>
    <row r="8583" spans="1:10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VLOOKUP(D8583,Товар!A:C,3,0)</f>
        <v>Салфетки бумажные сервировочные</v>
      </c>
      <c r="H8583" t="str">
        <f>VLOOKUP(C8583,Магазин!A:C,3,0)</f>
        <v>ул. Лермонтова, 21</v>
      </c>
      <c r="I8583" t="str">
        <f>VLOOKUP(D8583,Товар!A:F,4,0)</f>
        <v>шт</v>
      </c>
      <c r="J8583">
        <f>VLOOKUP(D8583,Товар!A:F,5,0)</f>
        <v>1</v>
      </c>
    </row>
    <row r="8584" spans="1:10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VLOOKUP(D8584,Товар!A:C,3,0)</f>
        <v>Салфетки влажные антибактериальные</v>
      </c>
      <c r="H8584" t="str">
        <f>VLOOKUP(C8584,Магазин!A:C,3,0)</f>
        <v>ул. Лермонтова, 21</v>
      </c>
      <c r="I8584" t="str">
        <f>VLOOKUP(D8584,Товар!A:F,4,0)</f>
        <v>шт</v>
      </c>
      <c r="J8584">
        <f>VLOOKUP(D8584,Товар!A:F,5,0)</f>
        <v>1</v>
      </c>
    </row>
    <row r="8585" spans="1:10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VLOOKUP(D8585,Товар!A:C,3,0)</f>
        <v>Салфетки косметические в коробке</v>
      </c>
      <c r="H8585" t="str">
        <f>VLOOKUP(C8585,Магазин!A:C,3,0)</f>
        <v>ул. Лермонтова, 21</v>
      </c>
      <c r="I8585" t="str">
        <f>VLOOKUP(D8585,Товар!A:F,4,0)</f>
        <v>шт</v>
      </c>
      <c r="J8585">
        <f>VLOOKUP(D8585,Товар!A:F,5,0)</f>
        <v>1</v>
      </c>
    </row>
    <row r="8586" spans="1:10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VLOOKUP(D8586,Товар!A:C,3,0)</f>
        <v xml:space="preserve">Тряпка для пола </v>
      </c>
      <c r="H8586" t="str">
        <f>VLOOKUP(C8586,Магазин!A:C,3,0)</f>
        <v>ул. Лермонтова, 21</v>
      </c>
      <c r="I8586" t="str">
        <f>VLOOKUP(D8586,Товар!A:F,4,0)</f>
        <v>шт</v>
      </c>
      <c r="J8586">
        <f>VLOOKUP(D8586,Товар!A:F,5,0)</f>
        <v>2</v>
      </c>
    </row>
    <row r="8587" spans="1:10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VLOOKUP(D8587,Товар!A:C,3,0)</f>
        <v>Тряпки для влажной уборки рулон</v>
      </c>
      <c r="H8587" t="str">
        <f>VLOOKUP(C8587,Магазин!A:C,3,0)</f>
        <v>ул. Лермонтова, 21</v>
      </c>
      <c r="I8587" t="str">
        <f>VLOOKUP(D8587,Товар!A:F,4,0)</f>
        <v>шт</v>
      </c>
      <c r="J8587">
        <f>VLOOKUP(D8587,Товар!A:F,5,0)</f>
        <v>1</v>
      </c>
    </row>
    <row r="8588" spans="1:10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VLOOKUP(D8588,Товар!A:C,3,0)</f>
        <v>Тряпки из микрофибры</v>
      </c>
      <c r="H8588" t="str">
        <f>VLOOKUP(C8588,Магазин!A:C,3,0)</f>
        <v>ул. Лермонтова, 21</v>
      </c>
      <c r="I8588" t="str">
        <f>VLOOKUP(D8588,Товар!A:F,4,0)</f>
        <v>шт</v>
      </c>
      <c r="J8588">
        <f>VLOOKUP(D8588,Товар!A:F,5,0)</f>
        <v>2</v>
      </c>
    </row>
    <row r="8589" spans="1:10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VLOOKUP(D8589,Товар!A:C,3,0)</f>
        <v>Швабра для мытья полов</v>
      </c>
      <c r="H8589" t="str">
        <f>VLOOKUP(C8589,Магазин!A:C,3,0)</f>
        <v>ул. Лермонтова, 21</v>
      </c>
      <c r="I8589" t="str">
        <f>VLOOKUP(D8589,Товар!A:F,4,0)</f>
        <v>шт</v>
      </c>
      <c r="J8589">
        <f>VLOOKUP(D8589,Товар!A:F,5,0)</f>
        <v>1</v>
      </c>
    </row>
    <row r="8590" spans="1:10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VLOOKUP(D8590,Товар!A:C,3,0)</f>
        <v>Щетка - сметка с совочком</v>
      </c>
      <c r="H8590" t="str">
        <f>VLOOKUP(C8590,Магазин!A:C,3,0)</f>
        <v>ул. Лермонтова, 21</v>
      </c>
      <c r="I8590" t="str">
        <f>VLOOKUP(D8590,Товар!A:F,4,0)</f>
        <v>шт</v>
      </c>
      <c r="J8590">
        <f>VLOOKUP(D8590,Товар!A:F,5,0)</f>
        <v>1</v>
      </c>
    </row>
    <row r="8591" spans="1:10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VLOOKUP(D8591,Товар!A:C,3,0)</f>
        <v>Щетка для волос массажная</v>
      </c>
      <c r="H8591" t="str">
        <f>VLOOKUP(C8591,Магазин!A:C,3,0)</f>
        <v>ул. Лермонтова, 21</v>
      </c>
      <c r="I8591" t="str">
        <f>VLOOKUP(D8591,Товар!A:F,4,0)</f>
        <v>шт</v>
      </c>
      <c r="J8591">
        <f>VLOOKUP(D8591,Товар!A:F,5,0)</f>
        <v>1</v>
      </c>
    </row>
    <row r="8592" spans="1:10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VLOOKUP(D8592,Товар!A:C,3,0)</f>
        <v>Щетка для обуви</v>
      </c>
      <c r="H8592" t="str">
        <f>VLOOKUP(C8592,Магазин!A:C,3,0)</f>
        <v>ул. Лермонтова, 21</v>
      </c>
      <c r="I8592" t="str">
        <f>VLOOKUP(D8592,Товар!A:F,4,0)</f>
        <v>шт</v>
      </c>
      <c r="J8592">
        <f>VLOOKUP(D8592,Товар!A:F,5,0)</f>
        <v>1</v>
      </c>
    </row>
    <row r="8593" spans="1:10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VLOOKUP(D8593,Товар!A:C,3,0)</f>
        <v>Щетка для одежды</v>
      </c>
      <c r="H8593" t="str">
        <f>VLOOKUP(C8593,Магазин!A:C,3,0)</f>
        <v>ул. Лермонтова, 21</v>
      </c>
      <c r="I8593" t="str">
        <f>VLOOKUP(D8593,Товар!A:F,4,0)</f>
        <v>шт</v>
      </c>
      <c r="J8593">
        <f>VLOOKUP(D8593,Товар!A:F,5,0)</f>
        <v>1</v>
      </c>
    </row>
    <row r="8594" spans="1:10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VLOOKUP(D8594,Товар!A:C,3,0)</f>
        <v xml:space="preserve">Пена для ванн </v>
      </c>
      <c r="H8594" t="str">
        <f>VLOOKUP(C8594,Магазин!A:C,3,0)</f>
        <v>Тургеневская, 15</v>
      </c>
      <c r="I8594" t="str">
        <f>VLOOKUP(D8594,Товар!A:F,4,0)</f>
        <v xml:space="preserve">мл </v>
      </c>
      <c r="J8594">
        <f>VLOOKUP(D8594,Товар!A:F,5,0)</f>
        <v>500</v>
      </c>
    </row>
    <row r="8595" spans="1:10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VLOOKUP(D8595,Товар!A:C,3,0)</f>
        <v>Шампунь для жирных волос</v>
      </c>
      <c r="H8595" t="str">
        <f>VLOOKUP(C8595,Магазин!A:C,3,0)</f>
        <v>Тургеневская, 15</v>
      </c>
      <c r="I8595" t="str">
        <f>VLOOKUP(D8595,Товар!A:F,4,0)</f>
        <v xml:space="preserve">мл </v>
      </c>
      <c r="J8595">
        <f>VLOOKUP(D8595,Товар!A:F,5,0)</f>
        <v>300</v>
      </c>
    </row>
    <row r="8596" spans="1:10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VLOOKUP(D8596,Товар!A:C,3,0)</f>
        <v>Шампунь для нормальных волос</v>
      </c>
      <c r="H8596" t="str">
        <f>VLOOKUP(C8596,Магазин!A:C,3,0)</f>
        <v>Тургеневская, 15</v>
      </c>
      <c r="I8596" t="str">
        <f>VLOOKUP(D8596,Товар!A:F,4,0)</f>
        <v xml:space="preserve">мл </v>
      </c>
      <c r="J8596">
        <f>VLOOKUP(D8596,Товар!A:F,5,0)</f>
        <v>300</v>
      </c>
    </row>
    <row r="8597" spans="1:10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VLOOKUP(D8597,Товар!A:C,3,0)</f>
        <v>Шампунь для сухих волос</v>
      </c>
      <c r="H8597" t="str">
        <f>VLOOKUP(C8597,Магазин!A:C,3,0)</f>
        <v>Тургеневская, 15</v>
      </c>
      <c r="I8597" t="str">
        <f>VLOOKUP(D8597,Товар!A:F,4,0)</f>
        <v xml:space="preserve">мл </v>
      </c>
      <c r="J8597">
        <f>VLOOKUP(D8597,Товар!A:F,5,0)</f>
        <v>300</v>
      </c>
    </row>
    <row r="8598" spans="1:10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VLOOKUP(D8598,Товар!A:C,3,0)</f>
        <v>Бумага туалетная двухслойная</v>
      </c>
      <c r="H8598" t="str">
        <f>VLOOKUP(C8598,Магазин!A:C,3,0)</f>
        <v>Тургеневская, 15</v>
      </c>
      <c r="I8598" t="str">
        <f>VLOOKUP(D8598,Товар!A:F,4,0)</f>
        <v>шт</v>
      </c>
      <c r="J8598">
        <f>VLOOKUP(D8598,Товар!A:F,5,0)</f>
        <v>4</v>
      </c>
    </row>
    <row r="8599" spans="1:10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VLOOKUP(D8599,Товар!A:C,3,0)</f>
        <v>Бумага туалетная однослойная</v>
      </c>
      <c r="H8599" t="str">
        <f>VLOOKUP(C8599,Магазин!A:C,3,0)</f>
        <v>Тургеневская, 15</v>
      </c>
      <c r="I8599" t="str">
        <f>VLOOKUP(D8599,Товар!A:F,4,0)</f>
        <v>шт</v>
      </c>
      <c r="J8599">
        <f>VLOOKUP(D8599,Товар!A:F,5,0)</f>
        <v>1</v>
      </c>
    </row>
    <row r="8600" spans="1:10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VLOOKUP(D8600,Товар!A:C,3,0)</f>
        <v>Бумажные полотенца в рулоне</v>
      </c>
      <c r="H8600" t="str">
        <f>VLOOKUP(C8600,Магазин!A:C,3,0)</f>
        <v>Тургеневская, 15</v>
      </c>
      <c r="I8600" t="str">
        <f>VLOOKUP(D8600,Товар!A:F,4,0)</f>
        <v>шт</v>
      </c>
      <c r="J8600">
        <f>VLOOKUP(D8600,Товар!A:F,5,0)</f>
        <v>2</v>
      </c>
    </row>
    <row r="8601" spans="1:10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VLOOKUP(D8601,Товар!A:C,3,0)</f>
        <v>Ватные диски 120 шт в полиэтилене</v>
      </c>
      <c r="H8601" t="str">
        <f>VLOOKUP(C8601,Магазин!A:C,3,0)</f>
        <v>Тургеневская, 15</v>
      </c>
      <c r="I8601" t="str">
        <f>VLOOKUP(D8601,Товар!A:F,4,0)</f>
        <v>шт</v>
      </c>
      <c r="J8601">
        <f>VLOOKUP(D8601,Товар!A:F,5,0)</f>
        <v>1</v>
      </c>
    </row>
    <row r="8602" spans="1:10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VLOOKUP(D8602,Товар!A:C,3,0)</f>
        <v>Ватные палочки 100 шт банка</v>
      </c>
      <c r="H8602" t="str">
        <f>VLOOKUP(C8602,Магазин!A:C,3,0)</f>
        <v>Тургеневская, 15</v>
      </c>
      <c r="I8602" t="str">
        <f>VLOOKUP(D8602,Товар!A:F,4,0)</f>
        <v>шт</v>
      </c>
      <c r="J8602">
        <f>VLOOKUP(D8602,Товар!A:F,5,0)</f>
        <v>1</v>
      </c>
    </row>
    <row r="8603" spans="1:10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VLOOKUP(D8603,Товар!A:C,3,0)</f>
        <v>Губка банная для тела</v>
      </c>
      <c r="H8603" t="str">
        <f>VLOOKUP(C8603,Магазин!A:C,3,0)</f>
        <v>Тургеневская, 15</v>
      </c>
      <c r="I8603" t="str">
        <f>VLOOKUP(D8603,Товар!A:F,4,0)</f>
        <v>шт</v>
      </c>
      <c r="J8603">
        <f>VLOOKUP(D8603,Товар!A:F,5,0)</f>
        <v>1</v>
      </c>
    </row>
    <row r="8604" spans="1:10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VLOOKUP(D8604,Товар!A:C,3,0)</f>
        <v>Губки для мытья посуды 5 шт</v>
      </c>
      <c r="H8604" t="str">
        <f>VLOOKUP(C8604,Магазин!A:C,3,0)</f>
        <v>Тургеневская, 15</v>
      </c>
      <c r="I8604" t="str">
        <f>VLOOKUP(D8604,Товар!A:F,4,0)</f>
        <v>шт</v>
      </c>
      <c r="J8604">
        <f>VLOOKUP(D8604,Товар!A:F,5,0)</f>
        <v>1</v>
      </c>
    </row>
    <row r="8605" spans="1:10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VLOOKUP(D8605,Товар!A:C,3,0)</f>
        <v>Мочалка для тела массажная</v>
      </c>
      <c r="H8605" t="str">
        <f>VLOOKUP(C8605,Магазин!A:C,3,0)</f>
        <v>Тургеневская, 15</v>
      </c>
      <c r="I8605" t="str">
        <f>VLOOKUP(D8605,Товар!A:F,4,0)</f>
        <v>шт</v>
      </c>
      <c r="J8605">
        <f>VLOOKUP(D8605,Товар!A:F,5,0)</f>
        <v>1</v>
      </c>
    </row>
    <row r="8606" spans="1:10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VLOOKUP(D8606,Товар!A:C,3,0)</f>
        <v>Расческа</v>
      </c>
      <c r="H8606" t="str">
        <f>VLOOKUP(C8606,Магазин!A:C,3,0)</f>
        <v>Тургеневская, 15</v>
      </c>
      <c r="I8606" t="str">
        <f>VLOOKUP(D8606,Товар!A:F,4,0)</f>
        <v>шт</v>
      </c>
      <c r="J8606">
        <f>VLOOKUP(D8606,Товар!A:F,5,0)</f>
        <v>1</v>
      </c>
    </row>
    <row r="8607" spans="1:10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VLOOKUP(D8607,Товар!A:C,3,0)</f>
        <v>Салфетки бумажные сервировочные</v>
      </c>
      <c r="H8607" t="str">
        <f>VLOOKUP(C8607,Магазин!A:C,3,0)</f>
        <v>Тургеневская, 15</v>
      </c>
      <c r="I8607" t="str">
        <f>VLOOKUP(D8607,Товар!A:F,4,0)</f>
        <v>шт</v>
      </c>
      <c r="J8607">
        <f>VLOOKUP(D8607,Товар!A:F,5,0)</f>
        <v>1</v>
      </c>
    </row>
    <row r="8608" spans="1:10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VLOOKUP(D8608,Товар!A:C,3,0)</f>
        <v>Салфетки влажные антибактериальные</v>
      </c>
      <c r="H8608" t="str">
        <f>VLOOKUP(C8608,Магазин!A:C,3,0)</f>
        <v>Тургеневская, 15</v>
      </c>
      <c r="I8608" t="str">
        <f>VLOOKUP(D8608,Товар!A:F,4,0)</f>
        <v>шт</v>
      </c>
      <c r="J8608">
        <f>VLOOKUP(D8608,Товар!A:F,5,0)</f>
        <v>1</v>
      </c>
    </row>
    <row r="8609" spans="1:10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VLOOKUP(D8609,Товар!A:C,3,0)</f>
        <v>Салфетки косметические в коробке</v>
      </c>
      <c r="H8609" t="str">
        <f>VLOOKUP(C8609,Магазин!A:C,3,0)</f>
        <v>Тургеневская, 15</v>
      </c>
      <c r="I8609" t="str">
        <f>VLOOKUP(D8609,Товар!A:F,4,0)</f>
        <v>шт</v>
      </c>
      <c r="J8609">
        <f>VLOOKUP(D8609,Товар!A:F,5,0)</f>
        <v>1</v>
      </c>
    </row>
    <row r="8610" spans="1:10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VLOOKUP(D8610,Товар!A:C,3,0)</f>
        <v xml:space="preserve">Тряпка для пола </v>
      </c>
      <c r="H8610" t="str">
        <f>VLOOKUP(C8610,Магазин!A:C,3,0)</f>
        <v>Тургеневская, 15</v>
      </c>
      <c r="I8610" t="str">
        <f>VLOOKUP(D8610,Товар!A:F,4,0)</f>
        <v>шт</v>
      </c>
      <c r="J8610">
        <f>VLOOKUP(D8610,Товар!A:F,5,0)</f>
        <v>2</v>
      </c>
    </row>
    <row r="8611" spans="1:10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VLOOKUP(D8611,Товар!A:C,3,0)</f>
        <v>Тряпки для влажной уборки рулон</v>
      </c>
      <c r="H8611" t="str">
        <f>VLOOKUP(C8611,Магазин!A:C,3,0)</f>
        <v>Тургеневская, 15</v>
      </c>
      <c r="I8611" t="str">
        <f>VLOOKUP(D8611,Товар!A:F,4,0)</f>
        <v>шт</v>
      </c>
      <c r="J8611">
        <f>VLOOKUP(D8611,Товар!A:F,5,0)</f>
        <v>1</v>
      </c>
    </row>
    <row r="8612" spans="1:10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VLOOKUP(D8612,Товар!A:C,3,0)</f>
        <v>Тряпки из микрофибры</v>
      </c>
      <c r="H8612" t="str">
        <f>VLOOKUP(C8612,Магазин!A:C,3,0)</f>
        <v>Тургеневская, 15</v>
      </c>
      <c r="I8612" t="str">
        <f>VLOOKUP(D8612,Товар!A:F,4,0)</f>
        <v>шт</v>
      </c>
      <c r="J8612">
        <f>VLOOKUP(D8612,Товар!A:F,5,0)</f>
        <v>2</v>
      </c>
    </row>
    <row r="8613" spans="1:10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VLOOKUP(D8613,Товар!A:C,3,0)</f>
        <v>Швабра для мытья полов</v>
      </c>
      <c r="H8613" t="str">
        <f>VLOOKUP(C8613,Магазин!A:C,3,0)</f>
        <v>Тургеневская, 15</v>
      </c>
      <c r="I8613" t="str">
        <f>VLOOKUP(D8613,Товар!A:F,4,0)</f>
        <v>шт</v>
      </c>
      <c r="J8613">
        <f>VLOOKUP(D8613,Товар!A:F,5,0)</f>
        <v>1</v>
      </c>
    </row>
    <row r="8614" spans="1:10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VLOOKUP(D8614,Товар!A:C,3,0)</f>
        <v>Щетка - сметка с совочком</v>
      </c>
      <c r="H8614" t="str">
        <f>VLOOKUP(C8614,Магазин!A:C,3,0)</f>
        <v>Тургеневская, 15</v>
      </c>
      <c r="I8614" t="str">
        <f>VLOOKUP(D8614,Товар!A:F,4,0)</f>
        <v>шт</v>
      </c>
      <c r="J8614">
        <f>VLOOKUP(D8614,Товар!A:F,5,0)</f>
        <v>1</v>
      </c>
    </row>
    <row r="8615" spans="1:10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VLOOKUP(D8615,Товар!A:C,3,0)</f>
        <v>Щетка для волос массажная</v>
      </c>
      <c r="H8615" t="str">
        <f>VLOOKUP(C8615,Магазин!A:C,3,0)</f>
        <v>Тургеневская, 15</v>
      </c>
      <c r="I8615" t="str">
        <f>VLOOKUP(D8615,Товар!A:F,4,0)</f>
        <v>шт</v>
      </c>
      <c r="J8615">
        <f>VLOOKUP(D8615,Товар!A:F,5,0)</f>
        <v>1</v>
      </c>
    </row>
    <row r="8616" spans="1:10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VLOOKUP(D8616,Товар!A:C,3,0)</f>
        <v>Щетка для обуви</v>
      </c>
      <c r="H8616" t="str">
        <f>VLOOKUP(C8616,Магазин!A:C,3,0)</f>
        <v>Тургеневская, 15</v>
      </c>
      <c r="I8616" t="str">
        <f>VLOOKUP(D8616,Товар!A:F,4,0)</f>
        <v>шт</v>
      </c>
      <c r="J8616">
        <f>VLOOKUP(D8616,Товар!A:F,5,0)</f>
        <v>1</v>
      </c>
    </row>
    <row r="8617" spans="1:10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VLOOKUP(D8617,Товар!A:C,3,0)</f>
        <v>Щетка для одежды</v>
      </c>
      <c r="H8617" t="str">
        <f>VLOOKUP(C8617,Магазин!A:C,3,0)</f>
        <v>Тургеневская, 15</v>
      </c>
      <c r="I8617" t="str">
        <f>VLOOKUP(D8617,Товар!A:F,4,0)</f>
        <v>шт</v>
      </c>
      <c r="J8617">
        <f>VLOOKUP(D8617,Товар!A:F,5,0)</f>
        <v>1</v>
      </c>
    </row>
    <row r="8618" spans="1:10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VLOOKUP(D8618,Товар!A:C,3,0)</f>
        <v xml:space="preserve">Пена для ванн </v>
      </c>
      <c r="H8618" t="str">
        <f>VLOOKUP(C8618,Магазин!A:C,3,0)</f>
        <v>Тургеневская, 37</v>
      </c>
      <c r="I8618" t="str">
        <f>VLOOKUP(D8618,Товар!A:F,4,0)</f>
        <v xml:space="preserve">мл </v>
      </c>
      <c r="J8618">
        <f>VLOOKUP(D8618,Товар!A:F,5,0)</f>
        <v>500</v>
      </c>
    </row>
    <row r="8619" spans="1:10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VLOOKUP(D8619,Товар!A:C,3,0)</f>
        <v>Шампунь для жирных волос</v>
      </c>
      <c r="H8619" t="str">
        <f>VLOOKUP(C8619,Магазин!A:C,3,0)</f>
        <v>Тургеневская, 37</v>
      </c>
      <c r="I8619" t="str">
        <f>VLOOKUP(D8619,Товар!A:F,4,0)</f>
        <v xml:space="preserve">мл </v>
      </c>
      <c r="J8619">
        <f>VLOOKUP(D8619,Товар!A:F,5,0)</f>
        <v>300</v>
      </c>
    </row>
    <row r="8620" spans="1:10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VLOOKUP(D8620,Товар!A:C,3,0)</f>
        <v>Шампунь для нормальных волос</v>
      </c>
      <c r="H8620" t="str">
        <f>VLOOKUP(C8620,Магазин!A:C,3,0)</f>
        <v>Тургеневская, 37</v>
      </c>
      <c r="I8620" t="str">
        <f>VLOOKUP(D8620,Товар!A:F,4,0)</f>
        <v xml:space="preserve">мл </v>
      </c>
      <c r="J8620">
        <f>VLOOKUP(D8620,Товар!A:F,5,0)</f>
        <v>300</v>
      </c>
    </row>
    <row r="8621" spans="1:10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VLOOKUP(D8621,Товар!A:C,3,0)</f>
        <v>Шампунь для сухих волос</v>
      </c>
      <c r="H8621" t="str">
        <f>VLOOKUP(C8621,Магазин!A:C,3,0)</f>
        <v>Тургеневская, 37</v>
      </c>
      <c r="I8621" t="str">
        <f>VLOOKUP(D8621,Товар!A:F,4,0)</f>
        <v xml:space="preserve">мл </v>
      </c>
      <c r="J8621">
        <f>VLOOKUP(D8621,Товар!A:F,5,0)</f>
        <v>300</v>
      </c>
    </row>
    <row r="8622" spans="1:10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VLOOKUP(D8622,Товар!A:C,3,0)</f>
        <v>Бумага туалетная двухслойная</v>
      </c>
      <c r="H8622" t="str">
        <f>VLOOKUP(C8622,Магазин!A:C,3,0)</f>
        <v>Тургеневская, 37</v>
      </c>
      <c r="I8622" t="str">
        <f>VLOOKUP(D8622,Товар!A:F,4,0)</f>
        <v>шт</v>
      </c>
      <c r="J8622">
        <f>VLOOKUP(D8622,Товар!A:F,5,0)</f>
        <v>4</v>
      </c>
    </row>
    <row r="8623" spans="1:10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VLOOKUP(D8623,Товар!A:C,3,0)</f>
        <v>Бумага туалетная однослойная</v>
      </c>
      <c r="H8623" t="str">
        <f>VLOOKUP(C8623,Магазин!A:C,3,0)</f>
        <v>Тургеневская, 37</v>
      </c>
      <c r="I8623" t="str">
        <f>VLOOKUP(D8623,Товар!A:F,4,0)</f>
        <v>шт</v>
      </c>
      <c r="J8623">
        <f>VLOOKUP(D8623,Товар!A:F,5,0)</f>
        <v>1</v>
      </c>
    </row>
    <row r="8624" spans="1:10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VLOOKUP(D8624,Товар!A:C,3,0)</f>
        <v>Бумажные полотенца в рулоне</v>
      </c>
      <c r="H8624" t="str">
        <f>VLOOKUP(C8624,Магазин!A:C,3,0)</f>
        <v>Тургеневская, 37</v>
      </c>
      <c r="I8624" t="str">
        <f>VLOOKUP(D8624,Товар!A:F,4,0)</f>
        <v>шт</v>
      </c>
      <c r="J8624">
        <f>VLOOKUP(D8624,Товар!A:F,5,0)</f>
        <v>2</v>
      </c>
    </row>
    <row r="8625" spans="1:10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VLOOKUP(D8625,Товар!A:C,3,0)</f>
        <v>Ватные диски 120 шт в полиэтилене</v>
      </c>
      <c r="H8625" t="str">
        <f>VLOOKUP(C8625,Магазин!A:C,3,0)</f>
        <v>Тургеневская, 37</v>
      </c>
      <c r="I8625" t="str">
        <f>VLOOKUP(D8625,Товар!A:F,4,0)</f>
        <v>шт</v>
      </c>
      <c r="J8625">
        <f>VLOOKUP(D8625,Товар!A:F,5,0)</f>
        <v>1</v>
      </c>
    </row>
    <row r="8626" spans="1:10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VLOOKUP(D8626,Товар!A:C,3,0)</f>
        <v>Ватные палочки 100 шт банка</v>
      </c>
      <c r="H8626" t="str">
        <f>VLOOKUP(C8626,Магазин!A:C,3,0)</f>
        <v>Тургеневская, 37</v>
      </c>
      <c r="I8626" t="str">
        <f>VLOOKUP(D8626,Товар!A:F,4,0)</f>
        <v>шт</v>
      </c>
      <c r="J8626">
        <f>VLOOKUP(D8626,Товар!A:F,5,0)</f>
        <v>1</v>
      </c>
    </row>
    <row r="8627" spans="1:10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VLOOKUP(D8627,Товар!A:C,3,0)</f>
        <v>Губка банная для тела</v>
      </c>
      <c r="H8627" t="str">
        <f>VLOOKUP(C8627,Магазин!A:C,3,0)</f>
        <v>Тургеневская, 37</v>
      </c>
      <c r="I8627" t="str">
        <f>VLOOKUP(D8627,Товар!A:F,4,0)</f>
        <v>шт</v>
      </c>
      <c r="J8627">
        <f>VLOOKUP(D8627,Товар!A:F,5,0)</f>
        <v>1</v>
      </c>
    </row>
    <row r="8628" spans="1:10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VLOOKUP(D8628,Товар!A:C,3,0)</f>
        <v>Губки для мытья посуды 5 шт</v>
      </c>
      <c r="H8628" t="str">
        <f>VLOOKUP(C8628,Магазин!A:C,3,0)</f>
        <v>Тургеневская, 37</v>
      </c>
      <c r="I8628" t="str">
        <f>VLOOKUP(D8628,Товар!A:F,4,0)</f>
        <v>шт</v>
      </c>
      <c r="J8628">
        <f>VLOOKUP(D8628,Товар!A:F,5,0)</f>
        <v>1</v>
      </c>
    </row>
    <row r="8629" spans="1:10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VLOOKUP(D8629,Товар!A:C,3,0)</f>
        <v>Мочалка для тела массажная</v>
      </c>
      <c r="H8629" t="str">
        <f>VLOOKUP(C8629,Магазин!A:C,3,0)</f>
        <v>Тургеневская, 37</v>
      </c>
      <c r="I8629" t="str">
        <f>VLOOKUP(D8629,Товар!A:F,4,0)</f>
        <v>шт</v>
      </c>
      <c r="J8629">
        <f>VLOOKUP(D8629,Товар!A:F,5,0)</f>
        <v>1</v>
      </c>
    </row>
    <row r="8630" spans="1:10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VLOOKUP(D8630,Товар!A:C,3,0)</f>
        <v>Расческа</v>
      </c>
      <c r="H8630" t="str">
        <f>VLOOKUP(C8630,Магазин!A:C,3,0)</f>
        <v>Тургеневская, 37</v>
      </c>
      <c r="I8630" t="str">
        <f>VLOOKUP(D8630,Товар!A:F,4,0)</f>
        <v>шт</v>
      </c>
      <c r="J8630">
        <f>VLOOKUP(D8630,Товар!A:F,5,0)</f>
        <v>1</v>
      </c>
    </row>
    <row r="8631" spans="1:10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VLOOKUP(D8631,Товар!A:C,3,0)</f>
        <v>Салфетки бумажные сервировочные</v>
      </c>
      <c r="H8631" t="str">
        <f>VLOOKUP(C8631,Магазин!A:C,3,0)</f>
        <v>Тургеневская, 37</v>
      </c>
      <c r="I8631" t="str">
        <f>VLOOKUP(D8631,Товар!A:F,4,0)</f>
        <v>шт</v>
      </c>
      <c r="J8631">
        <f>VLOOKUP(D8631,Товар!A:F,5,0)</f>
        <v>1</v>
      </c>
    </row>
    <row r="8632" spans="1:10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VLOOKUP(D8632,Товар!A:C,3,0)</f>
        <v>Салфетки влажные антибактериальные</v>
      </c>
      <c r="H8632" t="str">
        <f>VLOOKUP(C8632,Магазин!A:C,3,0)</f>
        <v>Тургеневская, 37</v>
      </c>
      <c r="I8632" t="str">
        <f>VLOOKUP(D8632,Товар!A:F,4,0)</f>
        <v>шт</v>
      </c>
      <c r="J8632">
        <f>VLOOKUP(D8632,Товар!A:F,5,0)</f>
        <v>1</v>
      </c>
    </row>
    <row r="8633" spans="1:10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VLOOKUP(D8633,Товар!A:C,3,0)</f>
        <v>Салфетки косметические в коробке</v>
      </c>
      <c r="H8633" t="str">
        <f>VLOOKUP(C8633,Магазин!A:C,3,0)</f>
        <v>Тургеневская, 37</v>
      </c>
      <c r="I8633" t="str">
        <f>VLOOKUP(D8633,Товар!A:F,4,0)</f>
        <v>шт</v>
      </c>
      <c r="J8633">
        <f>VLOOKUP(D8633,Товар!A:F,5,0)</f>
        <v>1</v>
      </c>
    </row>
    <row r="8634" spans="1:10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VLOOKUP(D8634,Товар!A:C,3,0)</f>
        <v xml:space="preserve">Тряпка для пола </v>
      </c>
      <c r="H8634" t="str">
        <f>VLOOKUP(C8634,Магазин!A:C,3,0)</f>
        <v>Тургеневская, 37</v>
      </c>
      <c r="I8634" t="str">
        <f>VLOOKUP(D8634,Товар!A:F,4,0)</f>
        <v>шт</v>
      </c>
      <c r="J8634">
        <f>VLOOKUP(D8634,Товар!A:F,5,0)</f>
        <v>2</v>
      </c>
    </row>
    <row r="8635" spans="1:10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VLOOKUP(D8635,Товар!A:C,3,0)</f>
        <v>Тряпки для влажной уборки рулон</v>
      </c>
      <c r="H8635" t="str">
        <f>VLOOKUP(C8635,Магазин!A:C,3,0)</f>
        <v>Тургеневская, 37</v>
      </c>
      <c r="I8635" t="str">
        <f>VLOOKUP(D8635,Товар!A:F,4,0)</f>
        <v>шт</v>
      </c>
      <c r="J8635">
        <f>VLOOKUP(D8635,Товар!A:F,5,0)</f>
        <v>1</v>
      </c>
    </row>
    <row r="8636" spans="1:10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VLOOKUP(D8636,Товар!A:C,3,0)</f>
        <v>Тряпки из микрофибры</v>
      </c>
      <c r="H8636" t="str">
        <f>VLOOKUP(C8636,Магазин!A:C,3,0)</f>
        <v>Тургеневская, 37</v>
      </c>
      <c r="I8636" t="str">
        <f>VLOOKUP(D8636,Товар!A:F,4,0)</f>
        <v>шт</v>
      </c>
      <c r="J8636">
        <f>VLOOKUP(D8636,Товар!A:F,5,0)</f>
        <v>2</v>
      </c>
    </row>
    <row r="8637" spans="1:10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VLOOKUP(D8637,Товар!A:C,3,0)</f>
        <v>Швабра для мытья полов</v>
      </c>
      <c r="H8637" t="str">
        <f>VLOOKUP(C8637,Магазин!A:C,3,0)</f>
        <v>Тургеневская, 37</v>
      </c>
      <c r="I8637" t="str">
        <f>VLOOKUP(D8637,Товар!A:F,4,0)</f>
        <v>шт</v>
      </c>
      <c r="J8637">
        <f>VLOOKUP(D8637,Товар!A:F,5,0)</f>
        <v>1</v>
      </c>
    </row>
    <row r="8638" spans="1:10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VLOOKUP(D8638,Товар!A:C,3,0)</f>
        <v>Щетка - сметка с совочком</v>
      </c>
      <c r="H8638" t="str">
        <f>VLOOKUP(C8638,Магазин!A:C,3,0)</f>
        <v>Тургеневская, 37</v>
      </c>
      <c r="I8638" t="str">
        <f>VLOOKUP(D8638,Товар!A:F,4,0)</f>
        <v>шт</v>
      </c>
      <c r="J8638">
        <f>VLOOKUP(D8638,Товар!A:F,5,0)</f>
        <v>1</v>
      </c>
    </row>
    <row r="8639" spans="1:10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VLOOKUP(D8639,Товар!A:C,3,0)</f>
        <v>Щетка для волос массажная</v>
      </c>
      <c r="H8639" t="str">
        <f>VLOOKUP(C8639,Магазин!A:C,3,0)</f>
        <v>Тургеневская, 37</v>
      </c>
      <c r="I8639" t="str">
        <f>VLOOKUP(D8639,Товар!A:F,4,0)</f>
        <v>шт</v>
      </c>
      <c r="J8639">
        <f>VLOOKUP(D8639,Товар!A:F,5,0)</f>
        <v>1</v>
      </c>
    </row>
    <row r="8640" spans="1:10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VLOOKUP(D8640,Товар!A:C,3,0)</f>
        <v>Щетка для обуви</v>
      </c>
      <c r="H8640" t="str">
        <f>VLOOKUP(C8640,Магазин!A:C,3,0)</f>
        <v>Тургеневская, 37</v>
      </c>
      <c r="I8640" t="str">
        <f>VLOOKUP(D8640,Товар!A:F,4,0)</f>
        <v>шт</v>
      </c>
      <c r="J8640">
        <f>VLOOKUP(D8640,Товар!A:F,5,0)</f>
        <v>1</v>
      </c>
    </row>
    <row r="8641" spans="1:10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VLOOKUP(D8641,Товар!A:C,3,0)</f>
        <v>Щетка для одежды</v>
      </c>
      <c r="H8641" t="str">
        <f>VLOOKUP(C8641,Магазин!A:C,3,0)</f>
        <v>Тургеневская, 37</v>
      </c>
      <c r="I8641" t="str">
        <f>VLOOKUP(D8641,Товар!A:F,4,0)</f>
        <v>шт</v>
      </c>
      <c r="J8641">
        <f>VLOOKUP(D8641,Товар!A:F,5,0)</f>
        <v>1</v>
      </c>
    </row>
    <row r="8642" spans="1:10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VLOOKUP(D8642,Товар!A:C,3,0)</f>
        <v>Гель для деликатной стирки</v>
      </c>
      <c r="H8642" t="str">
        <f>VLOOKUP(C8642,Магазин!A:C,3,0)</f>
        <v>просп. Мира, 45</v>
      </c>
      <c r="I8642" t="str">
        <f>VLOOKUP(D8642,Товар!A:F,4,0)</f>
        <v xml:space="preserve">мл </v>
      </c>
      <c r="J8642">
        <f>VLOOKUP(D8642,Товар!A:F,5,0)</f>
        <v>1000</v>
      </c>
    </row>
    <row r="8643" spans="1:10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VLOOKUP(D8643,Товар!A:C,3,0)</f>
        <v>Гель для удаления засоров</v>
      </c>
      <c r="H8643" t="str">
        <f>VLOOKUP(C8643,Магазин!A:C,3,0)</f>
        <v>просп. Мира, 45</v>
      </c>
      <c r="I8643" t="str">
        <f>VLOOKUP(D8643,Товар!A:F,4,0)</f>
        <v xml:space="preserve">мл </v>
      </c>
      <c r="J8643">
        <f>VLOOKUP(D8643,Товар!A:F,5,0)</f>
        <v>500</v>
      </c>
    </row>
    <row r="8644" spans="1:10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VLOOKUP(D8644,Товар!A:C,3,0)</f>
        <v>Гель для чистки и дезинфекции</v>
      </c>
      <c r="H8644" t="str">
        <f>VLOOKUP(C8644,Магазин!A:C,3,0)</f>
        <v>просп. Мира, 45</v>
      </c>
      <c r="I8644" t="str">
        <f>VLOOKUP(D8644,Товар!A:F,4,0)</f>
        <v xml:space="preserve">мл </v>
      </c>
      <c r="J8644">
        <f>VLOOKUP(D8644,Товар!A:F,5,0)</f>
        <v>750</v>
      </c>
    </row>
    <row r="8645" spans="1:10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VLOOKUP(D8645,Товар!A:C,3,0)</f>
        <v>Ополаскиватель для белья лаванда</v>
      </c>
      <c r="H8645" t="str">
        <f>VLOOKUP(C8645,Магазин!A:C,3,0)</f>
        <v>просп. Мира, 45</v>
      </c>
      <c r="I8645" t="str">
        <f>VLOOKUP(D8645,Товар!A:F,4,0)</f>
        <v xml:space="preserve">мл </v>
      </c>
      <c r="J8645">
        <f>VLOOKUP(D8645,Товар!A:F,5,0)</f>
        <v>2000</v>
      </c>
    </row>
    <row r="8646" spans="1:10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VLOOKUP(D8646,Товар!A:C,3,0)</f>
        <v>Ополаскиватель для белья хвойный</v>
      </c>
      <c r="H8646" t="str">
        <f>VLOOKUP(C8646,Магазин!A:C,3,0)</f>
        <v>просп. Мира, 45</v>
      </c>
      <c r="I8646" t="str">
        <f>VLOOKUP(D8646,Товар!A:F,4,0)</f>
        <v xml:space="preserve">мл </v>
      </c>
      <c r="J8646">
        <f>VLOOKUP(D8646,Товар!A:F,5,0)</f>
        <v>1000</v>
      </c>
    </row>
    <row r="8647" spans="1:10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VLOOKUP(D8647,Товар!A:C,3,0)</f>
        <v xml:space="preserve">Освежитель воздуха </v>
      </c>
      <c r="H8647" t="str">
        <f>VLOOKUP(C8647,Магазин!A:C,3,0)</f>
        <v>просп. Мира, 45</v>
      </c>
      <c r="I8647" t="str">
        <f>VLOOKUP(D8647,Товар!A:F,4,0)</f>
        <v xml:space="preserve">мл </v>
      </c>
      <c r="J8647">
        <f>VLOOKUP(D8647,Товар!A:F,5,0)</f>
        <v>250</v>
      </c>
    </row>
    <row r="8648" spans="1:10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VLOOKUP(D8648,Товар!A:C,3,0)</f>
        <v>Отбеливатель</v>
      </c>
      <c r="H8648" t="str">
        <f>VLOOKUP(C8648,Магазин!A:C,3,0)</f>
        <v>просп. Мира, 45</v>
      </c>
      <c r="I8648" t="str">
        <f>VLOOKUP(D8648,Товар!A:F,4,0)</f>
        <v xml:space="preserve">мл </v>
      </c>
      <c r="J8648">
        <f>VLOOKUP(D8648,Товар!A:F,5,0)</f>
        <v>1000</v>
      </c>
    </row>
    <row r="8649" spans="1:10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VLOOKUP(D8649,Товар!A:C,3,0)</f>
        <v>Порошок стиральный детский</v>
      </c>
      <c r="H8649" t="str">
        <f>VLOOKUP(C8649,Магазин!A:C,3,0)</f>
        <v>просп. Мира, 45</v>
      </c>
      <c r="I8649" t="str">
        <f>VLOOKUP(D8649,Товар!A:F,4,0)</f>
        <v>грамм</v>
      </c>
      <c r="J8649">
        <f>VLOOKUP(D8649,Товар!A:F,5,0)</f>
        <v>900</v>
      </c>
    </row>
    <row r="8650" spans="1:10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VLOOKUP(D8650,Товар!A:C,3,0)</f>
        <v>Порошок стиральный для белого</v>
      </c>
      <c r="H8650" t="str">
        <f>VLOOKUP(C8650,Магазин!A:C,3,0)</f>
        <v>просп. Мира, 45</v>
      </c>
      <c r="I8650" t="str">
        <f>VLOOKUP(D8650,Товар!A:F,4,0)</f>
        <v>грамм</v>
      </c>
      <c r="J8650">
        <f>VLOOKUP(D8650,Товар!A:F,5,0)</f>
        <v>3000</v>
      </c>
    </row>
    <row r="8651" spans="1:10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VLOOKUP(D8651,Товар!A:C,3,0)</f>
        <v>Порошок стиральный для цветного</v>
      </c>
      <c r="H8651" t="str">
        <f>VLOOKUP(C8651,Магазин!A:C,3,0)</f>
        <v>просп. Мира, 45</v>
      </c>
      <c r="I8651" t="str">
        <f>VLOOKUP(D8651,Товар!A:F,4,0)</f>
        <v>грамм</v>
      </c>
      <c r="J8651">
        <f>VLOOKUP(D8651,Товар!A:F,5,0)</f>
        <v>3000</v>
      </c>
    </row>
    <row r="8652" spans="1:10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VLOOKUP(D8652,Товар!A:C,3,0)</f>
        <v>Пятновыводитель для ковров</v>
      </c>
      <c r="H8652" t="str">
        <f>VLOOKUP(C8652,Магазин!A:C,3,0)</f>
        <v>просп. Мира, 45</v>
      </c>
      <c r="I8652" t="str">
        <f>VLOOKUP(D8652,Товар!A:F,4,0)</f>
        <v xml:space="preserve">мл </v>
      </c>
      <c r="J8652">
        <f>VLOOKUP(D8652,Товар!A:F,5,0)</f>
        <v>1000</v>
      </c>
    </row>
    <row r="8653" spans="1:10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VLOOKUP(D8653,Товар!A:C,3,0)</f>
        <v>Пятновыводитель для мебели</v>
      </c>
      <c r="H8653" t="str">
        <f>VLOOKUP(C8653,Магазин!A:C,3,0)</f>
        <v>просп. Мира, 45</v>
      </c>
      <c r="I8653" t="str">
        <f>VLOOKUP(D8653,Товар!A:F,4,0)</f>
        <v xml:space="preserve">мл </v>
      </c>
      <c r="J8653">
        <f>VLOOKUP(D8653,Товар!A:F,5,0)</f>
        <v>750</v>
      </c>
    </row>
    <row r="8654" spans="1:10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VLOOKUP(D8654,Товар!A:C,3,0)</f>
        <v>Пятновыводитель для стирки</v>
      </c>
      <c r="H8654" t="str">
        <f>VLOOKUP(C8654,Магазин!A:C,3,0)</f>
        <v>просп. Мира, 45</v>
      </c>
      <c r="I8654" t="str">
        <f>VLOOKUP(D8654,Товар!A:F,4,0)</f>
        <v xml:space="preserve">мл </v>
      </c>
      <c r="J8654">
        <f>VLOOKUP(D8654,Товар!A:F,5,0)</f>
        <v>1000</v>
      </c>
    </row>
    <row r="8655" spans="1:10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VLOOKUP(D8655,Товар!A:C,3,0)</f>
        <v>Спрей для дезинфекции поверхностей</v>
      </c>
      <c r="H8655" t="str">
        <f>VLOOKUP(C8655,Магазин!A:C,3,0)</f>
        <v>просп. Мира, 45</v>
      </c>
      <c r="I8655" t="str">
        <f>VLOOKUP(D8655,Товар!A:F,4,0)</f>
        <v xml:space="preserve">мл </v>
      </c>
      <c r="J8655">
        <f>VLOOKUP(D8655,Товар!A:F,5,0)</f>
        <v>500</v>
      </c>
    </row>
    <row r="8656" spans="1:10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VLOOKUP(D8656,Товар!A:C,3,0)</f>
        <v>Спрей для мытья окон и зеркал</v>
      </c>
      <c r="H8656" t="str">
        <f>VLOOKUP(C8656,Магазин!A:C,3,0)</f>
        <v>просп. Мира, 45</v>
      </c>
      <c r="I8656" t="str">
        <f>VLOOKUP(D8656,Товар!A:F,4,0)</f>
        <v xml:space="preserve">мл </v>
      </c>
      <c r="J8656">
        <f>VLOOKUP(D8656,Товар!A:F,5,0)</f>
        <v>500</v>
      </c>
    </row>
    <row r="8657" spans="1:10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VLOOKUP(D8657,Товар!A:C,3,0)</f>
        <v>Средство для мытья посуды лимон</v>
      </c>
      <c r="H8657" t="str">
        <f>VLOOKUP(C8657,Магазин!A:C,3,0)</f>
        <v>просп. Мира, 45</v>
      </c>
      <c r="I8657" t="str">
        <f>VLOOKUP(D8657,Товар!A:F,4,0)</f>
        <v xml:space="preserve">мл </v>
      </c>
      <c r="J8657">
        <f>VLOOKUP(D8657,Товар!A:F,5,0)</f>
        <v>900</v>
      </c>
    </row>
    <row r="8658" spans="1:10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VLOOKUP(D8658,Товар!A:C,3,0)</f>
        <v>Средство для мытья полов</v>
      </c>
      <c r="H8658" t="str">
        <f>VLOOKUP(C8658,Магазин!A:C,3,0)</f>
        <v>просп. Мира, 45</v>
      </c>
      <c r="I8658" t="str">
        <f>VLOOKUP(D8658,Товар!A:F,4,0)</f>
        <v xml:space="preserve">мл </v>
      </c>
      <c r="J8658">
        <f>VLOOKUP(D8658,Товар!A:F,5,0)</f>
        <v>750</v>
      </c>
    </row>
    <row r="8659" spans="1:10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VLOOKUP(D8659,Товар!A:C,3,0)</f>
        <v>Средство для мытья сантехники</v>
      </c>
      <c r="H8659" t="str">
        <f>VLOOKUP(C8659,Магазин!A:C,3,0)</f>
        <v>просп. Мира, 45</v>
      </c>
      <c r="I8659" t="str">
        <f>VLOOKUP(D8659,Товар!A:F,4,0)</f>
        <v xml:space="preserve">мл </v>
      </c>
      <c r="J8659">
        <f>VLOOKUP(D8659,Товар!A:F,5,0)</f>
        <v>750</v>
      </c>
    </row>
    <row r="8660" spans="1:10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VLOOKUP(D8660,Товар!A:C,3,0)</f>
        <v>Средство для чистки металла</v>
      </c>
      <c r="H8660" t="str">
        <f>VLOOKUP(C8660,Магазин!A:C,3,0)</f>
        <v>просп. Мира, 45</v>
      </c>
      <c r="I8660" t="str">
        <f>VLOOKUP(D8660,Товар!A:F,4,0)</f>
        <v xml:space="preserve">мл </v>
      </c>
      <c r="J8660">
        <f>VLOOKUP(D8660,Товар!A:F,5,0)</f>
        <v>250</v>
      </c>
    </row>
    <row r="8661" spans="1:10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VLOOKUP(D8661,Товар!A:C,3,0)</f>
        <v xml:space="preserve">Таблетки для посудомоечных машин </v>
      </c>
      <c r="H8661" t="str">
        <f>VLOOKUP(C8661,Магазин!A:C,3,0)</f>
        <v>просп. Мира, 45</v>
      </c>
      <c r="I8661" t="str">
        <f>VLOOKUP(D8661,Товар!A:F,4,0)</f>
        <v>шт</v>
      </c>
      <c r="J8661">
        <f>VLOOKUP(D8661,Товар!A:F,5,0)</f>
        <v>60</v>
      </c>
    </row>
    <row r="8662" spans="1:10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VLOOKUP(D8662,Товар!A:C,3,0)</f>
        <v>Антиперспирант шариковый</v>
      </c>
      <c r="H8662" t="str">
        <f>VLOOKUP(C8662,Магазин!A:C,3,0)</f>
        <v>просп. Мира, 45</v>
      </c>
      <c r="I8662" t="str">
        <f>VLOOKUP(D8662,Товар!A:F,4,0)</f>
        <v xml:space="preserve">мл </v>
      </c>
      <c r="J8662">
        <f>VLOOKUP(D8662,Товар!A:F,5,0)</f>
        <v>50</v>
      </c>
    </row>
    <row r="8663" spans="1:10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VLOOKUP(D8663,Товар!A:C,3,0)</f>
        <v>Антисептик для рук гель</v>
      </c>
      <c r="H8663" t="str">
        <f>VLOOKUP(C8663,Магазин!A:C,3,0)</f>
        <v>просп. Мира, 45</v>
      </c>
      <c r="I8663" t="str">
        <f>VLOOKUP(D8663,Товар!A:F,4,0)</f>
        <v xml:space="preserve">мл </v>
      </c>
      <c r="J8663">
        <f>VLOOKUP(D8663,Товар!A:F,5,0)</f>
        <v>500</v>
      </c>
    </row>
    <row r="8664" spans="1:10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VLOOKUP(D8664,Товар!A:C,3,0)</f>
        <v>Гель для бритья</v>
      </c>
      <c r="H8664" t="str">
        <f>VLOOKUP(C8664,Магазин!A:C,3,0)</f>
        <v>просп. Мира, 45</v>
      </c>
      <c r="I8664" t="str">
        <f>VLOOKUP(D8664,Товар!A:F,4,0)</f>
        <v xml:space="preserve">мл </v>
      </c>
      <c r="J8664">
        <f>VLOOKUP(D8664,Товар!A:F,5,0)</f>
        <v>200</v>
      </c>
    </row>
    <row r="8665" spans="1:10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VLOOKUP(D8665,Товар!A:C,3,0)</f>
        <v>Гель для душа тонизирующий</v>
      </c>
      <c r="H8665" t="str">
        <f>VLOOKUP(C8665,Магазин!A:C,3,0)</f>
        <v>просп. Мира, 45</v>
      </c>
      <c r="I8665" t="str">
        <f>VLOOKUP(D8665,Товар!A:F,4,0)</f>
        <v xml:space="preserve">мл </v>
      </c>
      <c r="J8665">
        <f>VLOOKUP(D8665,Товар!A:F,5,0)</f>
        <v>350</v>
      </c>
    </row>
    <row r="8666" spans="1:10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VLOOKUP(D8666,Товар!A:C,3,0)</f>
        <v>Гель для душа успокаивающий</v>
      </c>
      <c r="H8666" t="str">
        <f>VLOOKUP(C8666,Магазин!A:C,3,0)</f>
        <v>просп. Мира, 45</v>
      </c>
      <c r="I8666" t="str">
        <f>VLOOKUP(D8666,Товар!A:F,4,0)</f>
        <v xml:space="preserve">мл </v>
      </c>
      <c r="J8666">
        <f>VLOOKUP(D8666,Товар!A:F,5,0)</f>
        <v>350</v>
      </c>
    </row>
    <row r="8667" spans="1:10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VLOOKUP(D8667,Товар!A:C,3,0)</f>
        <v>Дезодорант  спрей</v>
      </c>
      <c r="H8667" t="str">
        <f>VLOOKUP(C8667,Магазин!A:C,3,0)</f>
        <v>просп. Мира, 45</v>
      </c>
      <c r="I8667" t="str">
        <f>VLOOKUP(D8667,Товар!A:F,4,0)</f>
        <v xml:space="preserve">мл </v>
      </c>
      <c r="J8667">
        <f>VLOOKUP(D8667,Товар!A:F,5,0)</f>
        <v>150</v>
      </c>
    </row>
    <row r="8668" spans="1:10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VLOOKUP(D8668,Товар!A:C,3,0)</f>
        <v>Жидкое антибактериальное мыло</v>
      </c>
      <c r="H8668" t="str">
        <f>VLOOKUP(C8668,Магазин!A:C,3,0)</f>
        <v>просп. Мира, 45</v>
      </c>
      <c r="I8668" t="str">
        <f>VLOOKUP(D8668,Товар!A:F,4,0)</f>
        <v xml:space="preserve">мл </v>
      </c>
      <c r="J8668">
        <f>VLOOKUP(D8668,Товар!A:F,5,0)</f>
        <v>250</v>
      </c>
    </row>
    <row r="8669" spans="1:10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VLOOKUP(D8669,Товар!A:C,3,0)</f>
        <v xml:space="preserve">Кондиционер-ополаскиватель для волос </v>
      </c>
      <c r="H8669" t="str">
        <f>VLOOKUP(C8669,Магазин!A:C,3,0)</f>
        <v>просп. Мира, 45</v>
      </c>
      <c r="I8669" t="str">
        <f>VLOOKUP(D8669,Товар!A:F,4,0)</f>
        <v xml:space="preserve">мл </v>
      </c>
      <c r="J8669">
        <f>VLOOKUP(D8669,Товар!A:F,5,0)</f>
        <v>300</v>
      </c>
    </row>
    <row r="8670" spans="1:10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VLOOKUP(D8670,Товар!A:C,3,0)</f>
        <v>Крем для лица увлажняющий</v>
      </c>
      <c r="H8670" t="str">
        <f>VLOOKUP(C8670,Магазин!A:C,3,0)</f>
        <v>просп. Мира, 45</v>
      </c>
      <c r="I8670" t="str">
        <f>VLOOKUP(D8670,Товар!A:F,4,0)</f>
        <v xml:space="preserve">мл </v>
      </c>
      <c r="J8670">
        <f>VLOOKUP(D8670,Товар!A:F,5,0)</f>
        <v>75</v>
      </c>
    </row>
    <row r="8671" spans="1:10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VLOOKUP(D8671,Товар!A:C,3,0)</f>
        <v>Крем-масло для рук и тела</v>
      </c>
      <c r="H8671" t="str">
        <f>VLOOKUP(C8671,Магазин!A:C,3,0)</f>
        <v>просп. Мира, 45</v>
      </c>
      <c r="I8671" t="str">
        <f>VLOOKUP(D8671,Товар!A:F,4,0)</f>
        <v xml:space="preserve">мл </v>
      </c>
      <c r="J8671">
        <f>VLOOKUP(D8671,Товар!A:F,5,0)</f>
        <v>75</v>
      </c>
    </row>
    <row r="8672" spans="1:10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VLOOKUP(D8672,Товар!A:C,3,0)</f>
        <v>Крем-мыло для лица и тела</v>
      </c>
      <c r="H8672" t="str">
        <f>VLOOKUP(C8672,Магазин!A:C,3,0)</f>
        <v>просп. Мира, 45</v>
      </c>
      <c r="I8672" t="str">
        <f>VLOOKUP(D8672,Товар!A:F,4,0)</f>
        <v>грамм</v>
      </c>
      <c r="J8672">
        <f>VLOOKUP(D8672,Товар!A:F,5,0)</f>
        <v>150</v>
      </c>
    </row>
    <row r="8673" spans="1:10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VLOOKUP(D8673,Товар!A:C,3,0)</f>
        <v>Лосьон для лица после бритья</v>
      </c>
      <c r="H8673" t="str">
        <f>VLOOKUP(C8673,Магазин!A:C,3,0)</f>
        <v>просп. Мира, 45</v>
      </c>
      <c r="I8673" t="str">
        <f>VLOOKUP(D8673,Товар!A:F,4,0)</f>
        <v xml:space="preserve">мл </v>
      </c>
      <c r="J8673">
        <f>VLOOKUP(D8673,Товар!A:F,5,0)</f>
        <v>100</v>
      </c>
    </row>
    <row r="8674" spans="1:10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VLOOKUP(D8674,Товар!A:C,3,0)</f>
        <v>Мусс для умывания</v>
      </c>
      <c r="H8674" t="str">
        <f>VLOOKUP(C8674,Магазин!A:C,3,0)</f>
        <v>просп. Мира, 45</v>
      </c>
      <c r="I8674" t="str">
        <f>VLOOKUP(D8674,Товар!A:F,4,0)</f>
        <v xml:space="preserve">мл </v>
      </c>
      <c r="J8674">
        <f>VLOOKUP(D8674,Товар!A:F,5,0)</f>
        <v>150</v>
      </c>
    </row>
    <row r="8675" spans="1:10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VLOOKUP(D8675,Товар!A:C,3,0)</f>
        <v>Мыло детское</v>
      </c>
      <c r="H8675" t="str">
        <f>VLOOKUP(C8675,Магазин!A:C,3,0)</f>
        <v>просп. Мира, 45</v>
      </c>
      <c r="I8675" t="str">
        <f>VLOOKUP(D8675,Товар!A:F,4,0)</f>
        <v>грамм</v>
      </c>
      <c r="J8675">
        <f>VLOOKUP(D8675,Товар!A:F,5,0)</f>
        <v>100</v>
      </c>
    </row>
    <row r="8676" spans="1:10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VLOOKUP(D8676,Товар!A:C,3,0)</f>
        <v>Мыло туалетное земляничное</v>
      </c>
      <c r="H8676" t="str">
        <f>VLOOKUP(C8676,Магазин!A:C,3,0)</f>
        <v>просп. Мира, 45</v>
      </c>
      <c r="I8676" t="str">
        <f>VLOOKUP(D8676,Товар!A:F,4,0)</f>
        <v>грамм</v>
      </c>
      <c r="J8676">
        <f>VLOOKUP(D8676,Товар!A:F,5,0)</f>
        <v>150</v>
      </c>
    </row>
    <row r="8677" spans="1:10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VLOOKUP(D8677,Товар!A:C,3,0)</f>
        <v>Пена для бритья</v>
      </c>
      <c r="H8677" t="str">
        <f>VLOOKUP(C8677,Магазин!A:C,3,0)</f>
        <v>просп. Мира, 45</v>
      </c>
      <c r="I8677" t="str">
        <f>VLOOKUP(D8677,Товар!A:F,4,0)</f>
        <v xml:space="preserve">мл </v>
      </c>
      <c r="J8677">
        <f>VLOOKUP(D8677,Товар!A:F,5,0)</f>
        <v>200</v>
      </c>
    </row>
    <row r="8678" spans="1:10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VLOOKUP(D8678,Товар!A:C,3,0)</f>
        <v xml:space="preserve">Пена для ванн </v>
      </c>
      <c r="H8678" t="str">
        <f>VLOOKUP(C8678,Магазин!A:C,3,0)</f>
        <v>просп. Мира, 45</v>
      </c>
      <c r="I8678" t="str">
        <f>VLOOKUP(D8678,Товар!A:F,4,0)</f>
        <v xml:space="preserve">мл </v>
      </c>
      <c r="J8678">
        <f>VLOOKUP(D8678,Товар!A:F,5,0)</f>
        <v>500</v>
      </c>
    </row>
    <row r="8679" spans="1:10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VLOOKUP(D8679,Товар!A:C,3,0)</f>
        <v>Шампунь для жирных волос</v>
      </c>
      <c r="H8679" t="str">
        <f>VLOOKUP(C8679,Магазин!A:C,3,0)</f>
        <v>просп. Мира, 45</v>
      </c>
      <c r="I8679" t="str">
        <f>VLOOKUP(D8679,Товар!A:F,4,0)</f>
        <v xml:space="preserve">мл </v>
      </c>
      <c r="J8679">
        <f>VLOOKUP(D8679,Товар!A:F,5,0)</f>
        <v>300</v>
      </c>
    </row>
    <row r="8680" spans="1:10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VLOOKUP(D8680,Товар!A:C,3,0)</f>
        <v>Шампунь для нормальных волос</v>
      </c>
      <c r="H8680" t="str">
        <f>VLOOKUP(C8680,Магазин!A:C,3,0)</f>
        <v>просп. Мира, 45</v>
      </c>
      <c r="I8680" t="str">
        <f>VLOOKUP(D8680,Товар!A:F,4,0)</f>
        <v xml:space="preserve">мл </v>
      </c>
      <c r="J8680">
        <f>VLOOKUP(D8680,Товар!A:F,5,0)</f>
        <v>300</v>
      </c>
    </row>
    <row r="8681" spans="1:10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VLOOKUP(D8681,Товар!A:C,3,0)</f>
        <v>Шампунь для сухих волос</v>
      </c>
      <c r="H8681" t="str">
        <f>VLOOKUP(C8681,Магазин!A:C,3,0)</f>
        <v>просп. Мира, 45</v>
      </c>
      <c r="I8681" t="str">
        <f>VLOOKUP(D8681,Товар!A:F,4,0)</f>
        <v xml:space="preserve">мл </v>
      </c>
      <c r="J8681">
        <f>VLOOKUP(D8681,Товар!A:F,5,0)</f>
        <v>300</v>
      </c>
    </row>
    <row r="8682" spans="1:10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VLOOKUP(D8682,Товар!A:C,3,0)</f>
        <v>Бумага туалетная двухслойная</v>
      </c>
      <c r="H8682" t="str">
        <f>VLOOKUP(C8682,Магазин!A:C,3,0)</f>
        <v>просп. Мира, 45</v>
      </c>
      <c r="I8682" t="str">
        <f>VLOOKUP(D8682,Товар!A:F,4,0)</f>
        <v>шт</v>
      </c>
      <c r="J8682">
        <f>VLOOKUP(D8682,Товар!A:F,5,0)</f>
        <v>4</v>
      </c>
    </row>
    <row r="8683" spans="1:10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VLOOKUP(D8683,Товар!A:C,3,0)</f>
        <v>Бумага туалетная однослойная</v>
      </c>
      <c r="H8683" t="str">
        <f>VLOOKUP(C8683,Магазин!A:C,3,0)</f>
        <v>просп. Мира, 45</v>
      </c>
      <c r="I8683" t="str">
        <f>VLOOKUP(D8683,Товар!A:F,4,0)</f>
        <v>шт</v>
      </c>
      <c r="J8683">
        <f>VLOOKUP(D8683,Товар!A:F,5,0)</f>
        <v>1</v>
      </c>
    </row>
    <row r="8684" spans="1:10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VLOOKUP(D8684,Товар!A:C,3,0)</f>
        <v>Бумажные полотенца в рулоне</v>
      </c>
      <c r="H8684" t="str">
        <f>VLOOKUP(C8684,Магазин!A:C,3,0)</f>
        <v>просп. Мира, 45</v>
      </c>
      <c r="I8684" t="str">
        <f>VLOOKUP(D8684,Товар!A:F,4,0)</f>
        <v>шт</v>
      </c>
      <c r="J8684">
        <f>VLOOKUP(D8684,Товар!A:F,5,0)</f>
        <v>2</v>
      </c>
    </row>
    <row r="8685" spans="1:10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VLOOKUP(D8685,Товар!A:C,3,0)</f>
        <v>Ватные диски 120 шт в полиэтилене</v>
      </c>
      <c r="H8685" t="str">
        <f>VLOOKUP(C8685,Магазин!A:C,3,0)</f>
        <v>просп. Мира, 45</v>
      </c>
      <c r="I8685" t="str">
        <f>VLOOKUP(D8685,Товар!A:F,4,0)</f>
        <v>шт</v>
      </c>
      <c r="J8685">
        <f>VLOOKUP(D8685,Товар!A:F,5,0)</f>
        <v>1</v>
      </c>
    </row>
    <row r="8686" spans="1:10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VLOOKUP(D8686,Товар!A:C,3,0)</f>
        <v>Ватные палочки 100 шт банка</v>
      </c>
      <c r="H8686" t="str">
        <f>VLOOKUP(C8686,Магазин!A:C,3,0)</f>
        <v>просп. Мира, 45</v>
      </c>
      <c r="I8686" t="str">
        <f>VLOOKUP(D8686,Товар!A:F,4,0)</f>
        <v>шт</v>
      </c>
      <c r="J8686">
        <f>VLOOKUP(D8686,Товар!A:F,5,0)</f>
        <v>1</v>
      </c>
    </row>
    <row r="8687" spans="1:10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VLOOKUP(D8687,Товар!A:C,3,0)</f>
        <v>Губка банная для тела</v>
      </c>
      <c r="H8687" t="str">
        <f>VLOOKUP(C8687,Магазин!A:C,3,0)</f>
        <v>просп. Мира, 45</v>
      </c>
      <c r="I8687" t="str">
        <f>VLOOKUP(D8687,Товар!A:F,4,0)</f>
        <v>шт</v>
      </c>
      <c r="J8687">
        <f>VLOOKUP(D8687,Товар!A:F,5,0)</f>
        <v>1</v>
      </c>
    </row>
    <row r="8688" spans="1:10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VLOOKUP(D8688,Товар!A:C,3,0)</f>
        <v>Губки для мытья посуды 5 шт</v>
      </c>
      <c r="H8688" t="str">
        <f>VLOOKUP(C8688,Магазин!A:C,3,0)</f>
        <v>просп. Мира, 45</v>
      </c>
      <c r="I8688" t="str">
        <f>VLOOKUP(D8688,Товар!A:F,4,0)</f>
        <v>шт</v>
      </c>
      <c r="J8688">
        <f>VLOOKUP(D8688,Товар!A:F,5,0)</f>
        <v>1</v>
      </c>
    </row>
    <row r="8689" spans="1:10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VLOOKUP(D8689,Товар!A:C,3,0)</f>
        <v>Мочалка для тела массажная</v>
      </c>
      <c r="H8689" t="str">
        <f>VLOOKUP(C8689,Магазин!A:C,3,0)</f>
        <v>просп. Мира, 45</v>
      </c>
      <c r="I8689" t="str">
        <f>VLOOKUP(D8689,Товар!A:F,4,0)</f>
        <v>шт</v>
      </c>
      <c r="J8689">
        <f>VLOOKUP(D8689,Товар!A:F,5,0)</f>
        <v>1</v>
      </c>
    </row>
    <row r="8690" spans="1:10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VLOOKUP(D8690,Товар!A:C,3,0)</f>
        <v>Расческа</v>
      </c>
      <c r="H8690" t="str">
        <f>VLOOKUP(C8690,Магазин!A:C,3,0)</f>
        <v>просп. Мира, 45</v>
      </c>
      <c r="I8690" t="str">
        <f>VLOOKUP(D8690,Товар!A:F,4,0)</f>
        <v>шт</v>
      </c>
      <c r="J8690">
        <f>VLOOKUP(D8690,Товар!A:F,5,0)</f>
        <v>1</v>
      </c>
    </row>
    <row r="8691" spans="1:10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VLOOKUP(D8691,Товар!A:C,3,0)</f>
        <v>Салфетки бумажные сервировочные</v>
      </c>
      <c r="H8691" t="str">
        <f>VLOOKUP(C8691,Магазин!A:C,3,0)</f>
        <v>просп. Мира, 45</v>
      </c>
      <c r="I8691" t="str">
        <f>VLOOKUP(D8691,Товар!A:F,4,0)</f>
        <v>шт</v>
      </c>
      <c r="J8691">
        <f>VLOOKUP(D8691,Товар!A:F,5,0)</f>
        <v>1</v>
      </c>
    </row>
    <row r="8692" spans="1:10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VLOOKUP(D8692,Товар!A:C,3,0)</f>
        <v>Салфетки влажные антибактериальные</v>
      </c>
      <c r="H8692" t="str">
        <f>VLOOKUP(C8692,Магазин!A:C,3,0)</f>
        <v>просп. Мира, 45</v>
      </c>
      <c r="I8692" t="str">
        <f>VLOOKUP(D8692,Товар!A:F,4,0)</f>
        <v>шт</v>
      </c>
      <c r="J8692">
        <f>VLOOKUP(D8692,Товар!A:F,5,0)</f>
        <v>1</v>
      </c>
    </row>
    <row r="8693" spans="1:10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VLOOKUP(D8693,Товар!A:C,3,0)</f>
        <v>Салфетки косметические в коробке</v>
      </c>
      <c r="H8693" t="str">
        <f>VLOOKUP(C8693,Магазин!A:C,3,0)</f>
        <v>просп. Мира, 45</v>
      </c>
      <c r="I8693" t="str">
        <f>VLOOKUP(D8693,Товар!A:F,4,0)</f>
        <v>шт</v>
      </c>
      <c r="J8693">
        <f>VLOOKUP(D8693,Товар!A:F,5,0)</f>
        <v>1</v>
      </c>
    </row>
    <row r="8694" spans="1:10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VLOOKUP(D8694,Товар!A:C,3,0)</f>
        <v xml:space="preserve">Тряпка для пола </v>
      </c>
      <c r="H8694" t="str">
        <f>VLOOKUP(C8694,Магазин!A:C,3,0)</f>
        <v>просп. Мира, 45</v>
      </c>
      <c r="I8694" t="str">
        <f>VLOOKUP(D8694,Товар!A:F,4,0)</f>
        <v>шт</v>
      </c>
      <c r="J8694">
        <f>VLOOKUP(D8694,Товар!A:F,5,0)</f>
        <v>2</v>
      </c>
    </row>
    <row r="8695" spans="1:10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VLOOKUP(D8695,Товар!A:C,3,0)</f>
        <v>Тряпки для влажной уборки рулон</v>
      </c>
      <c r="H8695" t="str">
        <f>VLOOKUP(C8695,Магазин!A:C,3,0)</f>
        <v>просп. Мира, 45</v>
      </c>
      <c r="I8695" t="str">
        <f>VLOOKUP(D8695,Товар!A:F,4,0)</f>
        <v>шт</v>
      </c>
      <c r="J8695">
        <f>VLOOKUP(D8695,Товар!A:F,5,0)</f>
        <v>1</v>
      </c>
    </row>
    <row r="8696" spans="1:10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VLOOKUP(D8696,Товар!A:C,3,0)</f>
        <v>Тряпки из микрофибры</v>
      </c>
      <c r="H8696" t="str">
        <f>VLOOKUP(C8696,Магазин!A:C,3,0)</f>
        <v>просп. Мира, 45</v>
      </c>
      <c r="I8696" t="str">
        <f>VLOOKUP(D8696,Товар!A:F,4,0)</f>
        <v>шт</v>
      </c>
      <c r="J8696">
        <f>VLOOKUP(D8696,Товар!A:F,5,0)</f>
        <v>2</v>
      </c>
    </row>
    <row r="8697" spans="1:10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VLOOKUP(D8697,Товар!A:C,3,0)</f>
        <v>Швабра для мытья полов</v>
      </c>
      <c r="H8697" t="str">
        <f>VLOOKUP(C8697,Магазин!A:C,3,0)</f>
        <v>просп. Мира, 45</v>
      </c>
      <c r="I8697" t="str">
        <f>VLOOKUP(D8697,Товар!A:F,4,0)</f>
        <v>шт</v>
      </c>
      <c r="J8697">
        <f>VLOOKUP(D8697,Товар!A:F,5,0)</f>
        <v>1</v>
      </c>
    </row>
    <row r="8698" spans="1:10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VLOOKUP(D8698,Товар!A:C,3,0)</f>
        <v>Щетка - сметка с совочком</v>
      </c>
      <c r="H8698" t="str">
        <f>VLOOKUP(C8698,Магазин!A:C,3,0)</f>
        <v>просп. Мира, 45</v>
      </c>
      <c r="I8698" t="str">
        <f>VLOOKUP(D8698,Товар!A:F,4,0)</f>
        <v>шт</v>
      </c>
      <c r="J8698">
        <f>VLOOKUP(D8698,Товар!A:F,5,0)</f>
        <v>1</v>
      </c>
    </row>
    <row r="8699" spans="1:10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VLOOKUP(D8699,Товар!A:C,3,0)</f>
        <v>Щетка для волос массажная</v>
      </c>
      <c r="H8699" t="str">
        <f>VLOOKUP(C8699,Магазин!A:C,3,0)</f>
        <v>просп. Мира, 45</v>
      </c>
      <c r="I8699" t="str">
        <f>VLOOKUP(D8699,Товар!A:F,4,0)</f>
        <v>шт</v>
      </c>
      <c r="J8699">
        <f>VLOOKUP(D8699,Товар!A:F,5,0)</f>
        <v>1</v>
      </c>
    </row>
    <row r="8700" spans="1:10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VLOOKUP(D8700,Товар!A:C,3,0)</f>
        <v>Щетка для обуви</v>
      </c>
      <c r="H8700" t="str">
        <f>VLOOKUP(C8700,Магазин!A:C,3,0)</f>
        <v>просп. Мира, 45</v>
      </c>
      <c r="I8700" t="str">
        <f>VLOOKUP(D8700,Товар!A:F,4,0)</f>
        <v>шт</v>
      </c>
      <c r="J8700">
        <f>VLOOKUP(D8700,Товар!A:F,5,0)</f>
        <v>1</v>
      </c>
    </row>
    <row r="8701" spans="1:10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VLOOKUP(D8701,Товар!A:C,3,0)</f>
        <v>Щетка для одежды</v>
      </c>
      <c r="H8701" t="str">
        <f>VLOOKUP(C8701,Магазин!A:C,3,0)</f>
        <v>просп. Мира, 45</v>
      </c>
      <c r="I8701" t="str">
        <f>VLOOKUP(D8701,Товар!A:F,4,0)</f>
        <v>шт</v>
      </c>
      <c r="J8701">
        <f>VLOOKUP(D8701,Товар!A:F,5,0)</f>
        <v>1</v>
      </c>
    </row>
    <row r="8702" spans="1:10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VLOOKUP(D8702,Товар!A:C,3,0)</f>
        <v>Гель для деликатной стирки</v>
      </c>
      <c r="H8702" t="str">
        <f>VLOOKUP(C8702,Магазин!A:C,3,0)</f>
        <v>пл. Победы, 3</v>
      </c>
      <c r="I8702" t="str">
        <f>VLOOKUP(D8702,Товар!A:F,4,0)</f>
        <v xml:space="preserve">мл </v>
      </c>
      <c r="J8702">
        <f>VLOOKUP(D8702,Товар!A:F,5,0)</f>
        <v>1000</v>
      </c>
    </row>
    <row r="8703" spans="1:10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VLOOKUP(D8703,Товар!A:C,3,0)</f>
        <v>Гель для удаления засоров</v>
      </c>
      <c r="H8703" t="str">
        <f>VLOOKUP(C8703,Магазин!A:C,3,0)</f>
        <v>пл. Победы, 3</v>
      </c>
      <c r="I8703" t="str">
        <f>VLOOKUP(D8703,Товар!A:F,4,0)</f>
        <v xml:space="preserve">мл </v>
      </c>
      <c r="J8703">
        <f>VLOOKUP(D8703,Товар!A:F,5,0)</f>
        <v>500</v>
      </c>
    </row>
    <row r="8704" spans="1:10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VLOOKUP(D8704,Товар!A:C,3,0)</f>
        <v>Гель для чистки и дезинфекции</v>
      </c>
      <c r="H8704" t="str">
        <f>VLOOKUP(C8704,Магазин!A:C,3,0)</f>
        <v>пл. Победы, 3</v>
      </c>
      <c r="I8704" t="str">
        <f>VLOOKUP(D8704,Товар!A:F,4,0)</f>
        <v xml:space="preserve">мл </v>
      </c>
      <c r="J8704">
        <f>VLOOKUP(D8704,Товар!A:F,5,0)</f>
        <v>750</v>
      </c>
    </row>
    <row r="8705" spans="1:10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VLOOKUP(D8705,Товар!A:C,3,0)</f>
        <v>Ополаскиватель для белья лаванда</v>
      </c>
      <c r="H8705" t="str">
        <f>VLOOKUP(C8705,Магазин!A:C,3,0)</f>
        <v>пл. Победы, 3</v>
      </c>
      <c r="I8705" t="str">
        <f>VLOOKUP(D8705,Товар!A:F,4,0)</f>
        <v xml:space="preserve">мл </v>
      </c>
      <c r="J8705">
        <f>VLOOKUP(D8705,Товар!A:F,5,0)</f>
        <v>2000</v>
      </c>
    </row>
    <row r="8706" spans="1:10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VLOOKUP(D8706,Товар!A:C,3,0)</f>
        <v>Ополаскиватель для белья хвойный</v>
      </c>
      <c r="H8706" t="str">
        <f>VLOOKUP(C8706,Магазин!A:C,3,0)</f>
        <v>пл. Победы, 3</v>
      </c>
      <c r="I8706" t="str">
        <f>VLOOKUP(D8706,Товар!A:F,4,0)</f>
        <v xml:space="preserve">мл </v>
      </c>
      <c r="J8706">
        <f>VLOOKUP(D8706,Товар!A:F,5,0)</f>
        <v>1000</v>
      </c>
    </row>
    <row r="8707" spans="1:10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VLOOKUP(D8707,Товар!A:C,3,0)</f>
        <v xml:space="preserve">Освежитель воздуха </v>
      </c>
      <c r="H8707" t="str">
        <f>VLOOKUP(C8707,Магазин!A:C,3,0)</f>
        <v>пл. Победы, 3</v>
      </c>
      <c r="I8707" t="str">
        <f>VLOOKUP(D8707,Товар!A:F,4,0)</f>
        <v xml:space="preserve">мл </v>
      </c>
      <c r="J8707">
        <f>VLOOKUP(D8707,Товар!A:F,5,0)</f>
        <v>250</v>
      </c>
    </row>
    <row r="8708" spans="1:10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VLOOKUP(D8708,Товар!A:C,3,0)</f>
        <v>Отбеливатель</v>
      </c>
      <c r="H8708" t="str">
        <f>VLOOKUP(C8708,Магазин!A:C,3,0)</f>
        <v>пл. Победы, 3</v>
      </c>
      <c r="I8708" t="str">
        <f>VLOOKUP(D8708,Товар!A:F,4,0)</f>
        <v xml:space="preserve">мл </v>
      </c>
      <c r="J8708">
        <f>VLOOKUP(D8708,Товар!A:F,5,0)</f>
        <v>1000</v>
      </c>
    </row>
    <row r="8709" spans="1:10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VLOOKUP(D8709,Товар!A:C,3,0)</f>
        <v>Порошок стиральный детский</v>
      </c>
      <c r="H8709" t="str">
        <f>VLOOKUP(C8709,Магазин!A:C,3,0)</f>
        <v>пл. Победы, 3</v>
      </c>
      <c r="I8709" t="str">
        <f>VLOOKUP(D8709,Товар!A:F,4,0)</f>
        <v>грамм</v>
      </c>
      <c r="J8709">
        <f>VLOOKUP(D8709,Товар!A:F,5,0)</f>
        <v>900</v>
      </c>
    </row>
    <row r="8710" spans="1:10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VLOOKUP(D8710,Товар!A:C,3,0)</f>
        <v>Порошок стиральный для белого</v>
      </c>
      <c r="H8710" t="str">
        <f>VLOOKUP(C8710,Магазин!A:C,3,0)</f>
        <v>пл. Победы, 3</v>
      </c>
      <c r="I8710" t="str">
        <f>VLOOKUP(D8710,Товар!A:F,4,0)</f>
        <v>грамм</v>
      </c>
      <c r="J8710">
        <f>VLOOKUP(D8710,Товар!A:F,5,0)</f>
        <v>3000</v>
      </c>
    </row>
    <row r="8711" spans="1:10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VLOOKUP(D8711,Товар!A:C,3,0)</f>
        <v>Порошок стиральный для цветного</v>
      </c>
      <c r="H8711" t="str">
        <f>VLOOKUP(C8711,Магазин!A:C,3,0)</f>
        <v>пл. Победы, 3</v>
      </c>
      <c r="I8711" t="str">
        <f>VLOOKUP(D8711,Товар!A:F,4,0)</f>
        <v>грамм</v>
      </c>
      <c r="J8711">
        <f>VLOOKUP(D8711,Товар!A:F,5,0)</f>
        <v>3000</v>
      </c>
    </row>
    <row r="8712" spans="1:10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VLOOKUP(D8712,Товар!A:C,3,0)</f>
        <v>Пятновыводитель для ковров</v>
      </c>
      <c r="H8712" t="str">
        <f>VLOOKUP(C8712,Магазин!A:C,3,0)</f>
        <v>пл. Победы, 3</v>
      </c>
      <c r="I8712" t="str">
        <f>VLOOKUP(D8712,Товар!A:F,4,0)</f>
        <v xml:space="preserve">мл </v>
      </c>
      <c r="J8712">
        <f>VLOOKUP(D8712,Товар!A:F,5,0)</f>
        <v>1000</v>
      </c>
    </row>
    <row r="8713" spans="1:10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VLOOKUP(D8713,Товар!A:C,3,0)</f>
        <v>Пятновыводитель для мебели</v>
      </c>
      <c r="H8713" t="str">
        <f>VLOOKUP(C8713,Магазин!A:C,3,0)</f>
        <v>пл. Победы, 3</v>
      </c>
      <c r="I8713" t="str">
        <f>VLOOKUP(D8713,Товар!A:F,4,0)</f>
        <v xml:space="preserve">мл </v>
      </c>
      <c r="J8713">
        <f>VLOOKUP(D8713,Товар!A:F,5,0)</f>
        <v>750</v>
      </c>
    </row>
    <row r="8714" spans="1:10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VLOOKUP(D8714,Товар!A:C,3,0)</f>
        <v>Пятновыводитель для стирки</v>
      </c>
      <c r="H8714" t="str">
        <f>VLOOKUP(C8714,Магазин!A:C,3,0)</f>
        <v>пл. Победы, 3</v>
      </c>
      <c r="I8714" t="str">
        <f>VLOOKUP(D8714,Товар!A:F,4,0)</f>
        <v xml:space="preserve">мл </v>
      </c>
      <c r="J8714">
        <f>VLOOKUP(D8714,Товар!A:F,5,0)</f>
        <v>1000</v>
      </c>
    </row>
    <row r="8715" spans="1:10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VLOOKUP(D8715,Товар!A:C,3,0)</f>
        <v>Спрей для дезинфекции поверхностей</v>
      </c>
      <c r="H8715" t="str">
        <f>VLOOKUP(C8715,Магазин!A:C,3,0)</f>
        <v>пл. Победы, 3</v>
      </c>
      <c r="I8715" t="str">
        <f>VLOOKUP(D8715,Товар!A:F,4,0)</f>
        <v xml:space="preserve">мл </v>
      </c>
      <c r="J8715">
        <f>VLOOKUP(D8715,Товар!A:F,5,0)</f>
        <v>500</v>
      </c>
    </row>
    <row r="8716" spans="1:10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VLOOKUP(D8716,Товар!A:C,3,0)</f>
        <v>Спрей для мытья окон и зеркал</v>
      </c>
      <c r="H8716" t="str">
        <f>VLOOKUP(C8716,Магазин!A:C,3,0)</f>
        <v>пл. Победы, 3</v>
      </c>
      <c r="I8716" t="str">
        <f>VLOOKUP(D8716,Товар!A:F,4,0)</f>
        <v xml:space="preserve">мл </v>
      </c>
      <c r="J8716">
        <f>VLOOKUP(D8716,Товар!A:F,5,0)</f>
        <v>500</v>
      </c>
    </row>
    <row r="8717" spans="1:10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VLOOKUP(D8717,Товар!A:C,3,0)</f>
        <v>Средство для мытья посуды лимон</v>
      </c>
      <c r="H8717" t="str">
        <f>VLOOKUP(C8717,Магазин!A:C,3,0)</f>
        <v>пл. Победы, 3</v>
      </c>
      <c r="I8717" t="str">
        <f>VLOOKUP(D8717,Товар!A:F,4,0)</f>
        <v xml:space="preserve">мл </v>
      </c>
      <c r="J8717">
        <f>VLOOKUP(D8717,Товар!A:F,5,0)</f>
        <v>900</v>
      </c>
    </row>
    <row r="8718" spans="1:10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VLOOKUP(D8718,Товар!A:C,3,0)</f>
        <v>Средство для мытья полов</v>
      </c>
      <c r="H8718" t="str">
        <f>VLOOKUP(C8718,Магазин!A:C,3,0)</f>
        <v>пл. Победы, 3</v>
      </c>
      <c r="I8718" t="str">
        <f>VLOOKUP(D8718,Товар!A:F,4,0)</f>
        <v xml:space="preserve">мл </v>
      </c>
      <c r="J8718">
        <f>VLOOKUP(D8718,Товар!A:F,5,0)</f>
        <v>750</v>
      </c>
    </row>
    <row r="8719" spans="1:10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VLOOKUP(D8719,Товар!A:C,3,0)</f>
        <v>Средство для мытья сантехники</v>
      </c>
      <c r="H8719" t="str">
        <f>VLOOKUP(C8719,Магазин!A:C,3,0)</f>
        <v>пл. Победы, 3</v>
      </c>
      <c r="I8719" t="str">
        <f>VLOOKUP(D8719,Товар!A:F,4,0)</f>
        <v xml:space="preserve">мл </v>
      </c>
      <c r="J8719">
        <f>VLOOKUP(D8719,Товар!A:F,5,0)</f>
        <v>750</v>
      </c>
    </row>
    <row r="8720" spans="1:10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VLOOKUP(D8720,Товар!A:C,3,0)</f>
        <v>Средство для чистки металла</v>
      </c>
      <c r="H8720" t="str">
        <f>VLOOKUP(C8720,Магазин!A:C,3,0)</f>
        <v>пл. Победы, 3</v>
      </c>
      <c r="I8720" t="str">
        <f>VLOOKUP(D8720,Товар!A:F,4,0)</f>
        <v xml:space="preserve">мл </v>
      </c>
      <c r="J8720">
        <f>VLOOKUP(D8720,Товар!A:F,5,0)</f>
        <v>250</v>
      </c>
    </row>
    <row r="8721" spans="1:10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VLOOKUP(D8721,Товар!A:C,3,0)</f>
        <v xml:space="preserve">Таблетки для посудомоечных машин </v>
      </c>
      <c r="H8721" t="str">
        <f>VLOOKUP(C8721,Магазин!A:C,3,0)</f>
        <v>пл. Победы, 3</v>
      </c>
      <c r="I8721" t="str">
        <f>VLOOKUP(D8721,Товар!A:F,4,0)</f>
        <v>шт</v>
      </c>
      <c r="J8721">
        <f>VLOOKUP(D8721,Товар!A:F,5,0)</f>
        <v>60</v>
      </c>
    </row>
    <row r="8722" spans="1:10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VLOOKUP(D8722,Товар!A:C,3,0)</f>
        <v>Антиперспирант шариковый</v>
      </c>
      <c r="H8722" t="str">
        <f>VLOOKUP(C8722,Магазин!A:C,3,0)</f>
        <v>пл. Победы, 3</v>
      </c>
      <c r="I8722" t="str">
        <f>VLOOKUP(D8722,Товар!A:F,4,0)</f>
        <v xml:space="preserve">мл </v>
      </c>
      <c r="J8722">
        <f>VLOOKUP(D8722,Товар!A:F,5,0)</f>
        <v>50</v>
      </c>
    </row>
    <row r="8723" spans="1:10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VLOOKUP(D8723,Товар!A:C,3,0)</f>
        <v>Антисептик для рук гель</v>
      </c>
      <c r="H8723" t="str">
        <f>VLOOKUP(C8723,Магазин!A:C,3,0)</f>
        <v>пл. Победы, 3</v>
      </c>
      <c r="I8723" t="str">
        <f>VLOOKUP(D8723,Товар!A:F,4,0)</f>
        <v xml:space="preserve">мл </v>
      </c>
      <c r="J8723">
        <f>VLOOKUP(D8723,Товар!A:F,5,0)</f>
        <v>500</v>
      </c>
    </row>
    <row r="8724" spans="1:10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VLOOKUP(D8724,Товар!A:C,3,0)</f>
        <v>Гель для бритья</v>
      </c>
      <c r="H8724" t="str">
        <f>VLOOKUP(C8724,Магазин!A:C,3,0)</f>
        <v>пл. Победы, 3</v>
      </c>
      <c r="I8724" t="str">
        <f>VLOOKUP(D8724,Товар!A:F,4,0)</f>
        <v xml:space="preserve">мл </v>
      </c>
      <c r="J8724">
        <f>VLOOKUP(D8724,Товар!A:F,5,0)</f>
        <v>200</v>
      </c>
    </row>
    <row r="8725" spans="1:10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VLOOKUP(D8725,Товар!A:C,3,0)</f>
        <v>Гель для душа тонизирующий</v>
      </c>
      <c r="H8725" t="str">
        <f>VLOOKUP(C8725,Магазин!A:C,3,0)</f>
        <v>пл. Победы, 3</v>
      </c>
      <c r="I8725" t="str">
        <f>VLOOKUP(D8725,Товар!A:F,4,0)</f>
        <v xml:space="preserve">мл </v>
      </c>
      <c r="J8725">
        <f>VLOOKUP(D8725,Товар!A:F,5,0)</f>
        <v>350</v>
      </c>
    </row>
    <row r="8726" spans="1:10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VLOOKUP(D8726,Товар!A:C,3,0)</f>
        <v>Гель для душа успокаивающий</v>
      </c>
      <c r="H8726" t="str">
        <f>VLOOKUP(C8726,Магазин!A:C,3,0)</f>
        <v>пл. Победы, 3</v>
      </c>
      <c r="I8726" t="str">
        <f>VLOOKUP(D8726,Товар!A:F,4,0)</f>
        <v xml:space="preserve">мл </v>
      </c>
      <c r="J8726">
        <f>VLOOKUP(D8726,Товар!A:F,5,0)</f>
        <v>350</v>
      </c>
    </row>
    <row r="8727" spans="1:10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VLOOKUP(D8727,Товар!A:C,3,0)</f>
        <v>Дезодорант  спрей</v>
      </c>
      <c r="H8727" t="str">
        <f>VLOOKUP(C8727,Магазин!A:C,3,0)</f>
        <v>пл. Победы, 3</v>
      </c>
      <c r="I8727" t="str">
        <f>VLOOKUP(D8727,Товар!A:F,4,0)</f>
        <v xml:space="preserve">мл </v>
      </c>
      <c r="J8727">
        <f>VLOOKUP(D8727,Товар!A:F,5,0)</f>
        <v>150</v>
      </c>
    </row>
    <row r="8728" spans="1:10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VLOOKUP(D8728,Товар!A:C,3,0)</f>
        <v>Жидкое антибактериальное мыло</v>
      </c>
      <c r="H8728" t="str">
        <f>VLOOKUP(C8728,Магазин!A:C,3,0)</f>
        <v>пл. Победы, 3</v>
      </c>
      <c r="I8728" t="str">
        <f>VLOOKUP(D8728,Товар!A:F,4,0)</f>
        <v xml:space="preserve">мл </v>
      </c>
      <c r="J8728">
        <f>VLOOKUP(D8728,Товар!A:F,5,0)</f>
        <v>250</v>
      </c>
    </row>
    <row r="8729" spans="1:10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VLOOKUP(D8729,Товар!A:C,3,0)</f>
        <v xml:space="preserve">Кондиционер-ополаскиватель для волос </v>
      </c>
      <c r="H8729" t="str">
        <f>VLOOKUP(C8729,Магазин!A:C,3,0)</f>
        <v>пл. Победы, 3</v>
      </c>
      <c r="I8729" t="str">
        <f>VLOOKUP(D8729,Товар!A:F,4,0)</f>
        <v xml:space="preserve">мл </v>
      </c>
      <c r="J8729">
        <f>VLOOKUP(D8729,Товар!A:F,5,0)</f>
        <v>300</v>
      </c>
    </row>
    <row r="8730" spans="1:10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VLOOKUP(D8730,Товар!A:C,3,0)</f>
        <v>Крем для лица увлажняющий</v>
      </c>
      <c r="H8730" t="str">
        <f>VLOOKUP(C8730,Магазин!A:C,3,0)</f>
        <v>пл. Победы, 3</v>
      </c>
      <c r="I8730" t="str">
        <f>VLOOKUP(D8730,Товар!A:F,4,0)</f>
        <v xml:space="preserve">мл </v>
      </c>
      <c r="J8730">
        <f>VLOOKUP(D8730,Товар!A:F,5,0)</f>
        <v>75</v>
      </c>
    </row>
    <row r="8731" spans="1:10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VLOOKUP(D8731,Товар!A:C,3,0)</f>
        <v>Крем-масло для рук и тела</v>
      </c>
      <c r="H8731" t="str">
        <f>VLOOKUP(C8731,Магазин!A:C,3,0)</f>
        <v>пл. Победы, 3</v>
      </c>
      <c r="I8731" t="str">
        <f>VLOOKUP(D8731,Товар!A:F,4,0)</f>
        <v xml:space="preserve">мл </v>
      </c>
      <c r="J8731">
        <f>VLOOKUP(D8731,Товар!A:F,5,0)</f>
        <v>75</v>
      </c>
    </row>
    <row r="8732" spans="1:10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VLOOKUP(D8732,Товар!A:C,3,0)</f>
        <v>Крем-мыло для лица и тела</v>
      </c>
      <c r="H8732" t="str">
        <f>VLOOKUP(C8732,Магазин!A:C,3,0)</f>
        <v>пл. Победы, 3</v>
      </c>
      <c r="I8732" t="str">
        <f>VLOOKUP(D8732,Товар!A:F,4,0)</f>
        <v>грамм</v>
      </c>
      <c r="J8732">
        <f>VLOOKUP(D8732,Товар!A:F,5,0)</f>
        <v>150</v>
      </c>
    </row>
    <row r="8733" spans="1:10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VLOOKUP(D8733,Товар!A:C,3,0)</f>
        <v>Лосьон для лица после бритья</v>
      </c>
      <c r="H8733" t="str">
        <f>VLOOKUP(C8733,Магазин!A:C,3,0)</f>
        <v>пл. Победы, 3</v>
      </c>
      <c r="I8733" t="str">
        <f>VLOOKUP(D8733,Товар!A:F,4,0)</f>
        <v xml:space="preserve">мл </v>
      </c>
      <c r="J8733">
        <f>VLOOKUP(D8733,Товар!A:F,5,0)</f>
        <v>100</v>
      </c>
    </row>
    <row r="8734" spans="1:10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VLOOKUP(D8734,Товар!A:C,3,0)</f>
        <v>Мусс для умывания</v>
      </c>
      <c r="H8734" t="str">
        <f>VLOOKUP(C8734,Магазин!A:C,3,0)</f>
        <v>пл. Победы, 3</v>
      </c>
      <c r="I8734" t="str">
        <f>VLOOKUP(D8734,Товар!A:F,4,0)</f>
        <v xml:space="preserve">мл </v>
      </c>
      <c r="J8734">
        <f>VLOOKUP(D8734,Товар!A:F,5,0)</f>
        <v>150</v>
      </c>
    </row>
    <row r="8735" spans="1:10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VLOOKUP(D8735,Товар!A:C,3,0)</f>
        <v>Мыло детское</v>
      </c>
      <c r="H8735" t="str">
        <f>VLOOKUP(C8735,Магазин!A:C,3,0)</f>
        <v>пл. Победы, 3</v>
      </c>
      <c r="I8735" t="str">
        <f>VLOOKUP(D8735,Товар!A:F,4,0)</f>
        <v>грамм</v>
      </c>
      <c r="J8735">
        <f>VLOOKUP(D8735,Товар!A:F,5,0)</f>
        <v>100</v>
      </c>
    </row>
    <row r="8736" spans="1:10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VLOOKUP(D8736,Товар!A:C,3,0)</f>
        <v>Мыло туалетное земляничное</v>
      </c>
      <c r="H8736" t="str">
        <f>VLOOKUP(C8736,Магазин!A:C,3,0)</f>
        <v>пл. Победы, 3</v>
      </c>
      <c r="I8736" t="str">
        <f>VLOOKUP(D8736,Товар!A:F,4,0)</f>
        <v>грамм</v>
      </c>
      <c r="J8736">
        <f>VLOOKUP(D8736,Товар!A:F,5,0)</f>
        <v>150</v>
      </c>
    </row>
    <row r="8737" spans="1:10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VLOOKUP(D8737,Товар!A:C,3,0)</f>
        <v>Пена для бритья</v>
      </c>
      <c r="H8737" t="str">
        <f>VLOOKUP(C8737,Магазин!A:C,3,0)</f>
        <v>пл. Победы, 3</v>
      </c>
      <c r="I8737" t="str">
        <f>VLOOKUP(D8737,Товар!A:F,4,0)</f>
        <v xml:space="preserve">мл </v>
      </c>
      <c r="J8737">
        <f>VLOOKUP(D8737,Товар!A:F,5,0)</f>
        <v>200</v>
      </c>
    </row>
    <row r="8738" spans="1:10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VLOOKUP(D8738,Товар!A:C,3,0)</f>
        <v xml:space="preserve">Пена для ванн </v>
      </c>
      <c r="H8738" t="str">
        <f>VLOOKUP(C8738,Магазин!A:C,3,0)</f>
        <v>пл. Победы, 3</v>
      </c>
      <c r="I8738" t="str">
        <f>VLOOKUP(D8738,Товар!A:F,4,0)</f>
        <v xml:space="preserve">мл </v>
      </c>
      <c r="J8738">
        <f>VLOOKUP(D8738,Товар!A:F,5,0)</f>
        <v>500</v>
      </c>
    </row>
    <row r="8739" spans="1:10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VLOOKUP(D8739,Товар!A:C,3,0)</f>
        <v>Шампунь для жирных волос</v>
      </c>
      <c r="H8739" t="str">
        <f>VLOOKUP(C8739,Магазин!A:C,3,0)</f>
        <v>пл. Победы, 3</v>
      </c>
      <c r="I8739" t="str">
        <f>VLOOKUP(D8739,Товар!A:F,4,0)</f>
        <v xml:space="preserve">мл </v>
      </c>
      <c r="J8739">
        <f>VLOOKUP(D8739,Товар!A:F,5,0)</f>
        <v>300</v>
      </c>
    </row>
    <row r="8740" spans="1:10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VLOOKUP(D8740,Товар!A:C,3,0)</f>
        <v>Шампунь для нормальных волос</v>
      </c>
      <c r="H8740" t="str">
        <f>VLOOKUP(C8740,Магазин!A:C,3,0)</f>
        <v>пл. Победы, 3</v>
      </c>
      <c r="I8740" t="str">
        <f>VLOOKUP(D8740,Товар!A:F,4,0)</f>
        <v xml:space="preserve">мл </v>
      </c>
      <c r="J8740">
        <f>VLOOKUP(D8740,Товар!A:F,5,0)</f>
        <v>300</v>
      </c>
    </row>
    <row r="8741" spans="1:10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VLOOKUP(D8741,Товар!A:C,3,0)</f>
        <v>Шампунь для сухих волос</v>
      </c>
      <c r="H8741" t="str">
        <f>VLOOKUP(C8741,Магазин!A:C,3,0)</f>
        <v>пл. Победы, 3</v>
      </c>
      <c r="I8741" t="str">
        <f>VLOOKUP(D8741,Товар!A:F,4,0)</f>
        <v xml:space="preserve">мл </v>
      </c>
      <c r="J8741">
        <f>VLOOKUP(D8741,Товар!A:F,5,0)</f>
        <v>300</v>
      </c>
    </row>
    <row r="8742" spans="1:10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VLOOKUP(D8742,Товар!A:C,3,0)</f>
        <v>Бумага туалетная двухслойная</v>
      </c>
      <c r="H8742" t="str">
        <f>VLOOKUP(C8742,Магазин!A:C,3,0)</f>
        <v>пл. Победы, 3</v>
      </c>
      <c r="I8742" t="str">
        <f>VLOOKUP(D8742,Товар!A:F,4,0)</f>
        <v>шт</v>
      </c>
      <c r="J8742">
        <f>VLOOKUP(D8742,Товар!A:F,5,0)</f>
        <v>4</v>
      </c>
    </row>
    <row r="8743" spans="1:10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VLOOKUP(D8743,Товар!A:C,3,0)</f>
        <v>Бумага туалетная однослойная</v>
      </c>
      <c r="H8743" t="str">
        <f>VLOOKUP(C8743,Магазин!A:C,3,0)</f>
        <v>пл. Победы, 3</v>
      </c>
      <c r="I8743" t="str">
        <f>VLOOKUP(D8743,Товар!A:F,4,0)</f>
        <v>шт</v>
      </c>
      <c r="J8743">
        <f>VLOOKUP(D8743,Товар!A:F,5,0)</f>
        <v>1</v>
      </c>
    </row>
    <row r="8744" spans="1:10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VLOOKUP(D8744,Товар!A:C,3,0)</f>
        <v>Бумажные полотенца в рулоне</v>
      </c>
      <c r="H8744" t="str">
        <f>VLOOKUP(C8744,Магазин!A:C,3,0)</f>
        <v>пл. Победы, 3</v>
      </c>
      <c r="I8744" t="str">
        <f>VLOOKUP(D8744,Товар!A:F,4,0)</f>
        <v>шт</v>
      </c>
      <c r="J8744">
        <f>VLOOKUP(D8744,Товар!A:F,5,0)</f>
        <v>2</v>
      </c>
    </row>
    <row r="8745" spans="1:10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VLOOKUP(D8745,Товар!A:C,3,0)</f>
        <v>Ватные диски 120 шт в полиэтилене</v>
      </c>
      <c r="H8745" t="str">
        <f>VLOOKUP(C8745,Магазин!A:C,3,0)</f>
        <v>пл. Победы, 3</v>
      </c>
      <c r="I8745" t="str">
        <f>VLOOKUP(D8745,Товар!A:F,4,0)</f>
        <v>шт</v>
      </c>
      <c r="J8745">
        <f>VLOOKUP(D8745,Товар!A:F,5,0)</f>
        <v>1</v>
      </c>
    </row>
    <row r="8746" spans="1:10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VLOOKUP(D8746,Товар!A:C,3,0)</f>
        <v>Ватные палочки 100 шт банка</v>
      </c>
      <c r="H8746" t="str">
        <f>VLOOKUP(C8746,Магазин!A:C,3,0)</f>
        <v>пл. Победы, 3</v>
      </c>
      <c r="I8746" t="str">
        <f>VLOOKUP(D8746,Товар!A:F,4,0)</f>
        <v>шт</v>
      </c>
      <c r="J8746">
        <f>VLOOKUP(D8746,Товар!A:F,5,0)</f>
        <v>1</v>
      </c>
    </row>
    <row r="8747" spans="1:10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VLOOKUP(D8747,Товар!A:C,3,0)</f>
        <v>Губка банная для тела</v>
      </c>
      <c r="H8747" t="str">
        <f>VLOOKUP(C8747,Магазин!A:C,3,0)</f>
        <v>пл. Победы, 3</v>
      </c>
      <c r="I8747" t="str">
        <f>VLOOKUP(D8747,Товар!A:F,4,0)</f>
        <v>шт</v>
      </c>
      <c r="J8747">
        <f>VLOOKUP(D8747,Товар!A:F,5,0)</f>
        <v>1</v>
      </c>
    </row>
    <row r="8748" spans="1:10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VLOOKUP(D8748,Товар!A:C,3,0)</f>
        <v>Губки для мытья посуды 5 шт</v>
      </c>
      <c r="H8748" t="str">
        <f>VLOOKUP(C8748,Магазин!A:C,3,0)</f>
        <v>пл. Победы, 3</v>
      </c>
      <c r="I8748" t="str">
        <f>VLOOKUP(D8748,Товар!A:F,4,0)</f>
        <v>шт</v>
      </c>
      <c r="J8748">
        <f>VLOOKUP(D8748,Товар!A:F,5,0)</f>
        <v>1</v>
      </c>
    </row>
    <row r="8749" spans="1:10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VLOOKUP(D8749,Товар!A:C,3,0)</f>
        <v>Мочалка для тела массажная</v>
      </c>
      <c r="H8749" t="str">
        <f>VLOOKUP(C8749,Магазин!A:C,3,0)</f>
        <v>пл. Победы, 3</v>
      </c>
      <c r="I8749" t="str">
        <f>VLOOKUP(D8749,Товар!A:F,4,0)</f>
        <v>шт</v>
      </c>
      <c r="J8749">
        <f>VLOOKUP(D8749,Товар!A:F,5,0)</f>
        <v>1</v>
      </c>
    </row>
    <row r="8750" spans="1:10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VLOOKUP(D8750,Товар!A:C,3,0)</f>
        <v>Расческа</v>
      </c>
      <c r="H8750" t="str">
        <f>VLOOKUP(C8750,Магазин!A:C,3,0)</f>
        <v>пл. Победы, 3</v>
      </c>
      <c r="I8750" t="str">
        <f>VLOOKUP(D8750,Товар!A:F,4,0)</f>
        <v>шт</v>
      </c>
      <c r="J8750">
        <f>VLOOKUP(D8750,Товар!A:F,5,0)</f>
        <v>1</v>
      </c>
    </row>
    <row r="8751" spans="1:10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VLOOKUP(D8751,Товар!A:C,3,0)</f>
        <v>Салфетки бумажные сервировочные</v>
      </c>
      <c r="H8751" t="str">
        <f>VLOOKUP(C8751,Магазин!A:C,3,0)</f>
        <v>пл. Победы, 3</v>
      </c>
      <c r="I8751" t="str">
        <f>VLOOKUP(D8751,Товар!A:F,4,0)</f>
        <v>шт</v>
      </c>
      <c r="J8751">
        <f>VLOOKUP(D8751,Товар!A:F,5,0)</f>
        <v>1</v>
      </c>
    </row>
    <row r="8752" spans="1:10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VLOOKUP(D8752,Товар!A:C,3,0)</f>
        <v>Салфетки влажные антибактериальные</v>
      </c>
      <c r="H8752" t="str">
        <f>VLOOKUP(C8752,Магазин!A:C,3,0)</f>
        <v>пл. Победы, 3</v>
      </c>
      <c r="I8752" t="str">
        <f>VLOOKUP(D8752,Товар!A:F,4,0)</f>
        <v>шт</v>
      </c>
      <c r="J8752">
        <f>VLOOKUP(D8752,Товар!A:F,5,0)</f>
        <v>1</v>
      </c>
    </row>
    <row r="8753" spans="1:10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VLOOKUP(D8753,Товар!A:C,3,0)</f>
        <v>Салфетки косметические в коробке</v>
      </c>
      <c r="H8753" t="str">
        <f>VLOOKUP(C8753,Магазин!A:C,3,0)</f>
        <v>пл. Победы, 3</v>
      </c>
      <c r="I8753" t="str">
        <f>VLOOKUP(D8753,Товар!A:F,4,0)</f>
        <v>шт</v>
      </c>
      <c r="J8753">
        <f>VLOOKUP(D8753,Товар!A:F,5,0)</f>
        <v>1</v>
      </c>
    </row>
    <row r="8754" spans="1:10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VLOOKUP(D8754,Товар!A:C,3,0)</f>
        <v xml:space="preserve">Тряпка для пола </v>
      </c>
      <c r="H8754" t="str">
        <f>VLOOKUP(C8754,Магазин!A:C,3,0)</f>
        <v>пл. Победы, 3</v>
      </c>
      <c r="I8754" t="str">
        <f>VLOOKUP(D8754,Товар!A:F,4,0)</f>
        <v>шт</v>
      </c>
      <c r="J8754">
        <f>VLOOKUP(D8754,Товар!A:F,5,0)</f>
        <v>2</v>
      </c>
    </row>
    <row r="8755" spans="1:10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VLOOKUP(D8755,Товар!A:C,3,0)</f>
        <v>Тряпки для влажной уборки рулон</v>
      </c>
      <c r="H8755" t="str">
        <f>VLOOKUP(C8755,Магазин!A:C,3,0)</f>
        <v>пл. Победы, 3</v>
      </c>
      <c r="I8755" t="str">
        <f>VLOOKUP(D8755,Товар!A:F,4,0)</f>
        <v>шт</v>
      </c>
      <c r="J8755">
        <f>VLOOKUP(D8755,Товар!A:F,5,0)</f>
        <v>1</v>
      </c>
    </row>
    <row r="8756" spans="1:10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VLOOKUP(D8756,Товар!A:C,3,0)</f>
        <v>Тряпки из микрофибры</v>
      </c>
      <c r="H8756" t="str">
        <f>VLOOKUP(C8756,Магазин!A:C,3,0)</f>
        <v>пл. Победы, 3</v>
      </c>
      <c r="I8756" t="str">
        <f>VLOOKUP(D8756,Товар!A:F,4,0)</f>
        <v>шт</v>
      </c>
      <c r="J8756">
        <f>VLOOKUP(D8756,Товар!A:F,5,0)</f>
        <v>2</v>
      </c>
    </row>
    <row r="8757" spans="1:10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VLOOKUP(D8757,Товар!A:C,3,0)</f>
        <v>Швабра для мытья полов</v>
      </c>
      <c r="H8757" t="str">
        <f>VLOOKUP(C8757,Магазин!A:C,3,0)</f>
        <v>пл. Победы, 3</v>
      </c>
      <c r="I8757" t="str">
        <f>VLOOKUP(D8757,Товар!A:F,4,0)</f>
        <v>шт</v>
      </c>
      <c r="J8757">
        <f>VLOOKUP(D8757,Товар!A:F,5,0)</f>
        <v>1</v>
      </c>
    </row>
    <row r="8758" spans="1:10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VLOOKUP(D8758,Товар!A:C,3,0)</f>
        <v>Щетка - сметка с совочком</v>
      </c>
      <c r="H8758" t="str">
        <f>VLOOKUP(C8758,Магазин!A:C,3,0)</f>
        <v>пл. Победы, 3</v>
      </c>
      <c r="I8758" t="str">
        <f>VLOOKUP(D8758,Товар!A:F,4,0)</f>
        <v>шт</v>
      </c>
      <c r="J8758">
        <f>VLOOKUP(D8758,Товар!A:F,5,0)</f>
        <v>1</v>
      </c>
    </row>
    <row r="8759" spans="1:10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VLOOKUP(D8759,Товар!A:C,3,0)</f>
        <v>Щетка для волос массажная</v>
      </c>
      <c r="H8759" t="str">
        <f>VLOOKUP(C8759,Магазин!A:C,3,0)</f>
        <v>пл. Победы, 3</v>
      </c>
      <c r="I8759" t="str">
        <f>VLOOKUP(D8759,Товар!A:F,4,0)</f>
        <v>шт</v>
      </c>
      <c r="J8759">
        <f>VLOOKUP(D8759,Товар!A:F,5,0)</f>
        <v>1</v>
      </c>
    </row>
    <row r="8760" spans="1:10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VLOOKUP(D8760,Товар!A:C,3,0)</f>
        <v>Щетка для обуви</v>
      </c>
      <c r="H8760" t="str">
        <f>VLOOKUP(C8760,Магазин!A:C,3,0)</f>
        <v>пл. Победы, 3</v>
      </c>
      <c r="I8760" t="str">
        <f>VLOOKUP(D8760,Товар!A:F,4,0)</f>
        <v>шт</v>
      </c>
      <c r="J8760">
        <f>VLOOKUP(D8760,Товар!A:F,5,0)</f>
        <v>1</v>
      </c>
    </row>
    <row r="8761" spans="1:10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VLOOKUP(D8761,Товар!A:C,3,0)</f>
        <v>Щетка для одежды</v>
      </c>
      <c r="H8761" t="str">
        <f>VLOOKUP(C8761,Магазин!A:C,3,0)</f>
        <v>пл. Победы, 3</v>
      </c>
      <c r="I8761" t="str">
        <f>VLOOKUP(D8761,Товар!A:F,4,0)</f>
        <v>шт</v>
      </c>
      <c r="J8761">
        <f>VLOOKUP(D8761,Товар!A:F,5,0)</f>
        <v>1</v>
      </c>
    </row>
    <row r="8762" spans="1:10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VLOOKUP(D8762,Товар!A:C,3,0)</f>
        <v>Гель для деликатной стирки</v>
      </c>
      <c r="H8762" t="str">
        <f>VLOOKUP(C8762,Магазин!A:C,3,0)</f>
        <v>ул. Лермонтова, 21</v>
      </c>
      <c r="I8762" t="str">
        <f>VLOOKUP(D8762,Товар!A:F,4,0)</f>
        <v xml:space="preserve">мл </v>
      </c>
      <c r="J8762">
        <f>VLOOKUP(D8762,Товар!A:F,5,0)</f>
        <v>1000</v>
      </c>
    </row>
    <row r="8763" spans="1:10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VLOOKUP(D8763,Товар!A:C,3,0)</f>
        <v>Гель для удаления засоров</v>
      </c>
      <c r="H8763" t="str">
        <f>VLOOKUP(C8763,Магазин!A:C,3,0)</f>
        <v>ул. Лермонтова, 21</v>
      </c>
      <c r="I8763" t="str">
        <f>VLOOKUP(D8763,Товар!A:F,4,0)</f>
        <v xml:space="preserve">мл </v>
      </c>
      <c r="J8763">
        <f>VLOOKUP(D8763,Товар!A:F,5,0)</f>
        <v>500</v>
      </c>
    </row>
    <row r="8764" spans="1:10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VLOOKUP(D8764,Товар!A:C,3,0)</f>
        <v>Гель для чистки и дезинфекции</v>
      </c>
      <c r="H8764" t="str">
        <f>VLOOKUP(C8764,Магазин!A:C,3,0)</f>
        <v>ул. Лермонтова, 21</v>
      </c>
      <c r="I8764" t="str">
        <f>VLOOKUP(D8764,Товар!A:F,4,0)</f>
        <v xml:space="preserve">мл </v>
      </c>
      <c r="J8764">
        <f>VLOOKUP(D8764,Товар!A:F,5,0)</f>
        <v>750</v>
      </c>
    </row>
    <row r="8765" spans="1:10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VLOOKUP(D8765,Товар!A:C,3,0)</f>
        <v>Ополаскиватель для белья лаванда</v>
      </c>
      <c r="H8765" t="str">
        <f>VLOOKUP(C8765,Магазин!A:C,3,0)</f>
        <v>ул. Лермонтова, 21</v>
      </c>
      <c r="I8765" t="str">
        <f>VLOOKUP(D8765,Товар!A:F,4,0)</f>
        <v xml:space="preserve">мл </v>
      </c>
      <c r="J8765">
        <f>VLOOKUP(D8765,Товар!A:F,5,0)</f>
        <v>2000</v>
      </c>
    </row>
    <row r="8766" spans="1:10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VLOOKUP(D8766,Товар!A:C,3,0)</f>
        <v>Ополаскиватель для белья хвойный</v>
      </c>
      <c r="H8766" t="str">
        <f>VLOOKUP(C8766,Магазин!A:C,3,0)</f>
        <v>ул. Лермонтова, 21</v>
      </c>
      <c r="I8766" t="str">
        <f>VLOOKUP(D8766,Товар!A:F,4,0)</f>
        <v xml:space="preserve">мл </v>
      </c>
      <c r="J8766">
        <f>VLOOKUP(D8766,Товар!A:F,5,0)</f>
        <v>1000</v>
      </c>
    </row>
    <row r="8767" spans="1:10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VLOOKUP(D8767,Товар!A:C,3,0)</f>
        <v xml:space="preserve">Освежитель воздуха </v>
      </c>
      <c r="H8767" t="str">
        <f>VLOOKUP(C8767,Магазин!A:C,3,0)</f>
        <v>ул. Лермонтова, 21</v>
      </c>
      <c r="I8767" t="str">
        <f>VLOOKUP(D8767,Товар!A:F,4,0)</f>
        <v xml:space="preserve">мл </v>
      </c>
      <c r="J8767">
        <f>VLOOKUP(D8767,Товар!A:F,5,0)</f>
        <v>250</v>
      </c>
    </row>
    <row r="8768" spans="1:10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VLOOKUP(D8768,Товар!A:C,3,0)</f>
        <v>Отбеливатель</v>
      </c>
      <c r="H8768" t="str">
        <f>VLOOKUP(C8768,Магазин!A:C,3,0)</f>
        <v>ул. Лермонтова, 21</v>
      </c>
      <c r="I8768" t="str">
        <f>VLOOKUP(D8768,Товар!A:F,4,0)</f>
        <v xml:space="preserve">мл </v>
      </c>
      <c r="J8768">
        <f>VLOOKUP(D8768,Товар!A:F,5,0)</f>
        <v>1000</v>
      </c>
    </row>
    <row r="8769" spans="1:10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VLOOKUP(D8769,Товар!A:C,3,0)</f>
        <v>Порошок стиральный детский</v>
      </c>
      <c r="H8769" t="str">
        <f>VLOOKUP(C8769,Магазин!A:C,3,0)</f>
        <v>ул. Лермонтова, 21</v>
      </c>
      <c r="I8769" t="str">
        <f>VLOOKUP(D8769,Товар!A:F,4,0)</f>
        <v>грамм</v>
      </c>
      <c r="J8769">
        <f>VLOOKUP(D8769,Товар!A:F,5,0)</f>
        <v>900</v>
      </c>
    </row>
    <row r="8770" spans="1:10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VLOOKUP(D8770,Товар!A:C,3,0)</f>
        <v>Порошок стиральный для белого</v>
      </c>
      <c r="H8770" t="str">
        <f>VLOOKUP(C8770,Магазин!A:C,3,0)</f>
        <v>ул. Лермонтова, 21</v>
      </c>
      <c r="I8770" t="str">
        <f>VLOOKUP(D8770,Товар!A:F,4,0)</f>
        <v>грамм</v>
      </c>
      <c r="J8770">
        <f>VLOOKUP(D8770,Товар!A:F,5,0)</f>
        <v>3000</v>
      </c>
    </row>
    <row r="8771" spans="1:10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VLOOKUP(D8771,Товар!A:C,3,0)</f>
        <v>Порошок стиральный для цветного</v>
      </c>
      <c r="H8771" t="str">
        <f>VLOOKUP(C8771,Магазин!A:C,3,0)</f>
        <v>ул. Лермонтова, 21</v>
      </c>
      <c r="I8771" t="str">
        <f>VLOOKUP(D8771,Товар!A:F,4,0)</f>
        <v>грамм</v>
      </c>
      <c r="J8771">
        <f>VLOOKUP(D8771,Товар!A:F,5,0)</f>
        <v>3000</v>
      </c>
    </row>
    <row r="8772" spans="1:10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VLOOKUP(D8772,Товар!A:C,3,0)</f>
        <v>Пятновыводитель для ковров</v>
      </c>
      <c r="H8772" t="str">
        <f>VLOOKUP(C8772,Магазин!A:C,3,0)</f>
        <v>ул. Лермонтова, 21</v>
      </c>
      <c r="I8772" t="str">
        <f>VLOOKUP(D8772,Товар!A:F,4,0)</f>
        <v xml:space="preserve">мл </v>
      </c>
      <c r="J8772">
        <f>VLOOKUP(D8772,Товар!A:F,5,0)</f>
        <v>1000</v>
      </c>
    </row>
    <row r="8773" spans="1:10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VLOOKUP(D8773,Товар!A:C,3,0)</f>
        <v>Пятновыводитель для мебели</v>
      </c>
      <c r="H8773" t="str">
        <f>VLOOKUP(C8773,Магазин!A:C,3,0)</f>
        <v>ул. Лермонтова, 21</v>
      </c>
      <c r="I8773" t="str">
        <f>VLOOKUP(D8773,Товар!A:F,4,0)</f>
        <v xml:space="preserve">мл </v>
      </c>
      <c r="J8773">
        <f>VLOOKUP(D8773,Товар!A:F,5,0)</f>
        <v>750</v>
      </c>
    </row>
    <row r="8774" spans="1:10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VLOOKUP(D8774,Товар!A:C,3,0)</f>
        <v>Пятновыводитель для стирки</v>
      </c>
      <c r="H8774" t="str">
        <f>VLOOKUP(C8774,Магазин!A:C,3,0)</f>
        <v>ул. Лермонтова, 21</v>
      </c>
      <c r="I8774" t="str">
        <f>VLOOKUP(D8774,Товар!A:F,4,0)</f>
        <v xml:space="preserve">мл </v>
      </c>
      <c r="J8774">
        <f>VLOOKUP(D8774,Товар!A:F,5,0)</f>
        <v>1000</v>
      </c>
    </row>
    <row r="8775" spans="1:10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VLOOKUP(D8775,Товар!A:C,3,0)</f>
        <v>Спрей для дезинфекции поверхностей</v>
      </c>
      <c r="H8775" t="str">
        <f>VLOOKUP(C8775,Магазин!A:C,3,0)</f>
        <v>ул. Лермонтова, 21</v>
      </c>
      <c r="I8775" t="str">
        <f>VLOOKUP(D8775,Товар!A:F,4,0)</f>
        <v xml:space="preserve">мл </v>
      </c>
      <c r="J8775">
        <f>VLOOKUP(D8775,Товар!A:F,5,0)</f>
        <v>500</v>
      </c>
    </row>
    <row r="8776" spans="1:10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VLOOKUP(D8776,Товар!A:C,3,0)</f>
        <v>Спрей для мытья окон и зеркал</v>
      </c>
      <c r="H8776" t="str">
        <f>VLOOKUP(C8776,Магазин!A:C,3,0)</f>
        <v>ул. Лермонтова, 21</v>
      </c>
      <c r="I8776" t="str">
        <f>VLOOKUP(D8776,Товар!A:F,4,0)</f>
        <v xml:space="preserve">мл </v>
      </c>
      <c r="J8776">
        <f>VLOOKUP(D8776,Товар!A:F,5,0)</f>
        <v>500</v>
      </c>
    </row>
    <row r="8777" spans="1:10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VLOOKUP(D8777,Товар!A:C,3,0)</f>
        <v>Средство для мытья посуды лимон</v>
      </c>
      <c r="H8777" t="str">
        <f>VLOOKUP(C8777,Магазин!A:C,3,0)</f>
        <v>ул. Лермонтова, 21</v>
      </c>
      <c r="I8777" t="str">
        <f>VLOOKUP(D8777,Товар!A:F,4,0)</f>
        <v xml:space="preserve">мл </v>
      </c>
      <c r="J8777">
        <f>VLOOKUP(D8777,Товар!A:F,5,0)</f>
        <v>900</v>
      </c>
    </row>
    <row r="8778" spans="1:10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VLOOKUP(D8778,Товар!A:C,3,0)</f>
        <v>Средство для мытья полов</v>
      </c>
      <c r="H8778" t="str">
        <f>VLOOKUP(C8778,Магазин!A:C,3,0)</f>
        <v>ул. Лермонтова, 21</v>
      </c>
      <c r="I8778" t="str">
        <f>VLOOKUP(D8778,Товар!A:F,4,0)</f>
        <v xml:space="preserve">мл </v>
      </c>
      <c r="J8778">
        <f>VLOOKUP(D8778,Товар!A:F,5,0)</f>
        <v>750</v>
      </c>
    </row>
    <row r="8779" spans="1:10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VLOOKUP(D8779,Товар!A:C,3,0)</f>
        <v>Средство для мытья сантехники</v>
      </c>
      <c r="H8779" t="str">
        <f>VLOOKUP(C8779,Магазин!A:C,3,0)</f>
        <v>ул. Лермонтова, 21</v>
      </c>
      <c r="I8779" t="str">
        <f>VLOOKUP(D8779,Товар!A:F,4,0)</f>
        <v xml:space="preserve">мл </v>
      </c>
      <c r="J8779">
        <f>VLOOKUP(D8779,Товар!A:F,5,0)</f>
        <v>750</v>
      </c>
    </row>
    <row r="8780" spans="1:10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VLOOKUP(D8780,Товар!A:C,3,0)</f>
        <v>Средство для чистки металла</v>
      </c>
      <c r="H8780" t="str">
        <f>VLOOKUP(C8780,Магазин!A:C,3,0)</f>
        <v>ул. Лермонтова, 21</v>
      </c>
      <c r="I8780" t="str">
        <f>VLOOKUP(D8780,Товар!A:F,4,0)</f>
        <v xml:space="preserve">мл </v>
      </c>
      <c r="J8780">
        <f>VLOOKUP(D8780,Товар!A:F,5,0)</f>
        <v>250</v>
      </c>
    </row>
    <row r="8781" spans="1:10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VLOOKUP(D8781,Товар!A:C,3,0)</f>
        <v xml:space="preserve">Таблетки для посудомоечных машин </v>
      </c>
      <c r="H8781" t="str">
        <f>VLOOKUP(C8781,Магазин!A:C,3,0)</f>
        <v>ул. Лермонтова, 21</v>
      </c>
      <c r="I8781" t="str">
        <f>VLOOKUP(D8781,Товар!A:F,4,0)</f>
        <v>шт</v>
      </c>
      <c r="J8781">
        <f>VLOOKUP(D8781,Товар!A:F,5,0)</f>
        <v>60</v>
      </c>
    </row>
    <row r="8782" spans="1:10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VLOOKUP(D8782,Товар!A:C,3,0)</f>
        <v>Антиперспирант шариковый</v>
      </c>
      <c r="H8782" t="str">
        <f>VLOOKUP(C8782,Магазин!A:C,3,0)</f>
        <v>ул. Лермонтова, 21</v>
      </c>
      <c r="I8782" t="str">
        <f>VLOOKUP(D8782,Товар!A:F,4,0)</f>
        <v xml:space="preserve">мл </v>
      </c>
      <c r="J8782">
        <f>VLOOKUP(D8782,Товар!A:F,5,0)</f>
        <v>50</v>
      </c>
    </row>
    <row r="8783" spans="1:10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VLOOKUP(D8783,Товар!A:C,3,0)</f>
        <v>Антисептик для рук гель</v>
      </c>
      <c r="H8783" t="str">
        <f>VLOOKUP(C8783,Магазин!A:C,3,0)</f>
        <v>ул. Лермонтова, 21</v>
      </c>
      <c r="I8783" t="str">
        <f>VLOOKUP(D8783,Товар!A:F,4,0)</f>
        <v xml:space="preserve">мл </v>
      </c>
      <c r="J8783">
        <f>VLOOKUP(D8783,Товар!A:F,5,0)</f>
        <v>500</v>
      </c>
    </row>
    <row r="8784" spans="1:10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VLOOKUP(D8784,Товар!A:C,3,0)</f>
        <v>Гель для бритья</v>
      </c>
      <c r="H8784" t="str">
        <f>VLOOKUP(C8784,Магазин!A:C,3,0)</f>
        <v>ул. Лермонтова, 21</v>
      </c>
      <c r="I8784" t="str">
        <f>VLOOKUP(D8784,Товар!A:F,4,0)</f>
        <v xml:space="preserve">мл </v>
      </c>
      <c r="J8784">
        <f>VLOOKUP(D8784,Товар!A:F,5,0)</f>
        <v>200</v>
      </c>
    </row>
    <row r="8785" spans="1:10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VLOOKUP(D8785,Товар!A:C,3,0)</f>
        <v>Гель для душа тонизирующий</v>
      </c>
      <c r="H8785" t="str">
        <f>VLOOKUP(C8785,Магазин!A:C,3,0)</f>
        <v>ул. Лермонтова, 21</v>
      </c>
      <c r="I8785" t="str">
        <f>VLOOKUP(D8785,Товар!A:F,4,0)</f>
        <v xml:space="preserve">мл </v>
      </c>
      <c r="J8785">
        <f>VLOOKUP(D8785,Товар!A:F,5,0)</f>
        <v>350</v>
      </c>
    </row>
    <row r="8786" spans="1:10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VLOOKUP(D8786,Товар!A:C,3,0)</f>
        <v>Гель для душа успокаивающий</v>
      </c>
      <c r="H8786" t="str">
        <f>VLOOKUP(C8786,Магазин!A:C,3,0)</f>
        <v>ул. Лермонтова, 21</v>
      </c>
      <c r="I8786" t="str">
        <f>VLOOKUP(D8786,Товар!A:F,4,0)</f>
        <v xml:space="preserve">мл </v>
      </c>
      <c r="J8786">
        <f>VLOOKUP(D8786,Товар!A:F,5,0)</f>
        <v>350</v>
      </c>
    </row>
    <row r="8787" spans="1:10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VLOOKUP(D8787,Товар!A:C,3,0)</f>
        <v>Дезодорант  спрей</v>
      </c>
      <c r="H8787" t="str">
        <f>VLOOKUP(C8787,Магазин!A:C,3,0)</f>
        <v>ул. Лермонтова, 21</v>
      </c>
      <c r="I8787" t="str">
        <f>VLOOKUP(D8787,Товар!A:F,4,0)</f>
        <v xml:space="preserve">мл </v>
      </c>
      <c r="J8787">
        <f>VLOOKUP(D8787,Товар!A:F,5,0)</f>
        <v>150</v>
      </c>
    </row>
    <row r="8788" spans="1:10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VLOOKUP(D8788,Товар!A:C,3,0)</f>
        <v>Жидкое антибактериальное мыло</v>
      </c>
      <c r="H8788" t="str">
        <f>VLOOKUP(C8788,Магазин!A:C,3,0)</f>
        <v>ул. Лермонтова, 21</v>
      </c>
      <c r="I8788" t="str">
        <f>VLOOKUP(D8788,Товар!A:F,4,0)</f>
        <v xml:space="preserve">мл </v>
      </c>
      <c r="J8788">
        <f>VLOOKUP(D8788,Товар!A:F,5,0)</f>
        <v>250</v>
      </c>
    </row>
    <row r="8789" spans="1:10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VLOOKUP(D8789,Товар!A:C,3,0)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 t="str">
        <f>VLOOKUP(D8789,Товар!A:F,4,0)</f>
        <v xml:space="preserve">мл </v>
      </c>
      <c r="J8789">
        <f>VLOOKUP(D8789,Товар!A:F,5,0)</f>
        <v>300</v>
      </c>
    </row>
    <row r="8790" spans="1:10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VLOOKUP(D8790,Товар!A:C,3,0)</f>
        <v>Крем для лица увлажняющий</v>
      </c>
      <c r="H8790" t="str">
        <f>VLOOKUP(C8790,Магазин!A:C,3,0)</f>
        <v>ул. Лермонтова, 21</v>
      </c>
      <c r="I8790" t="str">
        <f>VLOOKUP(D8790,Товар!A:F,4,0)</f>
        <v xml:space="preserve">мл </v>
      </c>
      <c r="J8790">
        <f>VLOOKUP(D8790,Товар!A:F,5,0)</f>
        <v>75</v>
      </c>
    </row>
    <row r="8791" spans="1:10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VLOOKUP(D8791,Товар!A:C,3,0)</f>
        <v>Крем-масло для рук и тела</v>
      </c>
      <c r="H8791" t="str">
        <f>VLOOKUP(C8791,Магазин!A:C,3,0)</f>
        <v>ул. Лермонтова, 21</v>
      </c>
      <c r="I8791" t="str">
        <f>VLOOKUP(D8791,Товар!A:F,4,0)</f>
        <v xml:space="preserve">мл </v>
      </c>
      <c r="J8791">
        <f>VLOOKUP(D8791,Товар!A:F,5,0)</f>
        <v>75</v>
      </c>
    </row>
    <row r="8792" spans="1:10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VLOOKUP(D8792,Товар!A:C,3,0)</f>
        <v>Крем-мыло для лица и тела</v>
      </c>
      <c r="H8792" t="str">
        <f>VLOOKUP(C8792,Магазин!A:C,3,0)</f>
        <v>ул. Лермонтова, 21</v>
      </c>
      <c r="I8792" t="str">
        <f>VLOOKUP(D8792,Товар!A:F,4,0)</f>
        <v>грамм</v>
      </c>
      <c r="J8792">
        <f>VLOOKUP(D8792,Товар!A:F,5,0)</f>
        <v>150</v>
      </c>
    </row>
    <row r="8793" spans="1:10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VLOOKUP(D8793,Товар!A:C,3,0)</f>
        <v>Лосьон для лица после бритья</v>
      </c>
      <c r="H8793" t="str">
        <f>VLOOKUP(C8793,Магазин!A:C,3,0)</f>
        <v>ул. Лермонтова, 21</v>
      </c>
      <c r="I8793" t="str">
        <f>VLOOKUP(D8793,Товар!A:F,4,0)</f>
        <v xml:space="preserve">мл </v>
      </c>
      <c r="J8793">
        <f>VLOOKUP(D8793,Товар!A:F,5,0)</f>
        <v>100</v>
      </c>
    </row>
    <row r="8794" spans="1:10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VLOOKUP(D8794,Товар!A:C,3,0)</f>
        <v>Мусс для умывания</v>
      </c>
      <c r="H8794" t="str">
        <f>VLOOKUP(C8794,Магазин!A:C,3,0)</f>
        <v>ул. Лермонтова, 21</v>
      </c>
      <c r="I8794" t="str">
        <f>VLOOKUP(D8794,Товар!A:F,4,0)</f>
        <v xml:space="preserve">мл </v>
      </c>
      <c r="J8794">
        <f>VLOOKUP(D8794,Товар!A:F,5,0)</f>
        <v>150</v>
      </c>
    </row>
    <row r="8795" spans="1:10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VLOOKUP(D8795,Товар!A:C,3,0)</f>
        <v>Мыло детское</v>
      </c>
      <c r="H8795" t="str">
        <f>VLOOKUP(C8795,Магазин!A:C,3,0)</f>
        <v>ул. Лермонтова, 21</v>
      </c>
      <c r="I8795" t="str">
        <f>VLOOKUP(D8795,Товар!A:F,4,0)</f>
        <v>грамм</v>
      </c>
      <c r="J8795">
        <f>VLOOKUP(D8795,Товар!A:F,5,0)</f>
        <v>100</v>
      </c>
    </row>
    <row r="8796" spans="1:10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VLOOKUP(D8796,Товар!A:C,3,0)</f>
        <v>Мыло туалетное земляничное</v>
      </c>
      <c r="H8796" t="str">
        <f>VLOOKUP(C8796,Магазин!A:C,3,0)</f>
        <v>ул. Лермонтова, 21</v>
      </c>
      <c r="I8796" t="str">
        <f>VLOOKUP(D8796,Товар!A:F,4,0)</f>
        <v>грамм</v>
      </c>
      <c r="J8796">
        <f>VLOOKUP(D8796,Товар!A:F,5,0)</f>
        <v>150</v>
      </c>
    </row>
    <row r="8797" spans="1:10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VLOOKUP(D8797,Товар!A:C,3,0)</f>
        <v>Пена для бритья</v>
      </c>
      <c r="H8797" t="str">
        <f>VLOOKUP(C8797,Магазин!A:C,3,0)</f>
        <v>ул. Лермонтова, 21</v>
      </c>
      <c r="I8797" t="str">
        <f>VLOOKUP(D8797,Товар!A:F,4,0)</f>
        <v xml:space="preserve">мл </v>
      </c>
      <c r="J8797">
        <f>VLOOKUP(D8797,Товар!A:F,5,0)</f>
        <v>200</v>
      </c>
    </row>
    <row r="8798" spans="1:10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VLOOKUP(D8798,Товар!A:C,3,0)</f>
        <v xml:space="preserve">Пена для ванн </v>
      </c>
      <c r="H8798" t="str">
        <f>VLOOKUP(C8798,Магазин!A:C,3,0)</f>
        <v>ул. Лермонтова, 21</v>
      </c>
      <c r="I8798" t="str">
        <f>VLOOKUP(D8798,Товар!A:F,4,0)</f>
        <v xml:space="preserve">мл </v>
      </c>
      <c r="J8798">
        <f>VLOOKUP(D8798,Товар!A:F,5,0)</f>
        <v>500</v>
      </c>
    </row>
    <row r="8799" spans="1:10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VLOOKUP(D8799,Товар!A:C,3,0)</f>
        <v>Шампунь для жирных волос</v>
      </c>
      <c r="H8799" t="str">
        <f>VLOOKUP(C8799,Магазин!A:C,3,0)</f>
        <v>ул. Лермонтова, 21</v>
      </c>
      <c r="I8799" t="str">
        <f>VLOOKUP(D8799,Товар!A:F,4,0)</f>
        <v xml:space="preserve">мл </v>
      </c>
      <c r="J8799">
        <f>VLOOKUP(D8799,Товар!A:F,5,0)</f>
        <v>300</v>
      </c>
    </row>
    <row r="8800" spans="1:10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VLOOKUP(D8800,Товар!A:C,3,0)</f>
        <v>Шампунь для нормальных волос</v>
      </c>
      <c r="H8800" t="str">
        <f>VLOOKUP(C8800,Магазин!A:C,3,0)</f>
        <v>ул. Лермонтова, 21</v>
      </c>
      <c r="I8800" t="str">
        <f>VLOOKUP(D8800,Товар!A:F,4,0)</f>
        <v xml:space="preserve">мл </v>
      </c>
      <c r="J8800">
        <f>VLOOKUP(D8800,Товар!A:F,5,0)</f>
        <v>300</v>
      </c>
    </row>
    <row r="8801" spans="1:10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VLOOKUP(D8801,Товар!A:C,3,0)</f>
        <v>Шампунь для сухих волос</v>
      </c>
      <c r="H8801" t="str">
        <f>VLOOKUP(C8801,Магазин!A:C,3,0)</f>
        <v>ул. Лермонтова, 21</v>
      </c>
      <c r="I8801" t="str">
        <f>VLOOKUP(D8801,Товар!A:F,4,0)</f>
        <v xml:space="preserve">мл </v>
      </c>
      <c r="J8801">
        <f>VLOOKUP(D8801,Товар!A:F,5,0)</f>
        <v>300</v>
      </c>
    </row>
    <row r="8802" spans="1:10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VLOOKUP(D8802,Товар!A:C,3,0)</f>
        <v>Бумага туалетная двухслойная</v>
      </c>
      <c r="H8802" t="str">
        <f>VLOOKUP(C8802,Магазин!A:C,3,0)</f>
        <v>ул. Лермонтова, 21</v>
      </c>
      <c r="I8802" t="str">
        <f>VLOOKUP(D8802,Товар!A:F,4,0)</f>
        <v>шт</v>
      </c>
      <c r="J8802">
        <f>VLOOKUP(D8802,Товар!A:F,5,0)</f>
        <v>4</v>
      </c>
    </row>
    <row r="8803" spans="1:10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VLOOKUP(D8803,Товар!A:C,3,0)</f>
        <v>Бумага туалетная однослойная</v>
      </c>
      <c r="H8803" t="str">
        <f>VLOOKUP(C8803,Магазин!A:C,3,0)</f>
        <v>ул. Лермонтова, 21</v>
      </c>
      <c r="I8803" t="str">
        <f>VLOOKUP(D8803,Товар!A:F,4,0)</f>
        <v>шт</v>
      </c>
      <c r="J8803">
        <f>VLOOKUP(D8803,Товар!A:F,5,0)</f>
        <v>1</v>
      </c>
    </row>
    <row r="8804" spans="1:10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VLOOKUP(D8804,Товар!A:C,3,0)</f>
        <v>Бумажные полотенца в рулоне</v>
      </c>
      <c r="H8804" t="str">
        <f>VLOOKUP(C8804,Магазин!A:C,3,0)</f>
        <v>ул. Лермонтова, 21</v>
      </c>
      <c r="I8804" t="str">
        <f>VLOOKUP(D8804,Товар!A:F,4,0)</f>
        <v>шт</v>
      </c>
      <c r="J8804">
        <f>VLOOKUP(D8804,Товар!A:F,5,0)</f>
        <v>2</v>
      </c>
    </row>
    <row r="8805" spans="1:10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VLOOKUP(D8805,Товар!A:C,3,0)</f>
        <v>Ватные диски 120 шт в полиэтилене</v>
      </c>
      <c r="H8805" t="str">
        <f>VLOOKUP(C8805,Магазин!A:C,3,0)</f>
        <v>ул. Лермонтова, 21</v>
      </c>
      <c r="I8805" t="str">
        <f>VLOOKUP(D8805,Товар!A:F,4,0)</f>
        <v>шт</v>
      </c>
      <c r="J8805">
        <f>VLOOKUP(D8805,Товар!A:F,5,0)</f>
        <v>1</v>
      </c>
    </row>
    <row r="8806" spans="1:10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VLOOKUP(D8806,Товар!A:C,3,0)</f>
        <v>Ватные палочки 100 шт банка</v>
      </c>
      <c r="H8806" t="str">
        <f>VLOOKUP(C8806,Магазин!A:C,3,0)</f>
        <v>ул. Лермонтова, 21</v>
      </c>
      <c r="I8806" t="str">
        <f>VLOOKUP(D8806,Товар!A:F,4,0)</f>
        <v>шт</v>
      </c>
      <c r="J8806">
        <f>VLOOKUP(D8806,Товар!A:F,5,0)</f>
        <v>1</v>
      </c>
    </row>
    <row r="8807" spans="1:10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VLOOKUP(D8807,Товар!A:C,3,0)</f>
        <v>Губка банная для тела</v>
      </c>
      <c r="H8807" t="str">
        <f>VLOOKUP(C8807,Магазин!A:C,3,0)</f>
        <v>ул. Лермонтова, 21</v>
      </c>
      <c r="I8807" t="str">
        <f>VLOOKUP(D8807,Товар!A:F,4,0)</f>
        <v>шт</v>
      </c>
      <c r="J8807">
        <f>VLOOKUP(D8807,Товар!A:F,5,0)</f>
        <v>1</v>
      </c>
    </row>
    <row r="8808" spans="1:10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VLOOKUP(D8808,Товар!A:C,3,0)</f>
        <v>Губки для мытья посуды 5 шт</v>
      </c>
      <c r="H8808" t="str">
        <f>VLOOKUP(C8808,Магазин!A:C,3,0)</f>
        <v>ул. Лермонтова, 21</v>
      </c>
      <c r="I8808" t="str">
        <f>VLOOKUP(D8808,Товар!A:F,4,0)</f>
        <v>шт</v>
      </c>
      <c r="J8808">
        <f>VLOOKUP(D8808,Товар!A:F,5,0)</f>
        <v>1</v>
      </c>
    </row>
    <row r="8809" spans="1:10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VLOOKUP(D8809,Товар!A:C,3,0)</f>
        <v>Мочалка для тела массажная</v>
      </c>
      <c r="H8809" t="str">
        <f>VLOOKUP(C8809,Магазин!A:C,3,0)</f>
        <v>ул. Лермонтова, 21</v>
      </c>
      <c r="I8809" t="str">
        <f>VLOOKUP(D8809,Товар!A:F,4,0)</f>
        <v>шт</v>
      </c>
      <c r="J8809">
        <f>VLOOKUP(D8809,Товар!A:F,5,0)</f>
        <v>1</v>
      </c>
    </row>
    <row r="8810" spans="1:10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VLOOKUP(D8810,Товар!A:C,3,0)</f>
        <v>Расческа</v>
      </c>
      <c r="H8810" t="str">
        <f>VLOOKUP(C8810,Магазин!A:C,3,0)</f>
        <v>ул. Лермонтова, 21</v>
      </c>
      <c r="I8810" t="str">
        <f>VLOOKUP(D8810,Товар!A:F,4,0)</f>
        <v>шт</v>
      </c>
      <c r="J8810">
        <f>VLOOKUP(D8810,Товар!A:F,5,0)</f>
        <v>1</v>
      </c>
    </row>
    <row r="8811" spans="1:10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VLOOKUP(D8811,Товар!A:C,3,0)</f>
        <v>Салфетки бумажные сервировочные</v>
      </c>
      <c r="H8811" t="str">
        <f>VLOOKUP(C8811,Магазин!A:C,3,0)</f>
        <v>ул. Лермонтова, 21</v>
      </c>
      <c r="I8811" t="str">
        <f>VLOOKUP(D8811,Товар!A:F,4,0)</f>
        <v>шт</v>
      </c>
      <c r="J8811">
        <f>VLOOKUP(D8811,Товар!A:F,5,0)</f>
        <v>1</v>
      </c>
    </row>
    <row r="8812" spans="1:10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VLOOKUP(D8812,Товар!A:C,3,0)</f>
        <v>Салфетки влажные антибактериальные</v>
      </c>
      <c r="H8812" t="str">
        <f>VLOOKUP(C8812,Магазин!A:C,3,0)</f>
        <v>ул. Лермонтова, 21</v>
      </c>
      <c r="I8812" t="str">
        <f>VLOOKUP(D8812,Товар!A:F,4,0)</f>
        <v>шт</v>
      </c>
      <c r="J8812">
        <f>VLOOKUP(D8812,Товар!A:F,5,0)</f>
        <v>1</v>
      </c>
    </row>
    <row r="8813" spans="1:10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VLOOKUP(D8813,Товар!A:C,3,0)</f>
        <v>Салфетки косметические в коробке</v>
      </c>
      <c r="H8813" t="str">
        <f>VLOOKUP(C8813,Магазин!A:C,3,0)</f>
        <v>ул. Лермонтова, 21</v>
      </c>
      <c r="I8813" t="str">
        <f>VLOOKUP(D8813,Товар!A:F,4,0)</f>
        <v>шт</v>
      </c>
      <c r="J8813">
        <f>VLOOKUP(D8813,Товар!A:F,5,0)</f>
        <v>1</v>
      </c>
    </row>
    <row r="8814" spans="1:10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VLOOKUP(D8814,Товар!A:C,3,0)</f>
        <v xml:space="preserve">Тряпка для пола </v>
      </c>
      <c r="H8814" t="str">
        <f>VLOOKUP(C8814,Магазин!A:C,3,0)</f>
        <v>ул. Лермонтова, 21</v>
      </c>
      <c r="I8814" t="str">
        <f>VLOOKUP(D8814,Товар!A:F,4,0)</f>
        <v>шт</v>
      </c>
      <c r="J8814">
        <f>VLOOKUP(D8814,Товар!A:F,5,0)</f>
        <v>2</v>
      </c>
    </row>
    <row r="8815" spans="1:10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VLOOKUP(D8815,Товар!A:C,3,0)</f>
        <v>Тряпки для влажной уборки рулон</v>
      </c>
      <c r="H8815" t="str">
        <f>VLOOKUP(C8815,Магазин!A:C,3,0)</f>
        <v>ул. Лермонтова, 21</v>
      </c>
      <c r="I8815" t="str">
        <f>VLOOKUP(D8815,Товар!A:F,4,0)</f>
        <v>шт</v>
      </c>
      <c r="J8815">
        <f>VLOOKUP(D8815,Товар!A:F,5,0)</f>
        <v>1</v>
      </c>
    </row>
    <row r="8816" spans="1:10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VLOOKUP(D8816,Товар!A:C,3,0)</f>
        <v>Тряпки из микрофибры</v>
      </c>
      <c r="H8816" t="str">
        <f>VLOOKUP(C8816,Магазин!A:C,3,0)</f>
        <v>ул. Лермонтова, 21</v>
      </c>
      <c r="I8816" t="str">
        <f>VLOOKUP(D8816,Товар!A:F,4,0)</f>
        <v>шт</v>
      </c>
      <c r="J8816">
        <f>VLOOKUP(D8816,Товар!A:F,5,0)</f>
        <v>2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VLOOKUP(D8817,Товар!A:C,3,0)</f>
        <v>Швабра для мытья полов</v>
      </c>
      <c r="H8817" t="str">
        <f>VLOOKUP(C8817,Магазин!A:C,3,0)</f>
        <v>ул. Лермонтова, 21</v>
      </c>
      <c r="I8817" t="str">
        <f>VLOOKUP(D8817,Товар!A:F,4,0)</f>
        <v>шт</v>
      </c>
      <c r="J8817">
        <f>VLOOKUP(D8817,Товар!A:F,5,0)</f>
        <v>1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VLOOKUP(D8818,Товар!A:C,3,0)</f>
        <v>Щетка - сметка с совочком</v>
      </c>
      <c r="H8818" t="str">
        <f>VLOOKUP(C8818,Магазин!A:C,3,0)</f>
        <v>ул. Лермонтова, 21</v>
      </c>
      <c r="I8818" t="str">
        <f>VLOOKUP(D8818,Товар!A:F,4,0)</f>
        <v>шт</v>
      </c>
      <c r="J8818">
        <f>VLOOKUP(D8818,Товар!A:F,5,0)</f>
        <v>1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VLOOKUP(D8819,Товар!A:C,3,0)</f>
        <v>Щетка для волос массажная</v>
      </c>
      <c r="H8819" t="str">
        <f>VLOOKUP(C8819,Магазин!A:C,3,0)</f>
        <v>ул. Лермонтова, 21</v>
      </c>
      <c r="I8819" t="str">
        <f>VLOOKUP(D8819,Товар!A:F,4,0)</f>
        <v>шт</v>
      </c>
      <c r="J8819">
        <f>VLOOKUP(D8819,Товар!A:F,5,0)</f>
        <v>1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VLOOKUP(D8820,Товар!A:C,3,0)</f>
        <v>Щетка для обуви</v>
      </c>
      <c r="H8820" t="str">
        <f>VLOOKUP(C8820,Магазин!A:C,3,0)</f>
        <v>ул. Лермонтова, 21</v>
      </c>
      <c r="I8820" t="str">
        <f>VLOOKUP(D8820,Товар!A:F,4,0)</f>
        <v>шт</v>
      </c>
      <c r="J8820">
        <f>VLOOKUP(D8820,Товар!A:F,5,0)</f>
        <v>1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VLOOKUP(D8821,Товар!A:C,3,0)</f>
        <v>Щетка для одежды</v>
      </c>
      <c r="H8821" t="str">
        <f>VLOOKUP(C8821,Магазин!A:C,3,0)</f>
        <v>ул. Лермонтова, 21</v>
      </c>
      <c r="I8821" t="str">
        <f>VLOOKUP(D8821,Товар!A:F,4,0)</f>
        <v>шт</v>
      </c>
      <c r="J8821">
        <f>VLOOKUP(D8821,Товар!A:F,5,0)</f>
        <v>1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VLOOKUP(D8822,Товар!A:C,3,0)</f>
        <v>Гель для деликатной стирки</v>
      </c>
      <c r="H8822" t="str">
        <f>VLOOKUP(C8822,Магазин!A:C,3,0)</f>
        <v>Мартеновская, 2</v>
      </c>
      <c r="I8822" t="str">
        <f>VLOOKUP(D8822,Товар!A:F,4,0)</f>
        <v xml:space="preserve">мл </v>
      </c>
      <c r="J8822">
        <f>VLOOKUP(D8822,Товар!A:F,5,0)</f>
        <v>1000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VLOOKUP(D8823,Товар!A:C,3,0)</f>
        <v>Гель для удаления засоров</v>
      </c>
      <c r="H8823" t="str">
        <f>VLOOKUP(C8823,Магазин!A:C,3,0)</f>
        <v>Мартеновская, 2</v>
      </c>
      <c r="I8823" t="str">
        <f>VLOOKUP(D8823,Товар!A:F,4,0)</f>
        <v xml:space="preserve">мл </v>
      </c>
      <c r="J8823">
        <f>VLOOKUP(D8823,Товар!A:F,5,0)</f>
        <v>500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VLOOKUP(D8824,Товар!A:C,3,0)</f>
        <v>Гель для чистки и дезинфекции</v>
      </c>
      <c r="H8824" t="str">
        <f>VLOOKUP(C8824,Магазин!A:C,3,0)</f>
        <v>Мартеновская, 2</v>
      </c>
      <c r="I8824" t="str">
        <f>VLOOKUP(D8824,Товар!A:F,4,0)</f>
        <v xml:space="preserve">мл </v>
      </c>
      <c r="J8824">
        <f>VLOOKUP(D8824,Товар!A:F,5,0)</f>
        <v>750</v>
      </c>
    </row>
    <row r="8825" spans="1:10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VLOOKUP(D8825,Товар!A:C,3,0)</f>
        <v>Ополаскиватель для белья лаванда</v>
      </c>
      <c r="H8825" t="str">
        <f>VLOOKUP(C8825,Магазин!A:C,3,0)</f>
        <v>Мартеновская, 2</v>
      </c>
      <c r="I8825" t="str">
        <f>VLOOKUP(D8825,Товар!A:F,4,0)</f>
        <v xml:space="preserve">мл </v>
      </c>
      <c r="J8825">
        <f>VLOOKUP(D8825,Товар!A:F,5,0)</f>
        <v>2000</v>
      </c>
    </row>
    <row r="8826" spans="1:10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VLOOKUP(D8826,Товар!A:C,3,0)</f>
        <v>Ополаскиватель для белья хвойный</v>
      </c>
      <c r="H8826" t="str">
        <f>VLOOKUP(C8826,Магазин!A:C,3,0)</f>
        <v>Мартеновская, 2</v>
      </c>
      <c r="I8826" t="str">
        <f>VLOOKUP(D8826,Товар!A:F,4,0)</f>
        <v xml:space="preserve">мл </v>
      </c>
      <c r="J8826">
        <f>VLOOKUP(D8826,Товар!A:F,5,0)</f>
        <v>1000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VLOOKUP(D8827,Товар!A:C,3,0)</f>
        <v xml:space="preserve">Освежитель воздуха </v>
      </c>
      <c r="H8827" t="str">
        <f>VLOOKUP(C8827,Магазин!A:C,3,0)</f>
        <v>Мартеновская, 2</v>
      </c>
      <c r="I8827" t="str">
        <f>VLOOKUP(D8827,Товар!A:F,4,0)</f>
        <v xml:space="preserve">мл </v>
      </c>
      <c r="J8827">
        <f>VLOOKUP(D8827,Товар!A:F,5,0)</f>
        <v>250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VLOOKUP(D8828,Товар!A:C,3,0)</f>
        <v>Отбеливатель</v>
      </c>
      <c r="H8828" t="str">
        <f>VLOOKUP(C8828,Магазин!A:C,3,0)</f>
        <v>Мартеновская, 2</v>
      </c>
      <c r="I8828" t="str">
        <f>VLOOKUP(D8828,Товар!A:F,4,0)</f>
        <v xml:space="preserve">мл </v>
      </c>
      <c r="J8828">
        <f>VLOOKUP(D8828,Товар!A:F,5,0)</f>
        <v>1000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VLOOKUP(D8829,Товар!A:C,3,0)</f>
        <v>Порошок стиральный детский</v>
      </c>
      <c r="H8829" t="str">
        <f>VLOOKUP(C8829,Магазин!A:C,3,0)</f>
        <v>Мартеновская, 2</v>
      </c>
      <c r="I8829" t="str">
        <f>VLOOKUP(D8829,Товар!A:F,4,0)</f>
        <v>грамм</v>
      </c>
      <c r="J8829">
        <f>VLOOKUP(D8829,Товар!A:F,5,0)</f>
        <v>900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VLOOKUP(D8830,Товар!A:C,3,0)</f>
        <v>Порошок стиральный для белого</v>
      </c>
      <c r="H8830" t="str">
        <f>VLOOKUP(C8830,Магазин!A:C,3,0)</f>
        <v>Мартеновская, 2</v>
      </c>
      <c r="I8830" t="str">
        <f>VLOOKUP(D8830,Товар!A:F,4,0)</f>
        <v>грамм</v>
      </c>
      <c r="J8830">
        <f>VLOOKUP(D8830,Товар!A:F,5,0)</f>
        <v>3000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VLOOKUP(D8831,Товар!A:C,3,0)</f>
        <v>Порошок стиральный для цветного</v>
      </c>
      <c r="H8831" t="str">
        <f>VLOOKUP(C8831,Магазин!A:C,3,0)</f>
        <v>Мартеновская, 2</v>
      </c>
      <c r="I8831" t="str">
        <f>VLOOKUP(D8831,Товар!A:F,4,0)</f>
        <v>грамм</v>
      </c>
      <c r="J8831">
        <f>VLOOKUP(D8831,Товар!A:F,5,0)</f>
        <v>3000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VLOOKUP(D8832,Товар!A:C,3,0)</f>
        <v>Пятновыводитель для ковров</v>
      </c>
      <c r="H8832" t="str">
        <f>VLOOKUP(C8832,Магазин!A:C,3,0)</f>
        <v>Мартеновская, 2</v>
      </c>
      <c r="I8832" t="str">
        <f>VLOOKUP(D8832,Товар!A:F,4,0)</f>
        <v xml:space="preserve">мл </v>
      </c>
      <c r="J8832">
        <f>VLOOKUP(D8832,Товар!A:F,5,0)</f>
        <v>1000</v>
      </c>
    </row>
    <row r="8833" spans="1:10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VLOOKUP(D8833,Товар!A:C,3,0)</f>
        <v>Пятновыводитель для мебели</v>
      </c>
      <c r="H8833" t="str">
        <f>VLOOKUP(C8833,Магазин!A:C,3,0)</f>
        <v>Мартеновская, 2</v>
      </c>
      <c r="I8833" t="str">
        <f>VLOOKUP(D8833,Товар!A:F,4,0)</f>
        <v xml:space="preserve">мл </v>
      </c>
      <c r="J8833">
        <f>VLOOKUP(D8833,Товар!A:F,5,0)</f>
        <v>750</v>
      </c>
    </row>
    <row r="8834" spans="1:10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VLOOKUP(D8834,Товар!A:C,3,0)</f>
        <v>Пятновыводитель для стирки</v>
      </c>
      <c r="H8834" t="str">
        <f>VLOOKUP(C8834,Магазин!A:C,3,0)</f>
        <v>Мартеновская, 2</v>
      </c>
      <c r="I8834" t="str">
        <f>VLOOKUP(D8834,Товар!A:F,4,0)</f>
        <v xml:space="preserve">мл </v>
      </c>
      <c r="J8834">
        <f>VLOOKUP(D8834,Товар!A:F,5,0)</f>
        <v>1000</v>
      </c>
    </row>
    <row r="8835" spans="1:10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VLOOKUP(D8835,Товар!A:C,3,0)</f>
        <v>Спрей для дезинфекции поверхностей</v>
      </c>
      <c r="H8835" t="str">
        <f>VLOOKUP(C8835,Магазин!A:C,3,0)</f>
        <v>Мартеновская, 2</v>
      </c>
      <c r="I8835" t="str">
        <f>VLOOKUP(D8835,Товар!A:F,4,0)</f>
        <v xml:space="preserve">мл </v>
      </c>
      <c r="J8835">
        <f>VLOOKUP(D8835,Товар!A:F,5,0)</f>
        <v>500</v>
      </c>
    </row>
    <row r="8836" spans="1:10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VLOOKUP(D8836,Товар!A:C,3,0)</f>
        <v>Спрей для мытья окон и зеркал</v>
      </c>
      <c r="H8836" t="str">
        <f>VLOOKUP(C8836,Магазин!A:C,3,0)</f>
        <v>Мартеновская, 2</v>
      </c>
      <c r="I8836" t="str">
        <f>VLOOKUP(D8836,Товар!A:F,4,0)</f>
        <v xml:space="preserve">мл </v>
      </c>
      <c r="J8836">
        <f>VLOOKUP(D8836,Товар!A:F,5,0)</f>
        <v>500</v>
      </c>
    </row>
    <row r="8837" spans="1:10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VLOOKUP(D8837,Товар!A:C,3,0)</f>
        <v>Средство для мытья посуды лимон</v>
      </c>
      <c r="H8837" t="str">
        <f>VLOOKUP(C8837,Магазин!A:C,3,0)</f>
        <v>Мартеновская, 2</v>
      </c>
      <c r="I8837" t="str">
        <f>VLOOKUP(D8837,Товар!A:F,4,0)</f>
        <v xml:space="preserve">мл </v>
      </c>
      <c r="J8837">
        <f>VLOOKUP(D8837,Товар!A:F,5,0)</f>
        <v>900</v>
      </c>
    </row>
    <row r="8838" spans="1:10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VLOOKUP(D8838,Товар!A:C,3,0)</f>
        <v>Средство для мытья полов</v>
      </c>
      <c r="H8838" t="str">
        <f>VLOOKUP(C8838,Магазин!A:C,3,0)</f>
        <v>Мартеновская, 2</v>
      </c>
      <c r="I8838" t="str">
        <f>VLOOKUP(D8838,Товар!A:F,4,0)</f>
        <v xml:space="preserve">мл </v>
      </c>
      <c r="J8838">
        <f>VLOOKUP(D8838,Товар!A:F,5,0)</f>
        <v>750</v>
      </c>
    </row>
    <row r="8839" spans="1:10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VLOOKUP(D8839,Товар!A:C,3,0)</f>
        <v>Средство для мытья сантехники</v>
      </c>
      <c r="H8839" t="str">
        <f>VLOOKUP(C8839,Магазин!A:C,3,0)</f>
        <v>Мартеновская, 2</v>
      </c>
      <c r="I8839" t="str">
        <f>VLOOKUP(D8839,Товар!A:F,4,0)</f>
        <v xml:space="preserve">мл </v>
      </c>
      <c r="J8839">
        <f>VLOOKUP(D8839,Товар!A:F,5,0)</f>
        <v>750</v>
      </c>
    </row>
    <row r="8840" spans="1:10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VLOOKUP(D8840,Товар!A:C,3,0)</f>
        <v>Средство для чистки металла</v>
      </c>
      <c r="H8840" t="str">
        <f>VLOOKUP(C8840,Магазин!A:C,3,0)</f>
        <v>Мартеновская, 2</v>
      </c>
      <c r="I8840" t="str">
        <f>VLOOKUP(D8840,Товар!A:F,4,0)</f>
        <v xml:space="preserve">мл </v>
      </c>
      <c r="J8840">
        <f>VLOOKUP(D8840,Товар!A:F,5,0)</f>
        <v>250</v>
      </c>
    </row>
    <row r="8841" spans="1:10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VLOOKUP(D8841,Товар!A:C,3,0)</f>
        <v xml:space="preserve">Таблетки для посудомоечных машин </v>
      </c>
      <c r="H8841" t="str">
        <f>VLOOKUP(C8841,Магазин!A:C,3,0)</f>
        <v>Мартеновская, 2</v>
      </c>
      <c r="I8841" t="str">
        <f>VLOOKUP(D8841,Товар!A:F,4,0)</f>
        <v>шт</v>
      </c>
      <c r="J8841">
        <f>VLOOKUP(D8841,Товар!A:F,5,0)</f>
        <v>60</v>
      </c>
    </row>
    <row r="8842" spans="1:10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VLOOKUP(D8842,Товар!A:C,3,0)</f>
        <v>Антиперспирант шариковый</v>
      </c>
      <c r="H8842" t="str">
        <f>VLOOKUP(C8842,Магазин!A:C,3,0)</f>
        <v>Мартеновская, 2</v>
      </c>
      <c r="I8842" t="str">
        <f>VLOOKUP(D8842,Товар!A:F,4,0)</f>
        <v xml:space="preserve">мл </v>
      </c>
      <c r="J8842">
        <f>VLOOKUP(D8842,Товар!A:F,5,0)</f>
        <v>50</v>
      </c>
    </row>
    <row r="8843" spans="1:10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VLOOKUP(D8843,Товар!A:C,3,0)</f>
        <v>Антисептик для рук гель</v>
      </c>
      <c r="H8843" t="str">
        <f>VLOOKUP(C8843,Магазин!A:C,3,0)</f>
        <v>Мартеновская, 2</v>
      </c>
      <c r="I8843" t="str">
        <f>VLOOKUP(D8843,Товар!A:F,4,0)</f>
        <v xml:space="preserve">мл </v>
      </c>
      <c r="J8843">
        <f>VLOOKUP(D8843,Товар!A:F,5,0)</f>
        <v>500</v>
      </c>
    </row>
    <row r="8844" spans="1:10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VLOOKUP(D8844,Товар!A:C,3,0)</f>
        <v>Гель для бритья</v>
      </c>
      <c r="H8844" t="str">
        <f>VLOOKUP(C8844,Магазин!A:C,3,0)</f>
        <v>Мартеновская, 2</v>
      </c>
      <c r="I8844" t="str">
        <f>VLOOKUP(D8844,Товар!A:F,4,0)</f>
        <v xml:space="preserve">мл </v>
      </c>
      <c r="J8844">
        <f>VLOOKUP(D8844,Товар!A:F,5,0)</f>
        <v>200</v>
      </c>
    </row>
    <row r="8845" spans="1:10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VLOOKUP(D8845,Товар!A:C,3,0)</f>
        <v>Гель для душа тонизирующий</v>
      </c>
      <c r="H8845" t="str">
        <f>VLOOKUP(C8845,Магазин!A:C,3,0)</f>
        <v>Мартеновская, 2</v>
      </c>
      <c r="I8845" t="str">
        <f>VLOOKUP(D8845,Товар!A:F,4,0)</f>
        <v xml:space="preserve">мл </v>
      </c>
      <c r="J8845">
        <f>VLOOKUP(D8845,Товар!A:F,5,0)</f>
        <v>350</v>
      </c>
    </row>
    <row r="8846" spans="1:10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VLOOKUP(D8846,Товар!A:C,3,0)</f>
        <v>Гель для душа успокаивающий</v>
      </c>
      <c r="H8846" t="str">
        <f>VLOOKUP(C8846,Магазин!A:C,3,0)</f>
        <v>Мартеновская, 2</v>
      </c>
      <c r="I8846" t="str">
        <f>VLOOKUP(D8846,Товар!A:F,4,0)</f>
        <v xml:space="preserve">мл </v>
      </c>
      <c r="J8846">
        <f>VLOOKUP(D8846,Товар!A:F,5,0)</f>
        <v>350</v>
      </c>
    </row>
    <row r="8847" spans="1:10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VLOOKUP(D8847,Товар!A:C,3,0)</f>
        <v>Дезодорант  спрей</v>
      </c>
      <c r="H8847" t="str">
        <f>VLOOKUP(C8847,Магазин!A:C,3,0)</f>
        <v>Мартеновская, 2</v>
      </c>
      <c r="I8847" t="str">
        <f>VLOOKUP(D8847,Товар!A:F,4,0)</f>
        <v xml:space="preserve">мл </v>
      </c>
      <c r="J8847">
        <f>VLOOKUP(D8847,Товар!A:F,5,0)</f>
        <v>150</v>
      </c>
    </row>
    <row r="8848" spans="1:10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VLOOKUP(D8848,Товар!A:C,3,0)</f>
        <v>Жидкое антибактериальное мыло</v>
      </c>
      <c r="H8848" t="str">
        <f>VLOOKUP(C8848,Магазин!A:C,3,0)</f>
        <v>Мартеновская, 2</v>
      </c>
      <c r="I8848" t="str">
        <f>VLOOKUP(D8848,Товар!A:F,4,0)</f>
        <v xml:space="preserve">мл </v>
      </c>
      <c r="J8848">
        <f>VLOOKUP(D8848,Товар!A:F,5,0)</f>
        <v>250</v>
      </c>
    </row>
    <row r="8849" spans="1:10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VLOOKUP(D8849,Товар!A:C,3,0)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 t="str">
        <f>VLOOKUP(D8849,Товар!A:F,4,0)</f>
        <v xml:space="preserve">мл </v>
      </c>
      <c r="J8849">
        <f>VLOOKUP(D8849,Товар!A:F,5,0)</f>
        <v>300</v>
      </c>
    </row>
    <row r="8850" spans="1:10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VLOOKUP(D8850,Товар!A:C,3,0)</f>
        <v>Крем для лица увлажняющий</v>
      </c>
      <c r="H8850" t="str">
        <f>VLOOKUP(C8850,Магазин!A:C,3,0)</f>
        <v>Мартеновская, 2</v>
      </c>
      <c r="I8850" t="str">
        <f>VLOOKUP(D8850,Товар!A:F,4,0)</f>
        <v xml:space="preserve">мл </v>
      </c>
      <c r="J8850">
        <f>VLOOKUP(D8850,Товар!A:F,5,0)</f>
        <v>75</v>
      </c>
    </row>
    <row r="8851" spans="1:10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VLOOKUP(D8851,Товар!A:C,3,0)</f>
        <v>Крем-масло для рук и тела</v>
      </c>
      <c r="H8851" t="str">
        <f>VLOOKUP(C8851,Магазин!A:C,3,0)</f>
        <v>Мартеновская, 2</v>
      </c>
      <c r="I8851" t="str">
        <f>VLOOKUP(D8851,Товар!A:F,4,0)</f>
        <v xml:space="preserve">мл </v>
      </c>
      <c r="J8851">
        <f>VLOOKUP(D8851,Товар!A:F,5,0)</f>
        <v>75</v>
      </c>
    </row>
    <row r="8852" spans="1:10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VLOOKUP(D8852,Товар!A:C,3,0)</f>
        <v>Крем-мыло для лица и тела</v>
      </c>
      <c r="H8852" t="str">
        <f>VLOOKUP(C8852,Магазин!A:C,3,0)</f>
        <v>Мартеновская, 2</v>
      </c>
      <c r="I8852" t="str">
        <f>VLOOKUP(D8852,Товар!A:F,4,0)</f>
        <v>грамм</v>
      </c>
      <c r="J8852">
        <f>VLOOKUP(D8852,Товар!A:F,5,0)</f>
        <v>150</v>
      </c>
    </row>
    <row r="8853" spans="1:10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VLOOKUP(D8853,Товар!A:C,3,0)</f>
        <v>Лосьон для лица после бритья</v>
      </c>
      <c r="H8853" t="str">
        <f>VLOOKUP(C8853,Магазин!A:C,3,0)</f>
        <v>Мартеновская, 2</v>
      </c>
      <c r="I8853" t="str">
        <f>VLOOKUP(D8853,Товар!A:F,4,0)</f>
        <v xml:space="preserve">мл </v>
      </c>
      <c r="J8853">
        <f>VLOOKUP(D8853,Товар!A:F,5,0)</f>
        <v>100</v>
      </c>
    </row>
    <row r="8854" spans="1:10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VLOOKUP(D8854,Товар!A:C,3,0)</f>
        <v>Мусс для умывания</v>
      </c>
      <c r="H8854" t="str">
        <f>VLOOKUP(C8854,Магазин!A:C,3,0)</f>
        <v>Мартеновская, 2</v>
      </c>
      <c r="I8854" t="str">
        <f>VLOOKUP(D8854,Товар!A:F,4,0)</f>
        <v xml:space="preserve">мл </v>
      </c>
      <c r="J8854">
        <f>VLOOKUP(D8854,Товар!A:F,5,0)</f>
        <v>150</v>
      </c>
    </row>
    <row r="8855" spans="1:10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VLOOKUP(D8855,Товар!A:C,3,0)</f>
        <v>Мыло детское</v>
      </c>
      <c r="H8855" t="str">
        <f>VLOOKUP(C8855,Магазин!A:C,3,0)</f>
        <v>Мартеновская, 2</v>
      </c>
      <c r="I8855" t="str">
        <f>VLOOKUP(D8855,Товар!A:F,4,0)</f>
        <v>грамм</v>
      </c>
      <c r="J8855">
        <f>VLOOKUP(D8855,Товар!A:F,5,0)</f>
        <v>100</v>
      </c>
    </row>
    <row r="8856" spans="1:10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VLOOKUP(D8856,Товар!A:C,3,0)</f>
        <v>Мыло туалетное земляничное</v>
      </c>
      <c r="H8856" t="str">
        <f>VLOOKUP(C8856,Магазин!A:C,3,0)</f>
        <v>Мартеновская, 2</v>
      </c>
      <c r="I8856" t="str">
        <f>VLOOKUP(D8856,Товар!A:F,4,0)</f>
        <v>грамм</v>
      </c>
      <c r="J8856">
        <f>VLOOKUP(D8856,Товар!A:F,5,0)</f>
        <v>150</v>
      </c>
    </row>
    <row r="8857" spans="1:10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VLOOKUP(D8857,Товар!A:C,3,0)</f>
        <v>Пена для бритья</v>
      </c>
      <c r="H8857" t="str">
        <f>VLOOKUP(C8857,Магазин!A:C,3,0)</f>
        <v>Мартеновская, 2</v>
      </c>
      <c r="I8857" t="str">
        <f>VLOOKUP(D8857,Товар!A:F,4,0)</f>
        <v xml:space="preserve">мл </v>
      </c>
      <c r="J8857">
        <f>VLOOKUP(D8857,Товар!A:F,5,0)</f>
        <v>200</v>
      </c>
    </row>
    <row r="8858" spans="1:10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VLOOKUP(D8858,Товар!A:C,3,0)</f>
        <v xml:space="preserve">Пена для ванн </v>
      </c>
      <c r="H8858" t="str">
        <f>VLOOKUP(C8858,Магазин!A:C,3,0)</f>
        <v>Мартеновская, 2</v>
      </c>
      <c r="I8858" t="str">
        <f>VLOOKUP(D8858,Товар!A:F,4,0)</f>
        <v xml:space="preserve">мл </v>
      </c>
      <c r="J8858">
        <f>VLOOKUP(D8858,Товар!A:F,5,0)</f>
        <v>500</v>
      </c>
    </row>
    <row r="8859" spans="1:10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VLOOKUP(D8859,Товар!A:C,3,0)</f>
        <v>Шампунь для жирных волос</v>
      </c>
      <c r="H8859" t="str">
        <f>VLOOKUP(C8859,Магазин!A:C,3,0)</f>
        <v>Мартеновская, 2</v>
      </c>
      <c r="I8859" t="str">
        <f>VLOOKUP(D8859,Товар!A:F,4,0)</f>
        <v xml:space="preserve">мл </v>
      </c>
      <c r="J8859">
        <f>VLOOKUP(D8859,Товар!A:F,5,0)</f>
        <v>300</v>
      </c>
    </row>
    <row r="8860" spans="1:10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VLOOKUP(D8860,Товар!A:C,3,0)</f>
        <v>Шампунь для нормальных волос</v>
      </c>
      <c r="H8860" t="str">
        <f>VLOOKUP(C8860,Магазин!A:C,3,0)</f>
        <v>Мартеновская, 2</v>
      </c>
      <c r="I8860" t="str">
        <f>VLOOKUP(D8860,Товар!A:F,4,0)</f>
        <v xml:space="preserve">мл </v>
      </c>
      <c r="J8860">
        <f>VLOOKUP(D8860,Товар!A:F,5,0)</f>
        <v>300</v>
      </c>
    </row>
    <row r="8861" spans="1:10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VLOOKUP(D8861,Товар!A:C,3,0)</f>
        <v>Шампунь для сухих волос</v>
      </c>
      <c r="H8861" t="str">
        <f>VLOOKUP(C8861,Магазин!A:C,3,0)</f>
        <v>Мартеновская, 2</v>
      </c>
      <c r="I8861" t="str">
        <f>VLOOKUP(D8861,Товар!A:F,4,0)</f>
        <v xml:space="preserve">мл </v>
      </c>
      <c r="J8861">
        <f>VLOOKUP(D8861,Товар!A:F,5,0)</f>
        <v>300</v>
      </c>
    </row>
    <row r="8862" spans="1:10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VLOOKUP(D8862,Товар!A:C,3,0)</f>
        <v>Бумага туалетная двухслойная</v>
      </c>
      <c r="H8862" t="str">
        <f>VLOOKUP(C8862,Магазин!A:C,3,0)</f>
        <v>Мартеновская, 2</v>
      </c>
      <c r="I8862" t="str">
        <f>VLOOKUP(D8862,Товар!A:F,4,0)</f>
        <v>шт</v>
      </c>
      <c r="J8862">
        <f>VLOOKUP(D8862,Товар!A:F,5,0)</f>
        <v>4</v>
      </c>
    </row>
    <row r="8863" spans="1:10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VLOOKUP(D8863,Товар!A:C,3,0)</f>
        <v>Бумага туалетная однослойная</v>
      </c>
      <c r="H8863" t="str">
        <f>VLOOKUP(C8863,Магазин!A:C,3,0)</f>
        <v>Мартеновская, 2</v>
      </c>
      <c r="I8863" t="str">
        <f>VLOOKUP(D8863,Товар!A:F,4,0)</f>
        <v>шт</v>
      </c>
      <c r="J8863">
        <f>VLOOKUP(D8863,Товар!A:F,5,0)</f>
        <v>1</v>
      </c>
    </row>
    <row r="8864" spans="1:10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VLOOKUP(D8864,Товар!A:C,3,0)</f>
        <v>Бумажные полотенца в рулоне</v>
      </c>
      <c r="H8864" t="str">
        <f>VLOOKUP(C8864,Магазин!A:C,3,0)</f>
        <v>Мартеновская, 2</v>
      </c>
      <c r="I8864" t="str">
        <f>VLOOKUP(D8864,Товар!A:F,4,0)</f>
        <v>шт</v>
      </c>
      <c r="J8864">
        <f>VLOOKUP(D8864,Товар!A:F,5,0)</f>
        <v>2</v>
      </c>
    </row>
    <row r="8865" spans="1:10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VLOOKUP(D8865,Товар!A:C,3,0)</f>
        <v>Ватные диски 120 шт в полиэтилене</v>
      </c>
      <c r="H8865" t="str">
        <f>VLOOKUP(C8865,Магазин!A:C,3,0)</f>
        <v>Мартеновская, 2</v>
      </c>
      <c r="I8865" t="str">
        <f>VLOOKUP(D8865,Товар!A:F,4,0)</f>
        <v>шт</v>
      </c>
      <c r="J8865">
        <f>VLOOKUP(D8865,Товар!A:F,5,0)</f>
        <v>1</v>
      </c>
    </row>
    <row r="8866" spans="1:10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VLOOKUP(D8866,Товар!A:C,3,0)</f>
        <v>Ватные палочки 100 шт банка</v>
      </c>
      <c r="H8866" t="str">
        <f>VLOOKUP(C8866,Магазин!A:C,3,0)</f>
        <v>Мартеновская, 2</v>
      </c>
      <c r="I8866" t="str">
        <f>VLOOKUP(D8866,Товар!A:F,4,0)</f>
        <v>шт</v>
      </c>
      <c r="J8866">
        <f>VLOOKUP(D8866,Товар!A:F,5,0)</f>
        <v>1</v>
      </c>
    </row>
    <row r="8867" spans="1:10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VLOOKUP(D8867,Товар!A:C,3,0)</f>
        <v>Губка банная для тела</v>
      </c>
      <c r="H8867" t="str">
        <f>VLOOKUP(C8867,Магазин!A:C,3,0)</f>
        <v>Мартеновская, 2</v>
      </c>
      <c r="I8867" t="str">
        <f>VLOOKUP(D8867,Товар!A:F,4,0)</f>
        <v>шт</v>
      </c>
      <c r="J8867">
        <f>VLOOKUP(D8867,Товар!A:F,5,0)</f>
        <v>1</v>
      </c>
    </row>
    <row r="8868" spans="1:10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VLOOKUP(D8868,Товар!A:C,3,0)</f>
        <v>Губки для мытья посуды 5 шт</v>
      </c>
      <c r="H8868" t="str">
        <f>VLOOKUP(C8868,Магазин!A:C,3,0)</f>
        <v>Мартеновская, 2</v>
      </c>
      <c r="I8868" t="str">
        <f>VLOOKUP(D8868,Товар!A:F,4,0)</f>
        <v>шт</v>
      </c>
      <c r="J8868">
        <f>VLOOKUP(D8868,Товар!A:F,5,0)</f>
        <v>1</v>
      </c>
    </row>
    <row r="8869" spans="1:10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VLOOKUP(D8869,Товар!A:C,3,0)</f>
        <v>Мочалка для тела массажная</v>
      </c>
      <c r="H8869" t="str">
        <f>VLOOKUP(C8869,Магазин!A:C,3,0)</f>
        <v>Мартеновская, 2</v>
      </c>
      <c r="I8869" t="str">
        <f>VLOOKUP(D8869,Товар!A:F,4,0)</f>
        <v>шт</v>
      </c>
      <c r="J8869">
        <f>VLOOKUP(D8869,Товар!A:F,5,0)</f>
        <v>1</v>
      </c>
    </row>
    <row r="8870" spans="1:10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VLOOKUP(D8870,Товар!A:C,3,0)</f>
        <v>Расческа</v>
      </c>
      <c r="H8870" t="str">
        <f>VLOOKUP(C8870,Магазин!A:C,3,0)</f>
        <v>Мартеновская, 2</v>
      </c>
      <c r="I8870" t="str">
        <f>VLOOKUP(D8870,Товар!A:F,4,0)</f>
        <v>шт</v>
      </c>
      <c r="J8870">
        <f>VLOOKUP(D8870,Товар!A:F,5,0)</f>
        <v>1</v>
      </c>
    </row>
    <row r="8871" spans="1:10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VLOOKUP(D8871,Товар!A:C,3,0)</f>
        <v>Салфетки бумажные сервировочные</v>
      </c>
      <c r="H8871" t="str">
        <f>VLOOKUP(C8871,Магазин!A:C,3,0)</f>
        <v>Мартеновская, 2</v>
      </c>
      <c r="I8871" t="str">
        <f>VLOOKUP(D8871,Товар!A:F,4,0)</f>
        <v>шт</v>
      </c>
      <c r="J8871">
        <f>VLOOKUP(D8871,Товар!A:F,5,0)</f>
        <v>1</v>
      </c>
    </row>
    <row r="8872" spans="1:10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VLOOKUP(D8872,Товар!A:C,3,0)</f>
        <v>Салфетки влажные антибактериальные</v>
      </c>
      <c r="H8872" t="str">
        <f>VLOOKUP(C8872,Магазин!A:C,3,0)</f>
        <v>Мартеновская, 2</v>
      </c>
      <c r="I8872" t="str">
        <f>VLOOKUP(D8872,Товар!A:F,4,0)</f>
        <v>шт</v>
      </c>
      <c r="J8872">
        <f>VLOOKUP(D8872,Товар!A:F,5,0)</f>
        <v>1</v>
      </c>
    </row>
    <row r="8873" spans="1:10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VLOOKUP(D8873,Товар!A:C,3,0)</f>
        <v>Салфетки косметические в коробке</v>
      </c>
      <c r="H8873" t="str">
        <f>VLOOKUP(C8873,Магазин!A:C,3,0)</f>
        <v>Мартеновская, 2</v>
      </c>
      <c r="I8873" t="str">
        <f>VLOOKUP(D8873,Товар!A:F,4,0)</f>
        <v>шт</v>
      </c>
      <c r="J8873">
        <f>VLOOKUP(D8873,Товар!A:F,5,0)</f>
        <v>1</v>
      </c>
    </row>
    <row r="8874" spans="1:10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VLOOKUP(D8874,Товар!A:C,3,0)</f>
        <v xml:space="preserve">Тряпка для пола </v>
      </c>
      <c r="H8874" t="str">
        <f>VLOOKUP(C8874,Магазин!A:C,3,0)</f>
        <v>Мартеновская, 2</v>
      </c>
      <c r="I8874" t="str">
        <f>VLOOKUP(D8874,Товар!A:F,4,0)</f>
        <v>шт</v>
      </c>
      <c r="J8874">
        <f>VLOOKUP(D8874,Товар!A:F,5,0)</f>
        <v>2</v>
      </c>
    </row>
    <row r="8875" spans="1:10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VLOOKUP(D8875,Товар!A:C,3,0)</f>
        <v>Тряпки для влажной уборки рулон</v>
      </c>
      <c r="H8875" t="str">
        <f>VLOOKUP(C8875,Магазин!A:C,3,0)</f>
        <v>Мартеновская, 2</v>
      </c>
      <c r="I8875" t="str">
        <f>VLOOKUP(D8875,Товар!A:F,4,0)</f>
        <v>шт</v>
      </c>
      <c r="J8875">
        <f>VLOOKUP(D8875,Товар!A:F,5,0)</f>
        <v>1</v>
      </c>
    </row>
    <row r="8876" spans="1:10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VLOOKUP(D8876,Товар!A:C,3,0)</f>
        <v>Тряпки из микрофибры</v>
      </c>
      <c r="H8876" t="str">
        <f>VLOOKUP(C8876,Магазин!A:C,3,0)</f>
        <v>Мартеновская, 2</v>
      </c>
      <c r="I8876" t="str">
        <f>VLOOKUP(D8876,Товар!A:F,4,0)</f>
        <v>шт</v>
      </c>
      <c r="J8876">
        <f>VLOOKUP(D8876,Товар!A:F,5,0)</f>
        <v>2</v>
      </c>
    </row>
    <row r="8877" spans="1:10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VLOOKUP(D8877,Товар!A:C,3,0)</f>
        <v>Швабра для мытья полов</v>
      </c>
      <c r="H8877" t="str">
        <f>VLOOKUP(C8877,Магазин!A:C,3,0)</f>
        <v>Мартеновская, 2</v>
      </c>
      <c r="I8877" t="str">
        <f>VLOOKUP(D8877,Товар!A:F,4,0)</f>
        <v>шт</v>
      </c>
      <c r="J8877">
        <f>VLOOKUP(D8877,Товар!A:F,5,0)</f>
        <v>1</v>
      </c>
    </row>
    <row r="8878" spans="1:10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VLOOKUP(D8878,Товар!A:C,3,0)</f>
        <v>Щетка - сметка с совочком</v>
      </c>
      <c r="H8878" t="str">
        <f>VLOOKUP(C8878,Магазин!A:C,3,0)</f>
        <v>Мартеновская, 2</v>
      </c>
      <c r="I8878" t="str">
        <f>VLOOKUP(D8878,Товар!A:F,4,0)</f>
        <v>шт</v>
      </c>
      <c r="J8878">
        <f>VLOOKUP(D8878,Товар!A:F,5,0)</f>
        <v>1</v>
      </c>
    </row>
    <row r="8879" spans="1:10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VLOOKUP(D8879,Товар!A:C,3,0)</f>
        <v>Щетка для волос массажная</v>
      </c>
      <c r="H8879" t="str">
        <f>VLOOKUP(C8879,Магазин!A:C,3,0)</f>
        <v>Мартеновская, 2</v>
      </c>
      <c r="I8879" t="str">
        <f>VLOOKUP(D8879,Товар!A:F,4,0)</f>
        <v>шт</v>
      </c>
      <c r="J8879">
        <f>VLOOKUP(D8879,Товар!A:F,5,0)</f>
        <v>1</v>
      </c>
    </row>
    <row r="8880" spans="1:10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VLOOKUP(D8880,Товар!A:C,3,0)</f>
        <v>Щетка для обуви</v>
      </c>
      <c r="H8880" t="str">
        <f>VLOOKUP(C8880,Магазин!A:C,3,0)</f>
        <v>Мартеновская, 2</v>
      </c>
      <c r="I8880" t="str">
        <f>VLOOKUP(D8880,Товар!A:F,4,0)</f>
        <v>шт</v>
      </c>
      <c r="J8880">
        <f>VLOOKUP(D8880,Товар!A:F,5,0)</f>
        <v>1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VLOOKUP(D8881,Товар!A:C,3,0)</f>
        <v>Щетка для одежды</v>
      </c>
      <c r="H8881" t="str">
        <f>VLOOKUP(C8881,Магазин!A:C,3,0)</f>
        <v>Мартеновская, 2</v>
      </c>
      <c r="I8881" t="str">
        <f>VLOOKUP(D8881,Товар!A:F,4,0)</f>
        <v>шт</v>
      </c>
      <c r="J8881">
        <f>VLOOKUP(D8881,Товар!A:F,5,0)</f>
        <v>1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VLOOKUP(D8882,Товар!A:C,3,0)</f>
        <v>Гель для деликатной стирки</v>
      </c>
      <c r="H8882" t="str">
        <f>VLOOKUP(C8882,Магазин!A:C,3,0)</f>
        <v>Мартеновская, 36</v>
      </c>
      <c r="I8882" t="str">
        <f>VLOOKUP(D8882,Товар!A:F,4,0)</f>
        <v xml:space="preserve">мл </v>
      </c>
      <c r="J8882">
        <f>VLOOKUP(D8882,Товар!A:F,5,0)</f>
        <v>1000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VLOOKUP(D8883,Товар!A:C,3,0)</f>
        <v>Гель для удаления засоров</v>
      </c>
      <c r="H8883" t="str">
        <f>VLOOKUP(C8883,Магазин!A:C,3,0)</f>
        <v>Мартеновская, 36</v>
      </c>
      <c r="I8883" t="str">
        <f>VLOOKUP(D8883,Товар!A:F,4,0)</f>
        <v xml:space="preserve">мл </v>
      </c>
      <c r="J8883">
        <f>VLOOKUP(D8883,Товар!A:F,5,0)</f>
        <v>500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VLOOKUP(D8884,Товар!A:C,3,0)</f>
        <v>Гель для чистки и дезинфекции</v>
      </c>
      <c r="H8884" t="str">
        <f>VLOOKUP(C8884,Магазин!A:C,3,0)</f>
        <v>Мартеновская, 36</v>
      </c>
      <c r="I8884" t="str">
        <f>VLOOKUP(D8884,Товар!A:F,4,0)</f>
        <v xml:space="preserve">мл </v>
      </c>
      <c r="J8884">
        <f>VLOOKUP(D8884,Товар!A:F,5,0)</f>
        <v>750</v>
      </c>
    </row>
    <row r="8885" spans="1:10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VLOOKUP(D8885,Товар!A:C,3,0)</f>
        <v>Ополаскиватель для белья лаванда</v>
      </c>
      <c r="H8885" t="str">
        <f>VLOOKUP(C8885,Магазин!A:C,3,0)</f>
        <v>Мартеновская, 36</v>
      </c>
      <c r="I8885" t="str">
        <f>VLOOKUP(D8885,Товар!A:F,4,0)</f>
        <v xml:space="preserve">мл </v>
      </c>
      <c r="J8885">
        <f>VLOOKUP(D8885,Товар!A:F,5,0)</f>
        <v>2000</v>
      </c>
    </row>
    <row r="8886" spans="1:10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VLOOKUP(D8886,Товар!A:C,3,0)</f>
        <v>Ополаскиватель для белья хвойный</v>
      </c>
      <c r="H8886" t="str">
        <f>VLOOKUP(C8886,Магазин!A:C,3,0)</f>
        <v>Мартеновская, 36</v>
      </c>
      <c r="I8886" t="str">
        <f>VLOOKUP(D8886,Товар!A:F,4,0)</f>
        <v xml:space="preserve">мл </v>
      </c>
      <c r="J8886">
        <f>VLOOKUP(D8886,Товар!A:F,5,0)</f>
        <v>1000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VLOOKUP(D8887,Товар!A:C,3,0)</f>
        <v xml:space="preserve">Освежитель воздуха </v>
      </c>
      <c r="H8887" t="str">
        <f>VLOOKUP(C8887,Магазин!A:C,3,0)</f>
        <v>Мартеновская, 36</v>
      </c>
      <c r="I8887" t="str">
        <f>VLOOKUP(D8887,Товар!A:F,4,0)</f>
        <v xml:space="preserve">мл </v>
      </c>
      <c r="J8887">
        <f>VLOOKUP(D8887,Товар!A:F,5,0)</f>
        <v>250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VLOOKUP(D8888,Товар!A:C,3,0)</f>
        <v>Отбеливатель</v>
      </c>
      <c r="H8888" t="str">
        <f>VLOOKUP(C8888,Магазин!A:C,3,0)</f>
        <v>Мартеновская, 36</v>
      </c>
      <c r="I8888" t="str">
        <f>VLOOKUP(D8888,Товар!A:F,4,0)</f>
        <v xml:space="preserve">мл </v>
      </c>
      <c r="J8888">
        <f>VLOOKUP(D8888,Товар!A:F,5,0)</f>
        <v>1000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VLOOKUP(D8889,Товар!A:C,3,0)</f>
        <v>Порошок стиральный детский</v>
      </c>
      <c r="H8889" t="str">
        <f>VLOOKUP(C8889,Магазин!A:C,3,0)</f>
        <v>Мартеновская, 36</v>
      </c>
      <c r="I8889" t="str">
        <f>VLOOKUP(D8889,Товар!A:F,4,0)</f>
        <v>грамм</v>
      </c>
      <c r="J8889">
        <f>VLOOKUP(D8889,Товар!A:F,5,0)</f>
        <v>900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VLOOKUP(D8890,Товар!A:C,3,0)</f>
        <v>Порошок стиральный для белого</v>
      </c>
      <c r="H8890" t="str">
        <f>VLOOKUP(C8890,Магазин!A:C,3,0)</f>
        <v>Мартеновская, 36</v>
      </c>
      <c r="I8890" t="str">
        <f>VLOOKUP(D8890,Товар!A:F,4,0)</f>
        <v>грамм</v>
      </c>
      <c r="J8890">
        <f>VLOOKUP(D8890,Товар!A:F,5,0)</f>
        <v>3000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VLOOKUP(D8891,Товар!A:C,3,0)</f>
        <v>Порошок стиральный для цветного</v>
      </c>
      <c r="H8891" t="str">
        <f>VLOOKUP(C8891,Магазин!A:C,3,0)</f>
        <v>Мартеновская, 36</v>
      </c>
      <c r="I8891" t="str">
        <f>VLOOKUP(D8891,Товар!A:F,4,0)</f>
        <v>грамм</v>
      </c>
      <c r="J8891">
        <f>VLOOKUP(D8891,Товар!A:F,5,0)</f>
        <v>3000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VLOOKUP(D8892,Товар!A:C,3,0)</f>
        <v>Пятновыводитель для ковров</v>
      </c>
      <c r="H8892" t="str">
        <f>VLOOKUP(C8892,Магазин!A:C,3,0)</f>
        <v>Мартеновская, 36</v>
      </c>
      <c r="I8892" t="str">
        <f>VLOOKUP(D8892,Товар!A:F,4,0)</f>
        <v xml:space="preserve">мл </v>
      </c>
      <c r="J8892">
        <f>VLOOKUP(D8892,Товар!A:F,5,0)</f>
        <v>1000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VLOOKUP(D8893,Товар!A:C,3,0)</f>
        <v>Пятновыводитель для мебели</v>
      </c>
      <c r="H8893" t="str">
        <f>VLOOKUP(C8893,Магазин!A:C,3,0)</f>
        <v>Мартеновская, 36</v>
      </c>
      <c r="I8893" t="str">
        <f>VLOOKUP(D8893,Товар!A:F,4,0)</f>
        <v xml:space="preserve">мл </v>
      </c>
      <c r="J8893">
        <f>VLOOKUP(D8893,Товар!A:F,5,0)</f>
        <v>750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VLOOKUP(D8894,Товар!A:C,3,0)</f>
        <v>Пятновыводитель для стирки</v>
      </c>
      <c r="H8894" t="str">
        <f>VLOOKUP(C8894,Магазин!A:C,3,0)</f>
        <v>Мартеновская, 36</v>
      </c>
      <c r="I8894" t="str">
        <f>VLOOKUP(D8894,Товар!A:F,4,0)</f>
        <v xml:space="preserve">мл </v>
      </c>
      <c r="J8894">
        <f>VLOOKUP(D8894,Товар!A:F,5,0)</f>
        <v>1000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VLOOKUP(D8895,Товар!A:C,3,0)</f>
        <v>Спрей для дезинфекции поверхностей</v>
      </c>
      <c r="H8895" t="str">
        <f>VLOOKUP(C8895,Магазин!A:C,3,0)</f>
        <v>Мартеновская, 36</v>
      </c>
      <c r="I8895" t="str">
        <f>VLOOKUP(D8895,Товар!A:F,4,0)</f>
        <v xml:space="preserve">мл </v>
      </c>
      <c r="J8895">
        <f>VLOOKUP(D8895,Товар!A:F,5,0)</f>
        <v>500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VLOOKUP(D8896,Товар!A:C,3,0)</f>
        <v>Спрей для мытья окон и зеркал</v>
      </c>
      <c r="H8896" t="str">
        <f>VLOOKUP(C8896,Магазин!A:C,3,0)</f>
        <v>Мартеновская, 36</v>
      </c>
      <c r="I8896" t="str">
        <f>VLOOKUP(D8896,Товар!A:F,4,0)</f>
        <v xml:space="preserve">мл </v>
      </c>
      <c r="J8896">
        <f>VLOOKUP(D8896,Товар!A:F,5,0)</f>
        <v>500</v>
      </c>
    </row>
    <row r="8897" spans="1:10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VLOOKUP(D8897,Товар!A:C,3,0)</f>
        <v>Средство для мытья посуды лимон</v>
      </c>
      <c r="H8897" t="str">
        <f>VLOOKUP(C8897,Магазин!A:C,3,0)</f>
        <v>Мартеновская, 36</v>
      </c>
      <c r="I8897" t="str">
        <f>VLOOKUP(D8897,Товар!A:F,4,0)</f>
        <v xml:space="preserve">мл </v>
      </c>
      <c r="J8897">
        <f>VLOOKUP(D8897,Товар!A:F,5,0)</f>
        <v>900</v>
      </c>
    </row>
    <row r="8898" spans="1:10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VLOOKUP(D8898,Товар!A:C,3,0)</f>
        <v>Средство для мытья полов</v>
      </c>
      <c r="H8898" t="str">
        <f>VLOOKUP(C8898,Магазин!A:C,3,0)</f>
        <v>Мартеновская, 36</v>
      </c>
      <c r="I8898" t="str">
        <f>VLOOKUP(D8898,Товар!A:F,4,0)</f>
        <v xml:space="preserve">мл </v>
      </c>
      <c r="J8898">
        <f>VLOOKUP(D8898,Товар!A:F,5,0)</f>
        <v>750</v>
      </c>
    </row>
    <row r="8899" spans="1:10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VLOOKUP(D8899,Товар!A:C,3,0)</f>
        <v>Средство для мытья сантехники</v>
      </c>
      <c r="H8899" t="str">
        <f>VLOOKUP(C8899,Магазин!A:C,3,0)</f>
        <v>Мартеновская, 36</v>
      </c>
      <c r="I8899" t="str">
        <f>VLOOKUP(D8899,Товар!A:F,4,0)</f>
        <v xml:space="preserve">мл </v>
      </c>
      <c r="J8899">
        <f>VLOOKUP(D8899,Товар!A:F,5,0)</f>
        <v>750</v>
      </c>
    </row>
    <row r="8900" spans="1:10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VLOOKUP(D8900,Товар!A:C,3,0)</f>
        <v>Средство для чистки металла</v>
      </c>
      <c r="H8900" t="str">
        <f>VLOOKUP(C8900,Магазин!A:C,3,0)</f>
        <v>Мартеновская, 36</v>
      </c>
      <c r="I8900" t="str">
        <f>VLOOKUP(D8900,Товар!A:F,4,0)</f>
        <v xml:space="preserve">мл </v>
      </c>
      <c r="J8900">
        <f>VLOOKUP(D8900,Товар!A:F,5,0)</f>
        <v>250</v>
      </c>
    </row>
    <row r="8901" spans="1:10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VLOOKUP(D8901,Товар!A:C,3,0)</f>
        <v xml:space="preserve">Таблетки для посудомоечных машин </v>
      </c>
      <c r="H8901" t="str">
        <f>VLOOKUP(C8901,Магазин!A:C,3,0)</f>
        <v>Мартеновская, 36</v>
      </c>
      <c r="I8901" t="str">
        <f>VLOOKUP(D8901,Товар!A:F,4,0)</f>
        <v>шт</v>
      </c>
      <c r="J8901">
        <f>VLOOKUP(D8901,Товар!A:F,5,0)</f>
        <v>60</v>
      </c>
    </row>
    <row r="8902" spans="1:10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VLOOKUP(D8902,Товар!A:C,3,0)</f>
        <v>Антиперспирант шариковый</v>
      </c>
      <c r="H8902" t="str">
        <f>VLOOKUP(C8902,Магазин!A:C,3,0)</f>
        <v>Мартеновская, 36</v>
      </c>
      <c r="I8902" t="str">
        <f>VLOOKUP(D8902,Товар!A:F,4,0)</f>
        <v xml:space="preserve">мл </v>
      </c>
      <c r="J8902">
        <f>VLOOKUP(D8902,Товар!A:F,5,0)</f>
        <v>50</v>
      </c>
    </row>
    <row r="8903" spans="1:10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VLOOKUP(D8903,Товар!A:C,3,0)</f>
        <v>Антисептик для рук гель</v>
      </c>
      <c r="H8903" t="str">
        <f>VLOOKUP(C8903,Магазин!A:C,3,0)</f>
        <v>Мартеновская, 36</v>
      </c>
      <c r="I8903" t="str">
        <f>VLOOKUP(D8903,Товар!A:F,4,0)</f>
        <v xml:space="preserve">мл </v>
      </c>
      <c r="J8903">
        <f>VLOOKUP(D8903,Товар!A:F,5,0)</f>
        <v>500</v>
      </c>
    </row>
    <row r="8904" spans="1:10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VLOOKUP(D8904,Товар!A:C,3,0)</f>
        <v>Гель для бритья</v>
      </c>
      <c r="H8904" t="str">
        <f>VLOOKUP(C8904,Магазин!A:C,3,0)</f>
        <v>Мартеновская, 36</v>
      </c>
      <c r="I8904" t="str">
        <f>VLOOKUP(D8904,Товар!A:F,4,0)</f>
        <v xml:space="preserve">мл </v>
      </c>
      <c r="J8904">
        <f>VLOOKUP(D8904,Товар!A:F,5,0)</f>
        <v>200</v>
      </c>
    </row>
    <row r="8905" spans="1:10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VLOOKUP(D8905,Товар!A:C,3,0)</f>
        <v>Гель для душа тонизирующий</v>
      </c>
      <c r="H8905" t="str">
        <f>VLOOKUP(C8905,Магазин!A:C,3,0)</f>
        <v>Мартеновская, 36</v>
      </c>
      <c r="I8905" t="str">
        <f>VLOOKUP(D8905,Товар!A:F,4,0)</f>
        <v xml:space="preserve">мл </v>
      </c>
      <c r="J8905">
        <f>VLOOKUP(D8905,Товар!A:F,5,0)</f>
        <v>350</v>
      </c>
    </row>
    <row r="8906" spans="1:10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VLOOKUP(D8906,Товар!A:C,3,0)</f>
        <v>Гель для душа успокаивающий</v>
      </c>
      <c r="H8906" t="str">
        <f>VLOOKUP(C8906,Магазин!A:C,3,0)</f>
        <v>Мартеновская, 36</v>
      </c>
      <c r="I8906" t="str">
        <f>VLOOKUP(D8906,Товар!A:F,4,0)</f>
        <v xml:space="preserve">мл </v>
      </c>
      <c r="J8906">
        <f>VLOOKUP(D8906,Товар!A:F,5,0)</f>
        <v>350</v>
      </c>
    </row>
    <row r="8907" spans="1:10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VLOOKUP(D8907,Товар!A:C,3,0)</f>
        <v>Дезодорант  спрей</v>
      </c>
      <c r="H8907" t="str">
        <f>VLOOKUP(C8907,Магазин!A:C,3,0)</f>
        <v>Мартеновская, 36</v>
      </c>
      <c r="I8907" t="str">
        <f>VLOOKUP(D8907,Товар!A:F,4,0)</f>
        <v xml:space="preserve">мл </v>
      </c>
      <c r="J8907">
        <f>VLOOKUP(D8907,Товар!A:F,5,0)</f>
        <v>150</v>
      </c>
    </row>
    <row r="8908" spans="1:10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VLOOKUP(D8908,Товар!A:C,3,0)</f>
        <v>Жидкое антибактериальное мыло</v>
      </c>
      <c r="H8908" t="str">
        <f>VLOOKUP(C8908,Магазин!A:C,3,0)</f>
        <v>Мартеновская, 36</v>
      </c>
      <c r="I8908" t="str">
        <f>VLOOKUP(D8908,Товар!A:F,4,0)</f>
        <v xml:space="preserve">мл </v>
      </c>
      <c r="J8908">
        <f>VLOOKUP(D8908,Товар!A:F,5,0)</f>
        <v>250</v>
      </c>
    </row>
    <row r="8909" spans="1:10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VLOOKUP(D8909,Товар!A:C,3,0)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 t="str">
        <f>VLOOKUP(D8909,Товар!A:F,4,0)</f>
        <v xml:space="preserve">мл </v>
      </c>
      <c r="J8909">
        <f>VLOOKUP(D8909,Товар!A:F,5,0)</f>
        <v>300</v>
      </c>
    </row>
    <row r="8910" spans="1:10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VLOOKUP(D8910,Товар!A:C,3,0)</f>
        <v>Крем для лица увлажняющий</v>
      </c>
      <c r="H8910" t="str">
        <f>VLOOKUP(C8910,Магазин!A:C,3,0)</f>
        <v>Мартеновская, 36</v>
      </c>
      <c r="I8910" t="str">
        <f>VLOOKUP(D8910,Товар!A:F,4,0)</f>
        <v xml:space="preserve">мл </v>
      </c>
      <c r="J8910">
        <f>VLOOKUP(D8910,Товар!A:F,5,0)</f>
        <v>75</v>
      </c>
    </row>
    <row r="8911" spans="1:10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VLOOKUP(D8911,Товар!A:C,3,0)</f>
        <v>Крем-масло для рук и тела</v>
      </c>
      <c r="H8911" t="str">
        <f>VLOOKUP(C8911,Магазин!A:C,3,0)</f>
        <v>Мартеновская, 36</v>
      </c>
      <c r="I8911" t="str">
        <f>VLOOKUP(D8911,Товар!A:F,4,0)</f>
        <v xml:space="preserve">мл </v>
      </c>
      <c r="J8911">
        <f>VLOOKUP(D8911,Товар!A:F,5,0)</f>
        <v>75</v>
      </c>
    </row>
    <row r="8912" spans="1:10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VLOOKUP(D8912,Товар!A:C,3,0)</f>
        <v>Крем-мыло для лица и тела</v>
      </c>
      <c r="H8912" t="str">
        <f>VLOOKUP(C8912,Магазин!A:C,3,0)</f>
        <v>Мартеновская, 36</v>
      </c>
      <c r="I8912" t="str">
        <f>VLOOKUP(D8912,Товар!A:F,4,0)</f>
        <v>грамм</v>
      </c>
      <c r="J8912">
        <f>VLOOKUP(D8912,Товар!A:F,5,0)</f>
        <v>150</v>
      </c>
    </row>
    <row r="8913" spans="1:10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VLOOKUP(D8913,Товар!A:C,3,0)</f>
        <v>Лосьон для лица после бритья</v>
      </c>
      <c r="H8913" t="str">
        <f>VLOOKUP(C8913,Магазин!A:C,3,0)</f>
        <v>Мартеновская, 36</v>
      </c>
      <c r="I8913" t="str">
        <f>VLOOKUP(D8913,Товар!A:F,4,0)</f>
        <v xml:space="preserve">мл </v>
      </c>
      <c r="J8913">
        <f>VLOOKUP(D8913,Товар!A:F,5,0)</f>
        <v>100</v>
      </c>
    </row>
    <row r="8914" spans="1:10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VLOOKUP(D8914,Товар!A:C,3,0)</f>
        <v>Мусс для умывания</v>
      </c>
      <c r="H8914" t="str">
        <f>VLOOKUP(C8914,Магазин!A:C,3,0)</f>
        <v>Мартеновская, 36</v>
      </c>
      <c r="I8914" t="str">
        <f>VLOOKUP(D8914,Товар!A:F,4,0)</f>
        <v xml:space="preserve">мл </v>
      </c>
      <c r="J8914">
        <f>VLOOKUP(D8914,Товар!A:F,5,0)</f>
        <v>150</v>
      </c>
    </row>
    <row r="8915" spans="1:10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VLOOKUP(D8915,Товар!A:C,3,0)</f>
        <v>Мыло детское</v>
      </c>
      <c r="H8915" t="str">
        <f>VLOOKUP(C8915,Магазин!A:C,3,0)</f>
        <v>Мартеновская, 36</v>
      </c>
      <c r="I8915" t="str">
        <f>VLOOKUP(D8915,Товар!A:F,4,0)</f>
        <v>грамм</v>
      </c>
      <c r="J8915">
        <f>VLOOKUP(D8915,Товар!A:F,5,0)</f>
        <v>100</v>
      </c>
    </row>
    <row r="8916" spans="1:10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VLOOKUP(D8916,Товар!A:C,3,0)</f>
        <v>Мыло туалетное земляничное</v>
      </c>
      <c r="H8916" t="str">
        <f>VLOOKUP(C8916,Магазин!A:C,3,0)</f>
        <v>Мартеновская, 36</v>
      </c>
      <c r="I8916" t="str">
        <f>VLOOKUP(D8916,Товар!A:F,4,0)</f>
        <v>грамм</v>
      </c>
      <c r="J8916">
        <f>VLOOKUP(D8916,Товар!A:F,5,0)</f>
        <v>150</v>
      </c>
    </row>
    <row r="8917" spans="1:10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VLOOKUP(D8917,Товар!A:C,3,0)</f>
        <v>Пена для бритья</v>
      </c>
      <c r="H8917" t="str">
        <f>VLOOKUP(C8917,Магазин!A:C,3,0)</f>
        <v>Мартеновская, 36</v>
      </c>
      <c r="I8917" t="str">
        <f>VLOOKUP(D8917,Товар!A:F,4,0)</f>
        <v xml:space="preserve">мл </v>
      </c>
      <c r="J8917">
        <f>VLOOKUP(D8917,Товар!A:F,5,0)</f>
        <v>200</v>
      </c>
    </row>
    <row r="8918" spans="1:10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VLOOKUP(D8918,Товар!A:C,3,0)</f>
        <v xml:space="preserve">Пена для ванн </v>
      </c>
      <c r="H8918" t="str">
        <f>VLOOKUP(C8918,Магазин!A:C,3,0)</f>
        <v>Мартеновская, 36</v>
      </c>
      <c r="I8918" t="str">
        <f>VLOOKUP(D8918,Товар!A:F,4,0)</f>
        <v xml:space="preserve">мл </v>
      </c>
      <c r="J8918">
        <f>VLOOKUP(D8918,Товар!A:F,5,0)</f>
        <v>500</v>
      </c>
    </row>
    <row r="8919" spans="1:10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VLOOKUP(D8919,Товар!A:C,3,0)</f>
        <v>Шампунь для жирных волос</v>
      </c>
      <c r="H8919" t="str">
        <f>VLOOKUP(C8919,Магазин!A:C,3,0)</f>
        <v>Мартеновская, 36</v>
      </c>
      <c r="I8919" t="str">
        <f>VLOOKUP(D8919,Товар!A:F,4,0)</f>
        <v xml:space="preserve">мл </v>
      </c>
      <c r="J8919">
        <f>VLOOKUP(D8919,Товар!A:F,5,0)</f>
        <v>300</v>
      </c>
    </row>
    <row r="8920" spans="1:10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VLOOKUP(D8920,Товар!A:C,3,0)</f>
        <v>Шампунь для нормальных волос</v>
      </c>
      <c r="H8920" t="str">
        <f>VLOOKUP(C8920,Магазин!A:C,3,0)</f>
        <v>Мартеновская, 36</v>
      </c>
      <c r="I8920" t="str">
        <f>VLOOKUP(D8920,Товар!A:F,4,0)</f>
        <v xml:space="preserve">мл </v>
      </c>
      <c r="J8920">
        <f>VLOOKUP(D8920,Товар!A:F,5,0)</f>
        <v>300</v>
      </c>
    </row>
    <row r="8921" spans="1:10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VLOOKUP(D8921,Товар!A:C,3,0)</f>
        <v>Шампунь для сухих волос</v>
      </c>
      <c r="H8921" t="str">
        <f>VLOOKUP(C8921,Магазин!A:C,3,0)</f>
        <v>Мартеновская, 36</v>
      </c>
      <c r="I8921" t="str">
        <f>VLOOKUP(D8921,Товар!A:F,4,0)</f>
        <v xml:space="preserve">мл </v>
      </c>
      <c r="J8921">
        <f>VLOOKUP(D8921,Товар!A:F,5,0)</f>
        <v>300</v>
      </c>
    </row>
    <row r="8922" spans="1:10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VLOOKUP(D8922,Товар!A:C,3,0)</f>
        <v>Бумага туалетная двухслойная</v>
      </c>
      <c r="H8922" t="str">
        <f>VLOOKUP(C8922,Магазин!A:C,3,0)</f>
        <v>Мартеновская, 36</v>
      </c>
      <c r="I8922" t="str">
        <f>VLOOKUP(D8922,Товар!A:F,4,0)</f>
        <v>шт</v>
      </c>
      <c r="J8922">
        <f>VLOOKUP(D8922,Товар!A:F,5,0)</f>
        <v>4</v>
      </c>
    </row>
    <row r="8923" spans="1:10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VLOOKUP(D8923,Товар!A:C,3,0)</f>
        <v>Бумага туалетная однослойная</v>
      </c>
      <c r="H8923" t="str">
        <f>VLOOKUP(C8923,Магазин!A:C,3,0)</f>
        <v>Мартеновская, 36</v>
      </c>
      <c r="I8923" t="str">
        <f>VLOOKUP(D8923,Товар!A:F,4,0)</f>
        <v>шт</v>
      </c>
      <c r="J8923">
        <f>VLOOKUP(D8923,Товар!A:F,5,0)</f>
        <v>1</v>
      </c>
    </row>
    <row r="8924" spans="1:10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VLOOKUP(D8924,Товар!A:C,3,0)</f>
        <v>Бумажные полотенца в рулоне</v>
      </c>
      <c r="H8924" t="str">
        <f>VLOOKUP(C8924,Магазин!A:C,3,0)</f>
        <v>Мартеновская, 36</v>
      </c>
      <c r="I8924" t="str">
        <f>VLOOKUP(D8924,Товар!A:F,4,0)</f>
        <v>шт</v>
      </c>
      <c r="J8924">
        <f>VLOOKUP(D8924,Товар!A:F,5,0)</f>
        <v>2</v>
      </c>
    </row>
    <row r="8925" spans="1:10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VLOOKUP(D8925,Товар!A:C,3,0)</f>
        <v>Ватные диски 120 шт в полиэтилене</v>
      </c>
      <c r="H8925" t="str">
        <f>VLOOKUP(C8925,Магазин!A:C,3,0)</f>
        <v>Мартеновская, 36</v>
      </c>
      <c r="I8925" t="str">
        <f>VLOOKUP(D8925,Товар!A:F,4,0)</f>
        <v>шт</v>
      </c>
      <c r="J8925">
        <f>VLOOKUP(D8925,Товар!A:F,5,0)</f>
        <v>1</v>
      </c>
    </row>
    <row r="8926" spans="1:10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VLOOKUP(D8926,Товар!A:C,3,0)</f>
        <v>Ватные палочки 100 шт банка</v>
      </c>
      <c r="H8926" t="str">
        <f>VLOOKUP(C8926,Магазин!A:C,3,0)</f>
        <v>Мартеновская, 36</v>
      </c>
      <c r="I8926" t="str">
        <f>VLOOKUP(D8926,Товар!A:F,4,0)</f>
        <v>шт</v>
      </c>
      <c r="J8926">
        <f>VLOOKUP(D8926,Товар!A:F,5,0)</f>
        <v>1</v>
      </c>
    </row>
    <row r="8927" spans="1:10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VLOOKUP(D8927,Товар!A:C,3,0)</f>
        <v>Губка банная для тела</v>
      </c>
      <c r="H8927" t="str">
        <f>VLOOKUP(C8927,Магазин!A:C,3,0)</f>
        <v>Мартеновская, 36</v>
      </c>
      <c r="I8927" t="str">
        <f>VLOOKUP(D8927,Товар!A:F,4,0)</f>
        <v>шт</v>
      </c>
      <c r="J8927">
        <f>VLOOKUP(D8927,Товар!A:F,5,0)</f>
        <v>1</v>
      </c>
    </row>
    <row r="8928" spans="1:10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VLOOKUP(D8928,Товар!A:C,3,0)</f>
        <v>Губки для мытья посуды 5 шт</v>
      </c>
      <c r="H8928" t="str">
        <f>VLOOKUP(C8928,Магазин!A:C,3,0)</f>
        <v>Мартеновская, 36</v>
      </c>
      <c r="I8928" t="str">
        <f>VLOOKUP(D8928,Товар!A:F,4,0)</f>
        <v>шт</v>
      </c>
      <c r="J8928">
        <f>VLOOKUP(D8928,Товар!A:F,5,0)</f>
        <v>1</v>
      </c>
    </row>
    <row r="8929" spans="1:10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VLOOKUP(D8929,Товар!A:C,3,0)</f>
        <v>Мочалка для тела массажная</v>
      </c>
      <c r="H8929" t="str">
        <f>VLOOKUP(C8929,Магазин!A:C,3,0)</f>
        <v>Мартеновская, 36</v>
      </c>
      <c r="I8929" t="str">
        <f>VLOOKUP(D8929,Товар!A:F,4,0)</f>
        <v>шт</v>
      </c>
      <c r="J8929">
        <f>VLOOKUP(D8929,Товар!A:F,5,0)</f>
        <v>1</v>
      </c>
    </row>
    <row r="8930" spans="1:10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VLOOKUP(D8930,Товар!A:C,3,0)</f>
        <v>Расческа</v>
      </c>
      <c r="H8930" t="str">
        <f>VLOOKUP(C8930,Магазин!A:C,3,0)</f>
        <v>Мартеновская, 36</v>
      </c>
      <c r="I8930" t="str">
        <f>VLOOKUP(D8930,Товар!A:F,4,0)</f>
        <v>шт</v>
      </c>
      <c r="J8930">
        <f>VLOOKUP(D8930,Товар!A:F,5,0)</f>
        <v>1</v>
      </c>
    </row>
    <row r="8931" spans="1:10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VLOOKUP(D8931,Товар!A:C,3,0)</f>
        <v>Салфетки бумажные сервировочные</v>
      </c>
      <c r="H8931" t="str">
        <f>VLOOKUP(C8931,Магазин!A:C,3,0)</f>
        <v>Мартеновская, 36</v>
      </c>
      <c r="I8931" t="str">
        <f>VLOOKUP(D8931,Товар!A:F,4,0)</f>
        <v>шт</v>
      </c>
      <c r="J8931">
        <f>VLOOKUP(D8931,Товар!A:F,5,0)</f>
        <v>1</v>
      </c>
    </row>
    <row r="8932" spans="1:10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VLOOKUP(D8932,Товар!A:C,3,0)</f>
        <v>Салфетки влажные антибактериальные</v>
      </c>
      <c r="H8932" t="str">
        <f>VLOOKUP(C8932,Магазин!A:C,3,0)</f>
        <v>Мартеновская, 36</v>
      </c>
      <c r="I8932" t="str">
        <f>VLOOKUP(D8932,Товар!A:F,4,0)</f>
        <v>шт</v>
      </c>
      <c r="J8932">
        <f>VLOOKUP(D8932,Товар!A:F,5,0)</f>
        <v>1</v>
      </c>
    </row>
    <row r="8933" spans="1:10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VLOOKUP(D8933,Товар!A:C,3,0)</f>
        <v>Салфетки косметические в коробке</v>
      </c>
      <c r="H8933" t="str">
        <f>VLOOKUP(C8933,Магазин!A:C,3,0)</f>
        <v>Мартеновская, 36</v>
      </c>
      <c r="I8933" t="str">
        <f>VLOOKUP(D8933,Товар!A:F,4,0)</f>
        <v>шт</v>
      </c>
      <c r="J8933">
        <f>VLOOKUP(D8933,Товар!A:F,5,0)</f>
        <v>1</v>
      </c>
    </row>
    <row r="8934" spans="1:10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VLOOKUP(D8934,Товар!A:C,3,0)</f>
        <v xml:space="preserve">Тряпка для пола </v>
      </c>
      <c r="H8934" t="str">
        <f>VLOOKUP(C8934,Магазин!A:C,3,0)</f>
        <v>Мартеновская, 36</v>
      </c>
      <c r="I8934" t="str">
        <f>VLOOKUP(D8934,Товар!A:F,4,0)</f>
        <v>шт</v>
      </c>
      <c r="J8934">
        <f>VLOOKUP(D8934,Товар!A:F,5,0)</f>
        <v>2</v>
      </c>
    </row>
    <row r="8935" spans="1:10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VLOOKUP(D8935,Товар!A:C,3,0)</f>
        <v>Тряпки для влажной уборки рулон</v>
      </c>
      <c r="H8935" t="str">
        <f>VLOOKUP(C8935,Магазин!A:C,3,0)</f>
        <v>Мартеновская, 36</v>
      </c>
      <c r="I8935" t="str">
        <f>VLOOKUP(D8935,Товар!A:F,4,0)</f>
        <v>шт</v>
      </c>
      <c r="J8935">
        <f>VLOOKUP(D8935,Товар!A:F,5,0)</f>
        <v>1</v>
      </c>
    </row>
    <row r="8936" spans="1:10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VLOOKUP(D8936,Товар!A:C,3,0)</f>
        <v>Тряпки из микрофибры</v>
      </c>
      <c r="H8936" t="str">
        <f>VLOOKUP(C8936,Магазин!A:C,3,0)</f>
        <v>Мартеновская, 36</v>
      </c>
      <c r="I8936" t="str">
        <f>VLOOKUP(D8936,Товар!A:F,4,0)</f>
        <v>шт</v>
      </c>
      <c r="J8936">
        <f>VLOOKUP(D8936,Товар!A:F,5,0)</f>
        <v>2</v>
      </c>
    </row>
    <row r="8937" spans="1:10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VLOOKUP(D8937,Товар!A:C,3,0)</f>
        <v>Швабра для мытья полов</v>
      </c>
      <c r="H8937" t="str">
        <f>VLOOKUP(C8937,Магазин!A:C,3,0)</f>
        <v>Мартеновская, 36</v>
      </c>
      <c r="I8937" t="str">
        <f>VLOOKUP(D8937,Товар!A:F,4,0)</f>
        <v>шт</v>
      </c>
      <c r="J8937">
        <f>VLOOKUP(D8937,Товар!A:F,5,0)</f>
        <v>1</v>
      </c>
    </row>
    <row r="8938" spans="1:10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VLOOKUP(D8938,Товар!A:C,3,0)</f>
        <v>Щетка - сметка с совочком</v>
      </c>
      <c r="H8938" t="str">
        <f>VLOOKUP(C8938,Магазин!A:C,3,0)</f>
        <v>Мартеновская, 36</v>
      </c>
      <c r="I8938" t="str">
        <f>VLOOKUP(D8938,Товар!A:F,4,0)</f>
        <v>шт</v>
      </c>
      <c r="J8938">
        <f>VLOOKUP(D8938,Товар!A:F,5,0)</f>
        <v>1</v>
      </c>
    </row>
    <row r="8939" spans="1:10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VLOOKUP(D8939,Товар!A:C,3,0)</f>
        <v>Щетка для волос массажная</v>
      </c>
      <c r="H8939" t="str">
        <f>VLOOKUP(C8939,Магазин!A:C,3,0)</f>
        <v>Мартеновская, 36</v>
      </c>
      <c r="I8939" t="str">
        <f>VLOOKUP(D8939,Товар!A:F,4,0)</f>
        <v>шт</v>
      </c>
      <c r="J8939">
        <f>VLOOKUP(D8939,Товар!A:F,5,0)</f>
        <v>1</v>
      </c>
    </row>
    <row r="8940" spans="1:10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VLOOKUP(D8940,Товар!A:C,3,0)</f>
        <v>Щетка для обуви</v>
      </c>
      <c r="H8940" t="str">
        <f>VLOOKUP(C8940,Магазин!A:C,3,0)</f>
        <v>Мартеновская, 36</v>
      </c>
      <c r="I8940" t="str">
        <f>VLOOKUP(D8940,Товар!A:F,4,0)</f>
        <v>шт</v>
      </c>
      <c r="J8940">
        <f>VLOOKUP(D8940,Товар!A:F,5,0)</f>
        <v>1</v>
      </c>
    </row>
    <row r="8941" spans="1:10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VLOOKUP(D8941,Товар!A:C,3,0)</f>
        <v>Щетка для одежды</v>
      </c>
      <c r="H8941" t="str">
        <f>VLOOKUP(C8941,Магазин!A:C,3,0)</f>
        <v>Мартеновская, 36</v>
      </c>
      <c r="I8941" t="str">
        <f>VLOOKUP(D8941,Товар!A:F,4,0)</f>
        <v>шт</v>
      </c>
      <c r="J8941">
        <f>VLOOKUP(D8941,Товар!A:F,5,0)</f>
        <v>1</v>
      </c>
    </row>
    <row r="8942" spans="1:10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VLOOKUP(D8942,Товар!A:C,3,0)</f>
        <v>Гель для деликатной стирки</v>
      </c>
      <c r="H8942" t="str">
        <f>VLOOKUP(C8942,Магазин!A:C,3,0)</f>
        <v>Тургеневская, 15</v>
      </c>
      <c r="I8942" t="str">
        <f>VLOOKUP(D8942,Товар!A:F,4,0)</f>
        <v xml:space="preserve">мл </v>
      </c>
      <c r="J8942">
        <f>VLOOKUP(D8942,Товар!A:F,5,0)</f>
        <v>1000</v>
      </c>
    </row>
    <row r="8943" spans="1:10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VLOOKUP(D8943,Товар!A:C,3,0)</f>
        <v>Гель для удаления засоров</v>
      </c>
      <c r="H8943" t="str">
        <f>VLOOKUP(C8943,Магазин!A:C,3,0)</f>
        <v>Тургеневская, 15</v>
      </c>
      <c r="I8943" t="str">
        <f>VLOOKUP(D8943,Товар!A:F,4,0)</f>
        <v xml:space="preserve">мл </v>
      </c>
      <c r="J8943">
        <f>VLOOKUP(D8943,Товар!A:F,5,0)</f>
        <v>500</v>
      </c>
    </row>
    <row r="8944" spans="1:10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VLOOKUP(D8944,Товар!A:C,3,0)</f>
        <v>Гель для чистки и дезинфекции</v>
      </c>
      <c r="H8944" t="str">
        <f>VLOOKUP(C8944,Магазин!A:C,3,0)</f>
        <v>Тургеневская, 15</v>
      </c>
      <c r="I8944" t="str">
        <f>VLOOKUP(D8944,Товар!A:F,4,0)</f>
        <v xml:space="preserve">мл </v>
      </c>
      <c r="J8944">
        <f>VLOOKUP(D8944,Товар!A:F,5,0)</f>
        <v>750</v>
      </c>
    </row>
    <row r="8945" spans="1:10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VLOOKUP(D8945,Товар!A:C,3,0)</f>
        <v>Ополаскиватель для белья лаванда</v>
      </c>
      <c r="H8945" t="str">
        <f>VLOOKUP(C8945,Магазин!A:C,3,0)</f>
        <v>Тургеневская, 15</v>
      </c>
      <c r="I8945" t="str">
        <f>VLOOKUP(D8945,Товар!A:F,4,0)</f>
        <v xml:space="preserve">мл </v>
      </c>
      <c r="J8945">
        <f>VLOOKUP(D8945,Товар!A:F,5,0)</f>
        <v>2000</v>
      </c>
    </row>
    <row r="8946" spans="1:10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VLOOKUP(D8946,Товар!A:C,3,0)</f>
        <v>Ополаскиватель для белья хвойный</v>
      </c>
      <c r="H8946" t="str">
        <f>VLOOKUP(C8946,Магазин!A:C,3,0)</f>
        <v>Тургеневская, 15</v>
      </c>
      <c r="I8946" t="str">
        <f>VLOOKUP(D8946,Товар!A:F,4,0)</f>
        <v xml:space="preserve">мл </v>
      </c>
      <c r="J8946">
        <f>VLOOKUP(D8946,Товар!A:F,5,0)</f>
        <v>1000</v>
      </c>
    </row>
    <row r="8947" spans="1:10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VLOOKUP(D8947,Товар!A:C,3,0)</f>
        <v xml:space="preserve">Освежитель воздуха </v>
      </c>
      <c r="H8947" t="str">
        <f>VLOOKUP(C8947,Магазин!A:C,3,0)</f>
        <v>Тургеневская, 15</v>
      </c>
      <c r="I8947" t="str">
        <f>VLOOKUP(D8947,Товар!A:F,4,0)</f>
        <v xml:space="preserve">мл </v>
      </c>
      <c r="J8947">
        <f>VLOOKUP(D8947,Товар!A:F,5,0)</f>
        <v>250</v>
      </c>
    </row>
    <row r="8948" spans="1:10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VLOOKUP(D8948,Товар!A:C,3,0)</f>
        <v>Отбеливатель</v>
      </c>
      <c r="H8948" t="str">
        <f>VLOOKUP(C8948,Магазин!A:C,3,0)</f>
        <v>Тургеневская, 15</v>
      </c>
      <c r="I8948" t="str">
        <f>VLOOKUP(D8948,Товар!A:F,4,0)</f>
        <v xml:space="preserve">мл </v>
      </c>
      <c r="J8948">
        <f>VLOOKUP(D8948,Товар!A:F,5,0)</f>
        <v>1000</v>
      </c>
    </row>
    <row r="8949" spans="1:10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VLOOKUP(D8949,Товар!A:C,3,0)</f>
        <v>Порошок стиральный детский</v>
      </c>
      <c r="H8949" t="str">
        <f>VLOOKUP(C8949,Магазин!A:C,3,0)</f>
        <v>Тургеневская, 15</v>
      </c>
      <c r="I8949" t="str">
        <f>VLOOKUP(D8949,Товар!A:F,4,0)</f>
        <v>грамм</v>
      </c>
      <c r="J8949">
        <f>VLOOKUP(D8949,Товар!A:F,5,0)</f>
        <v>900</v>
      </c>
    </row>
    <row r="8950" spans="1:10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VLOOKUP(D8950,Товар!A:C,3,0)</f>
        <v>Порошок стиральный для белого</v>
      </c>
      <c r="H8950" t="str">
        <f>VLOOKUP(C8950,Магазин!A:C,3,0)</f>
        <v>Тургеневская, 15</v>
      </c>
      <c r="I8950" t="str">
        <f>VLOOKUP(D8950,Товар!A:F,4,0)</f>
        <v>грамм</v>
      </c>
      <c r="J8950">
        <f>VLOOKUP(D8950,Товар!A:F,5,0)</f>
        <v>3000</v>
      </c>
    </row>
    <row r="8951" spans="1:10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VLOOKUP(D8951,Товар!A:C,3,0)</f>
        <v>Порошок стиральный для цветного</v>
      </c>
      <c r="H8951" t="str">
        <f>VLOOKUP(C8951,Магазин!A:C,3,0)</f>
        <v>Тургеневская, 15</v>
      </c>
      <c r="I8951" t="str">
        <f>VLOOKUP(D8951,Товар!A:F,4,0)</f>
        <v>грамм</v>
      </c>
      <c r="J8951">
        <f>VLOOKUP(D8951,Товар!A:F,5,0)</f>
        <v>3000</v>
      </c>
    </row>
    <row r="8952" spans="1:10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VLOOKUP(D8952,Товар!A:C,3,0)</f>
        <v>Пятновыводитель для ковров</v>
      </c>
      <c r="H8952" t="str">
        <f>VLOOKUP(C8952,Магазин!A:C,3,0)</f>
        <v>Тургеневская, 15</v>
      </c>
      <c r="I8952" t="str">
        <f>VLOOKUP(D8952,Товар!A:F,4,0)</f>
        <v xml:space="preserve">мл </v>
      </c>
      <c r="J8952">
        <f>VLOOKUP(D8952,Товар!A:F,5,0)</f>
        <v>1000</v>
      </c>
    </row>
    <row r="8953" spans="1:10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VLOOKUP(D8953,Товар!A:C,3,0)</f>
        <v>Пятновыводитель для мебели</v>
      </c>
      <c r="H8953" t="str">
        <f>VLOOKUP(C8953,Магазин!A:C,3,0)</f>
        <v>Тургеневская, 15</v>
      </c>
      <c r="I8953" t="str">
        <f>VLOOKUP(D8953,Товар!A:F,4,0)</f>
        <v xml:space="preserve">мл </v>
      </c>
      <c r="J8953">
        <f>VLOOKUP(D8953,Товар!A:F,5,0)</f>
        <v>750</v>
      </c>
    </row>
    <row r="8954" spans="1:10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VLOOKUP(D8954,Товар!A:C,3,0)</f>
        <v>Пятновыводитель для стирки</v>
      </c>
      <c r="H8954" t="str">
        <f>VLOOKUP(C8954,Магазин!A:C,3,0)</f>
        <v>Тургеневская, 15</v>
      </c>
      <c r="I8954" t="str">
        <f>VLOOKUP(D8954,Товар!A:F,4,0)</f>
        <v xml:space="preserve">мл </v>
      </c>
      <c r="J8954">
        <f>VLOOKUP(D8954,Товар!A:F,5,0)</f>
        <v>1000</v>
      </c>
    </row>
    <row r="8955" spans="1:10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VLOOKUP(D8955,Товар!A:C,3,0)</f>
        <v>Спрей для дезинфекции поверхностей</v>
      </c>
      <c r="H8955" t="str">
        <f>VLOOKUP(C8955,Магазин!A:C,3,0)</f>
        <v>Тургеневская, 15</v>
      </c>
      <c r="I8955" t="str">
        <f>VLOOKUP(D8955,Товар!A:F,4,0)</f>
        <v xml:space="preserve">мл </v>
      </c>
      <c r="J8955">
        <f>VLOOKUP(D8955,Товар!A:F,5,0)</f>
        <v>500</v>
      </c>
    </row>
    <row r="8956" spans="1:10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VLOOKUP(D8956,Товар!A:C,3,0)</f>
        <v>Спрей для мытья окон и зеркал</v>
      </c>
      <c r="H8956" t="str">
        <f>VLOOKUP(C8956,Магазин!A:C,3,0)</f>
        <v>Тургеневская, 15</v>
      </c>
      <c r="I8956" t="str">
        <f>VLOOKUP(D8956,Товар!A:F,4,0)</f>
        <v xml:space="preserve">мл </v>
      </c>
      <c r="J8956">
        <f>VLOOKUP(D8956,Товар!A:F,5,0)</f>
        <v>500</v>
      </c>
    </row>
    <row r="8957" spans="1:10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VLOOKUP(D8957,Товар!A:C,3,0)</f>
        <v>Средство для мытья посуды лимон</v>
      </c>
      <c r="H8957" t="str">
        <f>VLOOKUP(C8957,Магазин!A:C,3,0)</f>
        <v>Тургеневская, 15</v>
      </c>
      <c r="I8957" t="str">
        <f>VLOOKUP(D8957,Товар!A:F,4,0)</f>
        <v xml:space="preserve">мл </v>
      </c>
      <c r="J8957">
        <f>VLOOKUP(D8957,Товар!A:F,5,0)</f>
        <v>900</v>
      </c>
    </row>
    <row r="8958" spans="1:10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VLOOKUP(D8958,Товар!A:C,3,0)</f>
        <v>Средство для мытья полов</v>
      </c>
      <c r="H8958" t="str">
        <f>VLOOKUP(C8958,Магазин!A:C,3,0)</f>
        <v>Тургеневская, 15</v>
      </c>
      <c r="I8958" t="str">
        <f>VLOOKUP(D8958,Товар!A:F,4,0)</f>
        <v xml:space="preserve">мл </v>
      </c>
      <c r="J8958">
        <f>VLOOKUP(D8958,Товар!A:F,5,0)</f>
        <v>750</v>
      </c>
    </row>
    <row r="8959" spans="1:10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VLOOKUP(D8959,Товар!A:C,3,0)</f>
        <v>Средство для мытья сантехники</v>
      </c>
      <c r="H8959" t="str">
        <f>VLOOKUP(C8959,Магазин!A:C,3,0)</f>
        <v>Тургеневская, 15</v>
      </c>
      <c r="I8959" t="str">
        <f>VLOOKUP(D8959,Товар!A:F,4,0)</f>
        <v xml:space="preserve">мл </v>
      </c>
      <c r="J8959">
        <f>VLOOKUP(D8959,Товар!A:F,5,0)</f>
        <v>750</v>
      </c>
    </row>
    <row r="8960" spans="1:10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VLOOKUP(D8960,Товар!A:C,3,0)</f>
        <v>Средство для чистки металла</v>
      </c>
      <c r="H8960" t="str">
        <f>VLOOKUP(C8960,Магазин!A:C,3,0)</f>
        <v>Тургеневская, 15</v>
      </c>
      <c r="I8960" t="str">
        <f>VLOOKUP(D8960,Товар!A:F,4,0)</f>
        <v xml:space="preserve">мл </v>
      </c>
      <c r="J8960">
        <f>VLOOKUP(D8960,Товар!A:F,5,0)</f>
        <v>250</v>
      </c>
    </row>
    <row r="8961" spans="1:10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VLOOKUP(D8961,Товар!A:C,3,0)</f>
        <v xml:space="preserve">Таблетки для посудомоечных машин </v>
      </c>
      <c r="H8961" t="str">
        <f>VLOOKUP(C8961,Магазин!A:C,3,0)</f>
        <v>Тургеневская, 15</v>
      </c>
      <c r="I8961" t="str">
        <f>VLOOKUP(D8961,Товар!A:F,4,0)</f>
        <v>шт</v>
      </c>
      <c r="J8961">
        <f>VLOOKUP(D8961,Товар!A:F,5,0)</f>
        <v>60</v>
      </c>
    </row>
    <row r="8962" spans="1:10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VLOOKUP(D8962,Товар!A:C,3,0)</f>
        <v>Антиперспирант шариковый</v>
      </c>
      <c r="H8962" t="str">
        <f>VLOOKUP(C8962,Магазин!A:C,3,0)</f>
        <v>Тургеневская, 15</v>
      </c>
      <c r="I8962" t="str">
        <f>VLOOKUP(D8962,Товар!A:F,4,0)</f>
        <v xml:space="preserve">мл </v>
      </c>
      <c r="J8962">
        <f>VLOOKUP(D8962,Товар!A:F,5,0)</f>
        <v>50</v>
      </c>
    </row>
    <row r="8963" spans="1:10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VLOOKUP(D8963,Товар!A:C,3,0)</f>
        <v>Антисептик для рук гель</v>
      </c>
      <c r="H8963" t="str">
        <f>VLOOKUP(C8963,Магазин!A:C,3,0)</f>
        <v>Тургеневская, 15</v>
      </c>
      <c r="I8963" t="str">
        <f>VLOOKUP(D8963,Товар!A:F,4,0)</f>
        <v xml:space="preserve">мл </v>
      </c>
      <c r="J8963">
        <f>VLOOKUP(D8963,Товар!A:F,5,0)</f>
        <v>500</v>
      </c>
    </row>
    <row r="8964" spans="1:10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VLOOKUP(D8964,Товар!A:C,3,0)</f>
        <v>Гель для бритья</v>
      </c>
      <c r="H8964" t="str">
        <f>VLOOKUP(C8964,Магазин!A:C,3,0)</f>
        <v>Тургеневская, 15</v>
      </c>
      <c r="I8964" t="str">
        <f>VLOOKUP(D8964,Товар!A:F,4,0)</f>
        <v xml:space="preserve">мл </v>
      </c>
      <c r="J8964">
        <f>VLOOKUP(D8964,Товар!A:F,5,0)</f>
        <v>200</v>
      </c>
    </row>
    <row r="8965" spans="1:10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VLOOKUP(D8965,Товар!A:C,3,0)</f>
        <v>Гель для душа тонизирующий</v>
      </c>
      <c r="H8965" t="str">
        <f>VLOOKUP(C8965,Магазин!A:C,3,0)</f>
        <v>Тургеневская, 15</v>
      </c>
      <c r="I8965" t="str">
        <f>VLOOKUP(D8965,Товар!A:F,4,0)</f>
        <v xml:space="preserve">мл </v>
      </c>
      <c r="J8965">
        <f>VLOOKUP(D8965,Товар!A:F,5,0)</f>
        <v>350</v>
      </c>
    </row>
    <row r="8966" spans="1:10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VLOOKUP(D8966,Товар!A:C,3,0)</f>
        <v>Гель для душа успокаивающий</v>
      </c>
      <c r="H8966" t="str">
        <f>VLOOKUP(C8966,Магазин!A:C,3,0)</f>
        <v>Тургеневская, 15</v>
      </c>
      <c r="I8966" t="str">
        <f>VLOOKUP(D8966,Товар!A:F,4,0)</f>
        <v xml:space="preserve">мл </v>
      </c>
      <c r="J8966">
        <f>VLOOKUP(D8966,Товар!A:F,5,0)</f>
        <v>350</v>
      </c>
    </row>
    <row r="8967" spans="1:10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VLOOKUP(D8967,Товар!A:C,3,0)</f>
        <v>Дезодорант  спрей</v>
      </c>
      <c r="H8967" t="str">
        <f>VLOOKUP(C8967,Магазин!A:C,3,0)</f>
        <v>Тургеневская, 15</v>
      </c>
      <c r="I8967" t="str">
        <f>VLOOKUP(D8967,Товар!A:F,4,0)</f>
        <v xml:space="preserve">мл </v>
      </c>
      <c r="J8967">
        <f>VLOOKUP(D8967,Товар!A:F,5,0)</f>
        <v>150</v>
      </c>
    </row>
    <row r="8968" spans="1:10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VLOOKUP(D8968,Товар!A:C,3,0)</f>
        <v>Жидкое антибактериальное мыло</v>
      </c>
      <c r="H8968" t="str">
        <f>VLOOKUP(C8968,Магазин!A:C,3,0)</f>
        <v>Тургеневская, 15</v>
      </c>
      <c r="I8968" t="str">
        <f>VLOOKUP(D8968,Товар!A:F,4,0)</f>
        <v xml:space="preserve">мл </v>
      </c>
      <c r="J8968">
        <f>VLOOKUP(D8968,Товар!A:F,5,0)</f>
        <v>250</v>
      </c>
    </row>
    <row r="8969" spans="1:10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VLOOKUP(D8969,Товар!A:C,3,0)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 t="str">
        <f>VLOOKUP(D8969,Товар!A:F,4,0)</f>
        <v xml:space="preserve">мл </v>
      </c>
      <c r="J8969">
        <f>VLOOKUP(D8969,Товар!A:F,5,0)</f>
        <v>300</v>
      </c>
    </row>
    <row r="8970" spans="1:10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VLOOKUP(D8970,Товар!A:C,3,0)</f>
        <v>Крем для лица увлажняющий</v>
      </c>
      <c r="H8970" t="str">
        <f>VLOOKUP(C8970,Магазин!A:C,3,0)</f>
        <v>Тургеневская, 15</v>
      </c>
      <c r="I8970" t="str">
        <f>VLOOKUP(D8970,Товар!A:F,4,0)</f>
        <v xml:space="preserve">мл </v>
      </c>
      <c r="J8970">
        <f>VLOOKUP(D8970,Товар!A:F,5,0)</f>
        <v>75</v>
      </c>
    </row>
    <row r="8971" spans="1:10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VLOOKUP(D8971,Товар!A:C,3,0)</f>
        <v>Крем-масло для рук и тела</v>
      </c>
      <c r="H8971" t="str">
        <f>VLOOKUP(C8971,Магазин!A:C,3,0)</f>
        <v>Тургеневская, 15</v>
      </c>
      <c r="I8971" t="str">
        <f>VLOOKUP(D8971,Товар!A:F,4,0)</f>
        <v xml:space="preserve">мл </v>
      </c>
      <c r="J8971">
        <f>VLOOKUP(D8971,Товар!A:F,5,0)</f>
        <v>75</v>
      </c>
    </row>
    <row r="8972" spans="1:10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VLOOKUP(D8972,Товар!A:C,3,0)</f>
        <v>Крем-мыло для лица и тела</v>
      </c>
      <c r="H8972" t="str">
        <f>VLOOKUP(C8972,Магазин!A:C,3,0)</f>
        <v>Тургеневская, 15</v>
      </c>
      <c r="I8972" t="str">
        <f>VLOOKUP(D8972,Товар!A:F,4,0)</f>
        <v>грамм</v>
      </c>
      <c r="J8972">
        <f>VLOOKUP(D8972,Товар!A:F,5,0)</f>
        <v>150</v>
      </c>
    </row>
    <row r="8973" spans="1:10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VLOOKUP(D8973,Товар!A:C,3,0)</f>
        <v>Лосьон для лица после бритья</v>
      </c>
      <c r="H8973" t="str">
        <f>VLOOKUP(C8973,Магазин!A:C,3,0)</f>
        <v>Тургеневская, 15</v>
      </c>
      <c r="I8973" t="str">
        <f>VLOOKUP(D8973,Товар!A:F,4,0)</f>
        <v xml:space="preserve">мл </v>
      </c>
      <c r="J8973">
        <f>VLOOKUP(D8973,Товар!A:F,5,0)</f>
        <v>100</v>
      </c>
    </row>
    <row r="8974" spans="1:10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VLOOKUP(D8974,Товар!A:C,3,0)</f>
        <v>Мусс для умывания</v>
      </c>
      <c r="H8974" t="str">
        <f>VLOOKUP(C8974,Магазин!A:C,3,0)</f>
        <v>Тургеневская, 15</v>
      </c>
      <c r="I8974" t="str">
        <f>VLOOKUP(D8974,Товар!A:F,4,0)</f>
        <v xml:space="preserve">мл </v>
      </c>
      <c r="J8974">
        <f>VLOOKUP(D8974,Товар!A:F,5,0)</f>
        <v>150</v>
      </c>
    </row>
    <row r="8975" spans="1:10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VLOOKUP(D8975,Товар!A:C,3,0)</f>
        <v>Мыло детское</v>
      </c>
      <c r="H8975" t="str">
        <f>VLOOKUP(C8975,Магазин!A:C,3,0)</f>
        <v>Тургеневская, 15</v>
      </c>
      <c r="I8975" t="str">
        <f>VLOOKUP(D8975,Товар!A:F,4,0)</f>
        <v>грамм</v>
      </c>
      <c r="J8975">
        <f>VLOOKUP(D8975,Товар!A:F,5,0)</f>
        <v>100</v>
      </c>
    </row>
    <row r="8976" spans="1:10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VLOOKUP(D8976,Товар!A:C,3,0)</f>
        <v>Мыло туалетное земляничное</v>
      </c>
      <c r="H8976" t="str">
        <f>VLOOKUP(C8976,Магазин!A:C,3,0)</f>
        <v>Тургеневская, 15</v>
      </c>
      <c r="I8976" t="str">
        <f>VLOOKUP(D8976,Товар!A:F,4,0)</f>
        <v>грамм</v>
      </c>
      <c r="J8976">
        <f>VLOOKUP(D8976,Товар!A:F,5,0)</f>
        <v>150</v>
      </c>
    </row>
    <row r="8977" spans="1:10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VLOOKUP(D8977,Товар!A:C,3,0)</f>
        <v>Пена для бритья</v>
      </c>
      <c r="H8977" t="str">
        <f>VLOOKUP(C8977,Магазин!A:C,3,0)</f>
        <v>Тургеневская, 15</v>
      </c>
      <c r="I8977" t="str">
        <f>VLOOKUP(D8977,Товар!A:F,4,0)</f>
        <v xml:space="preserve">мл </v>
      </c>
      <c r="J8977">
        <f>VLOOKUP(D8977,Товар!A:F,5,0)</f>
        <v>200</v>
      </c>
    </row>
    <row r="8978" spans="1:10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VLOOKUP(D8978,Товар!A:C,3,0)</f>
        <v xml:space="preserve">Пена для ванн </v>
      </c>
      <c r="H8978" t="str">
        <f>VLOOKUP(C8978,Магазин!A:C,3,0)</f>
        <v>Тургеневская, 15</v>
      </c>
      <c r="I8978" t="str">
        <f>VLOOKUP(D8978,Товар!A:F,4,0)</f>
        <v xml:space="preserve">мл </v>
      </c>
      <c r="J8978">
        <f>VLOOKUP(D8978,Товар!A:F,5,0)</f>
        <v>500</v>
      </c>
    </row>
    <row r="8979" spans="1:10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VLOOKUP(D8979,Товар!A:C,3,0)</f>
        <v>Шампунь для жирных волос</v>
      </c>
      <c r="H8979" t="str">
        <f>VLOOKUP(C8979,Магазин!A:C,3,0)</f>
        <v>Тургеневская, 15</v>
      </c>
      <c r="I8979" t="str">
        <f>VLOOKUP(D8979,Товар!A:F,4,0)</f>
        <v xml:space="preserve">мл </v>
      </c>
      <c r="J8979">
        <f>VLOOKUP(D8979,Товар!A:F,5,0)</f>
        <v>300</v>
      </c>
    </row>
    <row r="8980" spans="1:10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VLOOKUP(D8980,Товар!A:C,3,0)</f>
        <v>Шампунь для нормальных волос</v>
      </c>
      <c r="H8980" t="str">
        <f>VLOOKUP(C8980,Магазин!A:C,3,0)</f>
        <v>Тургеневская, 15</v>
      </c>
      <c r="I8980" t="str">
        <f>VLOOKUP(D8980,Товар!A:F,4,0)</f>
        <v xml:space="preserve">мл </v>
      </c>
      <c r="J8980">
        <f>VLOOKUP(D8980,Товар!A:F,5,0)</f>
        <v>300</v>
      </c>
    </row>
    <row r="8981" spans="1:10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VLOOKUP(D8981,Товар!A:C,3,0)</f>
        <v>Шампунь для сухих волос</v>
      </c>
      <c r="H8981" t="str">
        <f>VLOOKUP(C8981,Магазин!A:C,3,0)</f>
        <v>Тургеневская, 15</v>
      </c>
      <c r="I8981" t="str">
        <f>VLOOKUP(D8981,Товар!A:F,4,0)</f>
        <v xml:space="preserve">мл </v>
      </c>
      <c r="J8981">
        <f>VLOOKUP(D8981,Товар!A:F,5,0)</f>
        <v>300</v>
      </c>
    </row>
    <row r="8982" spans="1:10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VLOOKUP(D8982,Товар!A:C,3,0)</f>
        <v>Бумага туалетная двухслойная</v>
      </c>
      <c r="H8982" t="str">
        <f>VLOOKUP(C8982,Магазин!A:C,3,0)</f>
        <v>Тургеневская, 15</v>
      </c>
      <c r="I8982" t="str">
        <f>VLOOKUP(D8982,Товар!A:F,4,0)</f>
        <v>шт</v>
      </c>
      <c r="J8982">
        <f>VLOOKUP(D8982,Товар!A:F,5,0)</f>
        <v>4</v>
      </c>
    </row>
    <row r="8983" spans="1:10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VLOOKUP(D8983,Товар!A:C,3,0)</f>
        <v>Бумага туалетная однослойная</v>
      </c>
      <c r="H8983" t="str">
        <f>VLOOKUP(C8983,Магазин!A:C,3,0)</f>
        <v>Тургеневская, 15</v>
      </c>
      <c r="I8983" t="str">
        <f>VLOOKUP(D8983,Товар!A:F,4,0)</f>
        <v>шт</v>
      </c>
      <c r="J8983">
        <f>VLOOKUP(D8983,Товар!A:F,5,0)</f>
        <v>1</v>
      </c>
    </row>
    <row r="8984" spans="1:10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VLOOKUP(D8984,Товар!A:C,3,0)</f>
        <v>Бумажные полотенца в рулоне</v>
      </c>
      <c r="H8984" t="str">
        <f>VLOOKUP(C8984,Магазин!A:C,3,0)</f>
        <v>Тургеневская, 15</v>
      </c>
      <c r="I8984" t="str">
        <f>VLOOKUP(D8984,Товар!A:F,4,0)</f>
        <v>шт</v>
      </c>
      <c r="J8984">
        <f>VLOOKUP(D8984,Товар!A:F,5,0)</f>
        <v>2</v>
      </c>
    </row>
    <row r="8985" spans="1:10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VLOOKUP(D8985,Товар!A:C,3,0)</f>
        <v>Ватные диски 120 шт в полиэтилене</v>
      </c>
      <c r="H8985" t="str">
        <f>VLOOKUP(C8985,Магазин!A:C,3,0)</f>
        <v>Тургеневская, 15</v>
      </c>
      <c r="I8985" t="str">
        <f>VLOOKUP(D8985,Товар!A:F,4,0)</f>
        <v>шт</v>
      </c>
      <c r="J8985">
        <f>VLOOKUP(D8985,Товар!A:F,5,0)</f>
        <v>1</v>
      </c>
    </row>
    <row r="8986" spans="1:10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VLOOKUP(D8986,Товар!A:C,3,0)</f>
        <v>Ватные палочки 100 шт банка</v>
      </c>
      <c r="H8986" t="str">
        <f>VLOOKUP(C8986,Магазин!A:C,3,0)</f>
        <v>Тургеневская, 15</v>
      </c>
      <c r="I8986" t="str">
        <f>VLOOKUP(D8986,Товар!A:F,4,0)</f>
        <v>шт</v>
      </c>
      <c r="J8986">
        <f>VLOOKUP(D8986,Товар!A:F,5,0)</f>
        <v>1</v>
      </c>
    </row>
    <row r="8987" spans="1:10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VLOOKUP(D8987,Товар!A:C,3,0)</f>
        <v>Губка банная для тела</v>
      </c>
      <c r="H8987" t="str">
        <f>VLOOKUP(C8987,Магазин!A:C,3,0)</f>
        <v>Тургеневская, 15</v>
      </c>
      <c r="I8987" t="str">
        <f>VLOOKUP(D8987,Товар!A:F,4,0)</f>
        <v>шт</v>
      </c>
      <c r="J8987">
        <f>VLOOKUP(D8987,Товар!A:F,5,0)</f>
        <v>1</v>
      </c>
    </row>
    <row r="8988" spans="1:10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VLOOKUP(D8988,Товар!A:C,3,0)</f>
        <v>Губки для мытья посуды 5 шт</v>
      </c>
      <c r="H8988" t="str">
        <f>VLOOKUP(C8988,Магазин!A:C,3,0)</f>
        <v>Тургеневская, 15</v>
      </c>
      <c r="I8988" t="str">
        <f>VLOOKUP(D8988,Товар!A:F,4,0)</f>
        <v>шт</v>
      </c>
      <c r="J8988">
        <f>VLOOKUP(D8988,Товар!A:F,5,0)</f>
        <v>1</v>
      </c>
    </row>
    <row r="8989" spans="1:10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VLOOKUP(D8989,Товар!A:C,3,0)</f>
        <v>Мочалка для тела массажная</v>
      </c>
      <c r="H8989" t="str">
        <f>VLOOKUP(C8989,Магазин!A:C,3,0)</f>
        <v>Тургеневская, 15</v>
      </c>
      <c r="I8989" t="str">
        <f>VLOOKUP(D8989,Товар!A:F,4,0)</f>
        <v>шт</v>
      </c>
      <c r="J8989">
        <f>VLOOKUP(D8989,Товар!A:F,5,0)</f>
        <v>1</v>
      </c>
    </row>
    <row r="8990" spans="1:10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VLOOKUP(D8990,Товар!A:C,3,0)</f>
        <v>Расческа</v>
      </c>
      <c r="H8990" t="str">
        <f>VLOOKUP(C8990,Магазин!A:C,3,0)</f>
        <v>Тургеневская, 15</v>
      </c>
      <c r="I8990" t="str">
        <f>VLOOKUP(D8990,Товар!A:F,4,0)</f>
        <v>шт</v>
      </c>
      <c r="J8990">
        <f>VLOOKUP(D8990,Товар!A:F,5,0)</f>
        <v>1</v>
      </c>
    </row>
    <row r="8991" spans="1:10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VLOOKUP(D8991,Товар!A:C,3,0)</f>
        <v>Салфетки бумажные сервировочные</v>
      </c>
      <c r="H8991" t="str">
        <f>VLOOKUP(C8991,Магазин!A:C,3,0)</f>
        <v>Тургеневская, 15</v>
      </c>
      <c r="I8991" t="str">
        <f>VLOOKUP(D8991,Товар!A:F,4,0)</f>
        <v>шт</v>
      </c>
      <c r="J8991">
        <f>VLOOKUP(D8991,Товар!A:F,5,0)</f>
        <v>1</v>
      </c>
    </row>
    <row r="8992" spans="1:10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VLOOKUP(D8992,Товар!A:C,3,0)</f>
        <v>Салфетки влажные антибактериальные</v>
      </c>
      <c r="H8992" t="str">
        <f>VLOOKUP(C8992,Магазин!A:C,3,0)</f>
        <v>Тургеневская, 15</v>
      </c>
      <c r="I8992" t="str">
        <f>VLOOKUP(D8992,Товар!A:F,4,0)</f>
        <v>шт</v>
      </c>
      <c r="J8992">
        <f>VLOOKUP(D8992,Товар!A:F,5,0)</f>
        <v>1</v>
      </c>
    </row>
    <row r="8993" spans="1:10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VLOOKUP(D8993,Товар!A:C,3,0)</f>
        <v>Салфетки косметические в коробке</v>
      </c>
      <c r="H8993" t="str">
        <f>VLOOKUP(C8993,Магазин!A:C,3,0)</f>
        <v>Тургеневская, 15</v>
      </c>
      <c r="I8993" t="str">
        <f>VLOOKUP(D8993,Товар!A:F,4,0)</f>
        <v>шт</v>
      </c>
      <c r="J8993">
        <f>VLOOKUP(D8993,Товар!A:F,5,0)</f>
        <v>1</v>
      </c>
    </row>
    <row r="8994" spans="1:10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VLOOKUP(D8994,Товар!A:C,3,0)</f>
        <v xml:space="preserve">Тряпка для пола </v>
      </c>
      <c r="H8994" t="str">
        <f>VLOOKUP(C8994,Магазин!A:C,3,0)</f>
        <v>Тургеневская, 15</v>
      </c>
      <c r="I8994" t="str">
        <f>VLOOKUP(D8994,Товар!A:F,4,0)</f>
        <v>шт</v>
      </c>
      <c r="J8994">
        <f>VLOOKUP(D8994,Товар!A:F,5,0)</f>
        <v>2</v>
      </c>
    </row>
    <row r="8995" spans="1:10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VLOOKUP(D8995,Товар!A:C,3,0)</f>
        <v>Тряпки для влажной уборки рулон</v>
      </c>
      <c r="H8995" t="str">
        <f>VLOOKUP(C8995,Магазин!A:C,3,0)</f>
        <v>Тургеневская, 15</v>
      </c>
      <c r="I8995" t="str">
        <f>VLOOKUP(D8995,Товар!A:F,4,0)</f>
        <v>шт</v>
      </c>
      <c r="J8995">
        <f>VLOOKUP(D8995,Товар!A:F,5,0)</f>
        <v>1</v>
      </c>
    </row>
    <row r="8996" spans="1:10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VLOOKUP(D8996,Товар!A:C,3,0)</f>
        <v>Тряпки из микрофибры</v>
      </c>
      <c r="H8996" t="str">
        <f>VLOOKUP(C8996,Магазин!A:C,3,0)</f>
        <v>Тургеневская, 15</v>
      </c>
      <c r="I8996" t="str">
        <f>VLOOKUP(D8996,Товар!A:F,4,0)</f>
        <v>шт</v>
      </c>
      <c r="J8996">
        <f>VLOOKUP(D8996,Товар!A:F,5,0)</f>
        <v>2</v>
      </c>
    </row>
    <row r="8997" spans="1:10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VLOOKUP(D8997,Товар!A:C,3,0)</f>
        <v>Швабра для мытья полов</v>
      </c>
      <c r="H8997" t="str">
        <f>VLOOKUP(C8997,Магазин!A:C,3,0)</f>
        <v>Тургеневская, 15</v>
      </c>
      <c r="I8997" t="str">
        <f>VLOOKUP(D8997,Товар!A:F,4,0)</f>
        <v>шт</v>
      </c>
      <c r="J8997">
        <f>VLOOKUP(D8997,Товар!A:F,5,0)</f>
        <v>1</v>
      </c>
    </row>
    <row r="8998" spans="1:10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VLOOKUP(D8998,Товар!A:C,3,0)</f>
        <v>Щетка - сметка с совочком</v>
      </c>
      <c r="H8998" t="str">
        <f>VLOOKUP(C8998,Магазин!A:C,3,0)</f>
        <v>Тургеневская, 15</v>
      </c>
      <c r="I8998" t="str">
        <f>VLOOKUP(D8998,Товар!A:F,4,0)</f>
        <v>шт</v>
      </c>
      <c r="J8998">
        <f>VLOOKUP(D8998,Товар!A:F,5,0)</f>
        <v>1</v>
      </c>
    </row>
    <row r="8999" spans="1:10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VLOOKUP(D8999,Товар!A:C,3,0)</f>
        <v>Щетка для волос массажная</v>
      </c>
      <c r="H8999" t="str">
        <f>VLOOKUP(C8999,Магазин!A:C,3,0)</f>
        <v>Тургеневская, 15</v>
      </c>
      <c r="I8999" t="str">
        <f>VLOOKUP(D8999,Товар!A:F,4,0)</f>
        <v>шт</v>
      </c>
      <c r="J8999">
        <f>VLOOKUP(D8999,Товар!A:F,5,0)</f>
        <v>1</v>
      </c>
    </row>
    <row r="9000" spans="1:10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VLOOKUP(D9000,Товар!A:C,3,0)</f>
        <v>Щетка для обуви</v>
      </c>
      <c r="H9000" t="str">
        <f>VLOOKUP(C9000,Магазин!A:C,3,0)</f>
        <v>Тургеневская, 15</v>
      </c>
      <c r="I9000" t="str">
        <f>VLOOKUP(D9000,Товар!A:F,4,0)</f>
        <v>шт</v>
      </c>
      <c r="J9000">
        <f>VLOOKUP(D9000,Товар!A:F,5,0)</f>
        <v>1</v>
      </c>
    </row>
    <row r="9001" spans="1:10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VLOOKUP(D9001,Товар!A:C,3,0)</f>
        <v>Щетка для одежды</v>
      </c>
      <c r="H9001" t="str">
        <f>VLOOKUP(C9001,Магазин!A:C,3,0)</f>
        <v>Тургеневская, 15</v>
      </c>
      <c r="I9001" t="str">
        <f>VLOOKUP(D9001,Товар!A:F,4,0)</f>
        <v>шт</v>
      </c>
      <c r="J9001">
        <f>VLOOKUP(D9001,Товар!A:F,5,0)</f>
        <v>1</v>
      </c>
    </row>
    <row r="9002" spans="1:10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VLOOKUP(D9002,Товар!A:C,3,0)</f>
        <v>Гель для деликатной стирки</v>
      </c>
      <c r="H9002" t="str">
        <f>VLOOKUP(C9002,Магазин!A:C,3,0)</f>
        <v>Пушкинская, 8</v>
      </c>
      <c r="I9002" t="str">
        <f>VLOOKUP(D9002,Товар!A:F,4,0)</f>
        <v xml:space="preserve">мл </v>
      </c>
      <c r="J9002">
        <f>VLOOKUP(D9002,Товар!A:F,5,0)</f>
        <v>1000</v>
      </c>
    </row>
    <row r="9003" spans="1:10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VLOOKUP(D9003,Товар!A:C,3,0)</f>
        <v>Гель для удаления засоров</v>
      </c>
      <c r="H9003" t="str">
        <f>VLOOKUP(C9003,Магазин!A:C,3,0)</f>
        <v>Пушкинская, 8</v>
      </c>
      <c r="I9003" t="str">
        <f>VLOOKUP(D9003,Товар!A:F,4,0)</f>
        <v xml:space="preserve">мл </v>
      </c>
      <c r="J9003">
        <f>VLOOKUP(D9003,Товар!A:F,5,0)</f>
        <v>500</v>
      </c>
    </row>
    <row r="9004" spans="1:10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VLOOKUP(D9004,Товар!A:C,3,0)</f>
        <v>Гель для чистки и дезинфекции</v>
      </c>
      <c r="H9004" t="str">
        <f>VLOOKUP(C9004,Магазин!A:C,3,0)</f>
        <v>Пушкинская, 8</v>
      </c>
      <c r="I9004" t="str">
        <f>VLOOKUP(D9004,Товар!A:F,4,0)</f>
        <v xml:space="preserve">мл </v>
      </c>
      <c r="J9004">
        <f>VLOOKUP(D9004,Товар!A:F,5,0)</f>
        <v>750</v>
      </c>
    </row>
    <row r="9005" spans="1:10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VLOOKUP(D9005,Товар!A:C,3,0)</f>
        <v>Ополаскиватель для белья лаванда</v>
      </c>
      <c r="H9005" t="str">
        <f>VLOOKUP(C9005,Магазин!A:C,3,0)</f>
        <v>Пушкинская, 8</v>
      </c>
      <c r="I9005" t="str">
        <f>VLOOKUP(D9005,Товар!A:F,4,0)</f>
        <v xml:space="preserve">мл </v>
      </c>
      <c r="J9005">
        <f>VLOOKUP(D9005,Товар!A:F,5,0)</f>
        <v>2000</v>
      </c>
    </row>
    <row r="9006" spans="1:10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VLOOKUP(D9006,Товар!A:C,3,0)</f>
        <v>Ополаскиватель для белья хвойный</v>
      </c>
      <c r="H9006" t="str">
        <f>VLOOKUP(C9006,Магазин!A:C,3,0)</f>
        <v>Пушкинская, 8</v>
      </c>
      <c r="I9006" t="str">
        <f>VLOOKUP(D9006,Товар!A:F,4,0)</f>
        <v xml:space="preserve">мл </v>
      </c>
      <c r="J9006">
        <f>VLOOKUP(D9006,Товар!A:F,5,0)</f>
        <v>1000</v>
      </c>
    </row>
    <row r="9007" spans="1:10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VLOOKUP(D9007,Товар!A:C,3,0)</f>
        <v xml:space="preserve">Освежитель воздуха </v>
      </c>
      <c r="H9007" t="str">
        <f>VLOOKUP(C9007,Магазин!A:C,3,0)</f>
        <v>Пушкинская, 8</v>
      </c>
      <c r="I9007" t="str">
        <f>VLOOKUP(D9007,Товар!A:F,4,0)</f>
        <v xml:space="preserve">мл </v>
      </c>
      <c r="J9007">
        <f>VLOOKUP(D9007,Товар!A:F,5,0)</f>
        <v>250</v>
      </c>
    </row>
    <row r="9008" spans="1:10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VLOOKUP(D9008,Товар!A:C,3,0)</f>
        <v>Отбеливатель</v>
      </c>
      <c r="H9008" t="str">
        <f>VLOOKUP(C9008,Магазин!A:C,3,0)</f>
        <v>Пушкинская, 8</v>
      </c>
      <c r="I9008" t="str">
        <f>VLOOKUP(D9008,Товар!A:F,4,0)</f>
        <v xml:space="preserve">мл </v>
      </c>
      <c r="J9008">
        <f>VLOOKUP(D9008,Товар!A:F,5,0)</f>
        <v>1000</v>
      </c>
    </row>
    <row r="9009" spans="1:10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VLOOKUP(D9009,Товар!A:C,3,0)</f>
        <v>Порошок стиральный детский</v>
      </c>
      <c r="H9009" t="str">
        <f>VLOOKUP(C9009,Магазин!A:C,3,0)</f>
        <v>Пушкинская, 8</v>
      </c>
      <c r="I9009" t="str">
        <f>VLOOKUP(D9009,Товар!A:F,4,0)</f>
        <v>грамм</v>
      </c>
      <c r="J9009">
        <f>VLOOKUP(D9009,Товар!A:F,5,0)</f>
        <v>900</v>
      </c>
    </row>
    <row r="9010" spans="1:10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VLOOKUP(D9010,Товар!A:C,3,0)</f>
        <v>Порошок стиральный для белого</v>
      </c>
      <c r="H9010" t="str">
        <f>VLOOKUP(C9010,Магазин!A:C,3,0)</f>
        <v>Пушкинская, 8</v>
      </c>
      <c r="I9010" t="str">
        <f>VLOOKUP(D9010,Товар!A:F,4,0)</f>
        <v>грамм</v>
      </c>
      <c r="J9010">
        <f>VLOOKUP(D9010,Товар!A:F,5,0)</f>
        <v>3000</v>
      </c>
    </row>
    <row r="9011" spans="1:10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VLOOKUP(D9011,Товар!A:C,3,0)</f>
        <v>Порошок стиральный для цветного</v>
      </c>
      <c r="H9011" t="str">
        <f>VLOOKUP(C9011,Магазин!A:C,3,0)</f>
        <v>Пушкинская, 8</v>
      </c>
      <c r="I9011" t="str">
        <f>VLOOKUP(D9011,Товар!A:F,4,0)</f>
        <v>грамм</v>
      </c>
      <c r="J9011">
        <f>VLOOKUP(D9011,Товар!A:F,5,0)</f>
        <v>3000</v>
      </c>
    </row>
    <row r="9012" spans="1:10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VLOOKUP(D9012,Товар!A:C,3,0)</f>
        <v>Пятновыводитель для ковров</v>
      </c>
      <c r="H9012" t="str">
        <f>VLOOKUP(C9012,Магазин!A:C,3,0)</f>
        <v>Пушкинская, 8</v>
      </c>
      <c r="I9012" t="str">
        <f>VLOOKUP(D9012,Товар!A:F,4,0)</f>
        <v xml:space="preserve">мл </v>
      </c>
      <c r="J9012">
        <f>VLOOKUP(D9012,Товар!A:F,5,0)</f>
        <v>1000</v>
      </c>
    </row>
    <row r="9013" spans="1:10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VLOOKUP(D9013,Товар!A:C,3,0)</f>
        <v>Пятновыводитель для мебели</v>
      </c>
      <c r="H9013" t="str">
        <f>VLOOKUP(C9013,Магазин!A:C,3,0)</f>
        <v>Пушкинская, 8</v>
      </c>
      <c r="I9013" t="str">
        <f>VLOOKUP(D9013,Товар!A:F,4,0)</f>
        <v xml:space="preserve">мл </v>
      </c>
      <c r="J9013">
        <f>VLOOKUP(D9013,Товар!A:F,5,0)</f>
        <v>750</v>
      </c>
    </row>
    <row r="9014" spans="1:10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VLOOKUP(D9014,Товар!A:C,3,0)</f>
        <v>Пятновыводитель для стирки</v>
      </c>
      <c r="H9014" t="str">
        <f>VLOOKUP(C9014,Магазин!A:C,3,0)</f>
        <v>Пушкинская, 8</v>
      </c>
      <c r="I9014" t="str">
        <f>VLOOKUP(D9014,Товар!A:F,4,0)</f>
        <v xml:space="preserve">мл </v>
      </c>
      <c r="J9014">
        <f>VLOOKUP(D9014,Товар!A:F,5,0)</f>
        <v>1000</v>
      </c>
    </row>
    <row r="9015" spans="1:10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VLOOKUP(D9015,Товар!A:C,3,0)</f>
        <v>Спрей для дезинфекции поверхностей</v>
      </c>
      <c r="H9015" t="str">
        <f>VLOOKUP(C9015,Магазин!A:C,3,0)</f>
        <v>Пушкинская, 8</v>
      </c>
      <c r="I9015" t="str">
        <f>VLOOKUP(D9015,Товар!A:F,4,0)</f>
        <v xml:space="preserve">мл </v>
      </c>
      <c r="J9015">
        <f>VLOOKUP(D9015,Товар!A:F,5,0)</f>
        <v>500</v>
      </c>
    </row>
    <row r="9016" spans="1:10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VLOOKUP(D9016,Товар!A:C,3,0)</f>
        <v>Спрей для мытья окон и зеркал</v>
      </c>
      <c r="H9016" t="str">
        <f>VLOOKUP(C9016,Магазин!A:C,3,0)</f>
        <v>Пушкинская, 8</v>
      </c>
      <c r="I9016" t="str">
        <f>VLOOKUP(D9016,Товар!A:F,4,0)</f>
        <v xml:space="preserve">мл </v>
      </c>
      <c r="J9016">
        <f>VLOOKUP(D9016,Товар!A:F,5,0)</f>
        <v>500</v>
      </c>
    </row>
    <row r="9017" spans="1:10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VLOOKUP(D9017,Товар!A:C,3,0)</f>
        <v>Средство для мытья посуды лимон</v>
      </c>
      <c r="H9017" t="str">
        <f>VLOOKUP(C9017,Магазин!A:C,3,0)</f>
        <v>Пушкинская, 8</v>
      </c>
      <c r="I9017" t="str">
        <f>VLOOKUP(D9017,Товар!A:F,4,0)</f>
        <v xml:space="preserve">мл </v>
      </c>
      <c r="J9017">
        <f>VLOOKUP(D9017,Товар!A:F,5,0)</f>
        <v>900</v>
      </c>
    </row>
    <row r="9018" spans="1:10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VLOOKUP(D9018,Товар!A:C,3,0)</f>
        <v>Средство для мытья полов</v>
      </c>
      <c r="H9018" t="str">
        <f>VLOOKUP(C9018,Магазин!A:C,3,0)</f>
        <v>Пушкинская, 8</v>
      </c>
      <c r="I9018" t="str">
        <f>VLOOKUP(D9018,Товар!A:F,4,0)</f>
        <v xml:space="preserve">мл </v>
      </c>
      <c r="J9018">
        <f>VLOOKUP(D9018,Товар!A:F,5,0)</f>
        <v>750</v>
      </c>
    </row>
    <row r="9019" spans="1:10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VLOOKUP(D9019,Товар!A:C,3,0)</f>
        <v>Средство для мытья сантехники</v>
      </c>
      <c r="H9019" t="str">
        <f>VLOOKUP(C9019,Магазин!A:C,3,0)</f>
        <v>Пушкинская, 8</v>
      </c>
      <c r="I9019" t="str">
        <f>VLOOKUP(D9019,Товар!A:F,4,0)</f>
        <v xml:space="preserve">мл </v>
      </c>
      <c r="J9019">
        <f>VLOOKUP(D9019,Товар!A:F,5,0)</f>
        <v>750</v>
      </c>
    </row>
    <row r="9020" spans="1:10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VLOOKUP(D9020,Товар!A:C,3,0)</f>
        <v>Средство для чистки металла</v>
      </c>
      <c r="H9020" t="str">
        <f>VLOOKUP(C9020,Магазин!A:C,3,0)</f>
        <v>Пушкинская, 8</v>
      </c>
      <c r="I9020" t="str">
        <f>VLOOKUP(D9020,Товар!A:F,4,0)</f>
        <v xml:space="preserve">мл </v>
      </c>
      <c r="J9020">
        <f>VLOOKUP(D9020,Товар!A:F,5,0)</f>
        <v>250</v>
      </c>
    </row>
    <row r="9021" spans="1:10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VLOOKUP(D9021,Товар!A:C,3,0)</f>
        <v xml:space="preserve">Таблетки для посудомоечных машин </v>
      </c>
      <c r="H9021" t="str">
        <f>VLOOKUP(C9021,Магазин!A:C,3,0)</f>
        <v>Пушкинская, 8</v>
      </c>
      <c r="I9021" t="str">
        <f>VLOOKUP(D9021,Товар!A:F,4,0)</f>
        <v>шт</v>
      </c>
      <c r="J9021">
        <f>VLOOKUP(D9021,Товар!A:F,5,0)</f>
        <v>60</v>
      </c>
    </row>
    <row r="9022" spans="1:10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VLOOKUP(D9022,Товар!A:C,3,0)</f>
        <v>Антиперспирант шариковый</v>
      </c>
      <c r="H9022" t="str">
        <f>VLOOKUP(C9022,Магазин!A:C,3,0)</f>
        <v>Пушкинская, 8</v>
      </c>
      <c r="I9022" t="str">
        <f>VLOOKUP(D9022,Товар!A:F,4,0)</f>
        <v xml:space="preserve">мл </v>
      </c>
      <c r="J9022">
        <f>VLOOKUP(D9022,Товар!A:F,5,0)</f>
        <v>50</v>
      </c>
    </row>
    <row r="9023" spans="1:10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VLOOKUP(D9023,Товар!A:C,3,0)</f>
        <v>Антисептик для рук гель</v>
      </c>
      <c r="H9023" t="str">
        <f>VLOOKUP(C9023,Магазин!A:C,3,0)</f>
        <v>Пушкинская, 8</v>
      </c>
      <c r="I9023" t="str">
        <f>VLOOKUP(D9023,Товар!A:F,4,0)</f>
        <v xml:space="preserve">мл </v>
      </c>
      <c r="J9023">
        <f>VLOOKUP(D9023,Товар!A:F,5,0)</f>
        <v>500</v>
      </c>
    </row>
    <row r="9024" spans="1:10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VLOOKUP(D9024,Товар!A:C,3,0)</f>
        <v>Гель для бритья</v>
      </c>
      <c r="H9024" t="str">
        <f>VLOOKUP(C9024,Магазин!A:C,3,0)</f>
        <v>Пушкинская, 8</v>
      </c>
      <c r="I9024" t="str">
        <f>VLOOKUP(D9024,Товар!A:F,4,0)</f>
        <v xml:space="preserve">мл </v>
      </c>
      <c r="J9024">
        <f>VLOOKUP(D9024,Товар!A:F,5,0)</f>
        <v>200</v>
      </c>
    </row>
    <row r="9025" spans="1:10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VLOOKUP(D9025,Товар!A:C,3,0)</f>
        <v>Гель для душа тонизирующий</v>
      </c>
      <c r="H9025" t="str">
        <f>VLOOKUP(C9025,Магазин!A:C,3,0)</f>
        <v>Пушкинская, 8</v>
      </c>
      <c r="I9025" t="str">
        <f>VLOOKUP(D9025,Товар!A:F,4,0)</f>
        <v xml:space="preserve">мл </v>
      </c>
      <c r="J9025">
        <f>VLOOKUP(D9025,Товар!A:F,5,0)</f>
        <v>350</v>
      </c>
    </row>
    <row r="9026" spans="1:10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VLOOKUP(D9026,Товар!A:C,3,0)</f>
        <v>Гель для душа успокаивающий</v>
      </c>
      <c r="H9026" t="str">
        <f>VLOOKUP(C9026,Магазин!A:C,3,0)</f>
        <v>Пушкинская, 8</v>
      </c>
      <c r="I9026" t="str">
        <f>VLOOKUP(D9026,Товар!A:F,4,0)</f>
        <v xml:space="preserve">мл </v>
      </c>
      <c r="J9026">
        <f>VLOOKUP(D9026,Товар!A:F,5,0)</f>
        <v>350</v>
      </c>
    </row>
    <row r="9027" spans="1:10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VLOOKUP(D9027,Товар!A:C,3,0)</f>
        <v>Дезодорант  спрей</v>
      </c>
      <c r="H9027" t="str">
        <f>VLOOKUP(C9027,Магазин!A:C,3,0)</f>
        <v>Пушкинская, 8</v>
      </c>
      <c r="I9027" t="str">
        <f>VLOOKUP(D9027,Товар!A:F,4,0)</f>
        <v xml:space="preserve">мл </v>
      </c>
      <c r="J9027">
        <f>VLOOKUP(D9027,Товар!A:F,5,0)</f>
        <v>150</v>
      </c>
    </row>
    <row r="9028" spans="1:10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VLOOKUP(D9028,Товар!A:C,3,0)</f>
        <v>Жидкое антибактериальное мыло</v>
      </c>
      <c r="H9028" t="str">
        <f>VLOOKUP(C9028,Магазин!A:C,3,0)</f>
        <v>Пушкинская, 8</v>
      </c>
      <c r="I9028" t="str">
        <f>VLOOKUP(D9028,Товар!A:F,4,0)</f>
        <v xml:space="preserve">мл </v>
      </c>
      <c r="J9028">
        <f>VLOOKUP(D9028,Товар!A:F,5,0)</f>
        <v>250</v>
      </c>
    </row>
    <row r="9029" spans="1:10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VLOOKUP(D9029,Товар!A:C,3,0)</f>
        <v xml:space="preserve">Кондиционер-ополаскиватель для волос </v>
      </c>
      <c r="H9029" t="str">
        <f>VLOOKUP(C9029,Магазин!A:C,3,0)</f>
        <v>Пушкинская, 8</v>
      </c>
      <c r="I9029" t="str">
        <f>VLOOKUP(D9029,Товар!A:F,4,0)</f>
        <v xml:space="preserve">мл </v>
      </c>
      <c r="J9029">
        <f>VLOOKUP(D9029,Товар!A:F,5,0)</f>
        <v>300</v>
      </c>
    </row>
    <row r="9030" spans="1:10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VLOOKUP(D9030,Товар!A:C,3,0)</f>
        <v>Крем для лица увлажняющий</v>
      </c>
      <c r="H9030" t="str">
        <f>VLOOKUP(C9030,Магазин!A:C,3,0)</f>
        <v>Пушкинская, 8</v>
      </c>
      <c r="I9030" t="str">
        <f>VLOOKUP(D9030,Товар!A:F,4,0)</f>
        <v xml:space="preserve">мл </v>
      </c>
      <c r="J9030">
        <f>VLOOKUP(D9030,Товар!A:F,5,0)</f>
        <v>75</v>
      </c>
    </row>
    <row r="9031" spans="1:10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VLOOKUP(D9031,Товар!A:C,3,0)</f>
        <v>Крем-масло для рук и тела</v>
      </c>
      <c r="H9031" t="str">
        <f>VLOOKUP(C9031,Магазин!A:C,3,0)</f>
        <v>Пушкинская, 8</v>
      </c>
      <c r="I9031" t="str">
        <f>VLOOKUP(D9031,Товар!A:F,4,0)</f>
        <v xml:space="preserve">мл </v>
      </c>
      <c r="J9031">
        <f>VLOOKUP(D9031,Товар!A:F,5,0)</f>
        <v>75</v>
      </c>
    </row>
    <row r="9032" spans="1:10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VLOOKUP(D9032,Товар!A:C,3,0)</f>
        <v>Крем-мыло для лица и тела</v>
      </c>
      <c r="H9032" t="str">
        <f>VLOOKUP(C9032,Магазин!A:C,3,0)</f>
        <v>Пушкинская, 8</v>
      </c>
      <c r="I9032" t="str">
        <f>VLOOKUP(D9032,Товар!A:F,4,0)</f>
        <v>грамм</v>
      </c>
      <c r="J9032">
        <f>VLOOKUP(D9032,Товар!A:F,5,0)</f>
        <v>150</v>
      </c>
    </row>
    <row r="9033" spans="1:10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VLOOKUP(D9033,Товар!A:C,3,0)</f>
        <v>Лосьон для лица после бритья</v>
      </c>
      <c r="H9033" t="str">
        <f>VLOOKUP(C9033,Магазин!A:C,3,0)</f>
        <v>Пушкинская, 8</v>
      </c>
      <c r="I9033" t="str">
        <f>VLOOKUP(D9033,Товар!A:F,4,0)</f>
        <v xml:space="preserve">мл </v>
      </c>
      <c r="J9033">
        <f>VLOOKUP(D9033,Товар!A:F,5,0)</f>
        <v>100</v>
      </c>
    </row>
    <row r="9034" spans="1:10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VLOOKUP(D9034,Товар!A:C,3,0)</f>
        <v>Мусс для умывания</v>
      </c>
      <c r="H9034" t="str">
        <f>VLOOKUP(C9034,Магазин!A:C,3,0)</f>
        <v>Пушкинская, 8</v>
      </c>
      <c r="I9034" t="str">
        <f>VLOOKUP(D9034,Товар!A:F,4,0)</f>
        <v xml:space="preserve">мл </v>
      </c>
      <c r="J9034">
        <f>VLOOKUP(D9034,Товар!A:F,5,0)</f>
        <v>150</v>
      </c>
    </row>
    <row r="9035" spans="1:10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VLOOKUP(D9035,Товар!A:C,3,0)</f>
        <v>Мыло детское</v>
      </c>
      <c r="H9035" t="str">
        <f>VLOOKUP(C9035,Магазин!A:C,3,0)</f>
        <v>Пушкинская, 8</v>
      </c>
      <c r="I9035" t="str">
        <f>VLOOKUP(D9035,Товар!A:F,4,0)</f>
        <v>грамм</v>
      </c>
      <c r="J9035">
        <f>VLOOKUP(D9035,Товар!A:F,5,0)</f>
        <v>100</v>
      </c>
    </row>
    <row r="9036" spans="1:10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VLOOKUP(D9036,Товар!A:C,3,0)</f>
        <v>Мыло туалетное земляничное</v>
      </c>
      <c r="H9036" t="str">
        <f>VLOOKUP(C9036,Магазин!A:C,3,0)</f>
        <v>Пушкинская, 8</v>
      </c>
      <c r="I9036" t="str">
        <f>VLOOKUP(D9036,Товар!A:F,4,0)</f>
        <v>грамм</v>
      </c>
      <c r="J9036">
        <f>VLOOKUP(D9036,Товар!A:F,5,0)</f>
        <v>150</v>
      </c>
    </row>
    <row r="9037" spans="1:10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VLOOKUP(D9037,Товар!A:C,3,0)</f>
        <v>Пена для бритья</v>
      </c>
      <c r="H9037" t="str">
        <f>VLOOKUP(C9037,Магазин!A:C,3,0)</f>
        <v>Пушкинская, 8</v>
      </c>
      <c r="I9037" t="str">
        <f>VLOOKUP(D9037,Товар!A:F,4,0)</f>
        <v xml:space="preserve">мл </v>
      </c>
      <c r="J9037">
        <f>VLOOKUP(D9037,Товар!A:F,5,0)</f>
        <v>200</v>
      </c>
    </row>
    <row r="9038" spans="1:10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VLOOKUP(D9038,Товар!A:C,3,0)</f>
        <v xml:space="preserve">Пена для ванн </v>
      </c>
      <c r="H9038" t="str">
        <f>VLOOKUP(C9038,Магазин!A:C,3,0)</f>
        <v>Пушкинская, 8</v>
      </c>
      <c r="I9038" t="str">
        <f>VLOOKUP(D9038,Товар!A:F,4,0)</f>
        <v xml:space="preserve">мл </v>
      </c>
      <c r="J9038">
        <f>VLOOKUP(D9038,Товар!A:F,5,0)</f>
        <v>500</v>
      </c>
    </row>
    <row r="9039" spans="1:10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VLOOKUP(D9039,Товар!A:C,3,0)</f>
        <v>Шампунь для жирных волос</v>
      </c>
      <c r="H9039" t="str">
        <f>VLOOKUP(C9039,Магазин!A:C,3,0)</f>
        <v>Пушкинская, 8</v>
      </c>
      <c r="I9039" t="str">
        <f>VLOOKUP(D9039,Товар!A:F,4,0)</f>
        <v xml:space="preserve">мл </v>
      </c>
      <c r="J9039">
        <f>VLOOKUP(D9039,Товар!A:F,5,0)</f>
        <v>300</v>
      </c>
    </row>
    <row r="9040" spans="1:10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VLOOKUP(D9040,Товар!A:C,3,0)</f>
        <v>Шампунь для нормальных волос</v>
      </c>
      <c r="H9040" t="str">
        <f>VLOOKUP(C9040,Магазин!A:C,3,0)</f>
        <v>Пушкинская, 8</v>
      </c>
      <c r="I9040" t="str">
        <f>VLOOKUP(D9040,Товар!A:F,4,0)</f>
        <v xml:space="preserve">мл </v>
      </c>
      <c r="J9040">
        <f>VLOOKUP(D9040,Товар!A:F,5,0)</f>
        <v>300</v>
      </c>
    </row>
    <row r="9041" spans="1:10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VLOOKUP(D9041,Товар!A:C,3,0)</f>
        <v>Шампунь для сухих волос</v>
      </c>
      <c r="H9041" t="str">
        <f>VLOOKUP(C9041,Магазин!A:C,3,0)</f>
        <v>Пушкинская, 8</v>
      </c>
      <c r="I9041" t="str">
        <f>VLOOKUP(D9041,Товар!A:F,4,0)</f>
        <v xml:space="preserve">мл </v>
      </c>
      <c r="J9041">
        <f>VLOOKUP(D9041,Товар!A:F,5,0)</f>
        <v>300</v>
      </c>
    </row>
    <row r="9042" spans="1:10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VLOOKUP(D9042,Товар!A:C,3,0)</f>
        <v>Бумага туалетная двухслойная</v>
      </c>
      <c r="H9042" t="str">
        <f>VLOOKUP(C9042,Магазин!A:C,3,0)</f>
        <v>Пушкинская, 8</v>
      </c>
      <c r="I9042" t="str">
        <f>VLOOKUP(D9042,Товар!A:F,4,0)</f>
        <v>шт</v>
      </c>
      <c r="J9042">
        <f>VLOOKUP(D9042,Товар!A:F,5,0)</f>
        <v>4</v>
      </c>
    </row>
    <row r="9043" spans="1:10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VLOOKUP(D9043,Товар!A:C,3,0)</f>
        <v>Бумага туалетная однослойная</v>
      </c>
      <c r="H9043" t="str">
        <f>VLOOKUP(C9043,Магазин!A:C,3,0)</f>
        <v>Пушкинская, 8</v>
      </c>
      <c r="I9043" t="str">
        <f>VLOOKUP(D9043,Товар!A:F,4,0)</f>
        <v>шт</v>
      </c>
      <c r="J9043">
        <f>VLOOKUP(D9043,Товар!A:F,5,0)</f>
        <v>1</v>
      </c>
    </row>
    <row r="9044" spans="1:10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VLOOKUP(D9044,Товар!A:C,3,0)</f>
        <v>Бумажные полотенца в рулоне</v>
      </c>
      <c r="H9044" t="str">
        <f>VLOOKUP(C9044,Магазин!A:C,3,0)</f>
        <v>Пушкинская, 8</v>
      </c>
      <c r="I9044" t="str">
        <f>VLOOKUP(D9044,Товар!A:F,4,0)</f>
        <v>шт</v>
      </c>
      <c r="J9044">
        <f>VLOOKUP(D9044,Товар!A:F,5,0)</f>
        <v>2</v>
      </c>
    </row>
    <row r="9045" spans="1:10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VLOOKUP(D9045,Товар!A:C,3,0)</f>
        <v>Ватные диски 120 шт в полиэтилене</v>
      </c>
      <c r="H9045" t="str">
        <f>VLOOKUP(C9045,Магазин!A:C,3,0)</f>
        <v>Пушкинская, 8</v>
      </c>
      <c r="I9045" t="str">
        <f>VLOOKUP(D9045,Товар!A:F,4,0)</f>
        <v>шт</v>
      </c>
      <c r="J9045">
        <f>VLOOKUP(D9045,Товар!A:F,5,0)</f>
        <v>1</v>
      </c>
    </row>
    <row r="9046" spans="1:10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VLOOKUP(D9046,Товар!A:C,3,0)</f>
        <v>Ватные палочки 100 шт банка</v>
      </c>
      <c r="H9046" t="str">
        <f>VLOOKUP(C9046,Магазин!A:C,3,0)</f>
        <v>Пушкинская, 8</v>
      </c>
      <c r="I9046" t="str">
        <f>VLOOKUP(D9046,Товар!A:F,4,0)</f>
        <v>шт</v>
      </c>
      <c r="J9046">
        <f>VLOOKUP(D9046,Товар!A:F,5,0)</f>
        <v>1</v>
      </c>
    </row>
    <row r="9047" spans="1:10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VLOOKUP(D9047,Товар!A:C,3,0)</f>
        <v>Губка банная для тела</v>
      </c>
      <c r="H9047" t="str">
        <f>VLOOKUP(C9047,Магазин!A:C,3,0)</f>
        <v>Пушкинская, 8</v>
      </c>
      <c r="I9047" t="str">
        <f>VLOOKUP(D9047,Товар!A:F,4,0)</f>
        <v>шт</v>
      </c>
      <c r="J9047">
        <f>VLOOKUP(D9047,Товар!A:F,5,0)</f>
        <v>1</v>
      </c>
    </row>
    <row r="9048" spans="1:10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VLOOKUP(D9048,Товар!A:C,3,0)</f>
        <v>Губки для мытья посуды 5 шт</v>
      </c>
      <c r="H9048" t="str">
        <f>VLOOKUP(C9048,Магазин!A:C,3,0)</f>
        <v>Пушкинская, 8</v>
      </c>
      <c r="I9048" t="str">
        <f>VLOOKUP(D9048,Товар!A:F,4,0)</f>
        <v>шт</v>
      </c>
      <c r="J9048">
        <f>VLOOKUP(D9048,Товар!A:F,5,0)</f>
        <v>1</v>
      </c>
    </row>
    <row r="9049" spans="1:10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VLOOKUP(D9049,Товар!A:C,3,0)</f>
        <v>Мочалка для тела массажная</v>
      </c>
      <c r="H9049" t="str">
        <f>VLOOKUP(C9049,Магазин!A:C,3,0)</f>
        <v>Пушкинская, 8</v>
      </c>
      <c r="I9049" t="str">
        <f>VLOOKUP(D9049,Товар!A:F,4,0)</f>
        <v>шт</v>
      </c>
      <c r="J9049">
        <f>VLOOKUP(D9049,Товар!A:F,5,0)</f>
        <v>1</v>
      </c>
    </row>
    <row r="9050" spans="1:10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VLOOKUP(D9050,Товар!A:C,3,0)</f>
        <v>Расческа</v>
      </c>
      <c r="H9050" t="str">
        <f>VLOOKUP(C9050,Магазин!A:C,3,0)</f>
        <v>Пушкинская, 8</v>
      </c>
      <c r="I9050" t="str">
        <f>VLOOKUP(D9050,Товар!A:F,4,0)</f>
        <v>шт</v>
      </c>
      <c r="J9050">
        <f>VLOOKUP(D9050,Товар!A:F,5,0)</f>
        <v>1</v>
      </c>
    </row>
    <row r="9051" spans="1:10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VLOOKUP(D9051,Товар!A:C,3,0)</f>
        <v>Салфетки бумажные сервировочные</v>
      </c>
      <c r="H9051" t="str">
        <f>VLOOKUP(C9051,Магазин!A:C,3,0)</f>
        <v>Пушкинская, 8</v>
      </c>
      <c r="I9051" t="str">
        <f>VLOOKUP(D9051,Товар!A:F,4,0)</f>
        <v>шт</v>
      </c>
      <c r="J9051">
        <f>VLOOKUP(D9051,Товар!A:F,5,0)</f>
        <v>1</v>
      </c>
    </row>
    <row r="9052" spans="1:10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VLOOKUP(D9052,Товар!A:C,3,0)</f>
        <v>Салфетки влажные антибактериальные</v>
      </c>
      <c r="H9052" t="str">
        <f>VLOOKUP(C9052,Магазин!A:C,3,0)</f>
        <v>Пушкинская, 8</v>
      </c>
      <c r="I9052" t="str">
        <f>VLOOKUP(D9052,Товар!A:F,4,0)</f>
        <v>шт</v>
      </c>
      <c r="J9052">
        <f>VLOOKUP(D9052,Товар!A:F,5,0)</f>
        <v>1</v>
      </c>
    </row>
    <row r="9053" spans="1:10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VLOOKUP(D9053,Товар!A:C,3,0)</f>
        <v>Салфетки косметические в коробке</v>
      </c>
      <c r="H9053" t="str">
        <f>VLOOKUP(C9053,Магазин!A:C,3,0)</f>
        <v>Пушкинская, 8</v>
      </c>
      <c r="I9053" t="str">
        <f>VLOOKUP(D9053,Товар!A:F,4,0)</f>
        <v>шт</v>
      </c>
      <c r="J9053">
        <f>VLOOKUP(D9053,Товар!A:F,5,0)</f>
        <v>1</v>
      </c>
    </row>
    <row r="9054" spans="1:10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VLOOKUP(D9054,Товар!A:C,3,0)</f>
        <v xml:space="preserve">Тряпка для пола </v>
      </c>
      <c r="H9054" t="str">
        <f>VLOOKUP(C9054,Магазин!A:C,3,0)</f>
        <v>Пушкинская, 8</v>
      </c>
      <c r="I9054" t="str">
        <f>VLOOKUP(D9054,Товар!A:F,4,0)</f>
        <v>шт</v>
      </c>
      <c r="J9054">
        <f>VLOOKUP(D9054,Товар!A:F,5,0)</f>
        <v>2</v>
      </c>
    </row>
    <row r="9055" spans="1:10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VLOOKUP(D9055,Товар!A:C,3,0)</f>
        <v>Тряпки для влажной уборки рулон</v>
      </c>
      <c r="H9055" t="str">
        <f>VLOOKUP(C9055,Магазин!A:C,3,0)</f>
        <v>Пушкинская, 8</v>
      </c>
      <c r="I9055" t="str">
        <f>VLOOKUP(D9055,Товар!A:F,4,0)</f>
        <v>шт</v>
      </c>
      <c r="J9055">
        <f>VLOOKUP(D9055,Товар!A:F,5,0)</f>
        <v>1</v>
      </c>
    </row>
    <row r="9056" spans="1:10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VLOOKUP(D9056,Товар!A:C,3,0)</f>
        <v>Тряпки из микрофибры</v>
      </c>
      <c r="H9056" t="str">
        <f>VLOOKUP(C9056,Магазин!A:C,3,0)</f>
        <v>Пушкинская, 8</v>
      </c>
      <c r="I9056" t="str">
        <f>VLOOKUP(D9056,Товар!A:F,4,0)</f>
        <v>шт</v>
      </c>
      <c r="J9056">
        <f>VLOOKUP(D9056,Товар!A:F,5,0)</f>
        <v>2</v>
      </c>
    </row>
    <row r="9057" spans="1:10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VLOOKUP(D9057,Товар!A:C,3,0)</f>
        <v>Швабра для мытья полов</v>
      </c>
      <c r="H9057" t="str">
        <f>VLOOKUP(C9057,Магазин!A:C,3,0)</f>
        <v>Пушкинская, 8</v>
      </c>
      <c r="I9057" t="str">
        <f>VLOOKUP(D9057,Товар!A:F,4,0)</f>
        <v>шт</v>
      </c>
      <c r="J9057">
        <f>VLOOKUP(D9057,Товар!A:F,5,0)</f>
        <v>1</v>
      </c>
    </row>
    <row r="9058" spans="1:10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VLOOKUP(D9058,Товар!A:C,3,0)</f>
        <v>Щетка - сметка с совочком</v>
      </c>
      <c r="H9058" t="str">
        <f>VLOOKUP(C9058,Магазин!A:C,3,0)</f>
        <v>Пушкинская, 8</v>
      </c>
      <c r="I9058" t="str">
        <f>VLOOKUP(D9058,Товар!A:F,4,0)</f>
        <v>шт</v>
      </c>
      <c r="J9058">
        <f>VLOOKUP(D9058,Товар!A:F,5,0)</f>
        <v>1</v>
      </c>
    </row>
    <row r="9059" spans="1:10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VLOOKUP(D9059,Товар!A:C,3,0)</f>
        <v>Щетка для волос массажная</v>
      </c>
      <c r="H9059" t="str">
        <f>VLOOKUP(C9059,Магазин!A:C,3,0)</f>
        <v>Пушкинская, 8</v>
      </c>
      <c r="I9059" t="str">
        <f>VLOOKUP(D9059,Товар!A:F,4,0)</f>
        <v>шт</v>
      </c>
      <c r="J9059">
        <f>VLOOKUP(D9059,Товар!A:F,5,0)</f>
        <v>1</v>
      </c>
    </row>
    <row r="9060" spans="1:10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VLOOKUP(D9060,Товар!A:C,3,0)</f>
        <v>Щетка для обуви</v>
      </c>
      <c r="H9060" t="str">
        <f>VLOOKUP(C9060,Магазин!A:C,3,0)</f>
        <v>Пушкинская, 8</v>
      </c>
      <c r="I9060" t="str">
        <f>VLOOKUP(D9060,Товар!A:F,4,0)</f>
        <v>шт</v>
      </c>
      <c r="J9060">
        <f>VLOOKUP(D9060,Товар!A:F,5,0)</f>
        <v>1</v>
      </c>
    </row>
    <row r="9061" spans="1:10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VLOOKUP(D9061,Товар!A:C,3,0)</f>
        <v>Щетка для одежды</v>
      </c>
      <c r="H9061" t="str">
        <f>VLOOKUP(C9061,Магазин!A:C,3,0)</f>
        <v>Пушкинская, 8</v>
      </c>
      <c r="I9061" t="str">
        <f>VLOOKUP(D9061,Товар!A:F,4,0)</f>
        <v>шт</v>
      </c>
      <c r="J9061">
        <f>VLOOKUP(D9061,Товар!A:F,5,0)</f>
        <v>1</v>
      </c>
    </row>
    <row r="9062" spans="1:10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VLOOKUP(D9062,Товар!A:C,3,0)</f>
        <v>Гель для деликатной стирки</v>
      </c>
      <c r="H9062" t="str">
        <f>VLOOKUP(C9062,Магазин!A:C,3,0)</f>
        <v>ул. Металлургов. 29</v>
      </c>
      <c r="I9062" t="str">
        <f>VLOOKUP(D9062,Товар!A:F,4,0)</f>
        <v xml:space="preserve">мл </v>
      </c>
      <c r="J9062">
        <f>VLOOKUP(D9062,Товар!A:F,5,0)</f>
        <v>1000</v>
      </c>
    </row>
    <row r="9063" spans="1:10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VLOOKUP(D9063,Товар!A:C,3,0)</f>
        <v>Гель для удаления засоров</v>
      </c>
      <c r="H9063" t="str">
        <f>VLOOKUP(C9063,Магазин!A:C,3,0)</f>
        <v>ул. Металлургов. 29</v>
      </c>
      <c r="I9063" t="str">
        <f>VLOOKUP(D9063,Товар!A:F,4,0)</f>
        <v xml:space="preserve">мл </v>
      </c>
      <c r="J9063">
        <f>VLOOKUP(D9063,Товар!A:F,5,0)</f>
        <v>500</v>
      </c>
    </row>
    <row r="9064" spans="1:10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VLOOKUP(D9064,Товар!A:C,3,0)</f>
        <v>Гель для чистки и дезинфекции</v>
      </c>
      <c r="H9064" t="str">
        <f>VLOOKUP(C9064,Магазин!A:C,3,0)</f>
        <v>ул. Металлургов. 29</v>
      </c>
      <c r="I9064" t="str">
        <f>VLOOKUP(D9064,Товар!A:F,4,0)</f>
        <v xml:space="preserve">мл </v>
      </c>
      <c r="J9064">
        <f>VLOOKUP(D9064,Товар!A:F,5,0)</f>
        <v>750</v>
      </c>
    </row>
    <row r="9065" spans="1:10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VLOOKUP(D9065,Товар!A:C,3,0)</f>
        <v>Ополаскиватель для белья лаванда</v>
      </c>
      <c r="H9065" t="str">
        <f>VLOOKUP(C9065,Магазин!A:C,3,0)</f>
        <v>ул. Металлургов. 29</v>
      </c>
      <c r="I9065" t="str">
        <f>VLOOKUP(D9065,Товар!A:F,4,0)</f>
        <v xml:space="preserve">мл </v>
      </c>
      <c r="J9065">
        <f>VLOOKUP(D9065,Товар!A:F,5,0)</f>
        <v>2000</v>
      </c>
    </row>
    <row r="9066" spans="1:10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VLOOKUP(D9066,Товар!A:C,3,0)</f>
        <v>Ополаскиватель для белья хвойный</v>
      </c>
      <c r="H9066" t="str">
        <f>VLOOKUP(C9066,Магазин!A:C,3,0)</f>
        <v>ул. Металлургов. 29</v>
      </c>
      <c r="I9066" t="str">
        <f>VLOOKUP(D9066,Товар!A:F,4,0)</f>
        <v xml:space="preserve">мл </v>
      </c>
      <c r="J9066">
        <f>VLOOKUP(D9066,Товар!A:F,5,0)</f>
        <v>1000</v>
      </c>
    </row>
    <row r="9067" spans="1:10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VLOOKUP(D9067,Товар!A:C,3,0)</f>
        <v xml:space="preserve">Освежитель воздуха </v>
      </c>
      <c r="H9067" t="str">
        <f>VLOOKUP(C9067,Магазин!A:C,3,0)</f>
        <v>ул. Металлургов. 29</v>
      </c>
      <c r="I9067" t="str">
        <f>VLOOKUP(D9067,Товар!A:F,4,0)</f>
        <v xml:space="preserve">мл </v>
      </c>
      <c r="J9067">
        <f>VLOOKUP(D9067,Товар!A:F,5,0)</f>
        <v>250</v>
      </c>
    </row>
    <row r="9068" spans="1:10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VLOOKUP(D9068,Товар!A:C,3,0)</f>
        <v>Отбеливатель</v>
      </c>
      <c r="H9068" t="str">
        <f>VLOOKUP(C9068,Магазин!A:C,3,0)</f>
        <v>ул. Металлургов. 29</v>
      </c>
      <c r="I9068" t="str">
        <f>VLOOKUP(D9068,Товар!A:F,4,0)</f>
        <v xml:space="preserve">мл </v>
      </c>
      <c r="J9068">
        <f>VLOOKUP(D9068,Товар!A:F,5,0)</f>
        <v>1000</v>
      </c>
    </row>
    <row r="9069" spans="1:10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VLOOKUP(D9069,Товар!A:C,3,0)</f>
        <v>Порошок стиральный детский</v>
      </c>
      <c r="H9069" t="str">
        <f>VLOOKUP(C9069,Магазин!A:C,3,0)</f>
        <v>ул. Металлургов. 29</v>
      </c>
      <c r="I9069" t="str">
        <f>VLOOKUP(D9069,Товар!A:F,4,0)</f>
        <v>грамм</v>
      </c>
      <c r="J9069">
        <f>VLOOKUP(D9069,Товар!A:F,5,0)</f>
        <v>900</v>
      </c>
    </row>
    <row r="9070" spans="1:10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VLOOKUP(D9070,Товар!A:C,3,0)</f>
        <v>Порошок стиральный для белого</v>
      </c>
      <c r="H9070" t="str">
        <f>VLOOKUP(C9070,Магазин!A:C,3,0)</f>
        <v>ул. Металлургов. 29</v>
      </c>
      <c r="I9070" t="str">
        <f>VLOOKUP(D9070,Товар!A:F,4,0)</f>
        <v>грамм</v>
      </c>
      <c r="J9070">
        <f>VLOOKUP(D9070,Товар!A:F,5,0)</f>
        <v>3000</v>
      </c>
    </row>
    <row r="9071" spans="1:10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VLOOKUP(D9071,Товар!A:C,3,0)</f>
        <v>Порошок стиральный для цветного</v>
      </c>
      <c r="H9071" t="str">
        <f>VLOOKUP(C9071,Магазин!A:C,3,0)</f>
        <v>ул. Металлургов. 29</v>
      </c>
      <c r="I9071" t="str">
        <f>VLOOKUP(D9071,Товар!A:F,4,0)</f>
        <v>грамм</v>
      </c>
      <c r="J9071">
        <f>VLOOKUP(D9071,Товар!A:F,5,0)</f>
        <v>3000</v>
      </c>
    </row>
    <row r="9072" spans="1:10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VLOOKUP(D9072,Товар!A:C,3,0)</f>
        <v>Пятновыводитель для ковров</v>
      </c>
      <c r="H9072" t="str">
        <f>VLOOKUP(C9072,Магазин!A:C,3,0)</f>
        <v>ул. Металлургов. 29</v>
      </c>
      <c r="I9072" t="str">
        <f>VLOOKUP(D9072,Товар!A:F,4,0)</f>
        <v xml:space="preserve">мл </v>
      </c>
      <c r="J9072">
        <f>VLOOKUP(D9072,Товар!A:F,5,0)</f>
        <v>1000</v>
      </c>
    </row>
    <row r="9073" spans="1:10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VLOOKUP(D9073,Товар!A:C,3,0)</f>
        <v>Пятновыводитель для мебели</v>
      </c>
      <c r="H9073" t="str">
        <f>VLOOKUP(C9073,Магазин!A:C,3,0)</f>
        <v>ул. Металлургов. 29</v>
      </c>
      <c r="I9073" t="str">
        <f>VLOOKUP(D9073,Товар!A:F,4,0)</f>
        <v xml:space="preserve">мл </v>
      </c>
      <c r="J9073">
        <f>VLOOKUP(D9073,Товар!A:F,5,0)</f>
        <v>750</v>
      </c>
    </row>
    <row r="9074" spans="1:10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VLOOKUP(D9074,Товар!A:C,3,0)</f>
        <v>Пятновыводитель для стирки</v>
      </c>
      <c r="H9074" t="str">
        <f>VLOOKUP(C9074,Магазин!A:C,3,0)</f>
        <v>ул. Металлургов. 29</v>
      </c>
      <c r="I9074" t="str">
        <f>VLOOKUP(D9074,Товар!A:F,4,0)</f>
        <v xml:space="preserve">мл </v>
      </c>
      <c r="J9074">
        <f>VLOOKUP(D9074,Товар!A:F,5,0)</f>
        <v>1000</v>
      </c>
    </row>
    <row r="9075" spans="1:10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VLOOKUP(D9075,Товар!A:C,3,0)</f>
        <v>Спрей для дезинфекции поверхностей</v>
      </c>
      <c r="H9075" t="str">
        <f>VLOOKUP(C9075,Магазин!A:C,3,0)</f>
        <v>ул. Металлургов. 29</v>
      </c>
      <c r="I9075" t="str">
        <f>VLOOKUP(D9075,Товар!A:F,4,0)</f>
        <v xml:space="preserve">мл </v>
      </c>
      <c r="J9075">
        <f>VLOOKUP(D9075,Товар!A:F,5,0)</f>
        <v>500</v>
      </c>
    </row>
    <row r="9076" spans="1:10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VLOOKUP(D9076,Товар!A:C,3,0)</f>
        <v>Спрей для мытья окон и зеркал</v>
      </c>
      <c r="H9076" t="str">
        <f>VLOOKUP(C9076,Магазин!A:C,3,0)</f>
        <v>ул. Металлургов. 29</v>
      </c>
      <c r="I9076" t="str">
        <f>VLOOKUP(D9076,Товар!A:F,4,0)</f>
        <v xml:space="preserve">мл </v>
      </c>
      <c r="J9076">
        <f>VLOOKUP(D9076,Товар!A:F,5,0)</f>
        <v>500</v>
      </c>
    </row>
    <row r="9077" spans="1:10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VLOOKUP(D9077,Товар!A:C,3,0)</f>
        <v>Средство для мытья посуды лимон</v>
      </c>
      <c r="H9077" t="str">
        <f>VLOOKUP(C9077,Магазин!A:C,3,0)</f>
        <v>ул. Металлургов. 29</v>
      </c>
      <c r="I9077" t="str">
        <f>VLOOKUP(D9077,Товар!A:F,4,0)</f>
        <v xml:space="preserve">мл </v>
      </c>
      <c r="J9077">
        <f>VLOOKUP(D9077,Товар!A:F,5,0)</f>
        <v>900</v>
      </c>
    </row>
    <row r="9078" spans="1:10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VLOOKUP(D9078,Товар!A:C,3,0)</f>
        <v>Средство для мытья полов</v>
      </c>
      <c r="H9078" t="str">
        <f>VLOOKUP(C9078,Магазин!A:C,3,0)</f>
        <v>ул. Металлургов. 29</v>
      </c>
      <c r="I9078" t="str">
        <f>VLOOKUP(D9078,Товар!A:F,4,0)</f>
        <v xml:space="preserve">мл </v>
      </c>
      <c r="J9078">
        <f>VLOOKUP(D9078,Товар!A:F,5,0)</f>
        <v>750</v>
      </c>
    </row>
    <row r="9079" spans="1:10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VLOOKUP(D9079,Товар!A:C,3,0)</f>
        <v>Средство для мытья сантехники</v>
      </c>
      <c r="H9079" t="str">
        <f>VLOOKUP(C9079,Магазин!A:C,3,0)</f>
        <v>ул. Металлургов. 29</v>
      </c>
      <c r="I9079" t="str">
        <f>VLOOKUP(D9079,Товар!A:F,4,0)</f>
        <v xml:space="preserve">мл </v>
      </c>
      <c r="J9079">
        <f>VLOOKUP(D9079,Товар!A:F,5,0)</f>
        <v>750</v>
      </c>
    </row>
    <row r="9080" spans="1:10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VLOOKUP(D9080,Товар!A:C,3,0)</f>
        <v>Средство для чистки металла</v>
      </c>
      <c r="H9080" t="str">
        <f>VLOOKUP(C9080,Магазин!A:C,3,0)</f>
        <v>ул. Металлургов. 29</v>
      </c>
      <c r="I9080" t="str">
        <f>VLOOKUP(D9080,Товар!A:F,4,0)</f>
        <v xml:space="preserve">мл </v>
      </c>
      <c r="J9080">
        <f>VLOOKUP(D9080,Товар!A:F,5,0)</f>
        <v>250</v>
      </c>
    </row>
    <row r="9081" spans="1:10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VLOOKUP(D9081,Товар!A:C,3,0)</f>
        <v xml:space="preserve">Таблетки для посудомоечных машин </v>
      </c>
      <c r="H9081" t="str">
        <f>VLOOKUP(C9081,Магазин!A:C,3,0)</f>
        <v>ул. Металлургов. 29</v>
      </c>
      <c r="I9081" t="str">
        <f>VLOOKUP(D9081,Товар!A:F,4,0)</f>
        <v>шт</v>
      </c>
      <c r="J9081">
        <f>VLOOKUP(D9081,Товар!A:F,5,0)</f>
        <v>60</v>
      </c>
    </row>
    <row r="9082" spans="1:10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VLOOKUP(D9082,Товар!A:C,3,0)</f>
        <v>Антиперспирант шариковый</v>
      </c>
      <c r="H9082" t="str">
        <f>VLOOKUP(C9082,Магазин!A:C,3,0)</f>
        <v>ул. Металлургов. 29</v>
      </c>
      <c r="I9082" t="str">
        <f>VLOOKUP(D9082,Товар!A:F,4,0)</f>
        <v xml:space="preserve">мл </v>
      </c>
      <c r="J9082">
        <f>VLOOKUP(D9082,Товар!A:F,5,0)</f>
        <v>50</v>
      </c>
    </row>
    <row r="9083" spans="1:10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VLOOKUP(D9083,Товар!A:C,3,0)</f>
        <v>Антисептик для рук гель</v>
      </c>
      <c r="H9083" t="str">
        <f>VLOOKUP(C9083,Магазин!A:C,3,0)</f>
        <v>ул. Металлургов. 29</v>
      </c>
      <c r="I9083" t="str">
        <f>VLOOKUP(D9083,Товар!A:F,4,0)</f>
        <v xml:space="preserve">мл </v>
      </c>
      <c r="J9083">
        <f>VLOOKUP(D9083,Товар!A:F,5,0)</f>
        <v>500</v>
      </c>
    </row>
    <row r="9084" spans="1:10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VLOOKUP(D9084,Товар!A:C,3,0)</f>
        <v>Гель для бритья</v>
      </c>
      <c r="H9084" t="str">
        <f>VLOOKUP(C9084,Магазин!A:C,3,0)</f>
        <v>ул. Металлургов. 29</v>
      </c>
      <c r="I9084" t="str">
        <f>VLOOKUP(D9084,Товар!A:F,4,0)</f>
        <v xml:space="preserve">мл </v>
      </c>
      <c r="J9084">
        <f>VLOOKUP(D9084,Товар!A:F,5,0)</f>
        <v>200</v>
      </c>
    </row>
    <row r="9085" spans="1:10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VLOOKUP(D9085,Товар!A:C,3,0)</f>
        <v>Гель для душа тонизирующий</v>
      </c>
      <c r="H9085" t="str">
        <f>VLOOKUP(C9085,Магазин!A:C,3,0)</f>
        <v>ул. Металлургов. 29</v>
      </c>
      <c r="I9085" t="str">
        <f>VLOOKUP(D9085,Товар!A:F,4,0)</f>
        <v xml:space="preserve">мл </v>
      </c>
      <c r="J9085">
        <f>VLOOKUP(D9085,Товар!A:F,5,0)</f>
        <v>350</v>
      </c>
    </row>
    <row r="9086" spans="1:10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VLOOKUP(D9086,Товар!A:C,3,0)</f>
        <v>Гель для душа успокаивающий</v>
      </c>
      <c r="H9086" t="str">
        <f>VLOOKUP(C9086,Магазин!A:C,3,0)</f>
        <v>ул. Металлургов. 29</v>
      </c>
      <c r="I9086" t="str">
        <f>VLOOKUP(D9086,Товар!A:F,4,0)</f>
        <v xml:space="preserve">мл </v>
      </c>
      <c r="J9086">
        <f>VLOOKUP(D9086,Товар!A:F,5,0)</f>
        <v>350</v>
      </c>
    </row>
    <row r="9087" spans="1:10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VLOOKUP(D9087,Товар!A:C,3,0)</f>
        <v>Дезодорант  спрей</v>
      </c>
      <c r="H9087" t="str">
        <f>VLOOKUP(C9087,Магазин!A:C,3,0)</f>
        <v>ул. Металлургов. 29</v>
      </c>
      <c r="I9087" t="str">
        <f>VLOOKUP(D9087,Товар!A:F,4,0)</f>
        <v xml:space="preserve">мл </v>
      </c>
      <c r="J9087">
        <f>VLOOKUP(D9087,Товар!A:F,5,0)</f>
        <v>150</v>
      </c>
    </row>
    <row r="9088" spans="1:10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VLOOKUP(D9088,Товар!A:C,3,0)</f>
        <v>Жидкое антибактериальное мыло</v>
      </c>
      <c r="H9088" t="str">
        <f>VLOOKUP(C9088,Магазин!A:C,3,0)</f>
        <v>ул. Металлургов. 29</v>
      </c>
      <c r="I9088" t="str">
        <f>VLOOKUP(D9088,Товар!A:F,4,0)</f>
        <v xml:space="preserve">мл </v>
      </c>
      <c r="J9088">
        <f>VLOOKUP(D9088,Товар!A:F,5,0)</f>
        <v>250</v>
      </c>
    </row>
    <row r="9089" spans="1:10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VLOOKUP(D9089,Товар!A:C,3,0)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 t="str">
        <f>VLOOKUP(D9089,Товар!A:F,4,0)</f>
        <v xml:space="preserve">мл </v>
      </c>
      <c r="J9089">
        <f>VLOOKUP(D9089,Товар!A:F,5,0)</f>
        <v>300</v>
      </c>
    </row>
    <row r="9090" spans="1:10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VLOOKUP(D9090,Товар!A:C,3,0)</f>
        <v>Крем для лица увлажняющий</v>
      </c>
      <c r="H9090" t="str">
        <f>VLOOKUP(C9090,Магазин!A:C,3,0)</f>
        <v>ул. Металлургов. 29</v>
      </c>
      <c r="I9090" t="str">
        <f>VLOOKUP(D9090,Товар!A:F,4,0)</f>
        <v xml:space="preserve">мл </v>
      </c>
      <c r="J9090">
        <f>VLOOKUP(D9090,Товар!A:F,5,0)</f>
        <v>75</v>
      </c>
    </row>
    <row r="9091" spans="1:10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VLOOKUP(D9091,Товар!A:C,3,0)</f>
        <v>Крем-масло для рук и тела</v>
      </c>
      <c r="H9091" t="str">
        <f>VLOOKUP(C9091,Магазин!A:C,3,0)</f>
        <v>ул. Металлургов. 29</v>
      </c>
      <c r="I9091" t="str">
        <f>VLOOKUP(D9091,Товар!A:F,4,0)</f>
        <v xml:space="preserve">мл </v>
      </c>
      <c r="J9091">
        <f>VLOOKUP(D9091,Товар!A:F,5,0)</f>
        <v>75</v>
      </c>
    </row>
    <row r="9092" spans="1:10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VLOOKUP(D9092,Товар!A:C,3,0)</f>
        <v>Крем-мыло для лица и тела</v>
      </c>
      <c r="H9092" t="str">
        <f>VLOOKUP(C9092,Магазин!A:C,3,0)</f>
        <v>ул. Металлургов. 29</v>
      </c>
      <c r="I9092" t="str">
        <f>VLOOKUP(D9092,Товар!A:F,4,0)</f>
        <v>грамм</v>
      </c>
      <c r="J9092">
        <f>VLOOKUP(D9092,Товар!A:F,5,0)</f>
        <v>150</v>
      </c>
    </row>
    <row r="9093" spans="1:10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VLOOKUP(D9093,Товар!A:C,3,0)</f>
        <v>Лосьон для лица после бритья</v>
      </c>
      <c r="H9093" t="str">
        <f>VLOOKUP(C9093,Магазин!A:C,3,0)</f>
        <v>ул. Металлургов. 29</v>
      </c>
      <c r="I9093" t="str">
        <f>VLOOKUP(D9093,Товар!A:F,4,0)</f>
        <v xml:space="preserve">мл </v>
      </c>
      <c r="J9093">
        <f>VLOOKUP(D9093,Товар!A:F,5,0)</f>
        <v>100</v>
      </c>
    </row>
    <row r="9094" spans="1:10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VLOOKUP(D9094,Товар!A:C,3,0)</f>
        <v>Мусс для умывания</v>
      </c>
      <c r="H9094" t="str">
        <f>VLOOKUP(C9094,Магазин!A:C,3,0)</f>
        <v>ул. Металлургов. 29</v>
      </c>
      <c r="I9094" t="str">
        <f>VLOOKUP(D9094,Товар!A:F,4,0)</f>
        <v xml:space="preserve">мл </v>
      </c>
      <c r="J9094">
        <f>VLOOKUP(D9094,Товар!A:F,5,0)</f>
        <v>150</v>
      </c>
    </row>
    <row r="9095" spans="1:10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VLOOKUP(D9095,Товар!A:C,3,0)</f>
        <v>Мыло детское</v>
      </c>
      <c r="H9095" t="str">
        <f>VLOOKUP(C9095,Магазин!A:C,3,0)</f>
        <v>ул. Металлургов. 29</v>
      </c>
      <c r="I9095" t="str">
        <f>VLOOKUP(D9095,Товар!A:F,4,0)</f>
        <v>грамм</v>
      </c>
      <c r="J9095">
        <f>VLOOKUP(D9095,Товар!A:F,5,0)</f>
        <v>100</v>
      </c>
    </row>
    <row r="9096" spans="1:10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VLOOKUP(D9096,Товар!A:C,3,0)</f>
        <v>Мыло туалетное земляничное</v>
      </c>
      <c r="H9096" t="str">
        <f>VLOOKUP(C9096,Магазин!A:C,3,0)</f>
        <v>ул. Металлургов. 29</v>
      </c>
      <c r="I9096" t="str">
        <f>VLOOKUP(D9096,Товар!A:F,4,0)</f>
        <v>грамм</v>
      </c>
      <c r="J9096">
        <f>VLOOKUP(D9096,Товар!A:F,5,0)</f>
        <v>150</v>
      </c>
    </row>
    <row r="9097" spans="1:10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VLOOKUP(D9097,Товар!A:C,3,0)</f>
        <v>Пена для бритья</v>
      </c>
      <c r="H9097" t="str">
        <f>VLOOKUP(C9097,Магазин!A:C,3,0)</f>
        <v>ул. Металлургов. 29</v>
      </c>
      <c r="I9097" t="str">
        <f>VLOOKUP(D9097,Товар!A:F,4,0)</f>
        <v xml:space="preserve">мл </v>
      </c>
      <c r="J9097">
        <f>VLOOKUP(D9097,Товар!A:F,5,0)</f>
        <v>200</v>
      </c>
    </row>
    <row r="9098" spans="1:10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VLOOKUP(D9098,Товар!A:C,3,0)</f>
        <v xml:space="preserve">Пена для ванн </v>
      </c>
      <c r="H9098" t="str">
        <f>VLOOKUP(C9098,Магазин!A:C,3,0)</f>
        <v>ул. Металлургов. 29</v>
      </c>
      <c r="I9098" t="str">
        <f>VLOOKUP(D9098,Товар!A:F,4,0)</f>
        <v xml:space="preserve">мл </v>
      </c>
      <c r="J9098">
        <f>VLOOKUP(D9098,Товар!A:F,5,0)</f>
        <v>500</v>
      </c>
    </row>
    <row r="9099" spans="1:10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VLOOKUP(D9099,Товар!A:C,3,0)</f>
        <v>Шампунь для жирных волос</v>
      </c>
      <c r="H9099" t="str">
        <f>VLOOKUP(C9099,Магазин!A:C,3,0)</f>
        <v>ул. Металлургов. 29</v>
      </c>
      <c r="I9099" t="str">
        <f>VLOOKUP(D9099,Товар!A:F,4,0)</f>
        <v xml:space="preserve">мл </v>
      </c>
      <c r="J9099">
        <f>VLOOKUP(D9099,Товар!A:F,5,0)</f>
        <v>300</v>
      </c>
    </row>
    <row r="9100" spans="1:10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VLOOKUP(D9100,Товар!A:C,3,0)</f>
        <v>Шампунь для нормальных волос</v>
      </c>
      <c r="H9100" t="str">
        <f>VLOOKUP(C9100,Магазин!A:C,3,0)</f>
        <v>ул. Металлургов. 29</v>
      </c>
      <c r="I9100" t="str">
        <f>VLOOKUP(D9100,Товар!A:F,4,0)</f>
        <v xml:space="preserve">мл </v>
      </c>
      <c r="J9100">
        <f>VLOOKUP(D9100,Товар!A:F,5,0)</f>
        <v>300</v>
      </c>
    </row>
    <row r="9101" spans="1:10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VLOOKUP(D9101,Товар!A:C,3,0)</f>
        <v>Шампунь для сухих волос</v>
      </c>
      <c r="H9101" t="str">
        <f>VLOOKUP(C9101,Магазин!A:C,3,0)</f>
        <v>ул. Металлургов. 29</v>
      </c>
      <c r="I9101" t="str">
        <f>VLOOKUP(D9101,Товар!A:F,4,0)</f>
        <v xml:space="preserve">мл </v>
      </c>
      <c r="J9101">
        <f>VLOOKUP(D9101,Товар!A:F,5,0)</f>
        <v>300</v>
      </c>
    </row>
    <row r="9102" spans="1:10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VLOOKUP(D9102,Товар!A:C,3,0)</f>
        <v>Бумага туалетная двухслойная</v>
      </c>
      <c r="H9102" t="str">
        <f>VLOOKUP(C9102,Магазин!A:C,3,0)</f>
        <v>ул. Металлургов. 29</v>
      </c>
      <c r="I9102" t="str">
        <f>VLOOKUP(D9102,Товар!A:F,4,0)</f>
        <v>шт</v>
      </c>
      <c r="J9102">
        <f>VLOOKUP(D9102,Товар!A:F,5,0)</f>
        <v>4</v>
      </c>
    </row>
    <row r="9103" spans="1:10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VLOOKUP(D9103,Товар!A:C,3,0)</f>
        <v>Бумага туалетная однослойная</v>
      </c>
      <c r="H9103" t="str">
        <f>VLOOKUP(C9103,Магазин!A:C,3,0)</f>
        <v>ул. Металлургов. 29</v>
      </c>
      <c r="I9103" t="str">
        <f>VLOOKUP(D9103,Товар!A:F,4,0)</f>
        <v>шт</v>
      </c>
      <c r="J9103">
        <f>VLOOKUP(D9103,Товар!A:F,5,0)</f>
        <v>1</v>
      </c>
    </row>
    <row r="9104" spans="1:10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VLOOKUP(D9104,Товар!A:C,3,0)</f>
        <v>Бумажные полотенца в рулоне</v>
      </c>
      <c r="H9104" t="str">
        <f>VLOOKUP(C9104,Магазин!A:C,3,0)</f>
        <v>ул. Металлургов. 29</v>
      </c>
      <c r="I9104" t="str">
        <f>VLOOKUP(D9104,Товар!A:F,4,0)</f>
        <v>шт</v>
      </c>
      <c r="J9104">
        <f>VLOOKUP(D9104,Товар!A:F,5,0)</f>
        <v>2</v>
      </c>
    </row>
    <row r="9105" spans="1:10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VLOOKUP(D9105,Товар!A:C,3,0)</f>
        <v>Ватные диски 120 шт в полиэтилене</v>
      </c>
      <c r="H9105" t="str">
        <f>VLOOKUP(C9105,Магазин!A:C,3,0)</f>
        <v>ул. Металлургов. 29</v>
      </c>
      <c r="I9105" t="str">
        <f>VLOOKUP(D9105,Товар!A:F,4,0)</f>
        <v>шт</v>
      </c>
      <c r="J9105">
        <f>VLOOKUP(D9105,Товар!A:F,5,0)</f>
        <v>1</v>
      </c>
    </row>
    <row r="9106" spans="1:10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VLOOKUP(D9106,Товар!A:C,3,0)</f>
        <v>Ватные палочки 100 шт банка</v>
      </c>
      <c r="H9106" t="str">
        <f>VLOOKUP(C9106,Магазин!A:C,3,0)</f>
        <v>ул. Металлургов. 29</v>
      </c>
      <c r="I9106" t="str">
        <f>VLOOKUP(D9106,Товар!A:F,4,0)</f>
        <v>шт</v>
      </c>
      <c r="J9106">
        <f>VLOOKUP(D9106,Товар!A:F,5,0)</f>
        <v>1</v>
      </c>
    </row>
    <row r="9107" spans="1:10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VLOOKUP(D9107,Товар!A:C,3,0)</f>
        <v>Губка банная для тела</v>
      </c>
      <c r="H9107" t="str">
        <f>VLOOKUP(C9107,Магазин!A:C,3,0)</f>
        <v>ул. Металлургов. 29</v>
      </c>
      <c r="I9107" t="str">
        <f>VLOOKUP(D9107,Товар!A:F,4,0)</f>
        <v>шт</v>
      </c>
      <c r="J9107">
        <f>VLOOKUP(D9107,Товар!A:F,5,0)</f>
        <v>1</v>
      </c>
    </row>
    <row r="9108" spans="1:10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VLOOKUP(D9108,Товар!A:C,3,0)</f>
        <v>Губки для мытья посуды 5 шт</v>
      </c>
      <c r="H9108" t="str">
        <f>VLOOKUP(C9108,Магазин!A:C,3,0)</f>
        <v>ул. Металлургов. 29</v>
      </c>
      <c r="I9108" t="str">
        <f>VLOOKUP(D9108,Товар!A:F,4,0)</f>
        <v>шт</v>
      </c>
      <c r="J9108">
        <f>VLOOKUP(D9108,Товар!A:F,5,0)</f>
        <v>1</v>
      </c>
    </row>
    <row r="9109" spans="1:10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VLOOKUP(D9109,Товар!A:C,3,0)</f>
        <v>Мочалка для тела массажная</v>
      </c>
      <c r="H9109" t="str">
        <f>VLOOKUP(C9109,Магазин!A:C,3,0)</f>
        <v>ул. Металлургов. 29</v>
      </c>
      <c r="I9109" t="str">
        <f>VLOOKUP(D9109,Товар!A:F,4,0)</f>
        <v>шт</v>
      </c>
      <c r="J9109">
        <f>VLOOKUP(D9109,Товар!A:F,5,0)</f>
        <v>1</v>
      </c>
    </row>
    <row r="9110" spans="1:10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VLOOKUP(D9110,Товар!A:C,3,0)</f>
        <v>Расческа</v>
      </c>
      <c r="H9110" t="str">
        <f>VLOOKUP(C9110,Магазин!A:C,3,0)</f>
        <v>ул. Металлургов. 29</v>
      </c>
      <c r="I9110" t="str">
        <f>VLOOKUP(D9110,Товар!A:F,4,0)</f>
        <v>шт</v>
      </c>
      <c r="J9110">
        <f>VLOOKUP(D9110,Товар!A:F,5,0)</f>
        <v>1</v>
      </c>
    </row>
    <row r="9111" spans="1:10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VLOOKUP(D9111,Товар!A:C,3,0)</f>
        <v>Салфетки бумажные сервировочные</v>
      </c>
      <c r="H9111" t="str">
        <f>VLOOKUP(C9111,Магазин!A:C,3,0)</f>
        <v>ул. Металлургов. 29</v>
      </c>
      <c r="I9111" t="str">
        <f>VLOOKUP(D9111,Товар!A:F,4,0)</f>
        <v>шт</v>
      </c>
      <c r="J9111">
        <f>VLOOKUP(D9111,Товар!A:F,5,0)</f>
        <v>1</v>
      </c>
    </row>
    <row r="9112" spans="1:10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VLOOKUP(D9112,Товар!A:C,3,0)</f>
        <v>Салфетки влажные антибактериальные</v>
      </c>
      <c r="H9112" t="str">
        <f>VLOOKUP(C9112,Магазин!A:C,3,0)</f>
        <v>ул. Металлургов. 29</v>
      </c>
      <c r="I9112" t="str">
        <f>VLOOKUP(D9112,Товар!A:F,4,0)</f>
        <v>шт</v>
      </c>
      <c r="J9112">
        <f>VLOOKUP(D9112,Товар!A:F,5,0)</f>
        <v>1</v>
      </c>
    </row>
    <row r="9113" spans="1:10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VLOOKUP(D9113,Товар!A:C,3,0)</f>
        <v>Салфетки косметические в коробке</v>
      </c>
      <c r="H9113" t="str">
        <f>VLOOKUP(C9113,Магазин!A:C,3,0)</f>
        <v>ул. Металлургов. 29</v>
      </c>
      <c r="I9113" t="str">
        <f>VLOOKUP(D9113,Товар!A:F,4,0)</f>
        <v>шт</v>
      </c>
      <c r="J9113">
        <f>VLOOKUP(D9113,Товар!A:F,5,0)</f>
        <v>1</v>
      </c>
    </row>
    <row r="9114" spans="1:10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VLOOKUP(D9114,Товар!A:C,3,0)</f>
        <v xml:space="preserve">Тряпка для пола </v>
      </c>
      <c r="H9114" t="str">
        <f>VLOOKUP(C9114,Магазин!A:C,3,0)</f>
        <v>ул. Металлургов. 29</v>
      </c>
      <c r="I9114" t="str">
        <f>VLOOKUP(D9114,Товар!A:F,4,0)</f>
        <v>шт</v>
      </c>
      <c r="J9114">
        <f>VLOOKUP(D9114,Товар!A:F,5,0)</f>
        <v>2</v>
      </c>
    </row>
    <row r="9115" spans="1:10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VLOOKUP(D9115,Товар!A:C,3,0)</f>
        <v>Тряпки для влажной уборки рулон</v>
      </c>
      <c r="H9115" t="str">
        <f>VLOOKUP(C9115,Магазин!A:C,3,0)</f>
        <v>ул. Металлургов. 29</v>
      </c>
      <c r="I9115" t="str">
        <f>VLOOKUP(D9115,Товар!A:F,4,0)</f>
        <v>шт</v>
      </c>
      <c r="J9115">
        <f>VLOOKUP(D9115,Товар!A:F,5,0)</f>
        <v>1</v>
      </c>
    </row>
    <row r="9116" spans="1:10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VLOOKUP(D9116,Товар!A:C,3,0)</f>
        <v>Тряпки из микрофибры</v>
      </c>
      <c r="H9116" t="str">
        <f>VLOOKUP(C9116,Магазин!A:C,3,0)</f>
        <v>ул. Металлургов. 29</v>
      </c>
      <c r="I9116" t="str">
        <f>VLOOKUP(D9116,Товар!A:F,4,0)</f>
        <v>шт</v>
      </c>
      <c r="J9116">
        <f>VLOOKUP(D9116,Товар!A:F,5,0)</f>
        <v>2</v>
      </c>
    </row>
    <row r="9117" spans="1:10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VLOOKUP(D9117,Товар!A:C,3,0)</f>
        <v>Швабра для мытья полов</v>
      </c>
      <c r="H9117" t="str">
        <f>VLOOKUP(C9117,Магазин!A:C,3,0)</f>
        <v>ул. Металлургов. 29</v>
      </c>
      <c r="I9117" t="str">
        <f>VLOOKUP(D9117,Товар!A:F,4,0)</f>
        <v>шт</v>
      </c>
      <c r="J9117">
        <f>VLOOKUP(D9117,Товар!A:F,5,0)</f>
        <v>1</v>
      </c>
    </row>
    <row r="9118" spans="1:10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VLOOKUP(D9118,Товар!A:C,3,0)</f>
        <v>Щетка - сметка с совочком</v>
      </c>
      <c r="H9118" t="str">
        <f>VLOOKUP(C9118,Магазин!A:C,3,0)</f>
        <v>ул. Металлургов. 29</v>
      </c>
      <c r="I9118" t="str">
        <f>VLOOKUP(D9118,Товар!A:F,4,0)</f>
        <v>шт</v>
      </c>
      <c r="J9118">
        <f>VLOOKUP(D9118,Товар!A:F,5,0)</f>
        <v>1</v>
      </c>
    </row>
    <row r="9119" spans="1:10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VLOOKUP(D9119,Товар!A:C,3,0)</f>
        <v>Щетка для волос массажная</v>
      </c>
      <c r="H9119" t="str">
        <f>VLOOKUP(C9119,Магазин!A:C,3,0)</f>
        <v>ул. Металлургов. 29</v>
      </c>
      <c r="I9119" t="str">
        <f>VLOOKUP(D9119,Товар!A:F,4,0)</f>
        <v>шт</v>
      </c>
      <c r="J9119">
        <f>VLOOKUP(D9119,Товар!A:F,5,0)</f>
        <v>1</v>
      </c>
    </row>
    <row r="9120" spans="1:10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VLOOKUP(D9120,Товар!A:C,3,0)</f>
        <v>Щетка для обуви</v>
      </c>
      <c r="H9120" t="str">
        <f>VLOOKUP(C9120,Магазин!A:C,3,0)</f>
        <v>ул. Металлургов. 29</v>
      </c>
      <c r="I9120" t="str">
        <f>VLOOKUP(D9120,Товар!A:F,4,0)</f>
        <v>шт</v>
      </c>
      <c r="J9120">
        <f>VLOOKUP(D9120,Товар!A:F,5,0)</f>
        <v>1</v>
      </c>
    </row>
    <row r="9121" spans="1:10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VLOOKUP(D9121,Товар!A:C,3,0)</f>
        <v>Щетка для одежды</v>
      </c>
      <c r="H9121" t="str">
        <f>VLOOKUP(C9121,Магазин!A:C,3,0)</f>
        <v>ул. Металлургов. 29</v>
      </c>
      <c r="I9121" t="str">
        <f>VLOOKUP(D9121,Товар!A:F,4,0)</f>
        <v>шт</v>
      </c>
      <c r="J9121">
        <f>VLOOKUP(D9121,Товар!A:F,5,0)</f>
        <v>1</v>
      </c>
    </row>
    <row r="9122" spans="1:10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VLOOKUP(D9122,Товар!A:C,3,0)</f>
        <v>Гель для деликатной стирки</v>
      </c>
      <c r="H9122" t="str">
        <f>VLOOKUP(C9122,Магазин!A:C,3,0)</f>
        <v>Тургеневская, 37</v>
      </c>
      <c r="I9122" t="str">
        <f>VLOOKUP(D9122,Товар!A:F,4,0)</f>
        <v xml:space="preserve">мл </v>
      </c>
      <c r="J9122">
        <f>VLOOKUP(D9122,Товар!A:F,5,0)</f>
        <v>1000</v>
      </c>
    </row>
    <row r="9123" spans="1:10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VLOOKUP(D9123,Товар!A:C,3,0)</f>
        <v>Гель для удаления засоров</v>
      </c>
      <c r="H9123" t="str">
        <f>VLOOKUP(C9123,Магазин!A:C,3,0)</f>
        <v>Тургеневская, 37</v>
      </c>
      <c r="I9123" t="str">
        <f>VLOOKUP(D9123,Товар!A:F,4,0)</f>
        <v xml:space="preserve">мл </v>
      </c>
      <c r="J9123">
        <f>VLOOKUP(D9123,Товар!A:F,5,0)</f>
        <v>500</v>
      </c>
    </row>
    <row r="9124" spans="1:10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VLOOKUP(D9124,Товар!A:C,3,0)</f>
        <v>Гель для чистки и дезинфекции</v>
      </c>
      <c r="H9124" t="str">
        <f>VLOOKUP(C9124,Магазин!A:C,3,0)</f>
        <v>Тургеневская, 37</v>
      </c>
      <c r="I9124" t="str">
        <f>VLOOKUP(D9124,Товар!A:F,4,0)</f>
        <v xml:space="preserve">мл </v>
      </c>
      <c r="J9124">
        <f>VLOOKUP(D9124,Товар!A:F,5,0)</f>
        <v>750</v>
      </c>
    </row>
    <row r="9125" spans="1:10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VLOOKUP(D9125,Товар!A:C,3,0)</f>
        <v>Ополаскиватель для белья лаванда</v>
      </c>
      <c r="H9125" t="str">
        <f>VLOOKUP(C9125,Магазин!A:C,3,0)</f>
        <v>Тургеневская, 37</v>
      </c>
      <c r="I9125" t="str">
        <f>VLOOKUP(D9125,Товар!A:F,4,0)</f>
        <v xml:space="preserve">мл </v>
      </c>
      <c r="J9125">
        <f>VLOOKUP(D9125,Товар!A:F,5,0)</f>
        <v>2000</v>
      </c>
    </row>
    <row r="9126" spans="1:10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VLOOKUP(D9126,Товар!A:C,3,0)</f>
        <v>Ополаскиватель для белья хвойный</v>
      </c>
      <c r="H9126" t="str">
        <f>VLOOKUP(C9126,Магазин!A:C,3,0)</f>
        <v>Тургеневская, 37</v>
      </c>
      <c r="I9126" t="str">
        <f>VLOOKUP(D9126,Товар!A:F,4,0)</f>
        <v xml:space="preserve">мл </v>
      </c>
      <c r="J9126">
        <f>VLOOKUP(D9126,Товар!A:F,5,0)</f>
        <v>1000</v>
      </c>
    </row>
    <row r="9127" spans="1:10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VLOOKUP(D9127,Товар!A:C,3,0)</f>
        <v xml:space="preserve">Освежитель воздуха </v>
      </c>
      <c r="H9127" t="str">
        <f>VLOOKUP(C9127,Магазин!A:C,3,0)</f>
        <v>Тургеневская, 37</v>
      </c>
      <c r="I9127" t="str">
        <f>VLOOKUP(D9127,Товар!A:F,4,0)</f>
        <v xml:space="preserve">мл </v>
      </c>
      <c r="J9127">
        <f>VLOOKUP(D9127,Товар!A:F,5,0)</f>
        <v>250</v>
      </c>
    </row>
    <row r="9128" spans="1:10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VLOOKUP(D9128,Товар!A:C,3,0)</f>
        <v>Отбеливатель</v>
      </c>
      <c r="H9128" t="str">
        <f>VLOOKUP(C9128,Магазин!A:C,3,0)</f>
        <v>Тургеневская, 37</v>
      </c>
      <c r="I9128" t="str">
        <f>VLOOKUP(D9128,Товар!A:F,4,0)</f>
        <v xml:space="preserve">мл </v>
      </c>
      <c r="J9128">
        <f>VLOOKUP(D9128,Товар!A:F,5,0)</f>
        <v>1000</v>
      </c>
    </row>
    <row r="9129" spans="1:10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VLOOKUP(D9129,Товар!A:C,3,0)</f>
        <v>Порошок стиральный детский</v>
      </c>
      <c r="H9129" t="str">
        <f>VLOOKUP(C9129,Магазин!A:C,3,0)</f>
        <v>Тургеневская, 37</v>
      </c>
      <c r="I9129" t="str">
        <f>VLOOKUP(D9129,Товар!A:F,4,0)</f>
        <v>грамм</v>
      </c>
      <c r="J9129">
        <f>VLOOKUP(D9129,Товар!A:F,5,0)</f>
        <v>900</v>
      </c>
    </row>
    <row r="9130" spans="1:10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VLOOKUP(D9130,Товар!A:C,3,0)</f>
        <v>Порошок стиральный для белого</v>
      </c>
      <c r="H9130" t="str">
        <f>VLOOKUP(C9130,Магазин!A:C,3,0)</f>
        <v>Тургеневская, 37</v>
      </c>
      <c r="I9130" t="str">
        <f>VLOOKUP(D9130,Товар!A:F,4,0)</f>
        <v>грамм</v>
      </c>
      <c r="J9130">
        <f>VLOOKUP(D9130,Товар!A:F,5,0)</f>
        <v>3000</v>
      </c>
    </row>
    <row r="9131" spans="1:10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VLOOKUP(D9131,Товар!A:C,3,0)</f>
        <v>Порошок стиральный для цветного</v>
      </c>
      <c r="H9131" t="str">
        <f>VLOOKUP(C9131,Магазин!A:C,3,0)</f>
        <v>Тургеневская, 37</v>
      </c>
      <c r="I9131" t="str">
        <f>VLOOKUP(D9131,Товар!A:F,4,0)</f>
        <v>грамм</v>
      </c>
      <c r="J9131">
        <f>VLOOKUP(D9131,Товар!A:F,5,0)</f>
        <v>3000</v>
      </c>
    </row>
    <row r="9132" spans="1:10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VLOOKUP(D9132,Товар!A:C,3,0)</f>
        <v>Пятновыводитель для ковров</v>
      </c>
      <c r="H9132" t="str">
        <f>VLOOKUP(C9132,Магазин!A:C,3,0)</f>
        <v>Тургеневская, 37</v>
      </c>
      <c r="I9132" t="str">
        <f>VLOOKUP(D9132,Товар!A:F,4,0)</f>
        <v xml:space="preserve">мл </v>
      </c>
      <c r="J9132">
        <f>VLOOKUP(D9132,Товар!A:F,5,0)</f>
        <v>1000</v>
      </c>
    </row>
    <row r="9133" spans="1:10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VLOOKUP(D9133,Товар!A:C,3,0)</f>
        <v>Пятновыводитель для мебели</v>
      </c>
      <c r="H9133" t="str">
        <f>VLOOKUP(C9133,Магазин!A:C,3,0)</f>
        <v>Тургеневская, 37</v>
      </c>
      <c r="I9133" t="str">
        <f>VLOOKUP(D9133,Товар!A:F,4,0)</f>
        <v xml:space="preserve">мл </v>
      </c>
      <c r="J9133">
        <f>VLOOKUP(D9133,Товар!A:F,5,0)</f>
        <v>750</v>
      </c>
    </row>
    <row r="9134" spans="1:10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VLOOKUP(D9134,Товар!A:C,3,0)</f>
        <v>Пятновыводитель для стирки</v>
      </c>
      <c r="H9134" t="str">
        <f>VLOOKUP(C9134,Магазин!A:C,3,0)</f>
        <v>Тургеневская, 37</v>
      </c>
      <c r="I9134" t="str">
        <f>VLOOKUP(D9134,Товар!A:F,4,0)</f>
        <v xml:space="preserve">мл </v>
      </c>
      <c r="J9134">
        <f>VLOOKUP(D9134,Товар!A:F,5,0)</f>
        <v>1000</v>
      </c>
    </row>
    <row r="9135" spans="1:10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VLOOKUP(D9135,Товар!A:C,3,0)</f>
        <v>Спрей для дезинфекции поверхностей</v>
      </c>
      <c r="H9135" t="str">
        <f>VLOOKUP(C9135,Магазин!A:C,3,0)</f>
        <v>Тургеневская, 37</v>
      </c>
      <c r="I9135" t="str">
        <f>VLOOKUP(D9135,Товар!A:F,4,0)</f>
        <v xml:space="preserve">мл </v>
      </c>
      <c r="J9135">
        <f>VLOOKUP(D9135,Товар!A:F,5,0)</f>
        <v>500</v>
      </c>
    </row>
    <row r="9136" spans="1:10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VLOOKUP(D9136,Товар!A:C,3,0)</f>
        <v>Спрей для мытья окон и зеркал</v>
      </c>
      <c r="H9136" t="str">
        <f>VLOOKUP(C9136,Магазин!A:C,3,0)</f>
        <v>Тургеневская, 37</v>
      </c>
      <c r="I9136" t="str">
        <f>VLOOKUP(D9136,Товар!A:F,4,0)</f>
        <v xml:space="preserve">мл </v>
      </c>
      <c r="J9136">
        <f>VLOOKUP(D9136,Товар!A:F,5,0)</f>
        <v>500</v>
      </c>
    </row>
    <row r="9137" spans="1:10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VLOOKUP(D9137,Товар!A:C,3,0)</f>
        <v>Средство для мытья посуды лимон</v>
      </c>
      <c r="H9137" t="str">
        <f>VLOOKUP(C9137,Магазин!A:C,3,0)</f>
        <v>Тургеневская, 37</v>
      </c>
      <c r="I9137" t="str">
        <f>VLOOKUP(D9137,Товар!A:F,4,0)</f>
        <v xml:space="preserve">мл </v>
      </c>
      <c r="J9137">
        <f>VLOOKUP(D9137,Товар!A:F,5,0)</f>
        <v>900</v>
      </c>
    </row>
    <row r="9138" spans="1:10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VLOOKUP(D9138,Товар!A:C,3,0)</f>
        <v>Средство для мытья полов</v>
      </c>
      <c r="H9138" t="str">
        <f>VLOOKUP(C9138,Магазин!A:C,3,0)</f>
        <v>Тургеневская, 37</v>
      </c>
      <c r="I9138" t="str">
        <f>VLOOKUP(D9138,Товар!A:F,4,0)</f>
        <v xml:space="preserve">мл </v>
      </c>
      <c r="J9138">
        <f>VLOOKUP(D9138,Товар!A:F,5,0)</f>
        <v>750</v>
      </c>
    </row>
    <row r="9139" spans="1:10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VLOOKUP(D9139,Товар!A:C,3,0)</f>
        <v>Средство для мытья сантехники</v>
      </c>
      <c r="H9139" t="str">
        <f>VLOOKUP(C9139,Магазин!A:C,3,0)</f>
        <v>Тургеневская, 37</v>
      </c>
      <c r="I9139" t="str">
        <f>VLOOKUP(D9139,Товар!A:F,4,0)</f>
        <v xml:space="preserve">мл </v>
      </c>
      <c r="J9139">
        <f>VLOOKUP(D9139,Товар!A:F,5,0)</f>
        <v>750</v>
      </c>
    </row>
    <row r="9140" spans="1:10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VLOOKUP(D9140,Товар!A:C,3,0)</f>
        <v>Средство для чистки металла</v>
      </c>
      <c r="H9140" t="str">
        <f>VLOOKUP(C9140,Магазин!A:C,3,0)</f>
        <v>Тургеневская, 37</v>
      </c>
      <c r="I9140" t="str">
        <f>VLOOKUP(D9140,Товар!A:F,4,0)</f>
        <v xml:space="preserve">мл </v>
      </c>
      <c r="J9140">
        <f>VLOOKUP(D9140,Товар!A:F,5,0)</f>
        <v>250</v>
      </c>
    </row>
    <row r="9141" spans="1:10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VLOOKUP(D9141,Товар!A:C,3,0)</f>
        <v xml:space="preserve">Таблетки для посудомоечных машин </v>
      </c>
      <c r="H9141" t="str">
        <f>VLOOKUP(C9141,Магазин!A:C,3,0)</f>
        <v>Тургеневская, 37</v>
      </c>
      <c r="I9141" t="str">
        <f>VLOOKUP(D9141,Товар!A:F,4,0)</f>
        <v>шт</v>
      </c>
      <c r="J9141">
        <f>VLOOKUP(D9141,Товар!A:F,5,0)</f>
        <v>60</v>
      </c>
    </row>
    <row r="9142" spans="1:10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VLOOKUP(D9142,Товар!A:C,3,0)</f>
        <v>Антиперспирант шариковый</v>
      </c>
      <c r="H9142" t="str">
        <f>VLOOKUP(C9142,Магазин!A:C,3,0)</f>
        <v>Тургеневская, 37</v>
      </c>
      <c r="I9142" t="str">
        <f>VLOOKUP(D9142,Товар!A:F,4,0)</f>
        <v xml:space="preserve">мл </v>
      </c>
      <c r="J9142">
        <f>VLOOKUP(D9142,Товар!A:F,5,0)</f>
        <v>50</v>
      </c>
    </row>
    <row r="9143" spans="1:10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VLOOKUP(D9143,Товар!A:C,3,0)</f>
        <v>Антисептик для рук гель</v>
      </c>
      <c r="H9143" t="str">
        <f>VLOOKUP(C9143,Магазин!A:C,3,0)</f>
        <v>Тургеневская, 37</v>
      </c>
      <c r="I9143" t="str">
        <f>VLOOKUP(D9143,Товар!A:F,4,0)</f>
        <v xml:space="preserve">мл </v>
      </c>
      <c r="J9143">
        <f>VLOOKUP(D9143,Товар!A:F,5,0)</f>
        <v>500</v>
      </c>
    </row>
    <row r="9144" spans="1:10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VLOOKUP(D9144,Товар!A:C,3,0)</f>
        <v>Гель для бритья</v>
      </c>
      <c r="H9144" t="str">
        <f>VLOOKUP(C9144,Магазин!A:C,3,0)</f>
        <v>Тургеневская, 37</v>
      </c>
      <c r="I9144" t="str">
        <f>VLOOKUP(D9144,Товар!A:F,4,0)</f>
        <v xml:space="preserve">мл </v>
      </c>
      <c r="J9144">
        <f>VLOOKUP(D9144,Товар!A:F,5,0)</f>
        <v>200</v>
      </c>
    </row>
    <row r="9145" spans="1:10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VLOOKUP(D9145,Товар!A:C,3,0)</f>
        <v>Гель для душа тонизирующий</v>
      </c>
      <c r="H9145" t="str">
        <f>VLOOKUP(C9145,Магазин!A:C,3,0)</f>
        <v>Тургеневская, 37</v>
      </c>
      <c r="I9145" t="str">
        <f>VLOOKUP(D9145,Товар!A:F,4,0)</f>
        <v xml:space="preserve">мл </v>
      </c>
      <c r="J9145">
        <f>VLOOKUP(D9145,Товар!A:F,5,0)</f>
        <v>350</v>
      </c>
    </row>
    <row r="9146" spans="1:10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VLOOKUP(D9146,Товар!A:C,3,0)</f>
        <v>Гель для душа успокаивающий</v>
      </c>
      <c r="H9146" t="str">
        <f>VLOOKUP(C9146,Магазин!A:C,3,0)</f>
        <v>Тургеневская, 37</v>
      </c>
      <c r="I9146" t="str">
        <f>VLOOKUP(D9146,Товар!A:F,4,0)</f>
        <v xml:space="preserve">мл </v>
      </c>
      <c r="J9146">
        <f>VLOOKUP(D9146,Товар!A:F,5,0)</f>
        <v>350</v>
      </c>
    </row>
    <row r="9147" spans="1:10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VLOOKUP(D9147,Товар!A:C,3,0)</f>
        <v>Дезодорант  спрей</v>
      </c>
      <c r="H9147" t="str">
        <f>VLOOKUP(C9147,Магазин!A:C,3,0)</f>
        <v>Тургеневская, 37</v>
      </c>
      <c r="I9147" t="str">
        <f>VLOOKUP(D9147,Товар!A:F,4,0)</f>
        <v xml:space="preserve">мл </v>
      </c>
      <c r="J9147">
        <f>VLOOKUP(D9147,Товар!A:F,5,0)</f>
        <v>150</v>
      </c>
    </row>
    <row r="9148" spans="1:10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VLOOKUP(D9148,Товар!A:C,3,0)</f>
        <v>Жидкое антибактериальное мыло</v>
      </c>
      <c r="H9148" t="str">
        <f>VLOOKUP(C9148,Магазин!A:C,3,0)</f>
        <v>Тургеневская, 37</v>
      </c>
      <c r="I9148" t="str">
        <f>VLOOKUP(D9148,Товар!A:F,4,0)</f>
        <v xml:space="preserve">мл </v>
      </c>
      <c r="J9148">
        <f>VLOOKUP(D9148,Товар!A:F,5,0)</f>
        <v>250</v>
      </c>
    </row>
    <row r="9149" spans="1:10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VLOOKUP(D9149,Товар!A:C,3,0)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 t="str">
        <f>VLOOKUP(D9149,Товар!A:F,4,0)</f>
        <v xml:space="preserve">мл </v>
      </c>
      <c r="J9149">
        <f>VLOOKUP(D9149,Товар!A:F,5,0)</f>
        <v>300</v>
      </c>
    </row>
    <row r="9150" spans="1:10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VLOOKUP(D9150,Товар!A:C,3,0)</f>
        <v>Крем для лица увлажняющий</v>
      </c>
      <c r="H9150" t="str">
        <f>VLOOKUP(C9150,Магазин!A:C,3,0)</f>
        <v>Тургеневская, 37</v>
      </c>
      <c r="I9150" t="str">
        <f>VLOOKUP(D9150,Товар!A:F,4,0)</f>
        <v xml:space="preserve">мл </v>
      </c>
      <c r="J9150">
        <f>VLOOKUP(D9150,Товар!A:F,5,0)</f>
        <v>75</v>
      </c>
    </row>
    <row r="9151" spans="1:10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VLOOKUP(D9151,Товар!A:C,3,0)</f>
        <v>Крем-масло для рук и тела</v>
      </c>
      <c r="H9151" t="str">
        <f>VLOOKUP(C9151,Магазин!A:C,3,0)</f>
        <v>Тургеневская, 37</v>
      </c>
      <c r="I9151" t="str">
        <f>VLOOKUP(D9151,Товар!A:F,4,0)</f>
        <v xml:space="preserve">мл </v>
      </c>
      <c r="J9151">
        <f>VLOOKUP(D9151,Товар!A:F,5,0)</f>
        <v>75</v>
      </c>
    </row>
    <row r="9152" spans="1:10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VLOOKUP(D9152,Товар!A:C,3,0)</f>
        <v>Крем-мыло для лица и тела</v>
      </c>
      <c r="H9152" t="str">
        <f>VLOOKUP(C9152,Магазин!A:C,3,0)</f>
        <v>Тургеневская, 37</v>
      </c>
      <c r="I9152" t="str">
        <f>VLOOKUP(D9152,Товар!A:F,4,0)</f>
        <v>грамм</v>
      </c>
      <c r="J9152">
        <f>VLOOKUP(D9152,Товар!A:F,5,0)</f>
        <v>150</v>
      </c>
    </row>
    <row r="9153" spans="1:10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VLOOKUP(D9153,Товар!A:C,3,0)</f>
        <v>Лосьон для лица после бритья</v>
      </c>
      <c r="H9153" t="str">
        <f>VLOOKUP(C9153,Магазин!A:C,3,0)</f>
        <v>Тургеневская, 37</v>
      </c>
      <c r="I9153" t="str">
        <f>VLOOKUP(D9153,Товар!A:F,4,0)</f>
        <v xml:space="preserve">мл </v>
      </c>
      <c r="J9153">
        <f>VLOOKUP(D9153,Товар!A:F,5,0)</f>
        <v>100</v>
      </c>
    </row>
    <row r="9154" spans="1:10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VLOOKUP(D9154,Товар!A:C,3,0)</f>
        <v>Мусс для умывания</v>
      </c>
      <c r="H9154" t="str">
        <f>VLOOKUP(C9154,Магазин!A:C,3,0)</f>
        <v>Тургеневская, 37</v>
      </c>
      <c r="I9154" t="str">
        <f>VLOOKUP(D9154,Товар!A:F,4,0)</f>
        <v xml:space="preserve">мл </v>
      </c>
      <c r="J9154">
        <f>VLOOKUP(D9154,Товар!A:F,5,0)</f>
        <v>150</v>
      </c>
    </row>
    <row r="9155" spans="1:10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VLOOKUP(D9155,Товар!A:C,3,0)</f>
        <v>Мыло детское</v>
      </c>
      <c r="H9155" t="str">
        <f>VLOOKUP(C9155,Магазин!A:C,3,0)</f>
        <v>Тургеневская, 37</v>
      </c>
      <c r="I9155" t="str">
        <f>VLOOKUP(D9155,Товар!A:F,4,0)</f>
        <v>грамм</v>
      </c>
      <c r="J9155">
        <f>VLOOKUP(D9155,Товар!A:F,5,0)</f>
        <v>100</v>
      </c>
    </row>
    <row r="9156" spans="1:10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VLOOKUP(D9156,Товар!A:C,3,0)</f>
        <v>Мыло туалетное земляничное</v>
      </c>
      <c r="H9156" t="str">
        <f>VLOOKUP(C9156,Магазин!A:C,3,0)</f>
        <v>Тургеневская, 37</v>
      </c>
      <c r="I9156" t="str">
        <f>VLOOKUP(D9156,Товар!A:F,4,0)</f>
        <v>грамм</v>
      </c>
      <c r="J9156">
        <f>VLOOKUP(D9156,Товар!A:F,5,0)</f>
        <v>150</v>
      </c>
    </row>
    <row r="9157" spans="1:10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VLOOKUP(D9157,Товар!A:C,3,0)</f>
        <v>Пена для бритья</v>
      </c>
      <c r="H9157" t="str">
        <f>VLOOKUP(C9157,Магазин!A:C,3,0)</f>
        <v>Тургеневская, 37</v>
      </c>
      <c r="I9157" t="str">
        <f>VLOOKUP(D9157,Товар!A:F,4,0)</f>
        <v xml:space="preserve">мл </v>
      </c>
      <c r="J9157">
        <f>VLOOKUP(D9157,Товар!A:F,5,0)</f>
        <v>200</v>
      </c>
    </row>
    <row r="9158" spans="1:10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VLOOKUP(D9158,Товар!A:C,3,0)</f>
        <v xml:space="preserve">Пена для ванн </v>
      </c>
      <c r="H9158" t="str">
        <f>VLOOKUP(C9158,Магазин!A:C,3,0)</f>
        <v>Тургеневская, 37</v>
      </c>
      <c r="I9158" t="str">
        <f>VLOOKUP(D9158,Товар!A:F,4,0)</f>
        <v xml:space="preserve">мл </v>
      </c>
      <c r="J9158">
        <f>VLOOKUP(D9158,Товар!A:F,5,0)</f>
        <v>500</v>
      </c>
    </row>
    <row r="9159" spans="1:10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VLOOKUP(D9159,Товар!A:C,3,0)</f>
        <v>Шампунь для жирных волос</v>
      </c>
      <c r="H9159" t="str">
        <f>VLOOKUP(C9159,Магазин!A:C,3,0)</f>
        <v>Тургеневская, 37</v>
      </c>
      <c r="I9159" t="str">
        <f>VLOOKUP(D9159,Товар!A:F,4,0)</f>
        <v xml:space="preserve">мл </v>
      </c>
      <c r="J9159">
        <f>VLOOKUP(D9159,Товар!A:F,5,0)</f>
        <v>300</v>
      </c>
    </row>
    <row r="9160" spans="1:10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VLOOKUP(D9160,Товар!A:C,3,0)</f>
        <v>Шампунь для нормальных волос</v>
      </c>
      <c r="H9160" t="str">
        <f>VLOOKUP(C9160,Магазин!A:C,3,0)</f>
        <v>Тургеневская, 37</v>
      </c>
      <c r="I9160" t="str">
        <f>VLOOKUP(D9160,Товар!A:F,4,0)</f>
        <v xml:space="preserve">мл </v>
      </c>
      <c r="J9160">
        <f>VLOOKUP(D9160,Товар!A:F,5,0)</f>
        <v>300</v>
      </c>
    </row>
    <row r="9161" spans="1:10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VLOOKUP(D9161,Товар!A:C,3,0)</f>
        <v>Шампунь для сухих волос</v>
      </c>
      <c r="H9161" t="str">
        <f>VLOOKUP(C9161,Магазин!A:C,3,0)</f>
        <v>Тургеневская, 37</v>
      </c>
      <c r="I9161" t="str">
        <f>VLOOKUP(D9161,Товар!A:F,4,0)</f>
        <v xml:space="preserve">мл </v>
      </c>
      <c r="J9161">
        <f>VLOOKUP(D9161,Товар!A:F,5,0)</f>
        <v>300</v>
      </c>
    </row>
    <row r="9162" spans="1:10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VLOOKUP(D9162,Товар!A:C,3,0)</f>
        <v>Бумага туалетная двухслойная</v>
      </c>
      <c r="H9162" t="str">
        <f>VLOOKUP(C9162,Магазин!A:C,3,0)</f>
        <v>Тургеневская, 37</v>
      </c>
      <c r="I9162" t="str">
        <f>VLOOKUP(D9162,Товар!A:F,4,0)</f>
        <v>шт</v>
      </c>
      <c r="J9162">
        <f>VLOOKUP(D9162,Товар!A:F,5,0)</f>
        <v>4</v>
      </c>
    </row>
    <row r="9163" spans="1:10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VLOOKUP(D9163,Товар!A:C,3,0)</f>
        <v>Бумага туалетная однослойная</v>
      </c>
      <c r="H9163" t="str">
        <f>VLOOKUP(C9163,Магазин!A:C,3,0)</f>
        <v>Тургеневская, 37</v>
      </c>
      <c r="I9163" t="str">
        <f>VLOOKUP(D9163,Товар!A:F,4,0)</f>
        <v>шт</v>
      </c>
      <c r="J9163">
        <f>VLOOKUP(D9163,Товар!A:F,5,0)</f>
        <v>1</v>
      </c>
    </row>
    <row r="9164" spans="1:10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VLOOKUP(D9164,Товар!A:C,3,0)</f>
        <v>Бумажные полотенца в рулоне</v>
      </c>
      <c r="H9164" t="str">
        <f>VLOOKUP(C9164,Магазин!A:C,3,0)</f>
        <v>Тургеневская, 37</v>
      </c>
      <c r="I9164" t="str">
        <f>VLOOKUP(D9164,Товар!A:F,4,0)</f>
        <v>шт</v>
      </c>
      <c r="J9164">
        <f>VLOOKUP(D9164,Товар!A:F,5,0)</f>
        <v>2</v>
      </c>
    </row>
    <row r="9165" spans="1:10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VLOOKUP(D9165,Товар!A:C,3,0)</f>
        <v>Ватные диски 120 шт в полиэтилене</v>
      </c>
      <c r="H9165" t="str">
        <f>VLOOKUP(C9165,Магазин!A:C,3,0)</f>
        <v>Тургеневская, 37</v>
      </c>
      <c r="I9165" t="str">
        <f>VLOOKUP(D9165,Товар!A:F,4,0)</f>
        <v>шт</v>
      </c>
      <c r="J9165">
        <f>VLOOKUP(D9165,Товар!A:F,5,0)</f>
        <v>1</v>
      </c>
    </row>
    <row r="9166" spans="1:10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VLOOKUP(D9166,Товар!A:C,3,0)</f>
        <v>Ватные палочки 100 шт банка</v>
      </c>
      <c r="H9166" t="str">
        <f>VLOOKUP(C9166,Магазин!A:C,3,0)</f>
        <v>Тургеневская, 37</v>
      </c>
      <c r="I9166" t="str">
        <f>VLOOKUP(D9166,Товар!A:F,4,0)</f>
        <v>шт</v>
      </c>
      <c r="J9166">
        <f>VLOOKUP(D9166,Товар!A:F,5,0)</f>
        <v>1</v>
      </c>
    </row>
    <row r="9167" spans="1:10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VLOOKUP(D9167,Товар!A:C,3,0)</f>
        <v>Губка банная для тела</v>
      </c>
      <c r="H9167" t="str">
        <f>VLOOKUP(C9167,Магазин!A:C,3,0)</f>
        <v>Тургеневская, 37</v>
      </c>
      <c r="I9167" t="str">
        <f>VLOOKUP(D9167,Товар!A:F,4,0)</f>
        <v>шт</v>
      </c>
      <c r="J9167">
        <f>VLOOKUP(D9167,Товар!A:F,5,0)</f>
        <v>1</v>
      </c>
    </row>
    <row r="9168" spans="1:10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VLOOKUP(D9168,Товар!A:C,3,0)</f>
        <v>Губки для мытья посуды 5 шт</v>
      </c>
      <c r="H9168" t="str">
        <f>VLOOKUP(C9168,Магазин!A:C,3,0)</f>
        <v>Тургеневская, 37</v>
      </c>
      <c r="I9168" t="str">
        <f>VLOOKUP(D9168,Товар!A:F,4,0)</f>
        <v>шт</v>
      </c>
      <c r="J9168">
        <f>VLOOKUP(D9168,Товар!A:F,5,0)</f>
        <v>1</v>
      </c>
    </row>
    <row r="9169" spans="1:10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VLOOKUP(D9169,Товар!A:C,3,0)</f>
        <v>Мочалка для тела массажная</v>
      </c>
      <c r="H9169" t="str">
        <f>VLOOKUP(C9169,Магазин!A:C,3,0)</f>
        <v>Тургеневская, 37</v>
      </c>
      <c r="I9169" t="str">
        <f>VLOOKUP(D9169,Товар!A:F,4,0)</f>
        <v>шт</v>
      </c>
      <c r="J9169">
        <f>VLOOKUP(D9169,Товар!A:F,5,0)</f>
        <v>1</v>
      </c>
    </row>
    <row r="9170" spans="1:10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VLOOKUP(D9170,Товар!A:C,3,0)</f>
        <v>Расческа</v>
      </c>
      <c r="H9170" t="str">
        <f>VLOOKUP(C9170,Магазин!A:C,3,0)</f>
        <v>Тургеневская, 37</v>
      </c>
      <c r="I9170" t="str">
        <f>VLOOKUP(D9170,Товар!A:F,4,0)</f>
        <v>шт</v>
      </c>
      <c r="J9170">
        <f>VLOOKUP(D9170,Товар!A:F,5,0)</f>
        <v>1</v>
      </c>
    </row>
    <row r="9171" spans="1:10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VLOOKUP(D9171,Товар!A:C,3,0)</f>
        <v>Салфетки бумажные сервировочные</v>
      </c>
      <c r="H9171" t="str">
        <f>VLOOKUP(C9171,Магазин!A:C,3,0)</f>
        <v>Тургеневская, 37</v>
      </c>
      <c r="I9171" t="str">
        <f>VLOOKUP(D9171,Товар!A:F,4,0)</f>
        <v>шт</v>
      </c>
      <c r="J9171">
        <f>VLOOKUP(D9171,Товар!A:F,5,0)</f>
        <v>1</v>
      </c>
    </row>
    <row r="9172" spans="1:10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VLOOKUP(D9172,Товар!A:C,3,0)</f>
        <v>Салфетки влажные антибактериальные</v>
      </c>
      <c r="H9172" t="str">
        <f>VLOOKUP(C9172,Магазин!A:C,3,0)</f>
        <v>Тургеневская, 37</v>
      </c>
      <c r="I9172" t="str">
        <f>VLOOKUP(D9172,Товар!A:F,4,0)</f>
        <v>шт</v>
      </c>
      <c r="J9172">
        <f>VLOOKUP(D9172,Товар!A:F,5,0)</f>
        <v>1</v>
      </c>
    </row>
    <row r="9173" spans="1:10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VLOOKUP(D9173,Товар!A:C,3,0)</f>
        <v>Салфетки косметические в коробке</v>
      </c>
      <c r="H9173" t="str">
        <f>VLOOKUP(C9173,Магазин!A:C,3,0)</f>
        <v>Тургеневская, 37</v>
      </c>
      <c r="I9173" t="str">
        <f>VLOOKUP(D9173,Товар!A:F,4,0)</f>
        <v>шт</v>
      </c>
      <c r="J9173">
        <f>VLOOKUP(D9173,Товар!A:F,5,0)</f>
        <v>1</v>
      </c>
    </row>
    <row r="9174" spans="1:10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VLOOKUP(D9174,Товар!A:C,3,0)</f>
        <v xml:space="preserve">Тряпка для пола </v>
      </c>
      <c r="H9174" t="str">
        <f>VLOOKUP(C9174,Магазин!A:C,3,0)</f>
        <v>Тургеневская, 37</v>
      </c>
      <c r="I9174" t="str">
        <f>VLOOKUP(D9174,Товар!A:F,4,0)</f>
        <v>шт</v>
      </c>
      <c r="J9174">
        <f>VLOOKUP(D9174,Товар!A:F,5,0)</f>
        <v>2</v>
      </c>
    </row>
    <row r="9175" spans="1:10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VLOOKUP(D9175,Товар!A:C,3,0)</f>
        <v>Тряпки для влажной уборки рулон</v>
      </c>
      <c r="H9175" t="str">
        <f>VLOOKUP(C9175,Магазин!A:C,3,0)</f>
        <v>Тургеневская, 37</v>
      </c>
      <c r="I9175" t="str">
        <f>VLOOKUP(D9175,Товар!A:F,4,0)</f>
        <v>шт</v>
      </c>
      <c r="J9175">
        <f>VLOOKUP(D9175,Товар!A:F,5,0)</f>
        <v>1</v>
      </c>
    </row>
    <row r="9176" spans="1:10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VLOOKUP(D9176,Товар!A:C,3,0)</f>
        <v>Тряпки из микрофибры</v>
      </c>
      <c r="H9176" t="str">
        <f>VLOOKUP(C9176,Магазин!A:C,3,0)</f>
        <v>Тургеневская, 37</v>
      </c>
      <c r="I9176" t="str">
        <f>VLOOKUP(D9176,Товар!A:F,4,0)</f>
        <v>шт</v>
      </c>
      <c r="J9176">
        <f>VLOOKUP(D9176,Товар!A:F,5,0)</f>
        <v>2</v>
      </c>
    </row>
    <row r="9177" spans="1:10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VLOOKUP(D9177,Товар!A:C,3,0)</f>
        <v>Швабра для мытья полов</v>
      </c>
      <c r="H9177" t="str">
        <f>VLOOKUP(C9177,Магазин!A:C,3,0)</f>
        <v>Тургеневская, 37</v>
      </c>
      <c r="I9177" t="str">
        <f>VLOOKUP(D9177,Товар!A:F,4,0)</f>
        <v>шт</v>
      </c>
      <c r="J9177">
        <f>VLOOKUP(D9177,Товар!A:F,5,0)</f>
        <v>1</v>
      </c>
    </row>
    <row r="9178" spans="1:10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VLOOKUP(D9178,Товар!A:C,3,0)</f>
        <v>Щетка - сметка с совочком</v>
      </c>
      <c r="H9178" t="str">
        <f>VLOOKUP(C9178,Магазин!A:C,3,0)</f>
        <v>Тургеневская, 37</v>
      </c>
      <c r="I9178" t="str">
        <f>VLOOKUP(D9178,Товар!A:F,4,0)</f>
        <v>шт</v>
      </c>
      <c r="J9178">
        <f>VLOOKUP(D9178,Товар!A:F,5,0)</f>
        <v>1</v>
      </c>
    </row>
    <row r="9179" spans="1:10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VLOOKUP(D9179,Товар!A:C,3,0)</f>
        <v>Щетка для волос массажная</v>
      </c>
      <c r="H9179" t="str">
        <f>VLOOKUP(C9179,Магазин!A:C,3,0)</f>
        <v>Тургеневская, 37</v>
      </c>
      <c r="I9179" t="str">
        <f>VLOOKUP(D9179,Товар!A:F,4,0)</f>
        <v>шт</v>
      </c>
      <c r="J9179">
        <f>VLOOKUP(D9179,Товар!A:F,5,0)</f>
        <v>1</v>
      </c>
    </row>
    <row r="9180" spans="1:10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VLOOKUP(D9180,Товар!A:C,3,0)</f>
        <v>Щетка для обуви</v>
      </c>
      <c r="H9180" t="str">
        <f>VLOOKUP(C9180,Магазин!A:C,3,0)</f>
        <v>Тургеневская, 37</v>
      </c>
      <c r="I9180" t="str">
        <f>VLOOKUP(D9180,Товар!A:F,4,0)</f>
        <v>шт</v>
      </c>
      <c r="J9180">
        <f>VLOOKUP(D9180,Товар!A:F,5,0)</f>
        <v>1</v>
      </c>
    </row>
    <row r="9181" spans="1:10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VLOOKUP(D9181,Товар!A:C,3,0)</f>
        <v>Щетка для одежды</v>
      </c>
      <c r="H9181" t="str">
        <f>VLOOKUP(C9181,Магазин!A:C,3,0)</f>
        <v>Тургеневская, 37</v>
      </c>
      <c r="I9181" t="str">
        <f>VLOOKUP(D9181,Товар!A:F,4,0)</f>
        <v>шт</v>
      </c>
      <c r="J9181">
        <f>VLOOKUP(D9181,Товар!A:F,5,0)</f>
        <v>1</v>
      </c>
    </row>
    <row r="9182" spans="1:10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VLOOKUP(D9182,Товар!A:C,3,0)</f>
        <v>Гель для деликатной стирки</v>
      </c>
      <c r="H9182" t="str">
        <f>VLOOKUP(C9182,Магазин!A:C,3,0)</f>
        <v>ул. Гагарина, 39</v>
      </c>
      <c r="I9182" t="str">
        <f>VLOOKUP(D9182,Товар!A:F,4,0)</f>
        <v xml:space="preserve">мл </v>
      </c>
      <c r="J9182">
        <f>VLOOKUP(D9182,Товар!A:F,5,0)</f>
        <v>1000</v>
      </c>
    </row>
    <row r="9183" spans="1:10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VLOOKUP(D9183,Товар!A:C,3,0)</f>
        <v>Гель для удаления засоров</v>
      </c>
      <c r="H9183" t="str">
        <f>VLOOKUP(C9183,Магазин!A:C,3,0)</f>
        <v>ул. Гагарина, 39</v>
      </c>
      <c r="I9183" t="str">
        <f>VLOOKUP(D9183,Товар!A:F,4,0)</f>
        <v xml:space="preserve">мл </v>
      </c>
      <c r="J9183">
        <f>VLOOKUP(D9183,Товар!A:F,5,0)</f>
        <v>500</v>
      </c>
    </row>
    <row r="9184" spans="1:10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VLOOKUP(D9184,Товар!A:C,3,0)</f>
        <v>Гель для чистки и дезинфекции</v>
      </c>
      <c r="H9184" t="str">
        <f>VLOOKUP(C9184,Магазин!A:C,3,0)</f>
        <v>ул. Гагарина, 39</v>
      </c>
      <c r="I9184" t="str">
        <f>VLOOKUP(D9184,Товар!A:F,4,0)</f>
        <v xml:space="preserve">мл </v>
      </c>
      <c r="J9184">
        <f>VLOOKUP(D9184,Товар!A:F,5,0)</f>
        <v>750</v>
      </c>
    </row>
    <row r="9185" spans="1:10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VLOOKUP(D9185,Товар!A:C,3,0)</f>
        <v>Ополаскиватель для белья лаванда</v>
      </c>
      <c r="H9185" t="str">
        <f>VLOOKUP(C9185,Магазин!A:C,3,0)</f>
        <v>ул. Гагарина, 39</v>
      </c>
      <c r="I9185" t="str">
        <f>VLOOKUP(D9185,Товар!A:F,4,0)</f>
        <v xml:space="preserve">мл </v>
      </c>
      <c r="J9185">
        <f>VLOOKUP(D9185,Товар!A:F,5,0)</f>
        <v>2000</v>
      </c>
    </row>
    <row r="9186" spans="1:10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VLOOKUP(D9186,Товар!A:C,3,0)</f>
        <v>Ополаскиватель для белья хвойный</v>
      </c>
      <c r="H9186" t="str">
        <f>VLOOKUP(C9186,Магазин!A:C,3,0)</f>
        <v>ул. Гагарина, 39</v>
      </c>
      <c r="I9186" t="str">
        <f>VLOOKUP(D9186,Товар!A:F,4,0)</f>
        <v xml:space="preserve">мл </v>
      </c>
      <c r="J9186">
        <f>VLOOKUP(D9186,Товар!A:F,5,0)</f>
        <v>1000</v>
      </c>
    </row>
    <row r="9187" spans="1:10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VLOOKUP(D9187,Товар!A:C,3,0)</f>
        <v xml:space="preserve">Освежитель воздуха </v>
      </c>
      <c r="H9187" t="str">
        <f>VLOOKUP(C9187,Магазин!A:C,3,0)</f>
        <v>ул. Гагарина, 39</v>
      </c>
      <c r="I9187" t="str">
        <f>VLOOKUP(D9187,Товар!A:F,4,0)</f>
        <v xml:space="preserve">мл </v>
      </c>
      <c r="J9187">
        <f>VLOOKUP(D9187,Товар!A:F,5,0)</f>
        <v>250</v>
      </c>
    </row>
    <row r="9188" spans="1:10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VLOOKUP(D9188,Товар!A:C,3,0)</f>
        <v>Отбеливатель</v>
      </c>
      <c r="H9188" t="str">
        <f>VLOOKUP(C9188,Магазин!A:C,3,0)</f>
        <v>ул. Гагарина, 39</v>
      </c>
      <c r="I9188" t="str">
        <f>VLOOKUP(D9188,Товар!A:F,4,0)</f>
        <v xml:space="preserve">мл </v>
      </c>
      <c r="J9188">
        <f>VLOOKUP(D9188,Товар!A:F,5,0)</f>
        <v>1000</v>
      </c>
    </row>
    <row r="9189" spans="1:10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VLOOKUP(D9189,Товар!A:C,3,0)</f>
        <v>Порошок стиральный детский</v>
      </c>
      <c r="H9189" t="str">
        <f>VLOOKUP(C9189,Магазин!A:C,3,0)</f>
        <v>ул. Гагарина, 39</v>
      </c>
      <c r="I9189" t="str">
        <f>VLOOKUP(D9189,Товар!A:F,4,0)</f>
        <v>грамм</v>
      </c>
      <c r="J9189">
        <f>VLOOKUP(D9189,Товар!A:F,5,0)</f>
        <v>900</v>
      </c>
    </row>
    <row r="9190" spans="1:10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VLOOKUP(D9190,Товар!A:C,3,0)</f>
        <v>Порошок стиральный для белого</v>
      </c>
      <c r="H9190" t="str">
        <f>VLOOKUP(C9190,Магазин!A:C,3,0)</f>
        <v>ул. Гагарина, 39</v>
      </c>
      <c r="I9190" t="str">
        <f>VLOOKUP(D9190,Товар!A:F,4,0)</f>
        <v>грамм</v>
      </c>
      <c r="J9190">
        <f>VLOOKUP(D9190,Товар!A:F,5,0)</f>
        <v>3000</v>
      </c>
    </row>
    <row r="9191" spans="1:10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VLOOKUP(D9191,Товар!A:C,3,0)</f>
        <v>Порошок стиральный для цветного</v>
      </c>
      <c r="H9191" t="str">
        <f>VLOOKUP(C9191,Магазин!A:C,3,0)</f>
        <v>ул. Гагарина, 39</v>
      </c>
      <c r="I9191" t="str">
        <f>VLOOKUP(D9191,Товар!A:F,4,0)</f>
        <v>грамм</v>
      </c>
      <c r="J9191">
        <f>VLOOKUP(D9191,Товар!A:F,5,0)</f>
        <v>3000</v>
      </c>
    </row>
    <row r="9192" spans="1:10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VLOOKUP(D9192,Товар!A:C,3,0)</f>
        <v>Пятновыводитель для ковров</v>
      </c>
      <c r="H9192" t="str">
        <f>VLOOKUP(C9192,Магазин!A:C,3,0)</f>
        <v>ул. Гагарина, 39</v>
      </c>
      <c r="I9192" t="str">
        <f>VLOOKUP(D9192,Товар!A:F,4,0)</f>
        <v xml:space="preserve">мл </v>
      </c>
      <c r="J9192">
        <f>VLOOKUP(D9192,Товар!A:F,5,0)</f>
        <v>1000</v>
      </c>
    </row>
    <row r="9193" spans="1:10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VLOOKUP(D9193,Товар!A:C,3,0)</f>
        <v>Пятновыводитель для мебели</v>
      </c>
      <c r="H9193" t="str">
        <f>VLOOKUP(C9193,Магазин!A:C,3,0)</f>
        <v>ул. Гагарина, 39</v>
      </c>
      <c r="I9193" t="str">
        <f>VLOOKUP(D9193,Товар!A:F,4,0)</f>
        <v xml:space="preserve">мл </v>
      </c>
      <c r="J9193">
        <f>VLOOKUP(D9193,Товар!A:F,5,0)</f>
        <v>750</v>
      </c>
    </row>
    <row r="9194" spans="1:10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VLOOKUP(D9194,Товар!A:C,3,0)</f>
        <v>Пятновыводитель для стирки</v>
      </c>
      <c r="H9194" t="str">
        <f>VLOOKUP(C9194,Магазин!A:C,3,0)</f>
        <v>ул. Гагарина, 39</v>
      </c>
      <c r="I9194" t="str">
        <f>VLOOKUP(D9194,Товар!A:F,4,0)</f>
        <v xml:space="preserve">мл </v>
      </c>
      <c r="J9194">
        <f>VLOOKUP(D9194,Товар!A:F,5,0)</f>
        <v>1000</v>
      </c>
    </row>
    <row r="9195" spans="1:10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VLOOKUP(D9195,Товар!A:C,3,0)</f>
        <v>Спрей для дезинфекции поверхностей</v>
      </c>
      <c r="H9195" t="str">
        <f>VLOOKUP(C9195,Магазин!A:C,3,0)</f>
        <v>ул. Гагарина, 39</v>
      </c>
      <c r="I9195" t="str">
        <f>VLOOKUP(D9195,Товар!A:F,4,0)</f>
        <v xml:space="preserve">мл </v>
      </c>
      <c r="J9195">
        <f>VLOOKUP(D9195,Товар!A:F,5,0)</f>
        <v>500</v>
      </c>
    </row>
    <row r="9196" spans="1:10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VLOOKUP(D9196,Товар!A:C,3,0)</f>
        <v>Спрей для мытья окон и зеркал</v>
      </c>
      <c r="H9196" t="str">
        <f>VLOOKUP(C9196,Магазин!A:C,3,0)</f>
        <v>ул. Гагарина, 39</v>
      </c>
      <c r="I9196" t="str">
        <f>VLOOKUP(D9196,Товар!A:F,4,0)</f>
        <v xml:space="preserve">мл </v>
      </c>
      <c r="J9196">
        <f>VLOOKUP(D9196,Товар!A:F,5,0)</f>
        <v>500</v>
      </c>
    </row>
    <row r="9197" spans="1:10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VLOOKUP(D9197,Товар!A:C,3,0)</f>
        <v>Средство для мытья посуды лимон</v>
      </c>
      <c r="H9197" t="str">
        <f>VLOOKUP(C9197,Магазин!A:C,3,0)</f>
        <v>ул. Гагарина, 39</v>
      </c>
      <c r="I9197" t="str">
        <f>VLOOKUP(D9197,Товар!A:F,4,0)</f>
        <v xml:space="preserve">мл </v>
      </c>
      <c r="J9197">
        <f>VLOOKUP(D9197,Товар!A:F,5,0)</f>
        <v>900</v>
      </c>
    </row>
    <row r="9198" spans="1:10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VLOOKUP(D9198,Товар!A:C,3,0)</f>
        <v>Средство для мытья полов</v>
      </c>
      <c r="H9198" t="str">
        <f>VLOOKUP(C9198,Магазин!A:C,3,0)</f>
        <v>ул. Гагарина, 39</v>
      </c>
      <c r="I9198" t="str">
        <f>VLOOKUP(D9198,Товар!A:F,4,0)</f>
        <v xml:space="preserve">мл </v>
      </c>
      <c r="J9198">
        <f>VLOOKUP(D9198,Товар!A:F,5,0)</f>
        <v>750</v>
      </c>
    </row>
    <row r="9199" spans="1:10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VLOOKUP(D9199,Товар!A:C,3,0)</f>
        <v>Средство для мытья сантехники</v>
      </c>
      <c r="H9199" t="str">
        <f>VLOOKUP(C9199,Магазин!A:C,3,0)</f>
        <v>ул. Гагарина, 39</v>
      </c>
      <c r="I9199" t="str">
        <f>VLOOKUP(D9199,Товар!A:F,4,0)</f>
        <v xml:space="preserve">мл </v>
      </c>
      <c r="J9199">
        <f>VLOOKUP(D9199,Товар!A:F,5,0)</f>
        <v>750</v>
      </c>
    </row>
    <row r="9200" spans="1:10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VLOOKUP(D9200,Товар!A:C,3,0)</f>
        <v>Средство для чистки металла</v>
      </c>
      <c r="H9200" t="str">
        <f>VLOOKUP(C9200,Магазин!A:C,3,0)</f>
        <v>ул. Гагарина, 39</v>
      </c>
      <c r="I9200" t="str">
        <f>VLOOKUP(D9200,Товар!A:F,4,0)</f>
        <v xml:space="preserve">мл </v>
      </c>
      <c r="J9200">
        <f>VLOOKUP(D9200,Товар!A:F,5,0)</f>
        <v>250</v>
      </c>
    </row>
    <row r="9201" spans="1:10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VLOOKUP(D9201,Товар!A:C,3,0)</f>
        <v xml:space="preserve">Таблетки для посудомоечных машин </v>
      </c>
      <c r="H9201" t="str">
        <f>VLOOKUP(C9201,Магазин!A:C,3,0)</f>
        <v>ул. Гагарина, 39</v>
      </c>
      <c r="I9201" t="str">
        <f>VLOOKUP(D9201,Товар!A:F,4,0)</f>
        <v>шт</v>
      </c>
      <c r="J9201">
        <f>VLOOKUP(D9201,Товар!A:F,5,0)</f>
        <v>60</v>
      </c>
    </row>
    <row r="9202" spans="1:10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VLOOKUP(D9202,Товар!A:C,3,0)</f>
        <v>Антиперспирант шариковый</v>
      </c>
      <c r="H9202" t="str">
        <f>VLOOKUP(C9202,Магазин!A:C,3,0)</f>
        <v>ул. Гагарина, 39</v>
      </c>
      <c r="I9202" t="str">
        <f>VLOOKUP(D9202,Товар!A:F,4,0)</f>
        <v xml:space="preserve">мл </v>
      </c>
      <c r="J9202">
        <f>VLOOKUP(D9202,Товар!A:F,5,0)</f>
        <v>50</v>
      </c>
    </row>
    <row r="9203" spans="1:10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VLOOKUP(D9203,Товар!A:C,3,0)</f>
        <v>Антисептик для рук гель</v>
      </c>
      <c r="H9203" t="str">
        <f>VLOOKUP(C9203,Магазин!A:C,3,0)</f>
        <v>ул. Гагарина, 39</v>
      </c>
      <c r="I9203" t="str">
        <f>VLOOKUP(D9203,Товар!A:F,4,0)</f>
        <v xml:space="preserve">мл </v>
      </c>
      <c r="J9203">
        <f>VLOOKUP(D9203,Товар!A:F,5,0)</f>
        <v>500</v>
      </c>
    </row>
    <row r="9204" spans="1:10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VLOOKUP(D9204,Товар!A:C,3,0)</f>
        <v>Гель для бритья</v>
      </c>
      <c r="H9204" t="str">
        <f>VLOOKUP(C9204,Магазин!A:C,3,0)</f>
        <v>ул. Гагарина, 39</v>
      </c>
      <c r="I9204" t="str">
        <f>VLOOKUP(D9204,Товар!A:F,4,0)</f>
        <v xml:space="preserve">мл </v>
      </c>
      <c r="J9204">
        <f>VLOOKUP(D9204,Товар!A:F,5,0)</f>
        <v>200</v>
      </c>
    </row>
    <row r="9205" spans="1:10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VLOOKUP(D9205,Товар!A:C,3,0)</f>
        <v>Гель для душа тонизирующий</v>
      </c>
      <c r="H9205" t="str">
        <f>VLOOKUP(C9205,Магазин!A:C,3,0)</f>
        <v>ул. Гагарина, 39</v>
      </c>
      <c r="I9205" t="str">
        <f>VLOOKUP(D9205,Товар!A:F,4,0)</f>
        <v xml:space="preserve">мл </v>
      </c>
      <c r="J9205">
        <f>VLOOKUP(D9205,Товар!A:F,5,0)</f>
        <v>350</v>
      </c>
    </row>
    <row r="9206" spans="1:10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VLOOKUP(D9206,Товар!A:C,3,0)</f>
        <v>Гель для душа успокаивающий</v>
      </c>
      <c r="H9206" t="str">
        <f>VLOOKUP(C9206,Магазин!A:C,3,0)</f>
        <v>ул. Гагарина, 39</v>
      </c>
      <c r="I9206" t="str">
        <f>VLOOKUP(D9206,Товар!A:F,4,0)</f>
        <v xml:space="preserve">мл </v>
      </c>
      <c r="J9206">
        <f>VLOOKUP(D9206,Товар!A:F,5,0)</f>
        <v>350</v>
      </c>
    </row>
    <row r="9207" spans="1:10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VLOOKUP(D9207,Товар!A:C,3,0)</f>
        <v>Дезодорант  спрей</v>
      </c>
      <c r="H9207" t="str">
        <f>VLOOKUP(C9207,Магазин!A:C,3,0)</f>
        <v>ул. Гагарина, 39</v>
      </c>
      <c r="I9207" t="str">
        <f>VLOOKUP(D9207,Товар!A:F,4,0)</f>
        <v xml:space="preserve">мл </v>
      </c>
      <c r="J9207">
        <f>VLOOKUP(D9207,Товар!A:F,5,0)</f>
        <v>150</v>
      </c>
    </row>
    <row r="9208" spans="1:10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VLOOKUP(D9208,Товар!A:C,3,0)</f>
        <v>Жидкое антибактериальное мыло</v>
      </c>
      <c r="H9208" t="str">
        <f>VLOOKUP(C9208,Магазин!A:C,3,0)</f>
        <v>ул. Гагарина, 39</v>
      </c>
      <c r="I9208" t="str">
        <f>VLOOKUP(D9208,Товар!A:F,4,0)</f>
        <v xml:space="preserve">мл </v>
      </c>
      <c r="J9208">
        <f>VLOOKUP(D9208,Товар!A:F,5,0)</f>
        <v>250</v>
      </c>
    </row>
    <row r="9209" spans="1:10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VLOOKUP(D9209,Товар!A:C,3,0)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 t="str">
        <f>VLOOKUP(D9209,Товар!A:F,4,0)</f>
        <v xml:space="preserve">мл </v>
      </c>
      <c r="J9209">
        <f>VLOOKUP(D9209,Товар!A:F,5,0)</f>
        <v>300</v>
      </c>
    </row>
    <row r="9210" spans="1:10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VLOOKUP(D9210,Товар!A:C,3,0)</f>
        <v>Крем для лица увлажняющий</v>
      </c>
      <c r="H9210" t="str">
        <f>VLOOKUP(C9210,Магазин!A:C,3,0)</f>
        <v>ул. Гагарина, 39</v>
      </c>
      <c r="I9210" t="str">
        <f>VLOOKUP(D9210,Товар!A:F,4,0)</f>
        <v xml:space="preserve">мл </v>
      </c>
      <c r="J9210">
        <f>VLOOKUP(D9210,Товар!A:F,5,0)</f>
        <v>75</v>
      </c>
    </row>
    <row r="9211" spans="1:10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VLOOKUP(D9211,Товар!A:C,3,0)</f>
        <v>Крем-масло для рук и тела</v>
      </c>
      <c r="H9211" t="str">
        <f>VLOOKUP(C9211,Магазин!A:C,3,0)</f>
        <v>ул. Гагарина, 39</v>
      </c>
      <c r="I9211" t="str">
        <f>VLOOKUP(D9211,Товар!A:F,4,0)</f>
        <v xml:space="preserve">мл </v>
      </c>
      <c r="J9211">
        <f>VLOOKUP(D9211,Товар!A:F,5,0)</f>
        <v>75</v>
      </c>
    </row>
    <row r="9212" spans="1:10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VLOOKUP(D9212,Товар!A:C,3,0)</f>
        <v>Крем-мыло для лица и тела</v>
      </c>
      <c r="H9212" t="str">
        <f>VLOOKUP(C9212,Магазин!A:C,3,0)</f>
        <v>ул. Гагарина, 39</v>
      </c>
      <c r="I9212" t="str">
        <f>VLOOKUP(D9212,Товар!A:F,4,0)</f>
        <v>грамм</v>
      </c>
      <c r="J9212">
        <f>VLOOKUP(D9212,Товар!A:F,5,0)</f>
        <v>150</v>
      </c>
    </row>
    <row r="9213" spans="1:10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VLOOKUP(D9213,Товар!A:C,3,0)</f>
        <v>Лосьон для лица после бритья</v>
      </c>
      <c r="H9213" t="str">
        <f>VLOOKUP(C9213,Магазин!A:C,3,0)</f>
        <v>ул. Гагарина, 39</v>
      </c>
      <c r="I9213" t="str">
        <f>VLOOKUP(D9213,Товар!A:F,4,0)</f>
        <v xml:space="preserve">мл </v>
      </c>
      <c r="J9213">
        <f>VLOOKUP(D9213,Товар!A:F,5,0)</f>
        <v>100</v>
      </c>
    </row>
    <row r="9214" spans="1:10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VLOOKUP(D9214,Товар!A:C,3,0)</f>
        <v>Мусс для умывания</v>
      </c>
      <c r="H9214" t="str">
        <f>VLOOKUP(C9214,Магазин!A:C,3,0)</f>
        <v>ул. Гагарина, 39</v>
      </c>
      <c r="I9214" t="str">
        <f>VLOOKUP(D9214,Товар!A:F,4,0)</f>
        <v xml:space="preserve">мл </v>
      </c>
      <c r="J9214">
        <f>VLOOKUP(D9214,Товар!A:F,5,0)</f>
        <v>150</v>
      </c>
    </row>
    <row r="9215" spans="1:10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VLOOKUP(D9215,Товар!A:C,3,0)</f>
        <v>Мыло детское</v>
      </c>
      <c r="H9215" t="str">
        <f>VLOOKUP(C9215,Магазин!A:C,3,0)</f>
        <v>ул. Гагарина, 39</v>
      </c>
      <c r="I9215" t="str">
        <f>VLOOKUP(D9215,Товар!A:F,4,0)</f>
        <v>грамм</v>
      </c>
      <c r="J9215">
        <f>VLOOKUP(D9215,Товар!A:F,5,0)</f>
        <v>100</v>
      </c>
    </row>
    <row r="9216" spans="1:10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VLOOKUP(D9216,Товар!A:C,3,0)</f>
        <v>Мыло туалетное земляничное</v>
      </c>
      <c r="H9216" t="str">
        <f>VLOOKUP(C9216,Магазин!A:C,3,0)</f>
        <v>ул. Гагарина, 39</v>
      </c>
      <c r="I9216" t="str">
        <f>VLOOKUP(D9216,Товар!A:F,4,0)</f>
        <v>грамм</v>
      </c>
      <c r="J9216">
        <f>VLOOKUP(D9216,Товар!A:F,5,0)</f>
        <v>150</v>
      </c>
    </row>
    <row r="9217" spans="1:10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VLOOKUP(D9217,Товар!A:C,3,0)</f>
        <v>Пена для бритья</v>
      </c>
      <c r="H9217" t="str">
        <f>VLOOKUP(C9217,Магазин!A:C,3,0)</f>
        <v>ул. Гагарина, 39</v>
      </c>
      <c r="I9217" t="str">
        <f>VLOOKUP(D9217,Товар!A:F,4,0)</f>
        <v xml:space="preserve">мл </v>
      </c>
      <c r="J9217">
        <f>VLOOKUP(D9217,Товар!A:F,5,0)</f>
        <v>200</v>
      </c>
    </row>
    <row r="9218" spans="1:10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VLOOKUP(D9218,Товар!A:C,3,0)</f>
        <v xml:space="preserve">Пена для ванн </v>
      </c>
      <c r="H9218" t="str">
        <f>VLOOKUP(C9218,Магазин!A:C,3,0)</f>
        <v>ул. Гагарина, 39</v>
      </c>
      <c r="I9218" t="str">
        <f>VLOOKUP(D9218,Товар!A:F,4,0)</f>
        <v xml:space="preserve">мл </v>
      </c>
      <c r="J9218">
        <f>VLOOKUP(D9218,Товар!A:F,5,0)</f>
        <v>500</v>
      </c>
    </row>
    <row r="9219" spans="1:10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VLOOKUP(D9219,Товар!A:C,3,0)</f>
        <v>Шампунь для жирных волос</v>
      </c>
      <c r="H9219" t="str">
        <f>VLOOKUP(C9219,Магазин!A:C,3,0)</f>
        <v>ул. Гагарина, 39</v>
      </c>
      <c r="I9219" t="str">
        <f>VLOOKUP(D9219,Товар!A:F,4,0)</f>
        <v xml:space="preserve">мл </v>
      </c>
      <c r="J9219">
        <f>VLOOKUP(D9219,Товар!A:F,5,0)</f>
        <v>300</v>
      </c>
    </row>
    <row r="9220" spans="1:10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VLOOKUP(D9220,Товар!A:C,3,0)</f>
        <v>Шампунь для нормальных волос</v>
      </c>
      <c r="H9220" t="str">
        <f>VLOOKUP(C9220,Магазин!A:C,3,0)</f>
        <v>ул. Гагарина, 39</v>
      </c>
      <c r="I9220" t="str">
        <f>VLOOKUP(D9220,Товар!A:F,4,0)</f>
        <v xml:space="preserve">мл </v>
      </c>
      <c r="J9220">
        <f>VLOOKUP(D9220,Товар!A:F,5,0)</f>
        <v>300</v>
      </c>
    </row>
    <row r="9221" spans="1:10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VLOOKUP(D9221,Товар!A:C,3,0)</f>
        <v>Шампунь для сухих волос</v>
      </c>
      <c r="H9221" t="str">
        <f>VLOOKUP(C9221,Магазин!A:C,3,0)</f>
        <v>ул. Гагарина, 39</v>
      </c>
      <c r="I9221" t="str">
        <f>VLOOKUP(D9221,Товар!A:F,4,0)</f>
        <v xml:space="preserve">мл </v>
      </c>
      <c r="J9221">
        <f>VLOOKUP(D9221,Товар!A:F,5,0)</f>
        <v>300</v>
      </c>
    </row>
    <row r="9222" spans="1:10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VLOOKUP(D9222,Товар!A:C,3,0)</f>
        <v>Бумага туалетная двухслойная</v>
      </c>
      <c r="H9222" t="str">
        <f>VLOOKUP(C9222,Магазин!A:C,3,0)</f>
        <v>ул. Гагарина, 39</v>
      </c>
      <c r="I9222" t="str">
        <f>VLOOKUP(D9222,Товар!A:F,4,0)</f>
        <v>шт</v>
      </c>
      <c r="J9222">
        <f>VLOOKUP(D9222,Товар!A:F,5,0)</f>
        <v>4</v>
      </c>
    </row>
    <row r="9223" spans="1:10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VLOOKUP(D9223,Товар!A:C,3,0)</f>
        <v>Бумага туалетная однослойная</v>
      </c>
      <c r="H9223" t="str">
        <f>VLOOKUP(C9223,Магазин!A:C,3,0)</f>
        <v>ул. Гагарина, 39</v>
      </c>
      <c r="I9223" t="str">
        <f>VLOOKUP(D9223,Товар!A:F,4,0)</f>
        <v>шт</v>
      </c>
      <c r="J9223">
        <f>VLOOKUP(D9223,Товар!A:F,5,0)</f>
        <v>1</v>
      </c>
    </row>
    <row r="9224" spans="1:10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VLOOKUP(D9224,Товар!A:C,3,0)</f>
        <v>Бумажные полотенца в рулоне</v>
      </c>
      <c r="H9224" t="str">
        <f>VLOOKUP(C9224,Магазин!A:C,3,0)</f>
        <v>ул. Гагарина, 39</v>
      </c>
      <c r="I9224" t="str">
        <f>VLOOKUP(D9224,Товар!A:F,4,0)</f>
        <v>шт</v>
      </c>
      <c r="J9224">
        <f>VLOOKUP(D9224,Товар!A:F,5,0)</f>
        <v>2</v>
      </c>
    </row>
    <row r="9225" spans="1:10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VLOOKUP(D9225,Товар!A:C,3,0)</f>
        <v>Ватные диски 120 шт в полиэтилене</v>
      </c>
      <c r="H9225" t="str">
        <f>VLOOKUP(C9225,Магазин!A:C,3,0)</f>
        <v>ул. Гагарина, 39</v>
      </c>
      <c r="I9225" t="str">
        <f>VLOOKUP(D9225,Товар!A:F,4,0)</f>
        <v>шт</v>
      </c>
      <c r="J9225">
        <f>VLOOKUP(D9225,Товар!A:F,5,0)</f>
        <v>1</v>
      </c>
    </row>
    <row r="9226" spans="1:10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VLOOKUP(D9226,Товар!A:C,3,0)</f>
        <v>Ватные палочки 100 шт банка</v>
      </c>
      <c r="H9226" t="str">
        <f>VLOOKUP(C9226,Магазин!A:C,3,0)</f>
        <v>ул. Гагарина, 39</v>
      </c>
      <c r="I9226" t="str">
        <f>VLOOKUP(D9226,Товар!A:F,4,0)</f>
        <v>шт</v>
      </c>
      <c r="J9226">
        <f>VLOOKUP(D9226,Товар!A:F,5,0)</f>
        <v>1</v>
      </c>
    </row>
    <row r="9227" spans="1:10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VLOOKUP(D9227,Товар!A:C,3,0)</f>
        <v>Губка банная для тела</v>
      </c>
      <c r="H9227" t="str">
        <f>VLOOKUP(C9227,Магазин!A:C,3,0)</f>
        <v>ул. Гагарина, 39</v>
      </c>
      <c r="I9227" t="str">
        <f>VLOOKUP(D9227,Товар!A:F,4,0)</f>
        <v>шт</v>
      </c>
      <c r="J9227">
        <f>VLOOKUP(D9227,Товар!A:F,5,0)</f>
        <v>1</v>
      </c>
    </row>
    <row r="9228" spans="1:10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VLOOKUP(D9228,Товар!A:C,3,0)</f>
        <v>Губки для мытья посуды 5 шт</v>
      </c>
      <c r="H9228" t="str">
        <f>VLOOKUP(C9228,Магазин!A:C,3,0)</f>
        <v>ул. Гагарина, 39</v>
      </c>
      <c r="I9228" t="str">
        <f>VLOOKUP(D9228,Товар!A:F,4,0)</f>
        <v>шт</v>
      </c>
      <c r="J9228">
        <f>VLOOKUP(D9228,Товар!A:F,5,0)</f>
        <v>1</v>
      </c>
    </row>
    <row r="9229" spans="1:10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VLOOKUP(D9229,Товар!A:C,3,0)</f>
        <v>Мочалка для тела массажная</v>
      </c>
      <c r="H9229" t="str">
        <f>VLOOKUP(C9229,Магазин!A:C,3,0)</f>
        <v>ул. Гагарина, 39</v>
      </c>
      <c r="I9229" t="str">
        <f>VLOOKUP(D9229,Товар!A:F,4,0)</f>
        <v>шт</v>
      </c>
      <c r="J9229">
        <f>VLOOKUP(D9229,Товар!A:F,5,0)</f>
        <v>1</v>
      </c>
    </row>
    <row r="9230" spans="1:10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VLOOKUP(D9230,Товар!A:C,3,0)</f>
        <v>Расческа</v>
      </c>
      <c r="H9230" t="str">
        <f>VLOOKUP(C9230,Магазин!A:C,3,0)</f>
        <v>ул. Гагарина, 39</v>
      </c>
      <c r="I9230" t="str">
        <f>VLOOKUP(D9230,Товар!A:F,4,0)</f>
        <v>шт</v>
      </c>
      <c r="J9230">
        <f>VLOOKUP(D9230,Товар!A:F,5,0)</f>
        <v>1</v>
      </c>
    </row>
    <row r="9231" spans="1:10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VLOOKUP(D9231,Товар!A:C,3,0)</f>
        <v>Салфетки бумажные сервировочные</v>
      </c>
      <c r="H9231" t="str">
        <f>VLOOKUP(C9231,Магазин!A:C,3,0)</f>
        <v>ул. Гагарина, 39</v>
      </c>
      <c r="I9231" t="str">
        <f>VLOOKUP(D9231,Товар!A:F,4,0)</f>
        <v>шт</v>
      </c>
      <c r="J9231">
        <f>VLOOKUP(D9231,Товар!A:F,5,0)</f>
        <v>1</v>
      </c>
    </row>
    <row r="9232" spans="1:10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VLOOKUP(D9232,Товар!A:C,3,0)</f>
        <v>Салфетки влажные антибактериальные</v>
      </c>
      <c r="H9232" t="str">
        <f>VLOOKUP(C9232,Магазин!A:C,3,0)</f>
        <v>ул. Гагарина, 39</v>
      </c>
      <c r="I9232" t="str">
        <f>VLOOKUP(D9232,Товар!A:F,4,0)</f>
        <v>шт</v>
      </c>
      <c r="J9232">
        <f>VLOOKUP(D9232,Товар!A:F,5,0)</f>
        <v>1</v>
      </c>
    </row>
    <row r="9233" spans="1:10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VLOOKUP(D9233,Товар!A:C,3,0)</f>
        <v>Салфетки косметические в коробке</v>
      </c>
      <c r="H9233" t="str">
        <f>VLOOKUP(C9233,Магазин!A:C,3,0)</f>
        <v>ул. Гагарина, 39</v>
      </c>
      <c r="I9233" t="str">
        <f>VLOOKUP(D9233,Товар!A:F,4,0)</f>
        <v>шт</v>
      </c>
      <c r="J9233">
        <f>VLOOKUP(D9233,Товар!A:F,5,0)</f>
        <v>1</v>
      </c>
    </row>
    <row r="9234" spans="1:10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VLOOKUP(D9234,Товар!A:C,3,0)</f>
        <v xml:space="preserve">Тряпка для пола </v>
      </c>
      <c r="H9234" t="str">
        <f>VLOOKUP(C9234,Магазин!A:C,3,0)</f>
        <v>ул. Гагарина, 39</v>
      </c>
      <c r="I9234" t="str">
        <f>VLOOKUP(D9234,Товар!A:F,4,0)</f>
        <v>шт</v>
      </c>
      <c r="J9234">
        <f>VLOOKUP(D9234,Товар!A:F,5,0)</f>
        <v>2</v>
      </c>
    </row>
    <row r="9235" spans="1:10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VLOOKUP(D9235,Товар!A:C,3,0)</f>
        <v>Тряпки для влажной уборки рулон</v>
      </c>
      <c r="H9235" t="str">
        <f>VLOOKUP(C9235,Магазин!A:C,3,0)</f>
        <v>ул. Гагарина, 39</v>
      </c>
      <c r="I9235" t="str">
        <f>VLOOKUP(D9235,Товар!A:F,4,0)</f>
        <v>шт</v>
      </c>
      <c r="J9235">
        <f>VLOOKUP(D9235,Товар!A:F,5,0)</f>
        <v>1</v>
      </c>
    </row>
    <row r="9236" spans="1:10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VLOOKUP(D9236,Товар!A:C,3,0)</f>
        <v>Тряпки из микрофибры</v>
      </c>
      <c r="H9236" t="str">
        <f>VLOOKUP(C9236,Магазин!A:C,3,0)</f>
        <v>ул. Гагарина, 39</v>
      </c>
      <c r="I9236" t="str">
        <f>VLOOKUP(D9236,Товар!A:F,4,0)</f>
        <v>шт</v>
      </c>
      <c r="J9236">
        <f>VLOOKUP(D9236,Товар!A:F,5,0)</f>
        <v>2</v>
      </c>
    </row>
    <row r="9237" spans="1:10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VLOOKUP(D9237,Товар!A:C,3,0)</f>
        <v>Швабра для мытья полов</v>
      </c>
      <c r="H9237" t="str">
        <f>VLOOKUP(C9237,Магазин!A:C,3,0)</f>
        <v>ул. Гагарина, 39</v>
      </c>
      <c r="I9237" t="str">
        <f>VLOOKUP(D9237,Товар!A:F,4,0)</f>
        <v>шт</v>
      </c>
      <c r="J9237">
        <f>VLOOKUP(D9237,Товар!A:F,5,0)</f>
        <v>1</v>
      </c>
    </row>
    <row r="9238" spans="1:10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VLOOKUP(D9238,Товар!A:C,3,0)</f>
        <v>Щетка - сметка с совочком</v>
      </c>
      <c r="H9238" t="str">
        <f>VLOOKUP(C9238,Магазин!A:C,3,0)</f>
        <v>ул. Гагарина, 39</v>
      </c>
      <c r="I9238" t="str">
        <f>VLOOKUP(D9238,Товар!A:F,4,0)</f>
        <v>шт</v>
      </c>
      <c r="J9238">
        <f>VLOOKUP(D9238,Товар!A:F,5,0)</f>
        <v>1</v>
      </c>
    </row>
    <row r="9239" spans="1:10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VLOOKUP(D9239,Товар!A:C,3,0)</f>
        <v>Щетка для волос массажная</v>
      </c>
      <c r="H9239" t="str">
        <f>VLOOKUP(C9239,Магазин!A:C,3,0)</f>
        <v>ул. Гагарина, 39</v>
      </c>
      <c r="I9239" t="str">
        <f>VLOOKUP(D9239,Товар!A:F,4,0)</f>
        <v>шт</v>
      </c>
      <c r="J9239">
        <f>VLOOKUP(D9239,Товар!A:F,5,0)</f>
        <v>1</v>
      </c>
    </row>
    <row r="9240" spans="1:10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VLOOKUP(D9240,Товар!A:C,3,0)</f>
        <v>Щетка для обуви</v>
      </c>
      <c r="H9240" t="str">
        <f>VLOOKUP(C9240,Магазин!A:C,3,0)</f>
        <v>ул. Гагарина, 39</v>
      </c>
      <c r="I9240" t="str">
        <f>VLOOKUP(D9240,Товар!A:F,4,0)</f>
        <v>шт</v>
      </c>
      <c r="J9240">
        <f>VLOOKUP(D9240,Товар!A:F,5,0)</f>
        <v>1</v>
      </c>
    </row>
    <row r="9241" spans="1:10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VLOOKUP(D9241,Товар!A:C,3,0)</f>
        <v>Щетка для одежды</v>
      </c>
      <c r="H9241" t="str">
        <f>VLOOKUP(C9241,Магазин!A:C,3,0)</f>
        <v>ул. Гагарина, 39</v>
      </c>
      <c r="I9241" t="str">
        <f>VLOOKUP(D9241,Товар!A:F,4,0)</f>
        <v>шт</v>
      </c>
      <c r="J9241">
        <f>VLOOKUP(D9241,Товар!A:F,5,0)</f>
        <v>1</v>
      </c>
    </row>
    <row r="9242" spans="1:10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VLOOKUP(D9242,Товар!A:C,3,0)</f>
        <v>Гель для деликатной стирки</v>
      </c>
      <c r="H9242" t="str">
        <f>VLOOKUP(C9242,Магазин!A:C,3,0)</f>
        <v>ул. Металлургов, 12</v>
      </c>
      <c r="I9242" t="str">
        <f>VLOOKUP(D9242,Товар!A:F,4,0)</f>
        <v xml:space="preserve">мл </v>
      </c>
      <c r="J9242">
        <f>VLOOKUP(D9242,Товар!A:F,5,0)</f>
        <v>1000</v>
      </c>
    </row>
    <row r="9243" spans="1:10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VLOOKUP(D9243,Товар!A:C,3,0)</f>
        <v>Гель для удаления засоров</v>
      </c>
      <c r="H9243" t="str">
        <f>VLOOKUP(C9243,Магазин!A:C,3,0)</f>
        <v>ул. Металлургов, 12</v>
      </c>
      <c r="I9243" t="str">
        <f>VLOOKUP(D9243,Товар!A:F,4,0)</f>
        <v xml:space="preserve">мл </v>
      </c>
      <c r="J9243">
        <f>VLOOKUP(D9243,Товар!A:F,5,0)</f>
        <v>500</v>
      </c>
    </row>
    <row r="9244" spans="1:10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VLOOKUP(D9244,Товар!A:C,3,0)</f>
        <v>Гель для чистки и дезинфекции</v>
      </c>
      <c r="H9244" t="str">
        <f>VLOOKUP(C9244,Магазин!A:C,3,0)</f>
        <v>ул. Металлургов, 12</v>
      </c>
      <c r="I9244" t="str">
        <f>VLOOKUP(D9244,Товар!A:F,4,0)</f>
        <v xml:space="preserve">мл </v>
      </c>
      <c r="J9244">
        <f>VLOOKUP(D9244,Товар!A:F,5,0)</f>
        <v>750</v>
      </c>
    </row>
    <row r="9245" spans="1:10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VLOOKUP(D9245,Товар!A:C,3,0)</f>
        <v>Ополаскиватель для белья лаванда</v>
      </c>
      <c r="H9245" t="str">
        <f>VLOOKUP(C9245,Магазин!A:C,3,0)</f>
        <v>ул. Металлургов, 12</v>
      </c>
      <c r="I9245" t="str">
        <f>VLOOKUP(D9245,Товар!A:F,4,0)</f>
        <v xml:space="preserve">мл </v>
      </c>
      <c r="J9245">
        <f>VLOOKUP(D9245,Товар!A:F,5,0)</f>
        <v>2000</v>
      </c>
    </row>
    <row r="9246" spans="1:10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VLOOKUP(D9246,Товар!A:C,3,0)</f>
        <v>Ополаскиватель для белья хвойный</v>
      </c>
      <c r="H9246" t="str">
        <f>VLOOKUP(C9246,Магазин!A:C,3,0)</f>
        <v>ул. Металлургов, 12</v>
      </c>
      <c r="I9246" t="str">
        <f>VLOOKUP(D9246,Товар!A:F,4,0)</f>
        <v xml:space="preserve">мл </v>
      </c>
      <c r="J9246">
        <f>VLOOKUP(D9246,Товар!A:F,5,0)</f>
        <v>1000</v>
      </c>
    </row>
    <row r="9247" spans="1:10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VLOOKUP(D9247,Товар!A:C,3,0)</f>
        <v xml:space="preserve">Освежитель воздуха </v>
      </c>
      <c r="H9247" t="str">
        <f>VLOOKUP(C9247,Магазин!A:C,3,0)</f>
        <v>ул. Металлургов, 12</v>
      </c>
      <c r="I9247" t="str">
        <f>VLOOKUP(D9247,Товар!A:F,4,0)</f>
        <v xml:space="preserve">мл </v>
      </c>
      <c r="J9247">
        <f>VLOOKUP(D9247,Товар!A:F,5,0)</f>
        <v>250</v>
      </c>
    </row>
    <row r="9248" spans="1:10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VLOOKUP(D9248,Товар!A:C,3,0)</f>
        <v>Отбеливатель</v>
      </c>
      <c r="H9248" t="str">
        <f>VLOOKUP(C9248,Магазин!A:C,3,0)</f>
        <v>ул. Металлургов, 12</v>
      </c>
      <c r="I9248" t="str">
        <f>VLOOKUP(D9248,Товар!A:F,4,0)</f>
        <v xml:space="preserve">мл </v>
      </c>
      <c r="J9248">
        <f>VLOOKUP(D9248,Товар!A:F,5,0)</f>
        <v>1000</v>
      </c>
    </row>
    <row r="9249" spans="1:10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VLOOKUP(D9249,Товар!A:C,3,0)</f>
        <v>Порошок стиральный детский</v>
      </c>
      <c r="H9249" t="str">
        <f>VLOOKUP(C9249,Магазин!A:C,3,0)</f>
        <v>ул. Металлургов, 12</v>
      </c>
      <c r="I9249" t="str">
        <f>VLOOKUP(D9249,Товар!A:F,4,0)</f>
        <v>грамм</v>
      </c>
      <c r="J9249">
        <f>VLOOKUP(D9249,Товар!A:F,5,0)</f>
        <v>900</v>
      </c>
    </row>
    <row r="9250" spans="1:10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VLOOKUP(D9250,Товар!A:C,3,0)</f>
        <v>Порошок стиральный для белого</v>
      </c>
      <c r="H9250" t="str">
        <f>VLOOKUP(C9250,Магазин!A:C,3,0)</f>
        <v>ул. Металлургов, 12</v>
      </c>
      <c r="I9250" t="str">
        <f>VLOOKUP(D9250,Товар!A:F,4,0)</f>
        <v>грамм</v>
      </c>
      <c r="J9250">
        <f>VLOOKUP(D9250,Товар!A:F,5,0)</f>
        <v>3000</v>
      </c>
    </row>
    <row r="9251" spans="1:10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VLOOKUP(D9251,Товар!A:C,3,0)</f>
        <v>Порошок стиральный для цветного</v>
      </c>
      <c r="H9251" t="str">
        <f>VLOOKUP(C9251,Магазин!A:C,3,0)</f>
        <v>ул. Металлургов, 12</v>
      </c>
      <c r="I9251" t="str">
        <f>VLOOKUP(D9251,Товар!A:F,4,0)</f>
        <v>грамм</v>
      </c>
      <c r="J9251">
        <f>VLOOKUP(D9251,Товар!A:F,5,0)</f>
        <v>3000</v>
      </c>
    </row>
    <row r="9252" spans="1:10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VLOOKUP(D9252,Товар!A:C,3,0)</f>
        <v>Пятновыводитель для ковров</v>
      </c>
      <c r="H9252" t="str">
        <f>VLOOKUP(C9252,Магазин!A:C,3,0)</f>
        <v>ул. Металлургов, 12</v>
      </c>
      <c r="I9252" t="str">
        <f>VLOOKUP(D9252,Товар!A:F,4,0)</f>
        <v xml:space="preserve">мл </v>
      </c>
      <c r="J9252">
        <f>VLOOKUP(D9252,Товар!A:F,5,0)</f>
        <v>1000</v>
      </c>
    </row>
    <row r="9253" spans="1:10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VLOOKUP(D9253,Товар!A:C,3,0)</f>
        <v>Пятновыводитель для мебели</v>
      </c>
      <c r="H9253" t="str">
        <f>VLOOKUP(C9253,Магазин!A:C,3,0)</f>
        <v>ул. Металлургов, 12</v>
      </c>
      <c r="I9253" t="str">
        <f>VLOOKUP(D9253,Товар!A:F,4,0)</f>
        <v xml:space="preserve">мл </v>
      </c>
      <c r="J9253">
        <f>VLOOKUP(D9253,Товар!A:F,5,0)</f>
        <v>750</v>
      </c>
    </row>
    <row r="9254" spans="1:10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VLOOKUP(D9254,Товар!A:C,3,0)</f>
        <v>Пятновыводитель для стирки</v>
      </c>
      <c r="H9254" t="str">
        <f>VLOOKUP(C9254,Магазин!A:C,3,0)</f>
        <v>ул. Металлургов, 12</v>
      </c>
      <c r="I9254" t="str">
        <f>VLOOKUP(D9254,Товар!A:F,4,0)</f>
        <v xml:space="preserve">мл </v>
      </c>
      <c r="J9254">
        <f>VLOOKUP(D9254,Товар!A:F,5,0)</f>
        <v>1000</v>
      </c>
    </row>
    <row r="9255" spans="1:10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VLOOKUP(D9255,Товар!A:C,3,0)</f>
        <v>Спрей для дезинфекции поверхностей</v>
      </c>
      <c r="H9255" t="str">
        <f>VLOOKUP(C9255,Магазин!A:C,3,0)</f>
        <v>ул. Металлургов, 12</v>
      </c>
      <c r="I9255" t="str">
        <f>VLOOKUP(D9255,Товар!A:F,4,0)</f>
        <v xml:space="preserve">мл </v>
      </c>
      <c r="J9255">
        <f>VLOOKUP(D9255,Товар!A:F,5,0)</f>
        <v>500</v>
      </c>
    </row>
    <row r="9256" spans="1:10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VLOOKUP(D9256,Товар!A:C,3,0)</f>
        <v>Спрей для мытья окон и зеркал</v>
      </c>
      <c r="H9256" t="str">
        <f>VLOOKUP(C9256,Магазин!A:C,3,0)</f>
        <v>ул. Металлургов, 12</v>
      </c>
      <c r="I9256" t="str">
        <f>VLOOKUP(D9256,Товар!A:F,4,0)</f>
        <v xml:space="preserve">мл </v>
      </c>
      <c r="J9256">
        <f>VLOOKUP(D9256,Товар!A:F,5,0)</f>
        <v>500</v>
      </c>
    </row>
    <row r="9257" spans="1:10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VLOOKUP(D9257,Товар!A:C,3,0)</f>
        <v>Средство для мытья посуды лимон</v>
      </c>
      <c r="H9257" t="str">
        <f>VLOOKUP(C9257,Магазин!A:C,3,0)</f>
        <v>ул. Металлургов, 12</v>
      </c>
      <c r="I9257" t="str">
        <f>VLOOKUP(D9257,Товар!A:F,4,0)</f>
        <v xml:space="preserve">мл </v>
      </c>
      <c r="J9257">
        <f>VLOOKUP(D9257,Товар!A:F,5,0)</f>
        <v>900</v>
      </c>
    </row>
    <row r="9258" spans="1:10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VLOOKUP(D9258,Товар!A:C,3,0)</f>
        <v>Средство для мытья полов</v>
      </c>
      <c r="H9258" t="str">
        <f>VLOOKUP(C9258,Магазин!A:C,3,0)</f>
        <v>ул. Металлургов, 12</v>
      </c>
      <c r="I9258" t="str">
        <f>VLOOKUP(D9258,Товар!A:F,4,0)</f>
        <v xml:space="preserve">мл </v>
      </c>
      <c r="J9258">
        <f>VLOOKUP(D9258,Товар!A:F,5,0)</f>
        <v>750</v>
      </c>
    </row>
    <row r="9259" spans="1:10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VLOOKUP(D9259,Товар!A:C,3,0)</f>
        <v>Средство для мытья сантехники</v>
      </c>
      <c r="H9259" t="str">
        <f>VLOOKUP(C9259,Магазин!A:C,3,0)</f>
        <v>ул. Металлургов, 12</v>
      </c>
      <c r="I9259" t="str">
        <f>VLOOKUP(D9259,Товар!A:F,4,0)</f>
        <v xml:space="preserve">мл </v>
      </c>
      <c r="J9259">
        <f>VLOOKUP(D9259,Товар!A:F,5,0)</f>
        <v>750</v>
      </c>
    </row>
    <row r="9260" spans="1:10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VLOOKUP(D9260,Товар!A:C,3,0)</f>
        <v>Средство для чистки металла</v>
      </c>
      <c r="H9260" t="str">
        <f>VLOOKUP(C9260,Магазин!A:C,3,0)</f>
        <v>ул. Металлургов, 12</v>
      </c>
      <c r="I9260" t="str">
        <f>VLOOKUP(D9260,Товар!A:F,4,0)</f>
        <v xml:space="preserve">мл </v>
      </c>
      <c r="J9260">
        <f>VLOOKUP(D9260,Товар!A:F,5,0)</f>
        <v>250</v>
      </c>
    </row>
    <row r="9261" spans="1:10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VLOOKUP(D9261,Товар!A:C,3,0)</f>
        <v xml:space="preserve">Таблетки для посудомоечных машин </v>
      </c>
      <c r="H9261" t="str">
        <f>VLOOKUP(C9261,Магазин!A:C,3,0)</f>
        <v>ул. Металлургов, 12</v>
      </c>
      <c r="I9261" t="str">
        <f>VLOOKUP(D9261,Товар!A:F,4,0)</f>
        <v>шт</v>
      </c>
      <c r="J9261">
        <f>VLOOKUP(D9261,Товар!A:F,5,0)</f>
        <v>60</v>
      </c>
    </row>
    <row r="9262" spans="1:10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VLOOKUP(D9262,Товар!A:C,3,0)</f>
        <v>Антиперспирант шариковый</v>
      </c>
      <c r="H9262" t="str">
        <f>VLOOKUP(C9262,Магазин!A:C,3,0)</f>
        <v>ул. Металлургов, 12</v>
      </c>
      <c r="I9262" t="str">
        <f>VLOOKUP(D9262,Товар!A:F,4,0)</f>
        <v xml:space="preserve">мл </v>
      </c>
      <c r="J9262">
        <f>VLOOKUP(D9262,Товар!A:F,5,0)</f>
        <v>50</v>
      </c>
    </row>
    <row r="9263" spans="1:10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VLOOKUP(D9263,Товар!A:C,3,0)</f>
        <v>Антисептик для рук гель</v>
      </c>
      <c r="H9263" t="str">
        <f>VLOOKUP(C9263,Магазин!A:C,3,0)</f>
        <v>ул. Металлургов, 12</v>
      </c>
      <c r="I9263" t="str">
        <f>VLOOKUP(D9263,Товар!A:F,4,0)</f>
        <v xml:space="preserve">мл </v>
      </c>
      <c r="J9263">
        <f>VLOOKUP(D9263,Товар!A:F,5,0)</f>
        <v>500</v>
      </c>
    </row>
    <row r="9264" spans="1:10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VLOOKUP(D9264,Товар!A:C,3,0)</f>
        <v>Гель для бритья</v>
      </c>
      <c r="H9264" t="str">
        <f>VLOOKUP(C9264,Магазин!A:C,3,0)</f>
        <v>ул. Металлургов, 12</v>
      </c>
      <c r="I9264" t="str">
        <f>VLOOKUP(D9264,Товар!A:F,4,0)</f>
        <v xml:space="preserve">мл </v>
      </c>
      <c r="J9264">
        <f>VLOOKUP(D9264,Товар!A:F,5,0)</f>
        <v>200</v>
      </c>
    </row>
    <row r="9265" spans="1:10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VLOOKUP(D9265,Товар!A:C,3,0)</f>
        <v>Гель для душа тонизирующий</v>
      </c>
      <c r="H9265" t="str">
        <f>VLOOKUP(C9265,Магазин!A:C,3,0)</f>
        <v>ул. Металлургов, 12</v>
      </c>
      <c r="I9265" t="str">
        <f>VLOOKUP(D9265,Товар!A:F,4,0)</f>
        <v xml:space="preserve">мл </v>
      </c>
      <c r="J9265">
        <f>VLOOKUP(D9265,Товар!A:F,5,0)</f>
        <v>350</v>
      </c>
    </row>
    <row r="9266" spans="1:10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VLOOKUP(D9266,Товар!A:C,3,0)</f>
        <v>Гель для душа успокаивающий</v>
      </c>
      <c r="H9266" t="str">
        <f>VLOOKUP(C9266,Магазин!A:C,3,0)</f>
        <v>ул. Металлургов, 12</v>
      </c>
      <c r="I9266" t="str">
        <f>VLOOKUP(D9266,Товар!A:F,4,0)</f>
        <v xml:space="preserve">мл </v>
      </c>
      <c r="J9266">
        <f>VLOOKUP(D9266,Товар!A:F,5,0)</f>
        <v>350</v>
      </c>
    </row>
    <row r="9267" spans="1:10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VLOOKUP(D9267,Товар!A:C,3,0)</f>
        <v>Дезодорант  спрей</v>
      </c>
      <c r="H9267" t="str">
        <f>VLOOKUP(C9267,Магазин!A:C,3,0)</f>
        <v>ул. Металлургов, 12</v>
      </c>
      <c r="I9267" t="str">
        <f>VLOOKUP(D9267,Товар!A:F,4,0)</f>
        <v xml:space="preserve">мл </v>
      </c>
      <c r="J9267">
        <f>VLOOKUP(D9267,Товар!A:F,5,0)</f>
        <v>150</v>
      </c>
    </row>
    <row r="9268" spans="1:10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VLOOKUP(D9268,Товар!A:C,3,0)</f>
        <v>Жидкое антибактериальное мыло</v>
      </c>
      <c r="H9268" t="str">
        <f>VLOOKUP(C9268,Магазин!A:C,3,0)</f>
        <v>ул. Металлургов, 12</v>
      </c>
      <c r="I9268" t="str">
        <f>VLOOKUP(D9268,Товар!A:F,4,0)</f>
        <v xml:space="preserve">мл </v>
      </c>
      <c r="J9268">
        <f>VLOOKUP(D9268,Товар!A:F,5,0)</f>
        <v>250</v>
      </c>
    </row>
    <row r="9269" spans="1:10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VLOOKUP(D9269,Товар!A:C,3,0)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 t="str">
        <f>VLOOKUP(D9269,Товар!A:F,4,0)</f>
        <v xml:space="preserve">мл </v>
      </c>
      <c r="J9269">
        <f>VLOOKUP(D9269,Товар!A:F,5,0)</f>
        <v>300</v>
      </c>
    </row>
    <row r="9270" spans="1:10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VLOOKUP(D9270,Товар!A:C,3,0)</f>
        <v>Крем для лица увлажняющий</v>
      </c>
      <c r="H9270" t="str">
        <f>VLOOKUP(C9270,Магазин!A:C,3,0)</f>
        <v>ул. Металлургов, 12</v>
      </c>
      <c r="I9270" t="str">
        <f>VLOOKUP(D9270,Товар!A:F,4,0)</f>
        <v xml:space="preserve">мл </v>
      </c>
      <c r="J9270">
        <f>VLOOKUP(D9270,Товар!A:F,5,0)</f>
        <v>75</v>
      </c>
    </row>
    <row r="9271" spans="1:10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VLOOKUP(D9271,Товар!A:C,3,0)</f>
        <v>Крем-масло для рук и тела</v>
      </c>
      <c r="H9271" t="str">
        <f>VLOOKUP(C9271,Магазин!A:C,3,0)</f>
        <v>ул. Металлургов, 12</v>
      </c>
      <c r="I9271" t="str">
        <f>VLOOKUP(D9271,Товар!A:F,4,0)</f>
        <v xml:space="preserve">мл </v>
      </c>
      <c r="J9271">
        <f>VLOOKUP(D9271,Товар!A:F,5,0)</f>
        <v>75</v>
      </c>
    </row>
    <row r="9272" spans="1:10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VLOOKUP(D9272,Товар!A:C,3,0)</f>
        <v>Крем-мыло для лица и тела</v>
      </c>
      <c r="H9272" t="str">
        <f>VLOOKUP(C9272,Магазин!A:C,3,0)</f>
        <v>ул. Металлургов, 12</v>
      </c>
      <c r="I9272" t="str">
        <f>VLOOKUP(D9272,Товар!A:F,4,0)</f>
        <v>грамм</v>
      </c>
      <c r="J9272">
        <f>VLOOKUP(D9272,Товар!A:F,5,0)</f>
        <v>150</v>
      </c>
    </row>
    <row r="9273" spans="1:10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VLOOKUP(D9273,Товар!A:C,3,0)</f>
        <v>Лосьон для лица после бритья</v>
      </c>
      <c r="H9273" t="str">
        <f>VLOOKUP(C9273,Магазин!A:C,3,0)</f>
        <v>ул. Металлургов, 12</v>
      </c>
      <c r="I9273" t="str">
        <f>VLOOKUP(D9273,Товар!A:F,4,0)</f>
        <v xml:space="preserve">мл </v>
      </c>
      <c r="J9273">
        <f>VLOOKUP(D9273,Товар!A:F,5,0)</f>
        <v>100</v>
      </c>
    </row>
    <row r="9274" spans="1:10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VLOOKUP(D9274,Товар!A:C,3,0)</f>
        <v>Мусс для умывания</v>
      </c>
      <c r="H9274" t="str">
        <f>VLOOKUP(C9274,Магазин!A:C,3,0)</f>
        <v>ул. Металлургов, 12</v>
      </c>
      <c r="I9274" t="str">
        <f>VLOOKUP(D9274,Товар!A:F,4,0)</f>
        <v xml:space="preserve">мл </v>
      </c>
      <c r="J9274">
        <f>VLOOKUP(D9274,Товар!A:F,5,0)</f>
        <v>150</v>
      </c>
    </row>
    <row r="9275" spans="1:10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VLOOKUP(D9275,Товар!A:C,3,0)</f>
        <v>Мыло детское</v>
      </c>
      <c r="H9275" t="str">
        <f>VLOOKUP(C9275,Магазин!A:C,3,0)</f>
        <v>ул. Металлургов, 12</v>
      </c>
      <c r="I9275" t="str">
        <f>VLOOKUP(D9275,Товар!A:F,4,0)</f>
        <v>грамм</v>
      </c>
      <c r="J9275">
        <f>VLOOKUP(D9275,Товар!A:F,5,0)</f>
        <v>100</v>
      </c>
    </row>
    <row r="9276" spans="1:10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VLOOKUP(D9276,Товар!A:C,3,0)</f>
        <v>Мыло туалетное земляничное</v>
      </c>
      <c r="H9276" t="str">
        <f>VLOOKUP(C9276,Магазин!A:C,3,0)</f>
        <v>ул. Металлургов, 12</v>
      </c>
      <c r="I9276" t="str">
        <f>VLOOKUP(D9276,Товар!A:F,4,0)</f>
        <v>грамм</v>
      </c>
      <c r="J9276">
        <f>VLOOKUP(D9276,Товар!A:F,5,0)</f>
        <v>150</v>
      </c>
    </row>
    <row r="9277" spans="1:10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VLOOKUP(D9277,Товар!A:C,3,0)</f>
        <v>Пена для бритья</v>
      </c>
      <c r="H9277" t="str">
        <f>VLOOKUP(C9277,Магазин!A:C,3,0)</f>
        <v>ул. Металлургов, 12</v>
      </c>
      <c r="I9277" t="str">
        <f>VLOOKUP(D9277,Товар!A:F,4,0)</f>
        <v xml:space="preserve">мл </v>
      </c>
      <c r="J9277">
        <f>VLOOKUP(D9277,Товар!A:F,5,0)</f>
        <v>200</v>
      </c>
    </row>
    <row r="9278" spans="1:10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VLOOKUP(D9278,Товар!A:C,3,0)</f>
        <v xml:space="preserve">Пена для ванн </v>
      </c>
      <c r="H9278" t="str">
        <f>VLOOKUP(C9278,Магазин!A:C,3,0)</f>
        <v>ул. Металлургов, 12</v>
      </c>
      <c r="I9278" t="str">
        <f>VLOOKUP(D9278,Товар!A:F,4,0)</f>
        <v xml:space="preserve">мл </v>
      </c>
      <c r="J9278">
        <f>VLOOKUP(D9278,Товар!A:F,5,0)</f>
        <v>500</v>
      </c>
    </row>
    <row r="9279" spans="1:10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VLOOKUP(D9279,Товар!A:C,3,0)</f>
        <v>Шампунь для жирных волос</v>
      </c>
      <c r="H9279" t="str">
        <f>VLOOKUP(C9279,Магазин!A:C,3,0)</f>
        <v>ул. Металлургов, 12</v>
      </c>
      <c r="I9279" t="str">
        <f>VLOOKUP(D9279,Товар!A:F,4,0)</f>
        <v xml:space="preserve">мл </v>
      </c>
      <c r="J9279">
        <f>VLOOKUP(D9279,Товар!A:F,5,0)</f>
        <v>300</v>
      </c>
    </row>
    <row r="9280" spans="1:10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VLOOKUP(D9280,Товар!A:C,3,0)</f>
        <v>Шампунь для нормальных волос</v>
      </c>
      <c r="H9280" t="str">
        <f>VLOOKUP(C9280,Магазин!A:C,3,0)</f>
        <v>ул. Металлургов, 12</v>
      </c>
      <c r="I9280" t="str">
        <f>VLOOKUP(D9280,Товар!A:F,4,0)</f>
        <v xml:space="preserve">мл </v>
      </c>
      <c r="J9280">
        <f>VLOOKUP(D9280,Товар!A:F,5,0)</f>
        <v>300</v>
      </c>
    </row>
    <row r="9281" spans="1:10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VLOOKUP(D9281,Товар!A:C,3,0)</f>
        <v>Шампунь для сухих волос</v>
      </c>
      <c r="H9281" t="str">
        <f>VLOOKUP(C9281,Магазин!A:C,3,0)</f>
        <v>ул. Металлургов, 12</v>
      </c>
      <c r="I9281" t="str">
        <f>VLOOKUP(D9281,Товар!A:F,4,0)</f>
        <v xml:space="preserve">мл </v>
      </c>
      <c r="J9281">
        <f>VLOOKUP(D9281,Товар!A:F,5,0)</f>
        <v>300</v>
      </c>
    </row>
    <row r="9282" spans="1:10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VLOOKUP(D9282,Товар!A:C,3,0)</f>
        <v>Бумага туалетная двухслойная</v>
      </c>
      <c r="H9282" t="str">
        <f>VLOOKUP(C9282,Магазин!A:C,3,0)</f>
        <v>ул. Металлургов, 12</v>
      </c>
      <c r="I9282" t="str">
        <f>VLOOKUP(D9282,Товар!A:F,4,0)</f>
        <v>шт</v>
      </c>
      <c r="J9282">
        <f>VLOOKUP(D9282,Товар!A:F,5,0)</f>
        <v>4</v>
      </c>
    </row>
    <row r="9283" spans="1:10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VLOOKUP(D9283,Товар!A:C,3,0)</f>
        <v>Бумага туалетная однослойная</v>
      </c>
      <c r="H9283" t="str">
        <f>VLOOKUP(C9283,Магазин!A:C,3,0)</f>
        <v>ул. Металлургов, 12</v>
      </c>
      <c r="I9283" t="str">
        <f>VLOOKUP(D9283,Товар!A:F,4,0)</f>
        <v>шт</v>
      </c>
      <c r="J9283">
        <f>VLOOKUP(D9283,Товар!A:F,5,0)</f>
        <v>1</v>
      </c>
    </row>
    <row r="9284" spans="1:10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VLOOKUP(D9284,Товар!A:C,3,0)</f>
        <v>Бумажные полотенца в рулоне</v>
      </c>
      <c r="H9284" t="str">
        <f>VLOOKUP(C9284,Магазин!A:C,3,0)</f>
        <v>ул. Металлургов, 12</v>
      </c>
      <c r="I9284" t="str">
        <f>VLOOKUP(D9284,Товар!A:F,4,0)</f>
        <v>шт</v>
      </c>
      <c r="J9284">
        <f>VLOOKUP(D9284,Товар!A:F,5,0)</f>
        <v>2</v>
      </c>
    </row>
    <row r="9285" spans="1:10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VLOOKUP(D9285,Товар!A:C,3,0)</f>
        <v>Ватные диски 120 шт в полиэтилене</v>
      </c>
      <c r="H9285" t="str">
        <f>VLOOKUP(C9285,Магазин!A:C,3,0)</f>
        <v>ул. Металлургов, 12</v>
      </c>
      <c r="I9285" t="str">
        <f>VLOOKUP(D9285,Товар!A:F,4,0)</f>
        <v>шт</v>
      </c>
      <c r="J9285">
        <f>VLOOKUP(D9285,Товар!A:F,5,0)</f>
        <v>1</v>
      </c>
    </row>
    <row r="9286" spans="1:10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VLOOKUP(D9286,Товар!A:C,3,0)</f>
        <v>Ватные палочки 100 шт банка</v>
      </c>
      <c r="H9286" t="str">
        <f>VLOOKUP(C9286,Магазин!A:C,3,0)</f>
        <v>ул. Металлургов, 12</v>
      </c>
      <c r="I9286" t="str">
        <f>VLOOKUP(D9286,Товар!A:F,4,0)</f>
        <v>шт</v>
      </c>
      <c r="J9286">
        <f>VLOOKUP(D9286,Товар!A:F,5,0)</f>
        <v>1</v>
      </c>
    </row>
    <row r="9287" spans="1:10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VLOOKUP(D9287,Товар!A:C,3,0)</f>
        <v>Губка банная для тела</v>
      </c>
      <c r="H9287" t="str">
        <f>VLOOKUP(C9287,Магазин!A:C,3,0)</f>
        <v>ул. Металлургов, 12</v>
      </c>
      <c r="I9287" t="str">
        <f>VLOOKUP(D9287,Товар!A:F,4,0)</f>
        <v>шт</v>
      </c>
      <c r="J9287">
        <f>VLOOKUP(D9287,Товар!A:F,5,0)</f>
        <v>1</v>
      </c>
    </row>
    <row r="9288" spans="1:10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VLOOKUP(D9288,Товар!A:C,3,0)</f>
        <v>Губки для мытья посуды 5 шт</v>
      </c>
      <c r="H9288" t="str">
        <f>VLOOKUP(C9288,Магазин!A:C,3,0)</f>
        <v>ул. Металлургов, 12</v>
      </c>
      <c r="I9288" t="str">
        <f>VLOOKUP(D9288,Товар!A:F,4,0)</f>
        <v>шт</v>
      </c>
      <c r="J9288">
        <f>VLOOKUP(D9288,Товар!A:F,5,0)</f>
        <v>1</v>
      </c>
    </row>
    <row r="9289" spans="1:10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VLOOKUP(D9289,Товар!A:C,3,0)</f>
        <v>Мочалка для тела массажная</v>
      </c>
      <c r="H9289" t="str">
        <f>VLOOKUP(C9289,Магазин!A:C,3,0)</f>
        <v>ул. Металлургов, 12</v>
      </c>
      <c r="I9289" t="str">
        <f>VLOOKUP(D9289,Товар!A:F,4,0)</f>
        <v>шт</v>
      </c>
      <c r="J9289">
        <f>VLOOKUP(D9289,Товар!A:F,5,0)</f>
        <v>1</v>
      </c>
    </row>
    <row r="9290" spans="1:10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VLOOKUP(D9290,Товар!A:C,3,0)</f>
        <v>Расческа</v>
      </c>
      <c r="H9290" t="str">
        <f>VLOOKUP(C9290,Магазин!A:C,3,0)</f>
        <v>ул. Металлургов, 12</v>
      </c>
      <c r="I9290" t="str">
        <f>VLOOKUP(D9290,Товар!A:F,4,0)</f>
        <v>шт</v>
      </c>
      <c r="J9290">
        <f>VLOOKUP(D9290,Товар!A:F,5,0)</f>
        <v>1</v>
      </c>
    </row>
    <row r="9291" spans="1:10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VLOOKUP(D9291,Товар!A:C,3,0)</f>
        <v>Салфетки бумажные сервировочные</v>
      </c>
      <c r="H9291" t="str">
        <f>VLOOKUP(C9291,Магазин!A:C,3,0)</f>
        <v>ул. Металлургов, 12</v>
      </c>
      <c r="I9291" t="str">
        <f>VLOOKUP(D9291,Товар!A:F,4,0)</f>
        <v>шт</v>
      </c>
      <c r="J9291">
        <f>VLOOKUP(D9291,Товар!A:F,5,0)</f>
        <v>1</v>
      </c>
    </row>
    <row r="9292" spans="1:10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VLOOKUP(D9292,Товар!A:C,3,0)</f>
        <v>Салфетки влажные антибактериальные</v>
      </c>
      <c r="H9292" t="str">
        <f>VLOOKUP(C9292,Магазин!A:C,3,0)</f>
        <v>ул. Металлургов, 12</v>
      </c>
      <c r="I9292" t="str">
        <f>VLOOKUP(D9292,Товар!A:F,4,0)</f>
        <v>шт</v>
      </c>
      <c r="J9292">
        <f>VLOOKUP(D9292,Товар!A:F,5,0)</f>
        <v>1</v>
      </c>
    </row>
    <row r="9293" spans="1:10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VLOOKUP(D9293,Товар!A:C,3,0)</f>
        <v>Салфетки косметические в коробке</v>
      </c>
      <c r="H9293" t="str">
        <f>VLOOKUP(C9293,Магазин!A:C,3,0)</f>
        <v>ул. Металлургов, 12</v>
      </c>
      <c r="I9293" t="str">
        <f>VLOOKUP(D9293,Товар!A:F,4,0)</f>
        <v>шт</v>
      </c>
      <c r="J9293">
        <f>VLOOKUP(D9293,Товар!A:F,5,0)</f>
        <v>1</v>
      </c>
    </row>
    <row r="9294" spans="1:10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VLOOKUP(D9294,Товар!A:C,3,0)</f>
        <v xml:space="preserve">Тряпка для пола </v>
      </c>
      <c r="H9294" t="str">
        <f>VLOOKUP(C9294,Магазин!A:C,3,0)</f>
        <v>ул. Металлургов, 12</v>
      </c>
      <c r="I9294" t="str">
        <f>VLOOKUP(D9294,Товар!A:F,4,0)</f>
        <v>шт</v>
      </c>
      <c r="J9294">
        <f>VLOOKUP(D9294,Товар!A:F,5,0)</f>
        <v>2</v>
      </c>
    </row>
    <row r="9295" spans="1:10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VLOOKUP(D9295,Товар!A:C,3,0)</f>
        <v>Тряпки для влажной уборки рулон</v>
      </c>
      <c r="H9295" t="str">
        <f>VLOOKUP(C9295,Магазин!A:C,3,0)</f>
        <v>ул. Металлургов, 12</v>
      </c>
      <c r="I9295" t="str">
        <f>VLOOKUP(D9295,Товар!A:F,4,0)</f>
        <v>шт</v>
      </c>
      <c r="J9295">
        <f>VLOOKUP(D9295,Товар!A:F,5,0)</f>
        <v>1</v>
      </c>
    </row>
    <row r="9296" spans="1:10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VLOOKUP(D9296,Товар!A:C,3,0)</f>
        <v>Тряпки из микрофибры</v>
      </c>
      <c r="H9296" t="str">
        <f>VLOOKUP(C9296,Магазин!A:C,3,0)</f>
        <v>ул. Металлургов, 12</v>
      </c>
      <c r="I9296" t="str">
        <f>VLOOKUP(D9296,Товар!A:F,4,0)</f>
        <v>шт</v>
      </c>
      <c r="J9296">
        <f>VLOOKUP(D9296,Товар!A:F,5,0)</f>
        <v>2</v>
      </c>
    </row>
    <row r="9297" spans="1:10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VLOOKUP(D9297,Товар!A:C,3,0)</f>
        <v>Швабра для мытья полов</v>
      </c>
      <c r="H9297" t="str">
        <f>VLOOKUP(C9297,Магазин!A:C,3,0)</f>
        <v>ул. Металлургов, 12</v>
      </c>
      <c r="I9297" t="str">
        <f>VLOOKUP(D9297,Товар!A:F,4,0)</f>
        <v>шт</v>
      </c>
      <c r="J9297">
        <f>VLOOKUP(D9297,Товар!A:F,5,0)</f>
        <v>1</v>
      </c>
    </row>
    <row r="9298" spans="1:10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VLOOKUP(D9298,Товар!A:C,3,0)</f>
        <v>Щетка - сметка с совочком</v>
      </c>
      <c r="H9298" t="str">
        <f>VLOOKUP(C9298,Магазин!A:C,3,0)</f>
        <v>ул. Металлургов, 12</v>
      </c>
      <c r="I9298" t="str">
        <f>VLOOKUP(D9298,Товар!A:F,4,0)</f>
        <v>шт</v>
      </c>
      <c r="J9298">
        <f>VLOOKUP(D9298,Товар!A:F,5,0)</f>
        <v>1</v>
      </c>
    </row>
    <row r="9299" spans="1:10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VLOOKUP(D9299,Товар!A:C,3,0)</f>
        <v>Щетка для волос массажная</v>
      </c>
      <c r="H9299" t="str">
        <f>VLOOKUP(C9299,Магазин!A:C,3,0)</f>
        <v>ул. Металлургов, 12</v>
      </c>
      <c r="I9299" t="str">
        <f>VLOOKUP(D9299,Товар!A:F,4,0)</f>
        <v>шт</v>
      </c>
      <c r="J9299">
        <f>VLOOKUP(D9299,Товар!A:F,5,0)</f>
        <v>1</v>
      </c>
    </row>
    <row r="9300" spans="1:10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VLOOKUP(D9300,Товар!A:C,3,0)</f>
        <v>Щетка для обуви</v>
      </c>
      <c r="H9300" t="str">
        <f>VLOOKUP(C9300,Магазин!A:C,3,0)</f>
        <v>ул. Металлургов, 12</v>
      </c>
      <c r="I9300" t="str">
        <f>VLOOKUP(D9300,Товар!A:F,4,0)</f>
        <v>шт</v>
      </c>
      <c r="J9300">
        <f>VLOOKUP(D9300,Товар!A:F,5,0)</f>
        <v>1</v>
      </c>
    </row>
    <row r="9301" spans="1:10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VLOOKUP(D9301,Товар!A:C,3,0)</f>
        <v>Щетка для одежды</v>
      </c>
      <c r="H9301" t="str">
        <f>VLOOKUP(C9301,Магазин!A:C,3,0)</f>
        <v>ул. Металлургов, 12</v>
      </c>
      <c r="I9301" t="str">
        <f>VLOOKUP(D9301,Товар!A:F,4,0)</f>
        <v>шт</v>
      </c>
      <c r="J9301">
        <f>VLOOKUP(D9301,Товар!A:F,5,0)</f>
        <v>1</v>
      </c>
    </row>
    <row r="9302" spans="1:10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VLOOKUP(D9302,Товар!A:C,3,0)</f>
        <v>Гель для деликатной стирки</v>
      </c>
      <c r="H9302" t="str">
        <f>VLOOKUP(C9302,Магазин!A:C,3,0)</f>
        <v>ул. Лермонтова, 11</v>
      </c>
      <c r="I9302" t="str">
        <f>VLOOKUP(D9302,Товар!A:F,4,0)</f>
        <v xml:space="preserve">мл </v>
      </c>
      <c r="J9302">
        <f>VLOOKUP(D9302,Товар!A:F,5,0)</f>
        <v>1000</v>
      </c>
    </row>
    <row r="9303" spans="1:10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VLOOKUP(D9303,Товар!A:C,3,0)</f>
        <v>Гель для удаления засоров</v>
      </c>
      <c r="H9303" t="str">
        <f>VLOOKUP(C9303,Магазин!A:C,3,0)</f>
        <v>ул. Лермонтова, 11</v>
      </c>
      <c r="I9303" t="str">
        <f>VLOOKUP(D9303,Товар!A:F,4,0)</f>
        <v xml:space="preserve">мл </v>
      </c>
      <c r="J9303">
        <f>VLOOKUP(D9303,Товар!A:F,5,0)</f>
        <v>500</v>
      </c>
    </row>
    <row r="9304" spans="1:10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VLOOKUP(D9304,Товар!A:C,3,0)</f>
        <v>Гель для чистки и дезинфекции</v>
      </c>
      <c r="H9304" t="str">
        <f>VLOOKUP(C9304,Магазин!A:C,3,0)</f>
        <v>ул. Лермонтова, 11</v>
      </c>
      <c r="I9304" t="str">
        <f>VLOOKUP(D9304,Товар!A:F,4,0)</f>
        <v xml:space="preserve">мл </v>
      </c>
      <c r="J9304">
        <f>VLOOKUP(D9304,Товар!A:F,5,0)</f>
        <v>750</v>
      </c>
    </row>
    <row r="9305" spans="1:10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VLOOKUP(D9305,Товар!A:C,3,0)</f>
        <v>Ополаскиватель для белья лаванда</v>
      </c>
      <c r="H9305" t="str">
        <f>VLOOKUP(C9305,Магазин!A:C,3,0)</f>
        <v>ул. Лермонтова, 11</v>
      </c>
      <c r="I9305" t="str">
        <f>VLOOKUP(D9305,Товар!A:F,4,0)</f>
        <v xml:space="preserve">мл </v>
      </c>
      <c r="J9305">
        <f>VLOOKUP(D9305,Товар!A:F,5,0)</f>
        <v>2000</v>
      </c>
    </row>
    <row r="9306" spans="1:10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VLOOKUP(D9306,Товар!A:C,3,0)</f>
        <v>Ополаскиватель для белья хвойный</v>
      </c>
      <c r="H9306" t="str">
        <f>VLOOKUP(C9306,Магазин!A:C,3,0)</f>
        <v>ул. Лермонтова, 11</v>
      </c>
      <c r="I9306" t="str">
        <f>VLOOKUP(D9306,Товар!A:F,4,0)</f>
        <v xml:space="preserve">мл </v>
      </c>
      <c r="J9306">
        <f>VLOOKUP(D9306,Товар!A:F,5,0)</f>
        <v>1000</v>
      </c>
    </row>
    <row r="9307" spans="1:10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VLOOKUP(D9307,Товар!A:C,3,0)</f>
        <v xml:space="preserve">Освежитель воздуха </v>
      </c>
      <c r="H9307" t="str">
        <f>VLOOKUP(C9307,Магазин!A:C,3,0)</f>
        <v>ул. Лермонтова, 11</v>
      </c>
      <c r="I9307" t="str">
        <f>VLOOKUP(D9307,Товар!A:F,4,0)</f>
        <v xml:space="preserve">мл </v>
      </c>
      <c r="J9307">
        <f>VLOOKUP(D9307,Товар!A:F,5,0)</f>
        <v>250</v>
      </c>
    </row>
    <row r="9308" spans="1:10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VLOOKUP(D9308,Товар!A:C,3,0)</f>
        <v>Отбеливатель</v>
      </c>
      <c r="H9308" t="str">
        <f>VLOOKUP(C9308,Магазин!A:C,3,0)</f>
        <v>ул. Лермонтова, 11</v>
      </c>
      <c r="I9308" t="str">
        <f>VLOOKUP(D9308,Товар!A:F,4,0)</f>
        <v xml:space="preserve">мл </v>
      </c>
      <c r="J9308">
        <f>VLOOKUP(D9308,Товар!A:F,5,0)</f>
        <v>1000</v>
      </c>
    </row>
    <row r="9309" spans="1:10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VLOOKUP(D9309,Товар!A:C,3,0)</f>
        <v>Порошок стиральный детский</v>
      </c>
      <c r="H9309" t="str">
        <f>VLOOKUP(C9309,Магазин!A:C,3,0)</f>
        <v>ул. Лермонтова, 11</v>
      </c>
      <c r="I9309" t="str">
        <f>VLOOKUP(D9309,Товар!A:F,4,0)</f>
        <v>грамм</v>
      </c>
      <c r="J9309">
        <f>VLOOKUP(D9309,Товар!A:F,5,0)</f>
        <v>900</v>
      </c>
    </row>
    <row r="9310" spans="1:10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VLOOKUP(D9310,Товар!A:C,3,0)</f>
        <v>Порошок стиральный для белого</v>
      </c>
      <c r="H9310" t="str">
        <f>VLOOKUP(C9310,Магазин!A:C,3,0)</f>
        <v>ул. Лермонтова, 11</v>
      </c>
      <c r="I9310" t="str">
        <f>VLOOKUP(D9310,Товар!A:F,4,0)</f>
        <v>грамм</v>
      </c>
      <c r="J9310">
        <f>VLOOKUP(D9310,Товар!A:F,5,0)</f>
        <v>3000</v>
      </c>
    </row>
    <row r="9311" spans="1:10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VLOOKUP(D9311,Товар!A:C,3,0)</f>
        <v>Порошок стиральный для цветного</v>
      </c>
      <c r="H9311" t="str">
        <f>VLOOKUP(C9311,Магазин!A:C,3,0)</f>
        <v>ул. Лермонтова, 11</v>
      </c>
      <c r="I9311" t="str">
        <f>VLOOKUP(D9311,Товар!A:F,4,0)</f>
        <v>грамм</v>
      </c>
      <c r="J9311">
        <f>VLOOKUP(D9311,Товар!A:F,5,0)</f>
        <v>3000</v>
      </c>
    </row>
    <row r="9312" spans="1:10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VLOOKUP(D9312,Товар!A:C,3,0)</f>
        <v>Пятновыводитель для ковров</v>
      </c>
      <c r="H9312" t="str">
        <f>VLOOKUP(C9312,Магазин!A:C,3,0)</f>
        <v>ул. Лермонтова, 11</v>
      </c>
      <c r="I9312" t="str">
        <f>VLOOKUP(D9312,Товар!A:F,4,0)</f>
        <v xml:space="preserve">мл </v>
      </c>
      <c r="J9312">
        <f>VLOOKUP(D9312,Товар!A:F,5,0)</f>
        <v>1000</v>
      </c>
    </row>
    <row r="9313" spans="1:10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VLOOKUP(D9313,Товар!A:C,3,0)</f>
        <v>Пятновыводитель для мебели</v>
      </c>
      <c r="H9313" t="str">
        <f>VLOOKUP(C9313,Магазин!A:C,3,0)</f>
        <v>ул. Лермонтова, 11</v>
      </c>
      <c r="I9313" t="str">
        <f>VLOOKUP(D9313,Товар!A:F,4,0)</f>
        <v xml:space="preserve">мл </v>
      </c>
      <c r="J9313">
        <f>VLOOKUP(D9313,Товар!A:F,5,0)</f>
        <v>750</v>
      </c>
    </row>
    <row r="9314" spans="1:10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VLOOKUP(D9314,Товар!A:C,3,0)</f>
        <v>Пятновыводитель для стирки</v>
      </c>
      <c r="H9314" t="str">
        <f>VLOOKUP(C9314,Магазин!A:C,3,0)</f>
        <v>ул. Лермонтова, 11</v>
      </c>
      <c r="I9314" t="str">
        <f>VLOOKUP(D9314,Товар!A:F,4,0)</f>
        <v xml:space="preserve">мл </v>
      </c>
      <c r="J9314">
        <f>VLOOKUP(D9314,Товар!A:F,5,0)</f>
        <v>1000</v>
      </c>
    </row>
    <row r="9315" spans="1:10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VLOOKUP(D9315,Товар!A:C,3,0)</f>
        <v>Спрей для дезинфекции поверхностей</v>
      </c>
      <c r="H9315" t="str">
        <f>VLOOKUP(C9315,Магазин!A:C,3,0)</f>
        <v>ул. Лермонтова, 11</v>
      </c>
      <c r="I9315" t="str">
        <f>VLOOKUP(D9315,Товар!A:F,4,0)</f>
        <v xml:space="preserve">мл </v>
      </c>
      <c r="J9315">
        <f>VLOOKUP(D9315,Товар!A:F,5,0)</f>
        <v>500</v>
      </c>
    </row>
    <row r="9316" spans="1:10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VLOOKUP(D9316,Товар!A:C,3,0)</f>
        <v>Спрей для мытья окон и зеркал</v>
      </c>
      <c r="H9316" t="str">
        <f>VLOOKUP(C9316,Магазин!A:C,3,0)</f>
        <v>ул. Лермонтова, 11</v>
      </c>
      <c r="I9316" t="str">
        <f>VLOOKUP(D9316,Товар!A:F,4,0)</f>
        <v xml:space="preserve">мл </v>
      </c>
      <c r="J9316">
        <f>VLOOKUP(D9316,Товар!A:F,5,0)</f>
        <v>500</v>
      </c>
    </row>
    <row r="9317" spans="1:10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VLOOKUP(D9317,Товар!A:C,3,0)</f>
        <v>Средство для мытья посуды лимон</v>
      </c>
      <c r="H9317" t="str">
        <f>VLOOKUP(C9317,Магазин!A:C,3,0)</f>
        <v>ул. Лермонтова, 11</v>
      </c>
      <c r="I9317" t="str">
        <f>VLOOKUP(D9317,Товар!A:F,4,0)</f>
        <v xml:space="preserve">мл </v>
      </c>
      <c r="J9317">
        <f>VLOOKUP(D9317,Товар!A:F,5,0)</f>
        <v>900</v>
      </c>
    </row>
    <row r="9318" spans="1:10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VLOOKUP(D9318,Товар!A:C,3,0)</f>
        <v>Средство для мытья полов</v>
      </c>
      <c r="H9318" t="str">
        <f>VLOOKUP(C9318,Магазин!A:C,3,0)</f>
        <v>ул. Лермонтова, 11</v>
      </c>
      <c r="I9318" t="str">
        <f>VLOOKUP(D9318,Товар!A:F,4,0)</f>
        <v xml:space="preserve">мл </v>
      </c>
      <c r="J9318">
        <f>VLOOKUP(D9318,Товар!A:F,5,0)</f>
        <v>750</v>
      </c>
    </row>
    <row r="9319" spans="1:10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VLOOKUP(D9319,Товар!A:C,3,0)</f>
        <v>Средство для мытья сантехники</v>
      </c>
      <c r="H9319" t="str">
        <f>VLOOKUP(C9319,Магазин!A:C,3,0)</f>
        <v>ул. Лермонтова, 11</v>
      </c>
      <c r="I9319" t="str">
        <f>VLOOKUP(D9319,Товар!A:F,4,0)</f>
        <v xml:space="preserve">мл </v>
      </c>
      <c r="J9319">
        <f>VLOOKUP(D9319,Товар!A:F,5,0)</f>
        <v>750</v>
      </c>
    </row>
    <row r="9320" spans="1:10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VLOOKUP(D9320,Товар!A:C,3,0)</f>
        <v>Средство для чистки металла</v>
      </c>
      <c r="H9320" t="str">
        <f>VLOOKUP(C9320,Магазин!A:C,3,0)</f>
        <v>ул. Лермонтова, 11</v>
      </c>
      <c r="I9320" t="str">
        <f>VLOOKUP(D9320,Товар!A:F,4,0)</f>
        <v xml:space="preserve">мл </v>
      </c>
      <c r="J9320">
        <f>VLOOKUP(D9320,Товар!A:F,5,0)</f>
        <v>250</v>
      </c>
    </row>
    <row r="9321" spans="1:10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VLOOKUP(D9321,Товар!A:C,3,0)</f>
        <v xml:space="preserve">Таблетки для посудомоечных машин </v>
      </c>
      <c r="H9321" t="str">
        <f>VLOOKUP(C9321,Магазин!A:C,3,0)</f>
        <v>ул. Лермонтова, 11</v>
      </c>
      <c r="I9321" t="str">
        <f>VLOOKUP(D9321,Товар!A:F,4,0)</f>
        <v>шт</v>
      </c>
      <c r="J9321">
        <f>VLOOKUP(D9321,Товар!A:F,5,0)</f>
        <v>60</v>
      </c>
    </row>
    <row r="9322" spans="1:10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VLOOKUP(D9322,Товар!A:C,3,0)</f>
        <v>Антиперспирант шариковый</v>
      </c>
      <c r="H9322" t="str">
        <f>VLOOKUP(C9322,Магазин!A:C,3,0)</f>
        <v>ул. Лермонтова, 11</v>
      </c>
      <c r="I9322" t="str">
        <f>VLOOKUP(D9322,Товар!A:F,4,0)</f>
        <v xml:space="preserve">мл </v>
      </c>
      <c r="J9322">
        <f>VLOOKUP(D9322,Товар!A:F,5,0)</f>
        <v>50</v>
      </c>
    </row>
    <row r="9323" spans="1:10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VLOOKUP(D9323,Товар!A:C,3,0)</f>
        <v>Антисептик для рук гель</v>
      </c>
      <c r="H9323" t="str">
        <f>VLOOKUP(C9323,Магазин!A:C,3,0)</f>
        <v>ул. Лермонтова, 11</v>
      </c>
      <c r="I9323" t="str">
        <f>VLOOKUP(D9323,Товар!A:F,4,0)</f>
        <v xml:space="preserve">мл </v>
      </c>
      <c r="J9323">
        <f>VLOOKUP(D9323,Товар!A:F,5,0)</f>
        <v>500</v>
      </c>
    </row>
    <row r="9324" spans="1:10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VLOOKUP(D9324,Товар!A:C,3,0)</f>
        <v>Гель для бритья</v>
      </c>
      <c r="H9324" t="str">
        <f>VLOOKUP(C9324,Магазин!A:C,3,0)</f>
        <v>ул. Лермонтова, 11</v>
      </c>
      <c r="I9324" t="str">
        <f>VLOOKUP(D9324,Товар!A:F,4,0)</f>
        <v xml:space="preserve">мл </v>
      </c>
      <c r="J9324">
        <f>VLOOKUP(D9324,Товар!A:F,5,0)</f>
        <v>200</v>
      </c>
    </row>
    <row r="9325" spans="1:10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VLOOKUP(D9325,Товар!A:C,3,0)</f>
        <v>Гель для душа тонизирующий</v>
      </c>
      <c r="H9325" t="str">
        <f>VLOOKUP(C9325,Магазин!A:C,3,0)</f>
        <v>ул. Лермонтова, 11</v>
      </c>
      <c r="I9325" t="str">
        <f>VLOOKUP(D9325,Товар!A:F,4,0)</f>
        <v xml:space="preserve">мл </v>
      </c>
      <c r="J9325">
        <f>VLOOKUP(D9325,Товар!A:F,5,0)</f>
        <v>350</v>
      </c>
    </row>
    <row r="9326" spans="1:10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VLOOKUP(D9326,Товар!A:C,3,0)</f>
        <v>Гель для душа успокаивающий</v>
      </c>
      <c r="H9326" t="str">
        <f>VLOOKUP(C9326,Магазин!A:C,3,0)</f>
        <v>ул. Лермонтова, 11</v>
      </c>
      <c r="I9326" t="str">
        <f>VLOOKUP(D9326,Товар!A:F,4,0)</f>
        <v xml:space="preserve">мл </v>
      </c>
      <c r="J9326">
        <f>VLOOKUP(D9326,Товар!A:F,5,0)</f>
        <v>350</v>
      </c>
    </row>
    <row r="9327" spans="1:10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VLOOKUP(D9327,Товар!A:C,3,0)</f>
        <v>Дезодорант  спрей</v>
      </c>
      <c r="H9327" t="str">
        <f>VLOOKUP(C9327,Магазин!A:C,3,0)</f>
        <v>ул. Лермонтова, 11</v>
      </c>
      <c r="I9327" t="str">
        <f>VLOOKUP(D9327,Товар!A:F,4,0)</f>
        <v xml:space="preserve">мл </v>
      </c>
      <c r="J9327">
        <f>VLOOKUP(D9327,Товар!A:F,5,0)</f>
        <v>150</v>
      </c>
    </row>
    <row r="9328" spans="1:10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VLOOKUP(D9328,Товар!A:C,3,0)</f>
        <v>Жидкое антибактериальное мыло</v>
      </c>
      <c r="H9328" t="str">
        <f>VLOOKUP(C9328,Магазин!A:C,3,0)</f>
        <v>ул. Лермонтова, 11</v>
      </c>
      <c r="I9328" t="str">
        <f>VLOOKUP(D9328,Товар!A:F,4,0)</f>
        <v xml:space="preserve">мл </v>
      </c>
      <c r="J9328">
        <f>VLOOKUP(D9328,Товар!A:F,5,0)</f>
        <v>250</v>
      </c>
    </row>
    <row r="9329" spans="1:10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VLOOKUP(D9329,Товар!A:C,3,0)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 t="str">
        <f>VLOOKUP(D9329,Товар!A:F,4,0)</f>
        <v xml:space="preserve">мл </v>
      </c>
      <c r="J9329">
        <f>VLOOKUP(D9329,Товар!A:F,5,0)</f>
        <v>300</v>
      </c>
    </row>
    <row r="9330" spans="1:10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VLOOKUP(D9330,Товар!A:C,3,0)</f>
        <v>Крем для лица увлажняющий</v>
      </c>
      <c r="H9330" t="str">
        <f>VLOOKUP(C9330,Магазин!A:C,3,0)</f>
        <v>ул. Лермонтова, 11</v>
      </c>
      <c r="I9330" t="str">
        <f>VLOOKUP(D9330,Товар!A:F,4,0)</f>
        <v xml:space="preserve">мл </v>
      </c>
      <c r="J9330">
        <f>VLOOKUP(D9330,Товар!A:F,5,0)</f>
        <v>75</v>
      </c>
    </row>
    <row r="9331" spans="1:10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VLOOKUP(D9331,Товар!A:C,3,0)</f>
        <v>Крем-масло для рук и тела</v>
      </c>
      <c r="H9331" t="str">
        <f>VLOOKUP(C9331,Магазин!A:C,3,0)</f>
        <v>ул. Лермонтова, 11</v>
      </c>
      <c r="I9331" t="str">
        <f>VLOOKUP(D9331,Товар!A:F,4,0)</f>
        <v xml:space="preserve">мл </v>
      </c>
      <c r="J9331">
        <f>VLOOKUP(D9331,Товар!A:F,5,0)</f>
        <v>75</v>
      </c>
    </row>
    <row r="9332" spans="1:10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VLOOKUP(D9332,Товар!A:C,3,0)</f>
        <v>Крем-мыло для лица и тела</v>
      </c>
      <c r="H9332" t="str">
        <f>VLOOKUP(C9332,Магазин!A:C,3,0)</f>
        <v>ул. Лермонтова, 11</v>
      </c>
      <c r="I9332" t="str">
        <f>VLOOKUP(D9332,Товар!A:F,4,0)</f>
        <v>грамм</v>
      </c>
      <c r="J9332">
        <f>VLOOKUP(D9332,Товар!A:F,5,0)</f>
        <v>150</v>
      </c>
    </row>
    <row r="9333" spans="1:10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VLOOKUP(D9333,Товар!A:C,3,0)</f>
        <v>Лосьон для лица после бритья</v>
      </c>
      <c r="H9333" t="str">
        <f>VLOOKUP(C9333,Магазин!A:C,3,0)</f>
        <v>ул. Лермонтова, 11</v>
      </c>
      <c r="I9333" t="str">
        <f>VLOOKUP(D9333,Товар!A:F,4,0)</f>
        <v xml:space="preserve">мл </v>
      </c>
      <c r="J9333">
        <f>VLOOKUP(D9333,Товар!A:F,5,0)</f>
        <v>100</v>
      </c>
    </row>
    <row r="9334" spans="1:10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VLOOKUP(D9334,Товар!A:C,3,0)</f>
        <v>Мусс для умывания</v>
      </c>
      <c r="H9334" t="str">
        <f>VLOOKUP(C9334,Магазин!A:C,3,0)</f>
        <v>ул. Лермонтова, 11</v>
      </c>
      <c r="I9334" t="str">
        <f>VLOOKUP(D9334,Товар!A:F,4,0)</f>
        <v xml:space="preserve">мл </v>
      </c>
      <c r="J9334">
        <f>VLOOKUP(D9334,Товар!A:F,5,0)</f>
        <v>150</v>
      </c>
    </row>
    <row r="9335" spans="1:10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VLOOKUP(D9335,Товар!A:C,3,0)</f>
        <v>Мыло детское</v>
      </c>
      <c r="H9335" t="str">
        <f>VLOOKUP(C9335,Магазин!A:C,3,0)</f>
        <v>ул. Лермонтова, 11</v>
      </c>
      <c r="I9335" t="str">
        <f>VLOOKUP(D9335,Товар!A:F,4,0)</f>
        <v>грамм</v>
      </c>
      <c r="J9335">
        <f>VLOOKUP(D9335,Товар!A:F,5,0)</f>
        <v>100</v>
      </c>
    </row>
    <row r="9336" spans="1:10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VLOOKUP(D9336,Товар!A:C,3,0)</f>
        <v>Мыло туалетное земляничное</v>
      </c>
      <c r="H9336" t="str">
        <f>VLOOKUP(C9336,Магазин!A:C,3,0)</f>
        <v>ул. Лермонтова, 11</v>
      </c>
      <c r="I9336" t="str">
        <f>VLOOKUP(D9336,Товар!A:F,4,0)</f>
        <v>грамм</v>
      </c>
      <c r="J9336">
        <f>VLOOKUP(D9336,Товар!A:F,5,0)</f>
        <v>150</v>
      </c>
    </row>
    <row r="9337" spans="1:10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VLOOKUP(D9337,Товар!A:C,3,0)</f>
        <v>Пена для бритья</v>
      </c>
      <c r="H9337" t="str">
        <f>VLOOKUP(C9337,Магазин!A:C,3,0)</f>
        <v>ул. Лермонтова, 11</v>
      </c>
      <c r="I9337" t="str">
        <f>VLOOKUP(D9337,Товар!A:F,4,0)</f>
        <v xml:space="preserve">мл </v>
      </c>
      <c r="J9337">
        <f>VLOOKUP(D9337,Товар!A:F,5,0)</f>
        <v>200</v>
      </c>
    </row>
    <row r="9338" spans="1:10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VLOOKUP(D9338,Товар!A:C,3,0)</f>
        <v xml:space="preserve">Пена для ванн </v>
      </c>
      <c r="H9338" t="str">
        <f>VLOOKUP(C9338,Магазин!A:C,3,0)</f>
        <v>ул. Лермонтова, 11</v>
      </c>
      <c r="I9338" t="str">
        <f>VLOOKUP(D9338,Товар!A:F,4,0)</f>
        <v xml:space="preserve">мл </v>
      </c>
      <c r="J9338">
        <f>VLOOKUP(D9338,Товар!A:F,5,0)</f>
        <v>500</v>
      </c>
    </row>
    <row r="9339" spans="1:10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VLOOKUP(D9339,Товар!A:C,3,0)</f>
        <v>Шампунь для жирных волос</v>
      </c>
      <c r="H9339" t="str">
        <f>VLOOKUP(C9339,Магазин!A:C,3,0)</f>
        <v>ул. Лермонтова, 11</v>
      </c>
      <c r="I9339" t="str">
        <f>VLOOKUP(D9339,Товар!A:F,4,0)</f>
        <v xml:space="preserve">мл </v>
      </c>
      <c r="J9339">
        <f>VLOOKUP(D9339,Товар!A:F,5,0)</f>
        <v>300</v>
      </c>
    </row>
    <row r="9340" spans="1:10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VLOOKUP(D9340,Товар!A:C,3,0)</f>
        <v>Шампунь для нормальных волос</v>
      </c>
      <c r="H9340" t="str">
        <f>VLOOKUP(C9340,Магазин!A:C,3,0)</f>
        <v>ул. Лермонтова, 11</v>
      </c>
      <c r="I9340" t="str">
        <f>VLOOKUP(D9340,Товар!A:F,4,0)</f>
        <v xml:space="preserve">мл </v>
      </c>
      <c r="J9340">
        <f>VLOOKUP(D9340,Товар!A:F,5,0)</f>
        <v>300</v>
      </c>
    </row>
    <row r="9341" spans="1:10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VLOOKUP(D9341,Товар!A:C,3,0)</f>
        <v>Шампунь для сухих волос</v>
      </c>
      <c r="H9341" t="str">
        <f>VLOOKUP(C9341,Магазин!A:C,3,0)</f>
        <v>ул. Лермонтова, 11</v>
      </c>
      <c r="I9341" t="str">
        <f>VLOOKUP(D9341,Товар!A:F,4,0)</f>
        <v xml:space="preserve">мл </v>
      </c>
      <c r="J9341">
        <f>VLOOKUP(D9341,Товар!A:F,5,0)</f>
        <v>300</v>
      </c>
    </row>
    <row r="9342" spans="1:10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VLOOKUP(D9342,Товар!A:C,3,0)</f>
        <v>Бумага туалетная двухслойная</v>
      </c>
      <c r="H9342" t="str">
        <f>VLOOKUP(C9342,Магазин!A:C,3,0)</f>
        <v>ул. Лермонтова, 11</v>
      </c>
      <c r="I9342" t="str">
        <f>VLOOKUP(D9342,Товар!A:F,4,0)</f>
        <v>шт</v>
      </c>
      <c r="J9342">
        <f>VLOOKUP(D9342,Товар!A:F,5,0)</f>
        <v>4</v>
      </c>
    </row>
    <row r="9343" spans="1:10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VLOOKUP(D9343,Товар!A:C,3,0)</f>
        <v>Бумага туалетная однослойная</v>
      </c>
      <c r="H9343" t="str">
        <f>VLOOKUP(C9343,Магазин!A:C,3,0)</f>
        <v>ул. Лермонтова, 11</v>
      </c>
      <c r="I9343" t="str">
        <f>VLOOKUP(D9343,Товар!A:F,4,0)</f>
        <v>шт</v>
      </c>
      <c r="J9343">
        <f>VLOOKUP(D9343,Товар!A:F,5,0)</f>
        <v>1</v>
      </c>
    </row>
    <row r="9344" spans="1:10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VLOOKUP(D9344,Товар!A:C,3,0)</f>
        <v>Бумажные полотенца в рулоне</v>
      </c>
      <c r="H9344" t="str">
        <f>VLOOKUP(C9344,Магазин!A:C,3,0)</f>
        <v>ул. Лермонтова, 11</v>
      </c>
      <c r="I9344" t="str">
        <f>VLOOKUP(D9344,Товар!A:F,4,0)</f>
        <v>шт</v>
      </c>
      <c r="J9344">
        <f>VLOOKUP(D9344,Товар!A:F,5,0)</f>
        <v>2</v>
      </c>
    </row>
    <row r="9345" spans="1:10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VLOOKUP(D9345,Товар!A:C,3,0)</f>
        <v>Ватные диски 120 шт в полиэтилене</v>
      </c>
      <c r="H9345" t="str">
        <f>VLOOKUP(C9345,Магазин!A:C,3,0)</f>
        <v>ул. Лермонтова, 11</v>
      </c>
      <c r="I9345" t="str">
        <f>VLOOKUP(D9345,Товар!A:F,4,0)</f>
        <v>шт</v>
      </c>
      <c r="J9345">
        <f>VLOOKUP(D9345,Товар!A:F,5,0)</f>
        <v>1</v>
      </c>
    </row>
    <row r="9346" spans="1:10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VLOOKUP(D9346,Товар!A:C,3,0)</f>
        <v>Ватные палочки 100 шт банка</v>
      </c>
      <c r="H9346" t="str">
        <f>VLOOKUP(C9346,Магазин!A:C,3,0)</f>
        <v>ул. Лермонтова, 11</v>
      </c>
      <c r="I9346" t="str">
        <f>VLOOKUP(D9346,Товар!A:F,4,0)</f>
        <v>шт</v>
      </c>
      <c r="J9346">
        <f>VLOOKUP(D9346,Товар!A:F,5,0)</f>
        <v>1</v>
      </c>
    </row>
    <row r="9347" spans="1:10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VLOOKUP(D9347,Товар!A:C,3,0)</f>
        <v>Губка банная для тела</v>
      </c>
      <c r="H9347" t="str">
        <f>VLOOKUP(C9347,Магазин!A:C,3,0)</f>
        <v>ул. Лермонтова, 11</v>
      </c>
      <c r="I9347" t="str">
        <f>VLOOKUP(D9347,Товар!A:F,4,0)</f>
        <v>шт</v>
      </c>
      <c r="J9347">
        <f>VLOOKUP(D9347,Товар!A:F,5,0)</f>
        <v>1</v>
      </c>
    </row>
    <row r="9348" spans="1:10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VLOOKUP(D9348,Товар!A:C,3,0)</f>
        <v>Губки для мытья посуды 5 шт</v>
      </c>
      <c r="H9348" t="str">
        <f>VLOOKUP(C9348,Магазин!A:C,3,0)</f>
        <v>ул. Лермонтова, 11</v>
      </c>
      <c r="I9348" t="str">
        <f>VLOOKUP(D9348,Товар!A:F,4,0)</f>
        <v>шт</v>
      </c>
      <c r="J9348">
        <f>VLOOKUP(D9348,Товар!A:F,5,0)</f>
        <v>1</v>
      </c>
    </row>
    <row r="9349" spans="1:10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VLOOKUP(D9349,Товар!A:C,3,0)</f>
        <v>Мочалка для тела массажная</v>
      </c>
      <c r="H9349" t="str">
        <f>VLOOKUP(C9349,Магазин!A:C,3,0)</f>
        <v>ул. Лермонтова, 11</v>
      </c>
      <c r="I9349" t="str">
        <f>VLOOKUP(D9349,Товар!A:F,4,0)</f>
        <v>шт</v>
      </c>
      <c r="J9349">
        <f>VLOOKUP(D9349,Товар!A:F,5,0)</f>
        <v>1</v>
      </c>
    </row>
    <row r="9350" spans="1:10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VLOOKUP(D9350,Товар!A:C,3,0)</f>
        <v>Расческа</v>
      </c>
      <c r="H9350" t="str">
        <f>VLOOKUP(C9350,Магазин!A:C,3,0)</f>
        <v>ул. Лермонтова, 11</v>
      </c>
      <c r="I9350" t="str">
        <f>VLOOKUP(D9350,Товар!A:F,4,0)</f>
        <v>шт</v>
      </c>
      <c r="J9350">
        <f>VLOOKUP(D9350,Товар!A:F,5,0)</f>
        <v>1</v>
      </c>
    </row>
    <row r="9351" spans="1:10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VLOOKUP(D9351,Товар!A:C,3,0)</f>
        <v>Салфетки бумажные сервировочные</v>
      </c>
      <c r="H9351" t="str">
        <f>VLOOKUP(C9351,Магазин!A:C,3,0)</f>
        <v>ул. Лермонтова, 11</v>
      </c>
      <c r="I9351" t="str">
        <f>VLOOKUP(D9351,Товар!A:F,4,0)</f>
        <v>шт</v>
      </c>
      <c r="J9351">
        <f>VLOOKUP(D9351,Товар!A:F,5,0)</f>
        <v>1</v>
      </c>
    </row>
    <row r="9352" spans="1:10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VLOOKUP(D9352,Товар!A:C,3,0)</f>
        <v>Салфетки влажные антибактериальные</v>
      </c>
      <c r="H9352" t="str">
        <f>VLOOKUP(C9352,Магазин!A:C,3,0)</f>
        <v>ул. Лермонтова, 11</v>
      </c>
      <c r="I9352" t="str">
        <f>VLOOKUP(D9352,Товар!A:F,4,0)</f>
        <v>шт</v>
      </c>
      <c r="J9352">
        <f>VLOOKUP(D9352,Товар!A:F,5,0)</f>
        <v>1</v>
      </c>
    </row>
    <row r="9353" spans="1:10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VLOOKUP(D9353,Товар!A:C,3,0)</f>
        <v>Салфетки косметические в коробке</v>
      </c>
      <c r="H9353" t="str">
        <f>VLOOKUP(C9353,Магазин!A:C,3,0)</f>
        <v>ул. Лермонтова, 11</v>
      </c>
      <c r="I9353" t="str">
        <f>VLOOKUP(D9353,Товар!A:F,4,0)</f>
        <v>шт</v>
      </c>
      <c r="J9353">
        <f>VLOOKUP(D9353,Товар!A:F,5,0)</f>
        <v>1</v>
      </c>
    </row>
    <row r="9354" spans="1:10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VLOOKUP(D9354,Товар!A:C,3,0)</f>
        <v xml:space="preserve">Тряпка для пола </v>
      </c>
      <c r="H9354" t="str">
        <f>VLOOKUP(C9354,Магазин!A:C,3,0)</f>
        <v>ул. Лермонтова, 11</v>
      </c>
      <c r="I9354" t="str">
        <f>VLOOKUP(D9354,Товар!A:F,4,0)</f>
        <v>шт</v>
      </c>
      <c r="J9354">
        <f>VLOOKUP(D9354,Товар!A:F,5,0)</f>
        <v>2</v>
      </c>
    </row>
    <row r="9355" spans="1:10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VLOOKUP(D9355,Товар!A:C,3,0)</f>
        <v>Тряпки для влажной уборки рулон</v>
      </c>
      <c r="H9355" t="str">
        <f>VLOOKUP(C9355,Магазин!A:C,3,0)</f>
        <v>ул. Лермонтова, 11</v>
      </c>
      <c r="I9355" t="str">
        <f>VLOOKUP(D9355,Товар!A:F,4,0)</f>
        <v>шт</v>
      </c>
      <c r="J9355">
        <f>VLOOKUP(D9355,Товар!A:F,5,0)</f>
        <v>1</v>
      </c>
    </row>
    <row r="9356" spans="1:10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VLOOKUP(D9356,Товар!A:C,3,0)</f>
        <v>Тряпки из микрофибры</v>
      </c>
      <c r="H9356" t="str">
        <f>VLOOKUP(C9356,Магазин!A:C,3,0)</f>
        <v>ул. Лермонтова, 11</v>
      </c>
      <c r="I9356" t="str">
        <f>VLOOKUP(D9356,Товар!A:F,4,0)</f>
        <v>шт</v>
      </c>
      <c r="J9356">
        <f>VLOOKUP(D9356,Товар!A:F,5,0)</f>
        <v>2</v>
      </c>
    </row>
    <row r="9357" spans="1:10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VLOOKUP(D9357,Товар!A:C,3,0)</f>
        <v>Швабра для мытья полов</v>
      </c>
      <c r="H9357" t="str">
        <f>VLOOKUP(C9357,Магазин!A:C,3,0)</f>
        <v>ул. Лермонтова, 11</v>
      </c>
      <c r="I9357" t="str">
        <f>VLOOKUP(D9357,Товар!A:F,4,0)</f>
        <v>шт</v>
      </c>
      <c r="J9357">
        <f>VLOOKUP(D9357,Товар!A:F,5,0)</f>
        <v>1</v>
      </c>
    </row>
    <row r="9358" spans="1:10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VLOOKUP(D9358,Товар!A:C,3,0)</f>
        <v>Щетка - сметка с совочком</v>
      </c>
      <c r="H9358" t="str">
        <f>VLOOKUP(C9358,Магазин!A:C,3,0)</f>
        <v>ул. Лермонтова, 11</v>
      </c>
      <c r="I9358" t="str">
        <f>VLOOKUP(D9358,Товар!A:F,4,0)</f>
        <v>шт</v>
      </c>
      <c r="J9358">
        <f>VLOOKUP(D9358,Товар!A:F,5,0)</f>
        <v>1</v>
      </c>
    </row>
    <row r="9359" spans="1:10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VLOOKUP(D9359,Товар!A:C,3,0)</f>
        <v>Щетка для волос массажная</v>
      </c>
      <c r="H9359" t="str">
        <f>VLOOKUP(C9359,Магазин!A:C,3,0)</f>
        <v>ул. Лермонтова, 11</v>
      </c>
      <c r="I9359" t="str">
        <f>VLOOKUP(D9359,Товар!A:F,4,0)</f>
        <v>шт</v>
      </c>
      <c r="J9359">
        <f>VLOOKUP(D9359,Товар!A:F,5,0)</f>
        <v>1</v>
      </c>
    </row>
    <row r="9360" spans="1:10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VLOOKUP(D9360,Товар!A:C,3,0)</f>
        <v>Щетка для обуви</v>
      </c>
      <c r="H9360" t="str">
        <f>VLOOKUP(C9360,Магазин!A:C,3,0)</f>
        <v>ул. Лермонтова, 11</v>
      </c>
      <c r="I9360" t="str">
        <f>VLOOKUP(D9360,Товар!A:F,4,0)</f>
        <v>шт</v>
      </c>
      <c r="J9360">
        <f>VLOOKUP(D9360,Товар!A:F,5,0)</f>
        <v>1</v>
      </c>
    </row>
    <row r="9361" spans="1:10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VLOOKUP(D9361,Товар!A:C,3,0)</f>
        <v>Щетка для одежды</v>
      </c>
      <c r="H9361" t="str">
        <f>VLOOKUP(C9361,Магазин!A:C,3,0)</f>
        <v>ул. Лермонтова, 11</v>
      </c>
      <c r="I9361" t="str">
        <f>VLOOKUP(D9361,Товар!A:F,4,0)</f>
        <v>шт</v>
      </c>
      <c r="J9361">
        <f>VLOOKUP(D9361,Товар!A:F,5,0)</f>
        <v>1</v>
      </c>
    </row>
    <row r="9362" spans="1:10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VLOOKUP(D9362,Товар!A:C,3,0)</f>
        <v>Гель для деликатной стирки</v>
      </c>
      <c r="H9362" t="str">
        <f>VLOOKUP(C9362,Магазин!A:C,3,0)</f>
        <v>Заводская, 22</v>
      </c>
      <c r="I9362" t="str">
        <f>VLOOKUP(D9362,Товар!A:F,4,0)</f>
        <v xml:space="preserve">мл </v>
      </c>
      <c r="J9362">
        <f>VLOOKUP(D9362,Товар!A:F,5,0)</f>
        <v>1000</v>
      </c>
    </row>
    <row r="9363" spans="1:10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VLOOKUP(D9363,Товар!A:C,3,0)</f>
        <v>Гель для удаления засоров</v>
      </c>
      <c r="H9363" t="str">
        <f>VLOOKUP(C9363,Магазин!A:C,3,0)</f>
        <v>Заводская, 22</v>
      </c>
      <c r="I9363" t="str">
        <f>VLOOKUP(D9363,Товар!A:F,4,0)</f>
        <v xml:space="preserve">мл </v>
      </c>
      <c r="J9363">
        <f>VLOOKUP(D9363,Товар!A:F,5,0)</f>
        <v>500</v>
      </c>
    </row>
    <row r="9364" spans="1:10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VLOOKUP(D9364,Товар!A:C,3,0)</f>
        <v>Гель для чистки и дезинфекции</v>
      </c>
      <c r="H9364" t="str">
        <f>VLOOKUP(C9364,Магазин!A:C,3,0)</f>
        <v>Заводская, 22</v>
      </c>
      <c r="I9364" t="str">
        <f>VLOOKUP(D9364,Товар!A:F,4,0)</f>
        <v xml:space="preserve">мл </v>
      </c>
      <c r="J9364">
        <f>VLOOKUP(D9364,Товар!A:F,5,0)</f>
        <v>750</v>
      </c>
    </row>
    <row r="9365" spans="1:10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VLOOKUP(D9365,Товар!A:C,3,0)</f>
        <v>Ополаскиватель для белья лаванда</v>
      </c>
      <c r="H9365" t="str">
        <f>VLOOKUP(C9365,Магазин!A:C,3,0)</f>
        <v>Заводская, 22</v>
      </c>
      <c r="I9365" t="str">
        <f>VLOOKUP(D9365,Товар!A:F,4,0)</f>
        <v xml:space="preserve">мл </v>
      </c>
      <c r="J9365">
        <f>VLOOKUP(D9365,Товар!A:F,5,0)</f>
        <v>2000</v>
      </c>
    </row>
    <row r="9366" spans="1:10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VLOOKUP(D9366,Товар!A:C,3,0)</f>
        <v>Ополаскиватель для белья хвойный</v>
      </c>
      <c r="H9366" t="str">
        <f>VLOOKUP(C9366,Магазин!A:C,3,0)</f>
        <v>Заводская, 22</v>
      </c>
      <c r="I9366" t="str">
        <f>VLOOKUP(D9366,Товар!A:F,4,0)</f>
        <v xml:space="preserve">мл </v>
      </c>
      <c r="J9366">
        <f>VLOOKUP(D9366,Товар!A:F,5,0)</f>
        <v>1000</v>
      </c>
    </row>
    <row r="9367" spans="1:10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VLOOKUP(D9367,Товар!A:C,3,0)</f>
        <v xml:space="preserve">Освежитель воздуха </v>
      </c>
      <c r="H9367" t="str">
        <f>VLOOKUP(C9367,Магазин!A:C,3,0)</f>
        <v>Заводская, 22</v>
      </c>
      <c r="I9367" t="str">
        <f>VLOOKUP(D9367,Товар!A:F,4,0)</f>
        <v xml:space="preserve">мл </v>
      </c>
      <c r="J9367">
        <f>VLOOKUP(D9367,Товар!A:F,5,0)</f>
        <v>250</v>
      </c>
    </row>
    <row r="9368" spans="1:10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VLOOKUP(D9368,Товар!A:C,3,0)</f>
        <v>Отбеливатель</v>
      </c>
      <c r="H9368" t="str">
        <f>VLOOKUP(C9368,Магазин!A:C,3,0)</f>
        <v>Заводская, 22</v>
      </c>
      <c r="I9368" t="str">
        <f>VLOOKUP(D9368,Товар!A:F,4,0)</f>
        <v xml:space="preserve">мл </v>
      </c>
      <c r="J9368">
        <f>VLOOKUP(D9368,Товар!A:F,5,0)</f>
        <v>1000</v>
      </c>
    </row>
    <row r="9369" spans="1:10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VLOOKUP(D9369,Товар!A:C,3,0)</f>
        <v>Порошок стиральный детский</v>
      </c>
      <c r="H9369" t="str">
        <f>VLOOKUP(C9369,Магазин!A:C,3,0)</f>
        <v>Заводская, 22</v>
      </c>
      <c r="I9369" t="str">
        <f>VLOOKUP(D9369,Товар!A:F,4,0)</f>
        <v>грамм</v>
      </c>
      <c r="J9369">
        <f>VLOOKUP(D9369,Товар!A:F,5,0)</f>
        <v>900</v>
      </c>
    </row>
    <row r="9370" spans="1:10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VLOOKUP(D9370,Товар!A:C,3,0)</f>
        <v>Порошок стиральный для белого</v>
      </c>
      <c r="H9370" t="str">
        <f>VLOOKUP(C9370,Магазин!A:C,3,0)</f>
        <v>Заводская, 22</v>
      </c>
      <c r="I9370" t="str">
        <f>VLOOKUP(D9370,Товар!A:F,4,0)</f>
        <v>грамм</v>
      </c>
      <c r="J9370">
        <f>VLOOKUP(D9370,Товар!A:F,5,0)</f>
        <v>3000</v>
      </c>
    </row>
    <row r="9371" spans="1:10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VLOOKUP(D9371,Товар!A:C,3,0)</f>
        <v>Порошок стиральный для цветного</v>
      </c>
      <c r="H9371" t="str">
        <f>VLOOKUP(C9371,Магазин!A:C,3,0)</f>
        <v>Заводская, 22</v>
      </c>
      <c r="I9371" t="str">
        <f>VLOOKUP(D9371,Товар!A:F,4,0)</f>
        <v>грамм</v>
      </c>
      <c r="J9371">
        <f>VLOOKUP(D9371,Товар!A:F,5,0)</f>
        <v>3000</v>
      </c>
    </row>
    <row r="9372" spans="1:10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VLOOKUP(D9372,Товар!A:C,3,0)</f>
        <v>Пятновыводитель для ковров</v>
      </c>
      <c r="H9372" t="str">
        <f>VLOOKUP(C9372,Магазин!A:C,3,0)</f>
        <v>Заводская, 22</v>
      </c>
      <c r="I9372" t="str">
        <f>VLOOKUP(D9372,Товар!A:F,4,0)</f>
        <v xml:space="preserve">мл </v>
      </c>
      <c r="J9372">
        <f>VLOOKUP(D9372,Товар!A:F,5,0)</f>
        <v>1000</v>
      </c>
    </row>
    <row r="9373" spans="1:10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VLOOKUP(D9373,Товар!A:C,3,0)</f>
        <v>Пятновыводитель для мебели</v>
      </c>
      <c r="H9373" t="str">
        <f>VLOOKUP(C9373,Магазин!A:C,3,0)</f>
        <v>Заводская, 22</v>
      </c>
      <c r="I9373" t="str">
        <f>VLOOKUP(D9373,Товар!A:F,4,0)</f>
        <v xml:space="preserve">мл </v>
      </c>
      <c r="J9373">
        <f>VLOOKUP(D9373,Товар!A:F,5,0)</f>
        <v>750</v>
      </c>
    </row>
    <row r="9374" spans="1:10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VLOOKUP(D9374,Товар!A:C,3,0)</f>
        <v>Пятновыводитель для стирки</v>
      </c>
      <c r="H9374" t="str">
        <f>VLOOKUP(C9374,Магазин!A:C,3,0)</f>
        <v>Заводская, 22</v>
      </c>
      <c r="I9374" t="str">
        <f>VLOOKUP(D9374,Товар!A:F,4,0)</f>
        <v xml:space="preserve">мл </v>
      </c>
      <c r="J9374">
        <f>VLOOKUP(D9374,Товар!A:F,5,0)</f>
        <v>1000</v>
      </c>
    </row>
    <row r="9375" spans="1:10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VLOOKUP(D9375,Товар!A:C,3,0)</f>
        <v>Спрей для дезинфекции поверхностей</v>
      </c>
      <c r="H9375" t="str">
        <f>VLOOKUP(C9375,Магазин!A:C,3,0)</f>
        <v>Заводская, 22</v>
      </c>
      <c r="I9375" t="str">
        <f>VLOOKUP(D9375,Товар!A:F,4,0)</f>
        <v xml:space="preserve">мл </v>
      </c>
      <c r="J9375">
        <f>VLOOKUP(D9375,Товар!A:F,5,0)</f>
        <v>500</v>
      </c>
    </row>
    <row r="9376" spans="1:10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VLOOKUP(D9376,Товар!A:C,3,0)</f>
        <v>Спрей для мытья окон и зеркал</v>
      </c>
      <c r="H9376" t="str">
        <f>VLOOKUP(C9376,Магазин!A:C,3,0)</f>
        <v>Заводская, 22</v>
      </c>
      <c r="I9376" t="str">
        <f>VLOOKUP(D9376,Товар!A:F,4,0)</f>
        <v xml:space="preserve">мл </v>
      </c>
      <c r="J9376">
        <f>VLOOKUP(D9376,Товар!A:F,5,0)</f>
        <v>500</v>
      </c>
    </row>
    <row r="9377" spans="1:10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VLOOKUP(D9377,Товар!A:C,3,0)</f>
        <v>Средство для мытья посуды лимон</v>
      </c>
      <c r="H9377" t="str">
        <f>VLOOKUP(C9377,Магазин!A:C,3,0)</f>
        <v>Заводская, 22</v>
      </c>
      <c r="I9377" t="str">
        <f>VLOOKUP(D9377,Товар!A:F,4,0)</f>
        <v xml:space="preserve">мл </v>
      </c>
      <c r="J9377">
        <f>VLOOKUP(D9377,Товар!A:F,5,0)</f>
        <v>900</v>
      </c>
    </row>
    <row r="9378" spans="1:10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VLOOKUP(D9378,Товар!A:C,3,0)</f>
        <v>Средство для мытья полов</v>
      </c>
      <c r="H9378" t="str">
        <f>VLOOKUP(C9378,Магазин!A:C,3,0)</f>
        <v>Заводская, 22</v>
      </c>
      <c r="I9378" t="str">
        <f>VLOOKUP(D9378,Товар!A:F,4,0)</f>
        <v xml:space="preserve">мл </v>
      </c>
      <c r="J9378">
        <f>VLOOKUP(D9378,Товар!A:F,5,0)</f>
        <v>750</v>
      </c>
    </row>
    <row r="9379" spans="1:10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VLOOKUP(D9379,Товар!A:C,3,0)</f>
        <v>Средство для мытья сантехники</v>
      </c>
      <c r="H9379" t="str">
        <f>VLOOKUP(C9379,Магазин!A:C,3,0)</f>
        <v>Заводская, 22</v>
      </c>
      <c r="I9379" t="str">
        <f>VLOOKUP(D9379,Товар!A:F,4,0)</f>
        <v xml:space="preserve">мл </v>
      </c>
      <c r="J9379">
        <f>VLOOKUP(D9379,Товар!A:F,5,0)</f>
        <v>750</v>
      </c>
    </row>
    <row r="9380" spans="1:10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VLOOKUP(D9380,Товар!A:C,3,0)</f>
        <v>Средство для чистки металла</v>
      </c>
      <c r="H9380" t="str">
        <f>VLOOKUP(C9380,Магазин!A:C,3,0)</f>
        <v>Заводская, 22</v>
      </c>
      <c r="I9380" t="str">
        <f>VLOOKUP(D9380,Товар!A:F,4,0)</f>
        <v xml:space="preserve">мл </v>
      </c>
      <c r="J9380">
        <f>VLOOKUP(D9380,Товар!A:F,5,0)</f>
        <v>250</v>
      </c>
    </row>
    <row r="9381" spans="1:10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VLOOKUP(D9381,Товар!A:C,3,0)</f>
        <v xml:space="preserve">Таблетки для посудомоечных машин </v>
      </c>
      <c r="H9381" t="str">
        <f>VLOOKUP(C9381,Магазин!A:C,3,0)</f>
        <v>Заводская, 22</v>
      </c>
      <c r="I9381" t="str">
        <f>VLOOKUP(D9381,Товар!A:F,4,0)</f>
        <v>шт</v>
      </c>
      <c r="J9381">
        <f>VLOOKUP(D9381,Товар!A:F,5,0)</f>
        <v>60</v>
      </c>
    </row>
    <row r="9382" spans="1:10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VLOOKUP(D9382,Товар!A:C,3,0)</f>
        <v>Антиперспирант шариковый</v>
      </c>
      <c r="H9382" t="str">
        <f>VLOOKUP(C9382,Магазин!A:C,3,0)</f>
        <v>Заводская, 22</v>
      </c>
      <c r="I9382" t="str">
        <f>VLOOKUP(D9382,Товар!A:F,4,0)</f>
        <v xml:space="preserve">мл </v>
      </c>
      <c r="J9382">
        <f>VLOOKUP(D9382,Товар!A:F,5,0)</f>
        <v>50</v>
      </c>
    </row>
    <row r="9383" spans="1:10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VLOOKUP(D9383,Товар!A:C,3,0)</f>
        <v>Антисептик для рук гель</v>
      </c>
      <c r="H9383" t="str">
        <f>VLOOKUP(C9383,Магазин!A:C,3,0)</f>
        <v>Заводская, 22</v>
      </c>
      <c r="I9383" t="str">
        <f>VLOOKUP(D9383,Товар!A:F,4,0)</f>
        <v xml:space="preserve">мл </v>
      </c>
      <c r="J9383">
        <f>VLOOKUP(D9383,Товар!A:F,5,0)</f>
        <v>500</v>
      </c>
    </row>
    <row r="9384" spans="1:10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VLOOKUP(D9384,Товар!A:C,3,0)</f>
        <v>Гель для бритья</v>
      </c>
      <c r="H9384" t="str">
        <f>VLOOKUP(C9384,Магазин!A:C,3,0)</f>
        <v>Заводская, 22</v>
      </c>
      <c r="I9384" t="str">
        <f>VLOOKUP(D9384,Товар!A:F,4,0)</f>
        <v xml:space="preserve">мл </v>
      </c>
      <c r="J9384">
        <f>VLOOKUP(D9384,Товар!A:F,5,0)</f>
        <v>200</v>
      </c>
    </row>
    <row r="9385" spans="1:10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VLOOKUP(D9385,Товар!A:C,3,0)</f>
        <v>Гель для душа тонизирующий</v>
      </c>
      <c r="H9385" t="str">
        <f>VLOOKUP(C9385,Магазин!A:C,3,0)</f>
        <v>Заводская, 22</v>
      </c>
      <c r="I9385" t="str">
        <f>VLOOKUP(D9385,Товар!A:F,4,0)</f>
        <v xml:space="preserve">мл </v>
      </c>
      <c r="J9385">
        <f>VLOOKUP(D9385,Товар!A:F,5,0)</f>
        <v>350</v>
      </c>
    </row>
    <row r="9386" spans="1:10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VLOOKUP(D9386,Товар!A:C,3,0)</f>
        <v>Гель для душа успокаивающий</v>
      </c>
      <c r="H9386" t="str">
        <f>VLOOKUP(C9386,Магазин!A:C,3,0)</f>
        <v>Заводская, 22</v>
      </c>
      <c r="I9386" t="str">
        <f>VLOOKUP(D9386,Товар!A:F,4,0)</f>
        <v xml:space="preserve">мл </v>
      </c>
      <c r="J9386">
        <f>VLOOKUP(D9386,Товар!A:F,5,0)</f>
        <v>350</v>
      </c>
    </row>
    <row r="9387" spans="1:10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VLOOKUP(D9387,Товар!A:C,3,0)</f>
        <v>Дезодорант  спрей</v>
      </c>
      <c r="H9387" t="str">
        <f>VLOOKUP(C9387,Магазин!A:C,3,0)</f>
        <v>Заводская, 22</v>
      </c>
      <c r="I9387" t="str">
        <f>VLOOKUP(D9387,Товар!A:F,4,0)</f>
        <v xml:space="preserve">мл </v>
      </c>
      <c r="J9387">
        <f>VLOOKUP(D9387,Товар!A:F,5,0)</f>
        <v>150</v>
      </c>
    </row>
    <row r="9388" spans="1:10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VLOOKUP(D9388,Товар!A:C,3,0)</f>
        <v>Жидкое антибактериальное мыло</v>
      </c>
      <c r="H9388" t="str">
        <f>VLOOKUP(C9388,Магазин!A:C,3,0)</f>
        <v>Заводская, 22</v>
      </c>
      <c r="I9388" t="str">
        <f>VLOOKUP(D9388,Товар!A:F,4,0)</f>
        <v xml:space="preserve">мл </v>
      </c>
      <c r="J9388">
        <f>VLOOKUP(D9388,Товар!A:F,5,0)</f>
        <v>250</v>
      </c>
    </row>
    <row r="9389" spans="1:10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VLOOKUP(D9389,Товар!A:C,3,0)</f>
        <v xml:space="preserve">Кондиционер-ополаскиватель для волос </v>
      </c>
      <c r="H9389" t="str">
        <f>VLOOKUP(C9389,Магазин!A:C,3,0)</f>
        <v>Заводская, 22</v>
      </c>
      <c r="I9389" t="str">
        <f>VLOOKUP(D9389,Товар!A:F,4,0)</f>
        <v xml:space="preserve">мл </v>
      </c>
      <c r="J9389">
        <f>VLOOKUP(D9389,Товар!A:F,5,0)</f>
        <v>300</v>
      </c>
    </row>
    <row r="9390" spans="1:10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VLOOKUP(D9390,Товар!A:C,3,0)</f>
        <v>Крем для лица увлажняющий</v>
      </c>
      <c r="H9390" t="str">
        <f>VLOOKUP(C9390,Магазин!A:C,3,0)</f>
        <v>Заводская, 22</v>
      </c>
      <c r="I9390" t="str">
        <f>VLOOKUP(D9390,Товар!A:F,4,0)</f>
        <v xml:space="preserve">мл </v>
      </c>
      <c r="J9390">
        <f>VLOOKUP(D9390,Товар!A:F,5,0)</f>
        <v>75</v>
      </c>
    </row>
    <row r="9391" spans="1:10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VLOOKUP(D9391,Товар!A:C,3,0)</f>
        <v>Крем-масло для рук и тела</v>
      </c>
      <c r="H9391" t="str">
        <f>VLOOKUP(C9391,Магазин!A:C,3,0)</f>
        <v>Заводская, 22</v>
      </c>
      <c r="I9391" t="str">
        <f>VLOOKUP(D9391,Товар!A:F,4,0)</f>
        <v xml:space="preserve">мл </v>
      </c>
      <c r="J9391">
        <f>VLOOKUP(D9391,Товар!A:F,5,0)</f>
        <v>75</v>
      </c>
    </row>
    <row r="9392" spans="1:10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VLOOKUP(D9392,Товар!A:C,3,0)</f>
        <v>Крем-мыло для лица и тела</v>
      </c>
      <c r="H9392" t="str">
        <f>VLOOKUP(C9392,Магазин!A:C,3,0)</f>
        <v>Заводская, 22</v>
      </c>
      <c r="I9392" t="str">
        <f>VLOOKUP(D9392,Товар!A:F,4,0)</f>
        <v>грамм</v>
      </c>
      <c r="J9392">
        <f>VLOOKUP(D9392,Товар!A:F,5,0)</f>
        <v>150</v>
      </c>
    </row>
    <row r="9393" spans="1:10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VLOOKUP(D9393,Товар!A:C,3,0)</f>
        <v>Лосьон для лица после бритья</v>
      </c>
      <c r="H9393" t="str">
        <f>VLOOKUP(C9393,Магазин!A:C,3,0)</f>
        <v>Заводская, 22</v>
      </c>
      <c r="I9393" t="str">
        <f>VLOOKUP(D9393,Товар!A:F,4,0)</f>
        <v xml:space="preserve">мл </v>
      </c>
      <c r="J9393">
        <f>VLOOKUP(D9393,Товар!A:F,5,0)</f>
        <v>100</v>
      </c>
    </row>
    <row r="9394" spans="1:10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VLOOKUP(D9394,Товар!A:C,3,0)</f>
        <v>Мусс для умывания</v>
      </c>
      <c r="H9394" t="str">
        <f>VLOOKUP(C9394,Магазин!A:C,3,0)</f>
        <v>Заводская, 22</v>
      </c>
      <c r="I9394" t="str">
        <f>VLOOKUP(D9394,Товар!A:F,4,0)</f>
        <v xml:space="preserve">мл </v>
      </c>
      <c r="J9394">
        <f>VLOOKUP(D9394,Товар!A:F,5,0)</f>
        <v>150</v>
      </c>
    </row>
    <row r="9395" spans="1:10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VLOOKUP(D9395,Товар!A:C,3,0)</f>
        <v>Мыло детское</v>
      </c>
      <c r="H9395" t="str">
        <f>VLOOKUP(C9395,Магазин!A:C,3,0)</f>
        <v>Заводская, 22</v>
      </c>
      <c r="I9395" t="str">
        <f>VLOOKUP(D9395,Товар!A:F,4,0)</f>
        <v>грамм</v>
      </c>
      <c r="J9395">
        <f>VLOOKUP(D9395,Товар!A:F,5,0)</f>
        <v>100</v>
      </c>
    </row>
    <row r="9396" spans="1:10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VLOOKUP(D9396,Товар!A:C,3,0)</f>
        <v>Мыло туалетное земляничное</v>
      </c>
      <c r="H9396" t="str">
        <f>VLOOKUP(C9396,Магазин!A:C,3,0)</f>
        <v>Заводская, 22</v>
      </c>
      <c r="I9396" t="str">
        <f>VLOOKUP(D9396,Товар!A:F,4,0)</f>
        <v>грамм</v>
      </c>
      <c r="J9396">
        <f>VLOOKUP(D9396,Товар!A:F,5,0)</f>
        <v>150</v>
      </c>
    </row>
    <row r="9397" spans="1:10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VLOOKUP(D9397,Товар!A:C,3,0)</f>
        <v>Пена для бритья</v>
      </c>
      <c r="H9397" t="str">
        <f>VLOOKUP(C9397,Магазин!A:C,3,0)</f>
        <v>Заводская, 22</v>
      </c>
      <c r="I9397" t="str">
        <f>VLOOKUP(D9397,Товар!A:F,4,0)</f>
        <v xml:space="preserve">мл </v>
      </c>
      <c r="J9397">
        <f>VLOOKUP(D9397,Товар!A:F,5,0)</f>
        <v>200</v>
      </c>
    </row>
    <row r="9398" spans="1:10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VLOOKUP(D9398,Товар!A:C,3,0)</f>
        <v xml:space="preserve">Пена для ванн </v>
      </c>
      <c r="H9398" t="str">
        <f>VLOOKUP(C9398,Магазин!A:C,3,0)</f>
        <v>Заводская, 22</v>
      </c>
      <c r="I9398" t="str">
        <f>VLOOKUP(D9398,Товар!A:F,4,0)</f>
        <v xml:space="preserve">мл </v>
      </c>
      <c r="J9398">
        <f>VLOOKUP(D9398,Товар!A:F,5,0)</f>
        <v>500</v>
      </c>
    </row>
    <row r="9399" spans="1:10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VLOOKUP(D9399,Товар!A:C,3,0)</f>
        <v>Шампунь для жирных волос</v>
      </c>
      <c r="H9399" t="str">
        <f>VLOOKUP(C9399,Магазин!A:C,3,0)</f>
        <v>Заводская, 22</v>
      </c>
      <c r="I9399" t="str">
        <f>VLOOKUP(D9399,Товар!A:F,4,0)</f>
        <v xml:space="preserve">мл </v>
      </c>
      <c r="J9399">
        <f>VLOOKUP(D9399,Товар!A:F,5,0)</f>
        <v>300</v>
      </c>
    </row>
    <row r="9400" spans="1:10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VLOOKUP(D9400,Товар!A:C,3,0)</f>
        <v>Шампунь для нормальных волос</v>
      </c>
      <c r="H9400" t="str">
        <f>VLOOKUP(C9400,Магазин!A:C,3,0)</f>
        <v>Заводская, 22</v>
      </c>
      <c r="I9400" t="str">
        <f>VLOOKUP(D9400,Товар!A:F,4,0)</f>
        <v xml:space="preserve">мл </v>
      </c>
      <c r="J9400">
        <f>VLOOKUP(D9400,Товар!A:F,5,0)</f>
        <v>300</v>
      </c>
    </row>
    <row r="9401" spans="1:10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VLOOKUP(D9401,Товар!A:C,3,0)</f>
        <v>Шампунь для сухих волос</v>
      </c>
      <c r="H9401" t="str">
        <f>VLOOKUP(C9401,Магазин!A:C,3,0)</f>
        <v>Заводская, 22</v>
      </c>
      <c r="I9401" t="str">
        <f>VLOOKUP(D9401,Товар!A:F,4,0)</f>
        <v xml:space="preserve">мл </v>
      </c>
      <c r="J9401">
        <f>VLOOKUP(D9401,Товар!A:F,5,0)</f>
        <v>300</v>
      </c>
    </row>
    <row r="9402" spans="1:10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VLOOKUP(D9402,Товар!A:C,3,0)</f>
        <v>Бумага туалетная двухслойная</v>
      </c>
      <c r="H9402" t="str">
        <f>VLOOKUP(C9402,Магазин!A:C,3,0)</f>
        <v>Заводская, 22</v>
      </c>
      <c r="I9402" t="str">
        <f>VLOOKUP(D9402,Товар!A:F,4,0)</f>
        <v>шт</v>
      </c>
      <c r="J9402">
        <f>VLOOKUP(D9402,Товар!A:F,5,0)</f>
        <v>4</v>
      </c>
    </row>
    <row r="9403" spans="1:10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VLOOKUP(D9403,Товар!A:C,3,0)</f>
        <v>Бумага туалетная однослойная</v>
      </c>
      <c r="H9403" t="str">
        <f>VLOOKUP(C9403,Магазин!A:C,3,0)</f>
        <v>Заводская, 22</v>
      </c>
      <c r="I9403" t="str">
        <f>VLOOKUP(D9403,Товар!A:F,4,0)</f>
        <v>шт</v>
      </c>
      <c r="J9403">
        <f>VLOOKUP(D9403,Товар!A:F,5,0)</f>
        <v>1</v>
      </c>
    </row>
    <row r="9404" spans="1:10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VLOOKUP(D9404,Товар!A:C,3,0)</f>
        <v>Бумажные полотенца в рулоне</v>
      </c>
      <c r="H9404" t="str">
        <f>VLOOKUP(C9404,Магазин!A:C,3,0)</f>
        <v>Заводская, 22</v>
      </c>
      <c r="I9404" t="str">
        <f>VLOOKUP(D9404,Товар!A:F,4,0)</f>
        <v>шт</v>
      </c>
      <c r="J9404">
        <f>VLOOKUP(D9404,Товар!A:F,5,0)</f>
        <v>2</v>
      </c>
    </row>
    <row r="9405" spans="1:10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VLOOKUP(D9405,Товар!A:C,3,0)</f>
        <v>Ватные диски 120 шт в полиэтилене</v>
      </c>
      <c r="H9405" t="str">
        <f>VLOOKUP(C9405,Магазин!A:C,3,0)</f>
        <v>Заводская, 22</v>
      </c>
      <c r="I9405" t="str">
        <f>VLOOKUP(D9405,Товар!A:F,4,0)</f>
        <v>шт</v>
      </c>
      <c r="J9405">
        <f>VLOOKUP(D9405,Товар!A:F,5,0)</f>
        <v>1</v>
      </c>
    </row>
    <row r="9406" spans="1:10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VLOOKUP(D9406,Товар!A:C,3,0)</f>
        <v>Ватные палочки 100 шт банка</v>
      </c>
      <c r="H9406" t="str">
        <f>VLOOKUP(C9406,Магазин!A:C,3,0)</f>
        <v>Заводская, 22</v>
      </c>
      <c r="I9406" t="str">
        <f>VLOOKUP(D9406,Товар!A:F,4,0)</f>
        <v>шт</v>
      </c>
      <c r="J9406">
        <f>VLOOKUP(D9406,Товар!A:F,5,0)</f>
        <v>1</v>
      </c>
    </row>
    <row r="9407" spans="1:10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VLOOKUP(D9407,Товар!A:C,3,0)</f>
        <v>Губка банная для тела</v>
      </c>
      <c r="H9407" t="str">
        <f>VLOOKUP(C9407,Магазин!A:C,3,0)</f>
        <v>Заводская, 22</v>
      </c>
      <c r="I9407" t="str">
        <f>VLOOKUP(D9407,Товар!A:F,4,0)</f>
        <v>шт</v>
      </c>
      <c r="J9407">
        <f>VLOOKUP(D9407,Товар!A:F,5,0)</f>
        <v>1</v>
      </c>
    </row>
    <row r="9408" spans="1:10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VLOOKUP(D9408,Товар!A:C,3,0)</f>
        <v>Губки для мытья посуды 5 шт</v>
      </c>
      <c r="H9408" t="str">
        <f>VLOOKUP(C9408,Магазин!A:C,3,0)</f>
        <v>Заводская, 22</v>
      </c>
      <c r="I9408" t="str">
        <f>VLOOKUP(D9408,Товар!A:F,4,0)</f>
        <v>шт</v>
      </c>
      <c r="J9408">
        <f>VLOOKUP(D9408,Товар!A:F,5,0)</f>
        <v>1</v>
      </c>
    </row>
    <row r="9409" spans="1:10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VLOOKUP(D9409,Товар!A:C,3,0)</f>
        <v>Мочалка для тела массажная</v>
      </c>
      <c r="H9409" t="str">
        <f>VLOOKUP(C9409,Магазин!A:C,3,0)</f>
        <v>Заводская, 22</v>
      </c>
      <c r="I9409" t="str">
        <f>VLOOKUP(D9409,Товар!A:F,4,0)</f>
        <v>шт</v>
      </c>
      <c r="J9409">
        <f>VLOOKUP(D9409,Товар!A:F,5,0)</f>
        <v>1</v>
      </c>
    </row>
    <row r="9410" spans="1:10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VLOOKUP(D9410,Товар!A:C,3,0)</f>
        <v>Расческа</v>
      </c>
      <c r="H9410" t="str">
        <f>VLOOKUP(C9410,Магазин!A:C,3,0)</f>
        <v>Заводская, 22</v>
      </c>
      <c r="I9410" t="str">
        <f>VLOOKUP(D9410,Товар!A:F,4,0)</f>
        <v>шт</v>
      </c>
      <c r="J9410">
        <f>VLOOKUP(D9410,Товар!A:F,5,0)</f>
        <v>1</v>
      </c>
    </row>
    <row r="9411" spans="1:10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VLOOKUP(D9411,Товар!A:C,3,0)</f>
        <v>Салфетки бумажные сервировочные</v>
      </c>
      <c r="H9411" t="str">
        <f>VLOOKUP(C9411,Магазин!A:C,3,0)</f>
        <v>Заводская, 22</v>
      </c>
      <c r="I9411" t="str">
        <f>VLOOKUP(D9411,Товар!A:F,4,0)</f>
        <v>шт</v>
      </c>
      <c r="J9411">
        <f>VLOOKUP(D9411,Товар!A:F,5,0)</f>
        <v>1</v>
      </c>
    </row>
    <row r="9412" spans="1:10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VLOOKUP(D9412,Товар!A:C,3,0)</f>
        <v>Салфетки влажные антибактериальные</v>
      </c>
      <c r="H9412" t="str">
        <f>VLOOKUP(C9412,Магазин!A:C,3,0)</f>
        <v>Заводская, 22</v>
      </c>
      <c r="I9412" t="str">
        <f>VLOOKUP(D9412,Товар!A:F,4,0)</f>
        <v>шт</v>
      </c>
      <c r="J9412">
        <f>VLOOKUP(D9412,Товар!A:F,5,0)</f>
        <v>1</v>
      </c>
    </row>
    <row r="9413" spans="1:10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VLOOKUP(D9413,Товар!A:C,3,0)</f>
        <v>Салфетки косметические в коробке</v>
      </c>
      <c r="H9413" t="str">
        <f>VLOOKUP(C9413,Магазин!A:C,3,0)</f>
        <v>Заводская, 22</v>
      </c>
      <c r="I9413" t="str">
        <f>VLOOKUP(D9413,Товар!A:F,4,0)</f>
        <v>шт</v>
      </c>
      <c r="J9413">
        <f>VLOOKUP(D9413,Товар!A:F,5,0)</f>
        <v>1</v>
      </c>
    </row>
    <row r="9414" spans="1:10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VLOOKUP(D9414,Товар!A:C,3,0)</f>
        <v xml:space="preserve">Тряпка для пола </v>
      </c>
      <c r="H9414" t="str">
        <f>VLOOKUP(C9414,Магазин!A:C,3,0)</f>
        <v>Заводская, 22</v>
      </c>
      <c r="I9414" t="str">
        <f>VLOOKUP(D9414,Товар!A:F,4,0)</f>
        <v>шт</v>
      </c>
      <c r="J9414">
        <f>VLOOKUP(D9414,Товар!A:F,5,0)</f>
        <v>2</v>
      </c>
    </row>
    <row r="9415" spans="1:10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VLOOKUP(D9415,Товар!A:C,3,0)</f>
        <v>Тряпки для влажной уборки рулон</v>
      </c>
      <c r="H9415" t="str">
        <f>VLOOKUP(C9415,Магазин!A:C,3,0)</f>
        <v>Заводская, 22</v>
      </c>
      <c r="I9415" t="str">
        <f>VLOOKUP(D9415,Товар!A:F,4,0)</f>
        <v>шт</v>
      </c>
      <c r="J9415">
        <f>VLOOKUP(D9415,Товар!A:F,5,0)</f>
        <v>1</v>
      </c>
    </row>
    <row r="9416" spans="1:10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VLOOKUP(D9416,Товар!A:C,3,0)</f>
        <v>Тряпки из микрофибры</v>
      </c>
      <c r="H9416" t="str">
        <f>VLOOKUP(C9416,Магазин!A:C,3,0)</f>
        <v>Заводская, 22</v>
      </c>
      <c r="I9416" t="str">
        <f>VLOOKUP(D9416,Товар!A:F,4,0)</f>
        <v>шт</v>
      </c>
      <c r="J9416">
        <f>VLOOKUP(D9416,Товар!A:F,5,0)</f>
        <v>2</v>
      </c>
    </row>
    <row r="9417" spans="1:10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VLOOKUP(D9417,Товар!A:C,3,0)</f>
        <v>Швабра для мытья полов</v>
      </c>
      <c r="H9417" t="str">
        <f>VLOOKUP(C9417,Магазин!A:C,3,0)</f>
        <v>Заводская, 22</v>
      </c>
      <c r="I9417" t="str">
        <f>VLOOKUP(D9417,Товар!A:F,4,0)</f>
        <v>шт</v>
      </c>
      <c r="J9417">
        <f>VLOOKUP(D9417,Товар!A:F,5,0)</f>
        <v>1</v>
      </c>
    </row>
    <row r="9418" spans="1:10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VLOOKUP(D9418,Товар!A:C,3,0)</f>
        <v>Щетка - сметка с совочком</v>
      </c>
      <c r="H9418" t="str">
        <f>VLOOKUP(C9418,Магазин!A:C,3,0)</f>
        <v>Заводская, 22</v>
      </c>
      <c r="I9418" t="str">
        <f>VLOOKUP(D9418,Товар!A:F,4,0)</f>
        <v>шт</v>
      </c>
      <c r="J9418">
        <f>VLOOKUP(D9418,Товар!A:F,5,0)</f>
        <v>1</v>
      </c>
    </row>
    <row r="9419" spans="1:10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VLOOKUP(D9419,Товар!A:C,3,0)</f>
        <v>Щетка для волос массажная</v>
      </c>
      <c r="H9419" t="str">
        <f>VLOOKUP(C9419,Магазин!A:C,3,0)</f>
        <v>Заводская, 22</v>
      </c>
      <c r="I9419" t="str">
        <f>VLOOKUP(D9419,Товар!A:F,4,0)</f>
        <v>шт</v>
      </c>
      <c r="J9419">
        <f>VLOOKUP(D9419,Товар!A:F,5,0)</f>
        <v>1</v>
      </c>
    </row>
    <row r="9420" spans="1:10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VLOOKUP(D9420,Товар!A:C,3,0)</f>
        <v>Щетка для обуви</v>
      </c>
      <c r="H9420" t="str">
        <f>VLOOKUP(C9420,Магазин!A:C,3,0)</f>
        <v>Заводская, 22</v>
      </c>
      <c r="I9420" t="str">
        <f>VLOOKUP(D9420,Товар!A:F,4,0)</f>
        <v>шт</v>
      </c>
      <c r="J9420">
        <f>VLOOKUP(D9420,Товар!A:F,5,0)</f>
        <v>1</v>
      </c>
    </row>
    <row r="9421" spans="1:10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VLOOKUP(D9421,Товар!A:C,3,0)</f>
        <v>Щетка для одежды</v>
      </c>
      <c r="H9421" t="str">
        <f>VLOOKUP(C9421,Магазин!A:C,3,0)</f>
        <v>Заводская, 22</v>
      </c>
      <c r="I9421" t="str">
        <f>VLOOKUP(D9421,Товар!A:F,4,0)</f>
        <v>шт</v>
      </c>
      <c r="J9421">
        <f>VLOOKUP(D9421,Товар!A:F,5,0)</f>
        <v>1</v>
      </c>
    </row>
    <row r="9422" spans="1:10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VLOOKUP(D9422,Товар!A:C,3,0)</f>
        <v>Гель для деликатной стирки</v>
      </c>
      <c r="H9422" t="str">
        <f>VLOOKUP(C9422,Магазин!A:C,3,0)</f>
        <v>ул. Гагарина, 17</v>
      </c>
      <c r="I9422" t="str">
        <f>VLOOKUP(D9422,Товар!A:F,4,0)</f>
        <v xml:space="preserve">мл </v>
      </c>
      <c r="J9422">
        <f>VLOOKUP(D9422,Товар!A:F,5,0)</f>
        <v>1000</v>
      </c>
    </row>
    <row r="9423" spans="1:10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VLOOKUP(D9423,Товар!A:C,3,0)</f>
        <v>Гель для удаления засоров</v>
      </c>
      <c r="H9423" t="str">
        <f>VLOOKUP(C9423,Магазин!A:C,3,0)</f>
        <v>ул. Гагарина, 17</v>
      </c>
      <c r="I9423" t="str">
        <f>VLOOKUP(D9423,Товар!A:F,4,0)</f>
        <v xml:space="preserve">мл </v>
      </c>
      <c r="J9423">
        <f>VLOOKUP(D9423,Товар!A:F,5,0)</f>
        <v>500</v>
      </c>
    </row>
    <row r="9424" spans="1:10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VLOOKUP(D9424,Товар!A:C,3,0)</f>
        <v>Гель для чистки и дезинфекции</v>
      </c>
      <c r="H9424" t="str">
        <f>VLOOKUP(C9424,Магазин!A:C,3,0)</f>
        <v>ул. Гагарина, 17</v>
      </c>
      <c r="I9424" t="str">
        <f>VLOOKUP(D9424,Товар!A:F,4,0)</f>
        <v xml:space="preserve">мл </v>
      </c>
      <c r="J9424">
        <f>VLOOKUP(D9424,Товар!A:F,5,0)</f>
        <v>750</v>
      </c>
    </row>
    <row r="9425" spans="1:10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VLOOKUP(D9425,Товар!A:C,3,0)</f>
        <v>Ополаскиватель для белья лаванда</v>
      </c>
      <c r="H9425" t="str">
        <f>VLOOKUP(C9425,Магазин!A:C,3,0)</f>
        <v>ул. Гагарина, 17</v>
      </c>
      <c r="I9425" t="str">
        <f>VLOOKUP(D9425,Товар!A:F,4,0)</f>
        <v xml:space="preserve">мл </v>
      </c>
      <c r="J9425">
        <f>VLOOKUP(D9425,Товар!A:F,5,0)</f>
        <v>2000</v>
      </c>
    </row>
    <row r="9426" spans="1:10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VLOOKUP(D9426,Товар!A:C,3,0)</f>
        <v>Ополаскиватель для белья хвойный</v>
      </c>
      <c r="H9426" t="str">
        <f>VLOOKUP(C9426,Магазин!A:C,3,0)</f>
        <v>ул. Гагарина, 17</v>
      </c>
      <c r="I9426" t="str">
        <f>VLOOKUP(D9426,Товар!A:F,4,0)</f>
        <v xml:space="preserve">мл </v>
      </c>
      <c r="J9426">
        <f>VLOOKUP(D9426,Товар!A:F,5,0)</f>
        <v>1000</v>
      </c>
    </row>
    <row r="9427" spans="1:10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VLOOKUP(D9427,Товар!A:C,3,0)</f>
        <v xml:space="preserve">Освежитель воздуха </v>
      </c>
      <c r="H9427" t="str">
        <f>VLOOKUP(C9427,Магазин!A:C,3,0)</f>
        <v>ул. Гагарина, 17</v>
      </c>
      <c r="I9427" t="str">
        <f>VLOOKUP(D9427,Товар!A:F,4,0)</f>
        <v xml:space="preserve">мл </v>
      </c>
      <c r="J9427">
        <f>VLOOKUP(D9427,Товар!A:F,5,0)</f>
        <v>250</v>
      </c>
    </row>
    <row r="9428" spans="1:10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VLOOKUP(D9428,Товар!A:C,3,0)</f>
        <v>Отбеливатель</v>
      </c>
      <c r="H9428" t="str">
        <f>VLOOKUP(C9428,Магазин!A:C,3,0)</f>
        <v>ул. Гагарина, 17</v>
      </c>
      <c r="I9428" t="str">
        <f>VLOOKUP(D9428,Товар!A:F,4,0)</f>
        <v xml:space="preserve">мл </v>
      </c>
      <c r="J9428">
        <f>VLOOKUP(D9428,Товар!A:F,5,0)</f>
        <v>1000</v>
      </c>
    </row>
    <row r="9429" spans="1:10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VLOOKUP(D9429,Товар!A:C,3,0)</f>
        <v>Порошок стиральный детский</v>
      </c>
      <c r="H9429" t="str">
        <f>VLOOKUP(C9429,Магазин!A:C,3,0)</f>
        <v>ул. Гагарина, 17</v>
      </c>
      <c r="I9429" t="str">
        <f>VLOOKUP(D9429,Товар!A:F,4,0)</f>
        <v>грамм</v>
      </c>
      <c r="J9429">
        <f>VLOOKUP(D9429,Товар!A:F,5,0)</f>
        <v>900</v>
      </c>
    </row>
    <row r="9430" spans="1:10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VLOOKUP(D9430,Товар!A:C,3,0)</f>
        <v>Порошок стиральный для белого</v>
      </c>
      <c r="H9430" t="str">
        <f>VLOOKUP(C9430,Магазин!A:C,3,0)</f>
        <v>ул. Гагарина, 17</v>
      </c>
      <c r="I9430" t="str">
        <f>VLOOKUP(D9430,Товар!A:F,4,0)</f>
        <v>грамм</v>
      </c>
      <c r="J9430">
        <f>VLOOKUP(D9430,Товар!A:F,5,0)</f>
        <v>3000</v>
      </c>
    </row>
    <row r="9431" spans="1:10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VLOOKUP(D9431,Товар!A:C,3,0)</f>
        <v>Порошок стиральный для цветного</v>
      </c>
      <c r="H9431" t="str">
        <f>VLOOKUP(C9431,Магазин!A:C,3,0)</f>
        <v>ул. Гагарина, 17</v>
      </c>
      <c r="I9431" t="str">
        <f>VLOOKUP(D9431,Товар!A:F,4,0)</f>
        <v>грамм</v>
      </c>
      <c r="J9431">
        <f>VLOOKUP(D9431,Товар!A:F,5,0)</f>
        <v>3000</v>
      </c>
    </row>
    <row r="9432" spans="1:10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VLOOKUP(D9432,Товар!A:C,3,0)</f>
        <v>Пятновыводитель для ковров</v>
      </c>
      <c r="H9432" t="str">
        <f>VLOOKUP(C9432,Магазин!A:C,3,0)</f>
        <v>ул. Гагарина, 17</v>
      </c>
      <c r="I9432" t="str">
        <f>VLOOKUP(D9432,Товар!A:F,4,0)</f>
        <v xml:space="preserve">мл </v>
      </c>
      <c r="J9432">
        <f>VLOOKUP(D9432,Товар!A:F,5,0)</f>
        <v>1000</v>
      </c>
    </row>
    <row r="9433" spans="1:10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VLOOKUP(D9433,Товар!A:C,3,0)</f>
        <v>Пятновыводитель для мебели</v>
      </c>
      <c r="H9433" t="str">
        <f>VLOOKUP(C9433,Магазин!A:C,3,0)</f>
        <v>ул. Гагарина, 17</v>
      </c>
      <c r="I9433" t="str">
        <f>VLOOKUP(D9433,Товар!A:F,4,0)</f>
        <v xml:space="preserve">мл </v>
      </c>
      <c r="J9433">
        <f>VLOOKUP(D9433,Товар!A:F,5,0)</f>
        <v>750</v>
      </c>
    </row>
    <row r="9434" spans="1:10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VLOOKUP(D9434,Товар!A:C,3,0)</f>
        <v>Пятновыводитель для стирки</v>
      </c>
      <c r="H9434" t="str">
        <f>VLOOKUP(C9434,Магазин!A:C,3,0)</f>
        <v>ул. Гагарина, 17</v>
      </c>
      <c r="I9434" t="str">
        <f>VLOOKUP(D9434,Товар!A:F,4,0)</f>
        <v xml:space="preserve">мл </v>
      </c>
      <c r="J9434">
        <f>VLOOKUP(D9434,Товар!A:F,5,0)</f>
        <v>1000</v>
      </c>
    </row>
    <row r="9435" spans="1:10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VLOOKUP(D9435,Товар!A:C,3,0)</f>
        <v>Спрей для дезинфекции поверхностей</v>
      </c>
      <c r="H9435" t="str">
        <f>VLOOKUP(C9435,Магазин!A:C,3,0)</f>
        <v>ул. Гагарина, 17</v>
      </c>
      <c r="I9435" t="str">
        <f>VLOOKUP(D9435,Товар!A:F,4,0)</f>
        <v xml:space="preserve">мл </v>
      </c>
      <c r="J9435">
        <f>VLOOKUP(D9435,Товар!A:F,5,0)</f>
        <v>500</v>
      </c>
    </row>
    <row r="9436" spans="1:10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VLOOKUP(D9436,Товар!A:C,3,0)</f>
        <v>Спрей для мытья окон и зеркал</v>
      </c>
      <c r="H9436" t="str">
        <f>VLOOKUP(C9436,Магазин!A:C,3,0)</f>
        <v>ул. Гагарина, 17</v>
      </c>
      <c r="I9436" t="str">
        <f>VLOOKUP(D9436,Товар!A:F,4,0)</f>
        <v xml:space="preserve">мл </v>
      </c>
      <c r="J9436">
        <f>VLOOKUP(D9436,Товар!A:F,5,0)</f>
        <v>500</v>
      </c>
    </row>
    <row r="9437" spans="1:10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VLOOKUP(D9437,Товар!A:C,3,0)</f>
        <v>Средство для мытья посуды лимон</v>
      </c>
      <c r="H9437" t="str">
        <f>VLOOKUP(C9437,Магазин!A:C,3,0)</f>
        <v>ул. Гагарина, 17</v>
      </c>
      <c r="I9437" t="str">
        <f>VLOOKUP(D9437,Товар!A:F,4,0)</f>
        <v xml:space="preserve">мл </v>
      </c>
      <c r="J9437">
        <f>VLOOKUP(D9437,Товар!A:F,5,0)</f>
        <v>900</v>
      </c>
    </row>
    <row r="9438" spans="1:10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VLOOKUP(D9438,Товар!A:C,3,0)</f>
        <v>Средство для мытья полов</v>
      </c>
      <c r="H9438" t="str">
        <f>VLOOKUP(C9438,Магазин!A:C,3,0)</f>
        <v>ул. Гагарина, 17</v>
      </c>
      <c r="I9438" t="str">
        <f>VLOOKUP(D9438,Товар!A:F,4,0)</f>
        <v xml:space="preserve">мл </v>
      </c>
      <c r="J9438">
        <f>VLOOKUP(D9438,Товар!A:F,5,0)</f>
        <v>750</v>
      </c>
    </row>
    <row r="9439" spans="1:10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VLOOKUP(D9439,Товар!A:C,3,0)</f>
        <v>Средство для мытья сантехники</v>
      </c>
      <c r="H9439" t="str">
        <f>VLOOKUP(C9439,Магазин!A:C,3,0)</f>
        <v>ул. Гагарина, 17</v>
      </c>
      <c r="I9439" t="str">
        <f>VLOOKUP(D9439,Товар!A:F,4,0)</f>
        <v xml:space="preserve">мл </v>
      </c>
      <c r="J9439">
        <f>VLOOKUP(D9439,Товар!A:F,5,0)</f>
        <v>750</v>
      </c>
    </row>
    <row r="9440" spans="1:10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VLOOKUP(D9440,Товар!A:C,3,0)</f>
        <v>Средство для чистки металла</v>
      </c>
      <c r="H9440" t="str">
        <f>VLOOKUP(C9440,Магазин!A:C,3,0)</f>
        <v>ул. Гагарина, 17</v>
      </c>
      <c r="I9440" t="str">
        <f>VLOOKUP(D9440,Товар!A:F,4,0)</f>
        <v xml:space="preserve">мл </v>
      </c>
      <c r="J9440">
        <f>VLOOKUP(D9440,Товар!A:F,5,0)</f>
        <v>250</v>
      </c>
    </row>
    <row r="9441" spans="1:10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VLOOKUP(D9441,Товар!A:C,3,0)</f>
        <v xml:space="preserve">Таблетки для посудомоечных машин </v>
      </c>
      <c r="H9441" t="str">
        <f>VLOOKUP(C9441,Магазин!A:C,3,0)</f>
        <v>ул. Гагарина, 17</v>
      </c>
      <c r="I9441" t="str">
        <f>VLOOKUP(D9441,Товар!A:F,4,0)</f>
        <v>шт</v>
      </c>
      <c r="J9441">
        <f>VLOOKUP(D9441,Товар!A:F,5,0)</f>
        <v>60</v>
      </c>
    </row>
    <row r="9442" spans="1:10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VLOOKUP(D9442,Товар!A:C,3,0)</f>
        <v>Антиперспирант шариковый</v>
      </c>
      <c r="H9442" t="str">
        <f>VLOOKUP(C9442,Магазин!A:C,3,0)</f>
        <v>ул. Гагарина, 17</v>
      </c>
      <c r="I9442" t="str">
        <f>VLOOKUP(D9442,Товар!A:F,4,0)</f>
        <v xml:space="preserve">мл </v>
      </c>
      <c r="J9442">
        <f>VLOOKUP(D9442,Товар!A:F,5,0)</f>
        <v>50</v>
      </c>
    </row>
    <row r="9443" spans="1:10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VLOOKUP(D9443,Товар!A:C,3,0)</f>
        <v>Антисептик для рук гель</v>
      </c>
      <c r="H9443" t="str">
        <f>VLOOKUP(C9443,Магазин!A:C,3,0)</f>
        <v>ул. Гагарина, 17</v>
      </c>
      <c r="I9443" t="str">
        <f>VLOOKUP(D9443,Товар!A:F,4,0)</f>
        <v xml:space="preserve">мл </v>
      </c>
      <c r="J9443">
        <f>VLOOKUP(D9443,Товар!A:F,5,0)</f>
        <v>500</v>
      </c>
    </row>
    <row r="9444" spans="1:10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VLOOKUP(D9444,Товар!A:C,3,0)</f>
        <v>Гель для бритья</v>
      </c>
      <c r="H9444" t="str">
        <f>VLOOKUP(C9444,Магазин!A:C,3,0)</f>
        <v>ул. Гагарина, 17</v>
      </c>
      <c r="I9444" t="str">
        <f>VLOOKUP(D9444,Товар!A:F,4,0)</f>
        <v xml:space="preserve">мл </v>
      </c>
      <c r="J9444">
        <f>VLOOKUP(D9444,Товар!A:F,5,0)</f>
        <v>200</v>
      </c>
    </row>
    <row r="9445" spans="1:10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VLOOKUP(D9445,Товар!A:C,3,0)</f>
        <v>Гель для душа тонизирующий</v>
      </c>
      <c r="H9445" t="str">
        <f>VLOOKUP(C9445,Магазин!A:C,3,0)</f>
        <v>ул. Гагарина, 17</v>
      </c>
      <c r="I9445" t="str">
        <f>VLOOKUP(D9445,Товар!A:F,4,0)</f>
        <v xml:space="preserve">мл </v>
      </c>
      <c r="J9445">
        <f>VLOOKUP(D9445,Товар!A:F,5,0)</f>
        <v>350</v>
      </c>
    </row>
    <row r="9446" spans="1:10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VLOOKUP(D9446,Товар!A:C,3,0)</f>
        <v>Гель для душа успокаивающий</v>
      </c>
      <c r="H9446" t="str">
        <f>VLOOKUP(C9446,Магазин!A:C,3,0)</f>
        <v>ул. Гагарина, 17</v>
      </c>
      <c r="I9446" t="str">
        <f>VLOOKUP(D9446,Товар!A:F,4,0)</f>
        <v xml:space="preserve">мл </v>
      </c>
      <c r="J9446">
        <f>VLOOKUP(D9446,Товар!A:F,5,0)</f>
        <v>350</v>
      </c>
    </row>
    <row r="9447" spans="1:10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VLOOKUP(D9447,Товар!A:C,3,0)</f>
        <v>Дезодорант  спрей</v>
      </c>
      <c r="H9447" t="str">
        <f>VLOOKUP(C9447,Магазин!A:C,3,0)</f>
        <v>ул. Гагарина, 17</v>
      </c>
      <c r="I9447" t="str">
        <f>VLOOKUP(D9447,Товар!A:F,4,0)</f>
        <v xml:space="preserve">мл </v>
      </c>
      <c r="J9447">
        <f>VLOOKUP(D9447,Товар!A:F,5,0)</f>
        <v>150</v>
      </c>
    </row>
    <row r="9448" spans="1:10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VLOOKUP(D9448,Товар!A:C,3,0)</f>
        <v>Жидкое антибактериальное мыло</v>
      </c>
      <c r="H9448" t="str">
        <f>VLOOKUP(C9448,Магазин!A:C,3,0)</f>
        <v>ул. Гагарина, 17</v>
      </c>
      <c r="I9448" t="str">
        <f>VLOOKUP(D9448,Товар!A:F,4,0)</f>
        <v xml:space="preserve">мл </v>
      </c>
      <c r="J9448">
        <f>VLOOKUP(D9448,Товар!A:F,5,0)</f>
        <v>250</v>
      </c>
    </row>
    <row r="9449" spans="1:10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VLOOKUP(D9449,Товар!A:C,3,0)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 t="str">
        <f>VLOOKUP(D9449,Товар!A:F,4,0)</f>
        <v xml:space="preserve">мл </v>
      </c>
      <c r="J9449">
        <f>VLOOKUP(D9449,Товар!A:F,5,0)</f>
        <v>300</v>
      </c>
    </row>
    <row r="9450" spans="1:10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VLOOKUP(D9450,Товар!A:C,3,0)</f>
        <v>Крем для лица увлажняющий</v>
      </c>
      <c r="H9450" t="str">
        <f>VLOOKUP(C9450,Магазин!A:C,3,0)</f>
        <v>ул. Гагарина, 17</v>
      </c>
      <c r="I9450" t="str">
        <f>VLOOKUP(D9450,Товар!A:F,4,0)</f>
        <v xml:space="preserve">мл </v>
      </c>
      <c r="J9450">
        <f>VLOOKUP(D9450,Товар!A:F,5,0)</f>
        <v>75</v>
      </c>
    </row>
    <row r="9451" spans="1:10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VLOOKUP(D9451,Товар!A:C,3,0)</f>
        <v>Крем-масло для рук и тела</v>
      </c>
      <c r="H9451" t="str">
        <f>VLOOKUP(C9451,Магазин!A:C,3,0)</f>
        <v>ул. Гагарина, 17</v>
      </c>
      <c r="I9451" t="str">
        <f>VLOOKUP(D9451,Товар!A:F,4,0)</f>
        <v xml:space="preserve">мл </v>
      </c>
      <c r="J9451">
        <f>VLOOKUP(D9451,Товар!A:F,5,0)</f>
        <v>75</v>
      </c>
    </row>
    <row r="9452" spans="1:10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VLOOKUP(D9452,Товар!A:C,3,0)</f>
        <v>Крем-мыло для лица и тела</v>
      </c>
      <c r="H9452" t="str">
        <f>VLOOKUP(C9452,Магазин!A:C,3,0)</f>
        <v>ул. Гагарина, 17</v>
      </c>
      <c r="I9452" t="str">
        <f>VLOOKUP(D9452,Товар!A:F,4,0)</f>
        <v>грамм</v>
      </c>
      <c r="J9452">
        <f>VLOOKUP(D9452,Товар!A:F,5,0)</f>
        <v>150</v>
      </c>
    </row>
    <row r="9453" spans="1:10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VLOOKUP(D9453,Товар!A:C,3,0)</f>
        <v>Лосьон для лица после бритья</v>
      </c>
      <c r="H9453" t="str">
        <f>VLOOKUP(C9453,Магазин!A:C,3,0)</f>
        <v>ул. Гагарина, 17</v>
      </c>
      <c r="I9453" t="str">
        <f>VLOOKUP(D9453,Товар!A:F,4,0)</f>
        <v xml:space="preserve">мл </v>
      </c>
      <c r="J9453">
        <f>VLOOKUP(D9453,Товар!A:F,5,0)</f>
        <v>100</v>
      </c>
    </row>
    <row r="9454" spans="1:10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VLOOKUP(D9454,Товар!A:C,3,0)</f>
        <v>Мусс для умывания</v>
      </c>
      <c r="H9454" t="str">
        <f>VLOOKUP(C9454,Магазин!A:C,3,0)</f>
        <v>ул. Гагарина, 17</v>
      </c>
      <c r="I9454" t="str">
        <f>VLOOKUP(D9454,Товар!A:F,4,0)</f>
        <v xml:space="preserve">мл </v>
      </c>
      <c r="J9454">
        <f>VLOOKUP(D9454,Товар!A:F,5,0)</f>
        <v>150</v>
      </c>
    </row>
    <row r="9455" spans="1:10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VLOOKUP(D9455,Товар!A:C,3,0)</f>
        <v>Мыло детское</v>
      </c>
      <c r="H9455" t="str">
        <f>VLOOKUP(C9455,Магазин!A:C,3,0)</f>
        <v>ул. Гагарина, 17</v>
      </c>
      <c r="I9455" t="str">
        <f>VLOOKUP(D9455,Товар!A:F,4,0)</f>
        <v>грамм</v>
      </c>
      <c r="J9455">
        <f>VLOOKUP(D9455,Товар!A:F,5,0)</f>
        <v>100</v>
      </c>
    </row>
    <row r="9456" spans="1:10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VLOOKUP(D9456,Товар!A:C,3,0)</f>
        <v>Мыло туалетное земляничное</v>
      </c>
      <c r="H9456" t="str">
        <f>VLOOKUP(C9456,Магазин!A:C,3,0)</f>
        <v>ул. Гагарина, 17</v>
      </c>
      <c r="I9456" t="str">
        <f>VLOOKUP(D9456,Товар!A:F,4,0)</f>
        <v>грамм</v>
      </c>
      <c r="J9456">
        <f>VLOOKUP(D9456,Товар!A:F,5,0)</f>
        <v>150</v>
      </c>
    </row>
    <row r="9457" spans="1:10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VLOOKUP(D9457,Товар!A:C,3,0)</f>
        <v>Пена для бритья</v>
      </c>
      <c r="H9457" t="str">
        <f>VLOOKUP(C9457,Магазин!A:C,3,0)</f>
        <v>ул. Гагарина, 17</v>
      </c>
      <c r="I9457" t="str">
        <f>VLOOKUP(D9457,Товар!A:F,4,0)</f>
        <v xml:space="preserve">мл </v>
      </c>
      <c r="J9457">
        <f>VLOOKUP(D9457,Товар!A:F,5,0)</f>
        <v>200</v>
      </c>
    </row>
    <row r="9458" spans="1:10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VLOOKUP(D9458,Товар!A:C,3,0)</f>
        <v xml:space="preserve">Пена для ванн </v>
      </c>
      <c r="H9458" t="str">
        <f>VLOOKUP(C9458,Магазин!A:C,3,0)</f>
        <v>ул. Гагарина, 17</v>
      </c>
      <c r="I9458" t="str">
        <f>VLOOKUP(D9458,Товар!A:F,4,0)</f>
        <v xml:space="preserve">мл </v>
      </c>
      <c r="J9458">
        <f>VLOOKUP(D9458,Товар!A:F,5,0)</f>
        <v>500</v>
      </c>
    </row>
    <row r="9459" spans="1:10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VLOOKUP(D9459,Товар!A:C,3,0)</f>
        <v>Шампунь для жирных волос</v>
      </c>
      <c r="H9459" t="str">
        <f>VLOOKUP(C9459,Магазин!A:C,3,0)</f>
        <v>ул. Гагарина, 17</v>
      </c>
      <c r="I9459" t="str">
        <f>VLOOKUP(D9459,Товар!A:F,4,0)</f>
        <v xml:space="preserve">мл </v>
      </c>
      <c r="J9459">
        <f>VLOOKUP(D9459,Товар!A:F,5,0)</f>
        <v>300</v>
      </c>
    </row>
    <row r="9460" spans="1:10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VLOOKUP(D9460,Товар!A:C,3,0)</f>
        <v>Шампунь для нормальных волос</v>
      </c>
      <c r="H9460" t="str">
        <f>VLOOKUP(C9460,Магазин!A:C,3,0)</f>
        <v>ул. Гагарина, 17</v>
      </c>
      <c r="I9460" t="str">
        <f>VLOOKUP(D9460,Товар!A:F,4,0)</f>
        <v xml:space="preserve">мл </v>
      </c>
      <c r="J9460">
        <f>VLOOKUP(D9460,Товар!A:F,5,0)</f>
        <v>300</v>
      </c>
    </row>
    <row r="9461" spans="1:10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VLOOKUP(D9461,Товар!A:C,3,0)</f>
        <v>Шампунь для сухих волос</v>
      </c>
      <c r="H9461" t="str">
        <f>VLOOKUP(C9461,Магазин!A:C,3,0)</f>
        <v>ул. Гагарина, 17</v>
      </c>
      <c r="I9461" t="str">
        <f>VLOOKUP(D9461,Товар!A:F,4,0)</f>
        <v xml:space="preserve">мл </v>
      </c>
      <c r="J9461">
        <f>VLOOKUP(D9461,Товар!A:F,5,0)</f>
        <v>300</v>
      </c>
    </row>
    <row r="9462" spans="1:10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VLOOKUP(D9462,Товар!A:C,3,0)</f>
        <v>Бумага туалетная двухслойная</v>
      </c>
      <c r="H9462" t="str">
        <f>VLOOKUP(C9462,Магазин!A:C,3,0)</f>
        <v>ул. Гагарина, 17</v>
      </c>
      <c r="I9462" t="str">
        <f>VLOOKUP(D9462,Товар!A:F,4,0)</f>
        <v>шт</v>
      </c>
      <c r="J9462">
        <f>VLOOKUP(D9462,Товар!A:F,5,0)</f>
        <v>4</v>
      </c>
    </row>
    <row r="9463" spans="1:10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VLOOKUP(D9463,Товар!A:C,3,0)</f>
        <v>Бумага туалетная однослойная</v>
      </c>
      <c r="H9463" t="str">
        <f>VLOOKUP(C9463,Магазин!A:C,3,0)</f>
        <v>ул. Гагарина, 17</v>
      </c>
      <c r="I9463" t="str">
        <f>VLOOKUP(D9463,Товар!A:F,4,0)</f>
        <v>шт</v>
      </c>
      <c r="J9463">
        <f>VLOOKUP(D9463,Товар!A:F,5,0)</f>
        <v>1</v>
      </c>
    </row>
    <row r="9464" spans="1:10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VLOOKUP(D9464,Товар!A:C,3,0)</f>
        <v>Бумажные полотенца в рулоне</v>
      </c>
      <c r="H9464" t="str">
        <f>VLOOKUP(C9464,Магазин!A:C,3,0)</f>
        <v>ул. Гагарина, 17</v>
      </c>
      <c r="I9464" t="str">
        <f>VLOOKUP(D9464,Товар!A:F,4,0)</f>
        <v>шт</v>
      </c>
      <c r="J9464">
        <f>VLOOKUP(D9464,Товар!A:F,5,0)</f>
        <v>2</v>
      </c>
    </row>
    <row r="9465" spans="1:10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VLOOKUP(D9465,Товар!A:C,3,0)</f>
        <v>Ватные диски 120 шт в полиэтилене</v>
      </c>
      <c r="H9465" t="str">
        <f>VLOOKUP(C9465,Магазин!A:C,3,0)</f>
        <v>ул. Гагарина, 17</v>
      </c>
      <c r="I9465" t="str">
        <f>VLOOKUP(D9465,Товар!A:F,4,0)</f>
        <v>шт</v>
      </c>
      <c r="J9465">
        <f>VLOOKUP(D9465,Товар!A:F,5,0)</f>
        <v>1</v>
      </c>
    </row>
    <row r="9466" spans="1:10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VLOOKUP(D9466,Товар!A:C,3,0)</f>
        <v>Ватные палочки 100 шт банка</v>
      </c>
      <c r="H9466" t="str">
        <f>VLOOKUP(C9466,Магазин!A:C,3,0)</f>
        <v>ул. Гагарина, 17</v>
      </c>
      <c r="I9466" t="str">
        <f>VLOOKUP(D9466,Товар!A:F,4,0)</f>
        <v>шт</v>
      </c>
      <c r="J9466">
        <f>VLOOKUP(D9466,Товар!A:F,5,0)</f>
        <v>1</v>
      </c>
    </row>
    <row r="9467" spans="1:10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VLOOKUP(D9467,Товар!A:C,3,0)</f>
        <v>Губка банная для тела</v>
      </c>
      <c r="H9467" t="str">
        <f>VLOOKUP(C9467,Магазин!A:C,3,0)</f>
        <v>ул. Гагарина, 17</v>
      </c>
      <c r="I9467" t="str">
        <f>VLOOKUP(D9467,Товар!A:F,4,0)</f>
        <v>шт</v>
      </c>
      <c r="J9467">
        <f>VLOOKUP(D9467,Товар!A:F,5,0)</f>
        <v>1</v>
      </c>
    </row>
    <row r="9468" spans="1:10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VLOOKUP(D9468,Товар!A:C,3,0)</f>
        <v>Губки для мытья посуды 5 шт</v>
      </c>
      <c r="H9468" t="str">
        <f>VLOOKUP(C9468,Магазин!A:C,3,0)</f>
        <v>ул. Гагарина, 17</v>
      </c>
      <c r="I9468" t="str">
        <f>VLOOKUP(D9468,Товар!A:F,4,0)</f>
        <v>шт</v>
      </c>
      <c r="J9468">
        <f>VLOOKUP(D9468,Товар!A:F,5,0)</f>
        <v>1</v>
      </c>
    </row>
    <row r="9469" spans="1:10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VLOOKUP(D9469,Товар!A:C,3,0)</f>
        <v>Мочалка для тела массажная</v>
      </c>
      <c r="H9469" t="str">
        <f>VLOOKUP(C9469,Магазин!A:C,3,0)</f>
        <v>ул. Гагарина, 17</v>
      </c>
      <c r="I9469" t="str">
        <f>VLOOKUP(D9469,Товар!A:F,4,0)</f>
        <v>шт</v>
      </c>
      <c r="J9469">
        <f>VLOOKUP(D9469,Товар!A:F,5,0)</f>
        <v>1</v>
      </c>
    </row>
    <row r="9470" spans="1:10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VLOOKUP(D9470,Товар!A:C,3,0)</f>
        <v>Расческа</v>
      </c>
      <c r="H9470" t="str">
        <f>VLOOKUP(C9470,Магазин!A:C,3,0)</f>
        <v>ул. Гагарина, 17</v>
      </c>
      <c r="I9470" t="str">
        <f>VLOOKUP(D9470,Товар!A:F,4,0)</f>
        <v>шт</v>
      </c>
      <c r="J9470">
        <f>VLOOKUP(D9470,Товар!A:F,5,0)</f>
        <v>1</v>
      </c>
    </row>
    <row r="9471" spans="1:10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VLOOKUP(D9471,Товар!A:C,3,0)</f>
        <v>Салфетки бумажные сервировочные</v>
      </c>
      <c r="H9471" t="str">
        <f>VLOOKUP(C9471,Магазин!A:C,3,0)</f>
        <v>ул. Гагарина, 17</v>
      </c>
      <c r="I9471" t="str">
        <f>VLOOKUP(D9471,Товар!A:F,4,0)</f>
        <v>шт</v>
      </c>
      <c r="J9471">
        <f>VLOOKUP(D9471,Товар!A:F,5,0)</f>
        <v>1</v>
      </c>
    </row>
    <row r="9472" spans="1:10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VLOOKUP(D9472,Товар!A:C,3,0)</f>
        <v>Салфетки влажные антибактериальные</v>
      </c>
      <c r="H9472" t="str">
        <f>VLOOKUP(C9472,Магазин!A:C,3,0)</f>
        <v>ул. Гагарина, 17</v>
      </c>
      <c r="I9472" t="str">
        <f>VLOOKUP(D9472,Товар!A:F,4,0)</f>
        <v>шт</v>
      </c>
      <c r="J9472">
        <f>VLOOKUP(D9472,Товар!A:F,5,0)</f>
        <v>1</v>
      </c>
    </row>
    <row r="9473" spans="1:10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VLOOKUP(D9473,Товар!A:C,3,0)</f>
        <v>Салфетки косметические в коробке</v>
      </c>
      <c r="H9473" t="str">
        <f>VLOOKUP(C9473,Магазин!A:C,3,0)</f>
        <v>ул. Гагарина, 17</v>
      </c>
      <c r="I9473" t="str">
        <f>VLOOKUP(D9473,Товар!A:F,4,0)</f>
        <v>шт</v>
      </c>
      <c r="J9473">
        <f>VLOOKUP(D9473,Товар!A:F,5,0)</f>
        <v>1</v>
      </c>
    </row>
    <row r="9474" spans="1:10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VLOOKUP(D9474,Товар!A:C,3,0)</f>
        <v xml:space="preserve">Тряпка для пола </v>
      </c>
      <c r="H9474" t="str">
        <f>VLOOKUP(C9474,Магазин!A:C,3,0)</f>
        <v>ул. Гагарина, 17</v>
      </c>
      <c r="I9474" t="str">
        <f>VLOOKUP(D9474,Товар!A:F,4,0)</f>
        <v>шт</v>
      </c>
      <c r="J9474">
        <f>VLOOKUP(D9474,Товар!A:F,5,0)</f>
        <v>2</v>
      </c>
    </row>
    <row r="9475" spans="1:10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VLOOKUP(D9475,Товар!A:C,3,0)</f>
        <v>Тряпки для влажной уборки рулон</v>
      </c>
      <c r="H9475" t="str">
        <f>VLOOKUP(C9475,Магазин!A:C,3,0)</f>
        <v>ул. Гагарина, 17</v>
      </c>
      <c r="I9475" t="str">
        <f>VLOOKUP(D9475,Товар!A:F,4,0)</f>
        <v>шт</v>
      </c>
      <c r="J9475">
        <f>VLOOKUP(D9475,Товар!A:F,5,0)</f>
        <v>1</v>
      </c>
    </row>
    <row r="9476" spans="1:10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VLOOKUP(D9476,Товар!A:C,3,0)</f>
        <v>Тряпки из микрофибры</v>
      </c>
      <c r="H9476" t="str">
        <f>VLOOKUP(C9476,Магазин!A:C,3,0)</f>
        <v>ул. Гагарина, 17</v>
      </c>
      <c r="I9476" t="str">
        <f>VLOOKUP(D9476,Товар!A:F,4,0)</f>
        <v>шт</v>
      </c>
      <c r="J9476">
        <f>VLOOKUP(D9476,Товар!A:F,5,0)</f>
        <v>2</v>
      </c>
    </row>
    <row r="9477" spans="1:10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VLOOKUP(D9477,Товар!A:C,3,0)</f>
        <v>Швабра для мытья полов</v>
      </c>
      <c r="H9477" t="str">
        <f>VLOOKUP(C9477,Магазин!A:C,3,0)</f>
        <v>ул. Гагарина, 17</v>
      </c>
      <c r="I9477" t="str">
        <f>VLOOKUP(D9477,Товар!A:F,4,0)</f>
        <v>шт</v>
      </c>
      <c r="J9477">
        <f>VLOOKUP(D9477,Товар!A:F,5,0)</f>
        <v>1</v>
      </c>
    </row>
    <row r="9478" spans="1:10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VLOOKUP(D9478,Товар!A:C,3,0)</f>
        <v>Щетка - сметка с совочком</v>
      </c>
      <c r="H9478" t="str">
        <f>VLOOKUP(C9478,Магазин!A:C,3,0)</f>
        <v>ул. Гагарина, 17</v>
      </c>
      <c r="I9478" t="str">
        <f>VLOOKUP(D9478,Товар!A:F,4,0)</f>
        <v>шт</v>
      </c>
      <c r="J9478">
        <f>VLOOKUP(D9478,Товар!A:F,5,0)</f>
        <v>1</v>
      </c>
    </row>
    <row r="9479" spans="1:10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VLOOKUP(D9479,Товар!A:C,3,0)</f>
        <v>Щетка для волос массажная</v>
      </c>
      <c r="H9479" t="str">
        <f>VLOOKUP(C9479,Магазин!A:C,3,0)</f>
        <v>ул. Гагарина, 17</v>
      </c>
      <c r="I9479" t="str">
        <f>VLOOKUP(D9479,Товар!A:F,4,0)</f>
        <v>шт</v>
      </c>
      <c r="J9479">
        <f>VLOOKUP(D9479,Товар!A:F,5,0)</f>
        <v>1</v>
      </c>
    </row>
    <row r="9480" spans="1:10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VLOOKUP(D9480,Товар!A:C,3,0)</f>
        <v>Щетка для обуви</v>
      </c>
      <c r="H9480" t="str">
        <f>VLOOKUP(C9480,Магазин!A:C,3,0)</f>
        <v>ул. Гагарина, 17</v>
      </c>
      <c r="I9480" t="str">
        <f>VLOOKUP(D9480,Товар!A:F,4,0)</f>
        <v>шт</v>
      </c>
      <c r="J9480">
        <f>VLOOKUP(D9480,Товар!A:F,5,0)</f>
        <v>1</v>
      </c>
    </row>
    <row r="9481" spans="1:10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VLOOKUP(D9481,Товар!A:C,3,0)</f>
        <v>Щетка для одежды</v>
      </c>
      <c r="H9481" t="str">
        <f>VLOOKUP(C9481,Магазин!A:C,3,0)</f>
        <v>ул. Гагарина, 17</v>
      </c>
      <c r="I9481" t="str">
        <f>VLOOKUP(D9481,Товар!A:F,4,0)</f>
        <v>шт</v>
      </c>
      <c r="J9481">
        <f>VLOOKUP(D9481,Товар!A:F,5,0)</f>
        <v>1</v>
      </c>
    </row>
    <row r="9482" spans="1:10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VLOOKUP(D9482,Товар!A:C,3,0)</f>
        <v>Гель для деликатной стирки</v>
      </c>
      <c r="H9482" t="str">
        <f>VLOOKUP(C9482,Магазин!A:C,3,0)</f>
        <v>просп. Мира, 10</v>
      </c>
      <c r="I9482" t="str">
        <f>VLOOKUP(D9482,Товар!A:F,4,0)</f>
        <v xml:space="preserve">мл </v>
      </c>
      <c r="J9482">
        <f>VLOOKUP(D9482,Товар!A:F,5,0)</f>
        <v>1000</v>
      </c>
    </row>
    <row r="9483" spans="1:10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VLOOKUP(D9483,Товар!A:C,3,0)</f>
        <v>Гель для удаления засоров</v>
      </c>
      <c r="H9483" t="str">
        <f>VLOOKUP(C9483,Магазин!A:C,3,0)</f>
        <v>просп. Мира, 10</v>
      </c>
      <c r="I9483" t="str">
        <f>VLOOKUP(D9483,Товар!A:F,4,0)</f>
        <v xml:space="preserve">мл </v>
      </c>
      <c r="J9483">
        <f>VLOOKUP(D9483,Товар!A:F,5,0)</f>
        <v>500</v>
      </c>
    </row>
    <row r="9484" spans="1:10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VLOOKUP(D9484,Товар!A:C,3,0)</f>
        <v>Гель для чистки и дезинфекции</v>
      </c>
      <c r="H9484" t="str">
        <f>VLOOKUP(C9484,Магазин!A:C,3,0)</f>
        <v>просп. Мира, 10</v>
      </c>
      <c r="I9484" t="str">
        <f>VLOOKUP(D9484,Товар!A:F,4,0)</f>
        <v xml:space="preserve">мл </v>
      </c>
      <c r="J9484">
        <f>VLOOKUP(D9484,Товар!A:F,5,0)</f>
        <v>750</v>
      </c>
    </row>
    <row r="9485" spans="1:10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VLOOKUP(D9485,Товар!A:C,3,0)</f>
        <v>Ополаскиватель для белья лаванда</v>
      </c>
      <c r="H9485" t="str">
        <f>VLOOKUP(C9485,Магазин!A:C,3,0)</f>
        <v>просп. Мира, 10</v>
      </c>
      <c r="I9485" t="str">
        <f>VLOOKUP(D9485,Товар!A:F,4,0)</f>
        <v xml:space="preserve">мл </v>
      </c>
      <c r="J9485">
        <f>VLOOKUP(D9485,Товар!A:F,5,0)</f>
        <v>2000</v>
      </c>
    </row>
    <row r="9486" spans="1:10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VLOOKUP(D9486,Товар!A:C,3,0)</f>
        <v>Ополаскиватель для белья хвойный</v>
      </c>
      <c r="H9486" t="str">
        <f>VLOOKUP(C9486,Магазин!A:C,3,0)</f>
        <v>просп. Мира, 10</v>
      </c>
      <c r="I9486" t="str">
        <f>VLOOKUP(D9486,Товар!A:F,4,0)</f>
        <v xml:space="preserve">мл </v>
      </c>
      <c r="J9486">
        <f>VLOOKUP(D9486,Товар!A:F,5,0)</f>
        <v>1000</v>
      </c>
    </row>
    <row r="9487" spans="1:10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VLOOKUP(D9487,Товар!A:C,3,0)</f>
        <v xml:space="preserve">Освежитель воздуха </v>
      </c>
      <c r="H9487" t="str">
        <f>VLOOKUP(C9487,Магазин!A:C,3,0)</f>
        <v>просп. Мира, 10</v>
      </c>
      <c r="I9487" t="str">
        <f>VLOOKUP(D9487,Товар!A:F,4,0)</f>
        <v xml:space="preserve">мл </v>
      </c>
      <c r="J9487">
        <f>VLOOKUP(D9487,Товар!A:F,5,0)</f>
        <v>250</v>
      </c>
    </row>
    <row r="9488" spans="1:10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VLOOKUP(D9488,Товар!A:C,3,0)</f>
        <v>Отбеливатель</v>
      </c>
      <c r="H9488" t="str">
        <f>VLOOKUP(C9488,Магазин!A:C,3,0)</f>
        <v>просп. Мира, 10</v>
      </c>
      <c r="I9488" t="str">
        <f>VLOOKUP(D9488,Товар!A:F,4,0)</f>
        <v xml:space="preserve">мл </v>
      </c>
      <c r="J9488">
        <f>VLOOKUP(D9488,Товар!A:F,5,0)</f>
        <v>1000</v>
      </c>
    </row>
    <row r="9489" spans="1:10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VLOOKUP(D9489,Товар!A:C,3,0)</f>
        <v>Порошок стиральный детский</v>
      </c>
      <c r="H9489" t="str">
        <f>VLOOKUP(C9489,Магазин!A:C,3,0)</f>
        <v>просп. Мира, 10</v>
      </c>
      <c r="I9489" t="str">
        <f>VLOOKUP(D9489,Товар!A:F,4,0)</f>
        <v>грамм</v>
      </c>
      <c r="J9489">
        <f>VLOOKUP(D9489,Товар!A:F,5,0)</f>
        <v>900</v>
      </c>
    </row>
    <row r="9490" spans="1:10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VLOOKUP(D9490,Товар!A:C,3,0)</f>
        <v>Порошок стиральный для белого</v>
      </c>
      <c r="H9490" t="str">
        <f>VLOOKUP(C9490,Магазин!A:C,3,0)</f>
        <v>просп. Мира, 10</v>
      </c>
      <c r="I9490" t="str">
        <f>VLOOKUP(D9490,Товар!A:F,4,0)</f>
        <v>грамм</v>
      </c>
      <c r="J9490">
        <f>VLOOKUP(D9490,Товар!A:F,5,0)</f>
        <v>3000</v>
      </c>
    </row>
    <row r="9491" spans="1:10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VLOOKUP(D9491,Товар!A:C,3,0)</f>
        <v>Порошок стиральный для цветного</v>
      </c>
      <c r="H9491" t="str">
        <f>VLOOKUP(C9491,Магазин!A:C,3,0)</f>
        <v>просп. Мира, 10</v>
      </c>
      <c r="I9491" t="str">
        <f>VLOOKUP(D9491,Товар!A:F,4,0)</f>
        <v>грамм</v>
      </c>
      <c r="J9491">
        <f>VLOOKUP(D9491,Товар!A:F,5,0)</f>
        <v>3000</v>
      </c>
    </row>
    <row r="9492" spans="1:10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VLOOKUP(D9492,Товар!A:C,3,0)</f>
        <v>Пятновыводитель для ковров</v>
      </c>
      <c r="H9492" t="str">
        <f>VLOOKUP(C9492,Магазин!A:C,3,0)</f>
        <v>просп. Мира, 10</v>
      </c>
      <c r="I9492" t="str">
        <f>VLOOKUP(D9492,Товар!A:F,4,0)</f>
        <v xml:space="preserve">мл </v>
      </c>
      <c r="J9492">
        <f>VLOOKUP(D9492,Товар!A:F,5,0)</f>
        <v>1000</v>
      </c>
    </row>
    <row r="9493" spans="1:10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VLOOKUP(D9493,Товар!A:C,3,0)</f>
        <v>Пятновыводитель для мебели</v>
      </c>
      <c r="H9493" t="str">
        <f>VLOOKUP(C9493,Магазин!A:C,3,0)</f>
        <v>просп. Мира, 10</v>
      </c>
      <c r="I9493" t="str">
        <f>VLOOKUP(D9493,Товар!A:F,4,0)</f>
        <v xml:space="preserve">мл </v>
      </c>
      <c r="J9493">
        <f>VLOOKUP(D9493,Товар!A:F,5,0)</f>
        <v>750</v>
      </c>
    </row>
    <row r="9494" spans="1:10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VLOOKUP(D9494,Товар!A:C,3,0)</f>
        <v>Пятновыводитель для стирки</v>
      </c>
      <c r="H9494" t="str">
        <f>VLOOKUP(C9494,Магазин!A:C,3,0)</f>
        <v>просп. Мира, 10</v>
      </c>
      <c r="I9494" t="str">
        <f>VLOOKUP(D9494,Товар!A:F,4,0)</f>
        <v xml:space="preserve">мл </v>
      </c>
      <c r="J9494">
        <f>VLOOKUP(D9494,Товар!A:F,5,0)</f>
        <v>1000</v>
      </c>
    </row>
    <row r="9495" spans="1:10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VLOOKUP(D9495,Товар!A:C,3,0)</f>
        <v>Спрей для дезинфекции поверхностей</v>
      </c>
      <c r="H9495" t="str">
        <f>VLOOKUP(C9495,Магазин!A:C,3,0)</f>
        <v>просп. Мира, 10</v>
      </c>
      <c r="I9495" t="str">
        <f>VLOOKUP(D9495,Товар!A:F,4,0)</f>
        <v xml:space="preserve">мл </v>
      </c>
      <c r="J9495">
        <f>VLOOKUP(D9495,Товар!A:F,5,0)</f>
        <v>500</v>
      </c>
    </row>
    <row r="9496" spans="1:10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VLOOKUP(D9496,Товар!A:C,3,0)</f>
        <v>Спрей для мытья окон и зеркал</v>
      </c>
      <c r="H9496" t="str">
        <f>VLOOKUP(C9496,Магазин!A:C,3,0)</f>
        <v>просп. Мира, 10</v>
      </c>
      <c r="I9496" t="str">
        <f>VLOOKUP(D9496,Товар!A:F,4,0)</f>
        <v xml:space="preserve">мл </v>
      </c>
      <c r="J9496">
        <f>VLOOKUP(D9496,Товар!A:F,5,0)</f>
        <v>500</v>
      </c>
    </row>
    <row r="9497" spans="1:10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VLOOKUP(D9497,Товар!A:C,3,0)</f>
        <v>Средство для мытья посуды лимон</v>
      </c>
      <c r="H9497" t="str">
        <f>VLOOKUP(C9497,Магазин!A:C,3,0)</f>
        <v>просп. Мира, 10</v>
      </c>
      <c r="I9497" t="str">
        <f>VLOOKUP(D9497,Товар!A:F,4,0)</f>
        <v xml:space="preserve">мл </v>
      </c>
      <c r="J9497">
        <f>VLOOKUP(D9497,Товар!A:F,5,0)</f>
        <v>900</v>
      </c>
    </row>
    <row r="9498" spans="1:10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VLOOKUP(D9498,Товар!A:C,3,0)</f>
        <v>Средство для мытья полов</v>
      </c>
      <c r="H9498" t="str">
        <f>VLOOKUP(C9498,Магазин!A:C,3,0)</f>
        <v>просп. Мира, 10</v>
      </c>
      <c r="I9498" t="str">
        <f>VLOOKUP(D9498,Товар!A:F,4,0)</f>
        <v xml:space="preserve">мл </v>
      </c>
      <c r="J9498">
        <f>VLOOKUP(D9498,Товар!A:F,5,0)</f>
        <v>750</v>
      </c>
    </row>
    <row r="9499" spans="1:10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VLOOKUP(D9499,Товар!A:C,3,0)</f>
        <v>Средство для мытья сантехники</v>
      </c>
      <c r="H9499" t="str">
        <f>VLOOKUP(C9499,Магазин!A:C,3,0)</f>
        <v>просп. Мира, 10</v>
      </c>
      <c r="I9499" t="str">
        <f>VLOOKUP(D9499,Товар!A:F,4,0)</f>
        <v xml:space="preserve">мл </v>
      </c>
      <c r="J9499">
        <f>VLOOKUP(D9499,Товар!A:F,5,0)</f>
        <v>750</v>
      </c>
    </row>
    <row r="9500" spans="1:10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VLOOKUP(D9500,Товар!A:C,3,0)</f>
        <v>Средство для чистки металла</v>
      </c>
      <c r="H9500" t="str">
        <f>VLOOKUP(C9500,Магазин!A:C,3,0)</f>
        <v>просп. Мира, 10</v>
      </c>
      <c r="I9500" t="str">
        <f>VLOOKUP(D9500,Товар!A:F,4,0)</f>
        <v xml:space="preserve">мл </v>
      </c>
      <c r="J9500">
        <f>VLOOKUP(D9500,Товар!A:F,5,0)</f>
        <v>250</v>
      </c>
    </row>
    <row r="9501" spans="1:10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VLOOKUP(D9501,Товар!A:C,3,0)</f>
        <v xml:space="preserve">Таблетки для посудомоечных машин </v>
      </c>
      <c r="H9501" t="str">
        <f>VLOOKUP(C9501,Магазин!A:C,3,0)</f>
        <v>просп. Мира, 10</v>
      </c>
      <c r="I9501" t="str">
        <f>VLOOKUP(D9501,Товар!A:F,4,0)</f>
        <v>шт</v>
      </c>
      <c r="J9501">
        <f>VLOOKUP(D9501,Товар!A:F,5,0)</f>
        <v>60</v>
      </c>
    </row>
    <row r="9502" spans="1:10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VLOOKUP(D9502,Товар!A:C,3,0)</f>
        <v>Антиперспирант шариковый</v>
      </c>
      <c r="H9502" t="str">
        <f>VLOOKUP(C9502,Магазин!A:C,3,0)</f>
        <v>просп. Мира, 10</v>
      </c>
      <c r="I9502" t="str">
        <f>VLOOKUP(D9502,Товар!A:F,4,0)</f>
        <v xml:space="preserve">мл </v>
      </c>
      <c r="J9502">
        <f>VLOOKUP(D9502,Товар!A:F,5,0)</f>
        <v>50</v>
      </c>
    </row>
    <row r="9503" spans="1:10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VLOOKUP(D9503,Товар!A:C,3,0)</f>
        <v>Антисептик для рук гель</v>
      </c>
      <c r="H9503" t="str">
        <f>VLOOKUP(C9503,Магазин!A:C,3,0)</f>
        <v>просп. Мира, 10</v>
      </c>
      <c r="I9503" t="str">
        <f>VLOOKUP(D9503,Товар!A:F,4,0)</f>
        <v xml:space="preserve">мл </v>
      </c>
      <c r="J9503">
        <f>VLOOKUP(D9503,Товар!A:F,5,0)</f>
        <v>500</v>
      </c>
    </row>
    <row r="9504" spans="1:10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VLOOKUP(D9504,Товар!A:C,3,0)</f>
        <v>Гель для бритья</v>
      </c>
      <c r="H9504" t="str">
        <f>VLOOKUP(C9504,Магазин!A:C,3,0)</f>
        <v>просп. Мира, 10</v>
      </c>
      <c r="I9504" t="str">
        <f>VLOOKUP(D9504,Товар!A:F,4,0)</f>
        <v xml:space="preserve">мл </v>
      </c>
      <c r="J9504">
        <f>VLOOKUP(D9504,Товар!A:F,5,0)</f>
        <v>200</v>
      </c>
    </row>
    <row r="9505" spans="1:10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VLOOKUP(D9505,Товар!A:C,3,0)</f>
        <v>Гель для душа тонизирующий</v>
      </c>
      <c r="H9505" t="str">
        <f>VLOOKUP(C9505,Магазин!A:C,3,0)</f>
        <v>просп. Мира, 10</v>
      </c>
      <c r="I9505" t="str">
        <f>VLOOKUP(D9505,Товар!A:F,4,0)</f>
        <v xml:space="preserve">мл </v>
      </c>
      <c r="J9505">
        <f>VLOOKUP(D9505,Товар!A:F,5,0)</f>
        <v>350</v>
      </c>
    </row>
    <row r="9506" spans="1:10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VLOOKUP(D9506,Товар!A:C,3,0)</f>
        <v>Гель для душа успокаивающий</v>
      </c>
      <c r="H9506" t="str">
        <f>VLOOKUP(C9506,Магазин!A:C,3,0)</f>
        <v>просп. Мира, 10</v>
      </c>
      <c r="I9506" t="str">
        <f>VLOOKUP(D9506,Товар!A:F,4,0)</f>
        <v xml:space="preserve">мл </v>
      </c>
      <c r="J9506">
        <f>VLOOKUP(D9506,Товар!A:F,5,0)</f>
        <v>350</v>
      </c>
    </row>
    <row r="9507" spans="1:10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VLOOKUP(D9507,Товар!A:C,3,0)</f>
        <v>Дезодорант  спрей</v>
      </c>
      <c r="H9507" t="str">
        <f>VLOOKUP(C9507,Магазин!A:C,3,0)</f>
        <v>просп. Мира, 10</v>
      </c>
      <c r="I9507" t="str">
        <f>VLOOKUP(D9507,Товар!A:F,4,0)</f>
        <v xml:space="preserve">мл </v>
      </c>
      <c r="J9507">
        <f>VLOOKUP(D9507,Товар!A:F,5,0)</f>
        <v>150</v>
      </c>
    </row>
    <row r="9508" spans="1:10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VLOOKUP(D9508,Товар!A:C,3,0)</f>
        <v>Жидкое антибактериальное мыло</v>
      </c>
      <c r="H9508" t="str">
        <f>VLOOKUP(C9508,Магазин!A:C,3,0)</f>
        <v>просп. Мира, 10</v>
      </c>
      <c r="I9508" t="str">
        <f>VLOOKUP(D9508,Товар!A:F,4,0)</f>
        <v xml:space="preserve">мл </v>
      </c>
      <c r="J9508">
        <f>VLOOKUP(D9508,Товар!A:F,5,0)</f>
        <v>250</v>
      </c>
    </row>
    <row r="9509" spans="1:10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VLOOKUP(D9509,Товар!A:C,3,0)</f>
        <v xml:space="preserve">Кондиционер-ополаскиватель для волос </v>
      </c>
      <c r="H9509" t="str">
        <f>VLOOKUP(C9509,Магазин!A:C,3,0)</f>
        <v>просп. Мира, 10</v>
      </c>
      <c r="I9509" t="str">
        <f>VLOOKUP(D9509,Товар!A:F,4,0)</f>
        <v xml:space="preserve">мл </v>
      </c>
      <c r="J9509">
        <f>VLOOKUP(D9509,Товар!A:F,5,0)</f>
        <v>300</v>
      </c>
    </row>
    <row r="9510" spans="1:10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VLOOKUP(D9510,Товар!A:C,3,0)</f>
        <v>Крем для лица увлажняющий</v>
      </c>
      <c r="H9510" t="str">
        <f>VLOOKUP(C9510,Магазин!A:C,3,0)</f>
        <v>просп. Мира, 10</v>
      </c>
      <c r="I9510" t="str">
        <f>VLOOKUP(D9510,Товар!A:F,4,0)</f>
        <v xml:space="preserve">мл </v>
      </c>
      <c r="J9510">
        <f>VLOOKUP(D9510,Товар!A:F,5,0)</f>
        <v>75</v>
      </c>
    </row>
    <row r="9511" spans="1:10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VLOOKUP(D9511,Товар!A:C,3,0)</f>
        <v>Крем-масло для рук и тела</v>
      </c>
      <c r="H9511" t="str">
        <f>VLOOKUP(C9511,Магазин!A:C,3,0)</f>
        <v>просп. Мира, 10</v>
      </c>
      <c r="I9511" t="str">
        <f>VLOOKUP(D9511,Товар!A:F,4,0)</f>
        <v xml:space="preserve">мл </v>
      </c>
      <c r="J9511">
        <f>VLOOKUP(D9511,Товар!A:F,5,0)</f>
        <v>75</v>
      </c>
    </row>
    <row r="9512" spans="1:10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VLOOKUP(D9512,Товар!A:C,3,0)</f>
        <v>Крем-мыло для лица и тела</v>
      </c>
      <c r="H9512" t="str">
        <f>VLOOKUP(C9512,Магазин!A:C,3,0)</f>
        <v>просп. Мира, 10</v>
      </c>
      <c r="I9512" t="str">
        <f>VLOOKUP(D9512,Товар!A:F,4,0)</f>
        <v>грамм</v>
      </c>
      <c r="J9512">
        <f>VLOOKUP(D9512,Товар!A:F,5,0)</f>
        <v>150</v>
      </c>
    </row>
    <row r="9513" spans="1:10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VLOOKUP(D9513,Товар!A:C,3,0)</f>
        <v>Лосьон для лица после бритья</v>
      </c>
      <c r="H9513" t="str">
        <f>VLOOKUP(C9513,Магазин!A:C,3,0)</f>
        <v>просп. Мира, 10</v>
      </c>
      <c r="I9513" t="str">
        <f>VLOOKUP(D9513,Товар!A:F,4,0)</f>
        <v xml:space="preserve">мл </v>
      </c>
      <c r="J9513">
        <f>VLOOKUP(D9513,Товар!A:F,5,0)</f>
        <v>100</v>
      </c>
    </row>
    <row r="9514" spans="1:10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VLOOKUP(D9514,Товар!A:C,3,0)</f>
        <v>Мусс для умывания</v>
      </c>
      <c r="H9514" t="str">
        <f>VLOOKUP(C9514,Магазин!A:C,3,0)</f>
        <v>просп. Мира, 10</v>
      </c>
      <c r="I9514" t="str">
        <f>VLOOKUP(D9514,Товар!A:F,4,0)</f>
        <v xml:space="preserve">мл </v>
      </c>
      <c r="J9514">
        <f>VLOOKUP(D9514,Товар!A:F,5,0)</f>
        <v>150</v>
      </c>
    </row>
    <row r="9515" spans="1:10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VLOOKUP(D9515,Товар!A:C,3,0)</f>
        <v>Мыло детское</v>
      </c>
      <c r="H9515" t="str">
        <f>VLOOKUP(C9515,Магазин!A:C,3,0)</f>
        <v>просп. Мира, 10</v>
      </c>
      <c r="I9515" t="str">
        <f>VLOOKUP(D9515,Товар!A:F,4,0)</f>
        <v>грамм</v>
      </c>
      <c r="J9515">
        <f>VLOOKUP(D9515,Товар!A:F,5,0)</f>
        <v>100</v>
      </c>
    </row>
    <row r="9516" spans="1:10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VLOOKUP(D9516,Товар!A:C,3,0)</f>
        <v>Мыло туалетное земляничное</v>
      </c>
      <c r="H9516" t="str">
        <f>VLOOKUP(C9516,Магазин!A:C,3,0)</f>
        <v>просп. Мира, 10</v>
      </c>
      <c r="I9516" t="str">
        <f>VLOOKUP(D9516,Товар!A:F,4,0)</f>
        <v>грамм</v>
      </c>
      <c r="J9516">
        <f>VLOOKUP(D9516,Товар!A:F,5,0)</f>
        <v>150</v>
      </c>
    </row>
    <row r="9517" spans="1:10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VLOOKUP(D9517,Товар!A:C,3,0)</f>
        <v>Пена для бритья</v>
      </c>
      <c r="H9517" t="str">
        <f>VLOOKUP(C9517,Магазин!A:C,3,0)</f>
        <v>просп. Мира, 10</v>
      </c>
      <c r="I9517" t="str">
        <f>VLOOKUP(D9517,Товар!A:F,4,0)</f>
        <v xml:space="preserve">мл </v>
      </c>
      <c r="J9517">
        <f>VLOOKUP(D9517,Товар!A:F,5,0)</f>
        <v>200</v>
      </c>
    </row>
    <row r="9518" spans="1:10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VLOOKUP(D9518,Товар!A:C,3,0)</f>
        <v xml:space="preserve">Пена для ванн </v>
      </c>
      <c r="H9518" t="str">
        <f>VLOOKUP(C9518,Магазин!A:C,3,0)</f>
        <v>просп. Мира, 10</v>
      </c>
      <c r="I9518" t="str">
        <f>VLOOKUP(D9518,Товар!A:F,4,0)</f>
        <v xml:space="preserve">мл </v>
      </c>
      <c r="J9518">
        <f>VLOOKUP(D9518,Товар!A:F,5,0)</f>
        <v>500</v>
      </c>
    </row>
    <row r="9519" spans="1:10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VLOOKUP(D9519,Товар!A:C,3,0)</f>
        <v>Шампунь для жирных волос</v>
      </c>
      <c r="H9519" t="str">
        <f>VLOOKUP(C9519,Магазин!A:C,3,0)</f>
        <v>просп. Мира, 10</v>
      </c>
      <c r="I9519" t="str">
        <f>VLOOKUP(D9519,Товар!A:F,4,0)</f>
        <v xml:space="preserve">мл </v>
      </c>
      <c r="J9519">
        <f>VLOOKUP(D9519,Товар!A:F,5,0)</f>
        <v>300</v>
      </c>
    </row>
    <row r="9520" spans="1:10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VLOOKUP(D9520,Товар!A:C,3,0)</f>
        <v>Шампунь для нормальных волос</v>
      </c>
      <c r="H9520" t="str">
        <f>VLOOKUP(C9520,Магазин!A:C,3,0)</f>
        <v>просп. Мира, 10</v>
      </c>
      <c r="I9520" t="str">
        <f>VLOOKUP(D9520,Товар!A:F,4,0)</f>
        <v xml:space="preserve">мл </v>
      </c>
      <c r="J9520">
        <f>VLOOKUP(D9520,Товар!A:F,5,0)</f>
        <v>300</v>
      </c>
    </row>
    <row r="9521" spans="1:10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VLOOKUP(D9521,Товар!A:C,3,0)</f>
        <v>Шампунь для сухих волос</v>
      </c>
      <c r="H9521" t="str">
        <f>VLOOKUP(C9521,Магазин!A:C,3,0)</f>
        <v>просп. Мира, 10</v>
      </c>
      <c r="I9521" t="str">
        <f>VLOOKUP(D9521,Товар!A:F,4,0)</f>
        <v xml:space="preserve">мл </v>
      </c>
      <c r="J9521">
        <f>VLOOKUP(D9521,Товар!A:F,5,0)</f>
        <v>300</v>
      </c>
    </row>
    <row r="9522" spans="1:10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VLOOKUP(D9522,Товар!A:C,3,0)</f>
        <v>Бумага туалетная двухслойная</v>
      </c>
      <c r="H9522" t="str">
        <f>VLOOKUP(C9522,Магазин!A:C,3,0)</f>
        <v>просп. Мира, 10</v>
      </c>
      <c r="I9522" t="str">
        <f>VLOOKUP(D9522,Товар!A:F,4,0)</f>
        <v>шт</v>
      </c>
      <c r="J9522">
        <f>VLOOKUP(D9522,Товар!A:F,5,0)</f>
        <v>4</v>
      </c>
    </row>
    <row r="9523" spans="1:10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VLOOKUP(D9523,Товар!A:C,3,0)</f>
        <v>Бумага туалетная однослойная</v>
      </c>
      <c r="H9523" t="str">
        <f>VLOOKUP(C9523,Магазин!A:C,3,0)</f>
        <v>просп. Мира, 10</v>
      </c>
      <c r="I9523" t="str">
        <f>VLOOKUP(D9523,Товар!A:F,4,0)</f>
        <v>шт</v>
      </c>
      <c r="J9523">
        <f>VLOOKUP(D9523,Товар!A:F,5,0)</f>
        <v>1</v>
      </c>
    </row>
    <row r="9524" spans="1:10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VLOOKUP(D9524,Товар!A:C,3,0)</f>
        <v>Бумажные полотенца в рулоне</v>
      </c>
      <c r="H9524" t="str">
        <f>VLOOKUP(C9524,Магазин!A:C,3,0)</f>
        <v>просп. Мира, 10</v>
      </c>
      <c r="I9524" t="str">
        <f>VLOOKUP(D9524,Товар!A:F,4,0)</f>
        <v>шт</v>
      </c>
      <c r="J9524">
        <f>VLOOKUP(D9524,Товар!A:F,5,0)</f>
        <v>2</v>
      </c>
    </row>
    <row r="9525" spans="1:10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VLOOKUP(D9525,Товар!A:C,3,0)</f>
        <v>Ватные диски 120 шт в полиэтилене</v>
      </c>
      <c r="H9525" t="str">
        <f>VLOOKUP(C9525,Магазин!A:C,3,0)</f>
        <v>просп. Мира, 10</v>
      </c>
      <c r="I9525" t="str">
        <f>VLOOKUP(D9525,Товар!A:F,4,0)</f>
        <v>шт</v>
      </c>
      <c r="J9525">
        <f>VLOOKUP(D9525,Товар!A:F,5,0)</f>
        <v>1</v>
      </c>
    </row>
    <row r="9526" spans="1:10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VLOOKUP(D9526,Товар!A:C,3,0)</f>
        <v>Ватные палочки 100 шт банка</v>
      </c>
      <c r="H9526" t="str">
        <f>VLOOKUP(C9526,Магазин!A:C,3,0)</f>
        <v>просп. Мира, 10</v>
      </c>
      <c r="I9526" t="str">
        <f>VLOOKUP(D9526,Товар!A:F,4,0)</f>
        <v>шт</v>
      </c>
      <c r="J9526">
        <f>VLOOKUP(D9526,Товар!A:F,5,0)</f>
        <v>1</v>
      </c>
    </row>
    <row r="9527" spans="1:10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VLOOKUP(D9527,Товар!A:C,3,0)</f>
        <v>Губка банная для тела</v>
      </c>
      <c r="H9527" t="str">
        <f>VLOOKUP(C9527,Магазин!A:C,3,0)</f>
        <v>просп. Мира, 10</v>
      </c>
      <c r="I9527" t="str">
        <f>VLOOKUP(D9527,Товар!A:F,4,0)</f>
        <v>шт</v>
      </c>
      <c r="J9527">
        <f>VLOOKUP(D9527,Товар!A:F,5,0)</f>
        <v>1</v>
      </c>
    </row>
    <row r="9528" spans="1:10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VLOOKUP(D9528,Товар!A:C,3,0)</f>
        <v>Губки для мытья посуды 5 шт</v>
      </c>
      <c r="H9528" t="str">
        <f>VLOOKUP(C9528,Магазин!A:C,3,0)</f>
        <v>просп. Мира, 10</v>
      </c>
      <c r="I9528" t="str">
        <f>VLOOKUP(D9528,Товар!A:F,4,0)</f>
        <v>шт</v>
      </c>
      <c r="J9528">
        <f>VLOOKUP(D9528,Товар!A:F,5,0)</f>
        <v>1</v>
      </c>
    </row>
    <row r="9529" spans="1:10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VLOOKUP(D9529,Товар!A:C,3,0)</f>
        <v>Мочалка для тела массажная</v>
      </c>
      <c r="H9529" t="str">
        <f>VLOOKUP(C9529,Магазин!A:C,3,0)</f>
        <v>просп. Мира, 10</v>
      </c>
      <c r="I9529" t="str">
        <f>VLOOKUP(D9529,Товар!A:F,4,0)</f>
        <v>шт</v>
      </c>
      <c r="J9529">
        <f>VLOOKUP(D9529,Товар!A:F,5,0)</f>
        <v>1</v>
      </c>
    </row>
    <row r="9530" spans="1:10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VLOOKUP(D9530,Товар!A:C,3,0)</f>
        <v>Расческа</v>
      </c>
      <c r="H9530" t="str">
        <f>VLOOKUP(C9530,Магазин!A:C,3,0)</f>
        <v>просп. Мира, 10</v>
      </c>
      <c r="I9530" t="str">
        <f>VLOOKUP(D9530,Товар!A:F,4,0)</f>
        <v>шт</v>
      </c>
      <c r="J9530">
        <f>VLOOKUP(D9530,Товар!A:F,5,0)</f>
        <v>1</v>
      </c>
    </row>
    <row r="9531" spans="1:10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VLOOKUP(D9531,Товар!A:C,3,0)</f>
        <v>Салфетки бумажные сервировочные</v>
      </c>
      <c r="H9531" t="str">
        <f>VLOOKUP(C9531,Магазин!A:C,3,0)</f>
        <v>просп. Мира, 10</v>
      </c>
      <c r="I9531" t="str">
        <f>VLOOKUP(D9531,Товар!A:F,4,0)</f>
        <v>шт</v>
      </c>
      <c r="J9531">
        <f>VLOOKUP(D9531,Товар!A:F,5,0)</f>
        <v>1</v>
      </c>
    </row>
    <row r="9532" spans="1:10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VLOOKUP(D9532,Товар!A:C,3,0)</f>
        <v>Салфетки влажные антибактериальные</v>
      </c>
      <c r="H9532" t="str">
        <f>VLOOKUP(C9532,Магазин!A:C,3,0)</f>
        <v>просп. Мира, 10</v>
      </c>
      <c r="I9532" t="str">
        <f>VLOOKUP(D9532,Товар!A:F,4,0)</f>
        <v>шт</v>
      </c>
      <c r="J9532">
        <f>VLOOKUP(D9532,Товар!A:F,5,0)</f>
        <v>1</v>
      </c>
    </row>
    <row r="9533" spans="1:10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VLOOKUP(D9533,Товар!A:C,3,0)</f>
        <v>Салфетки косметические в коробке</v>
      </c>
      <c r="H9533" t="str">
        <f>VLOOKUP(C9533,Магазин!A:C,3,0)</f>
        <v>просп. Мира, 10</v>
      </c>
      <c r="I9533" t="str">
        <f>VLOOKUP(D9533,Товар!A:F,4,0)</f>
        <v>шт</v>
      </c>
      <c r="J9533">
        <f>VLOOKUP(D9533,Товар!A:F,5,0)</f>
        <v>1</v>
      </c>
    </row>
    <row r="9534" spans="1:10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VLOOKUP(D9534,Товар!A:C,3,0)</f>
        <v xml:space="preserve">Тряпка для пола </v>
      </c>
      <c r="H9534" t="str">
        <f>VLOOKUP(C9534,Магазин!A:C,3,0)</f>
        <v>просп. Мира, 10</v>
      </c>
      <c r="I9534" t="str">
        <f>VLOOKUP(D9534,Товар!A:F,4,0)</f>
        <v>шт</v>
      </c>
      <c r="J9534">
        <f>VLOOKUP(D9534,Товар!A:F,5,0)</f>
        <v>2</v>
      </c>
    </row>
    <row r="9535" spans="1:10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VLOOKUP(D9535,Товар!A:C,3,0)</f>
        <v>Тряпки для влажной уборки рулон</v>
      </c>
      <c r="H9535" t="str">
        <f>VLOOKUP(C9535,Магазин!A:C,3,0)</f>
        <v>просп. Мира, 10</v>
      </c>
      <c r="I9535" t="str">
        <f>VLOOKUP(D9535,Товар!A:F,4,0)</f>
        <v>шт</v>
      </c>
      <c r="J9535">
        <f>VLOOKUP(D9535,Товар!A:F,5,0)</f>
        <v>1</v>
      </c>
    </row>
    <row r="9536" spans="1:10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VLOOKUP(D9536,Товар!A:C,3,0)</f>
        <v>Тряпки из микрофибры</v>
      </c>
      <c r="H9536" t="str">
        <f>VLOOKUP(C9536,Магазин!A:C,3,0)</f>
        <v>просп. Мира, 10</v>
      </c>
      <c r="I9536" t="str">
        <f>VLOOKUP(D9536,Товар!A:F,4,0)</f>
        <v>шт</v>
      </c>
      <c r="J9536">
        <f>VLOOKUP(D9536,Товар!A:F,5,0)</f>
        <v>2</v>
      </c>
    </row>
    <row r="9537" spans="1:10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VLOOKUP(D9537,Товар!A:C,3,0)</f>
        <v>Швабра для мытья полов</v>
      </c>
      <c r="H9537" t="str">
        <f>VLOOKUP(C9537,Магазин!A:C,3,0)</f>
        <v>просп. Мира, 10</v>
      </c>
      <c r="I9537" t="str">
        <f>VLOOKUP(D9537,Товар!A:F,4,0)</f>
        <v>шт</v>
      </c>
      <c r="J9537">
        <f>VLOOKUP(D9537,Товар!A:F,5,0)</f>
        <v>1</v>
      </c>
    </row>
    <row r="9538" spans="1:10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VLOOKUP(D9538,Товар!A:C,3,0)</f>
        <v>Щетка - сметка с совочком</v>
      </c>
      <c r="H9538" t="str">
        <f>VLOOKUP(C9538,Магазин!A:C,3,0)</f>
        <v>просп. Мира, 10</v>
      </c>
      <c r="I9538" t="str">
        <f>VLOOKUP(D9538,Товар!A:F,4,0)</f>
        <v>шт</v>
      </c>
      <c r="J9538">
        <f>VLOOKUP(D9538,Товар!A:F,5,0)</f>
        <v>1</v>
      </c>
    </row>
    <row r="9539" spans="1:10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VLOOKUP(D9539,Товар!A:C,3,0)</f>
        <v>Щетка для волос массажная</v>
      </c>
      <c r="H9539" t="str">
        <f>VLOOKUP(C9539,Магазин!A:C,3,0)</f>
        <v>просп. Мира, 10</v>
      </c>
      <c r="I9539" t="str">
        <f>VLOOKUP(D9539,Товар!A:F,4,0)</f>
        <v>шт</v>
      </c>
      <c r="J9539">
        <f>VLOOKUP(D9539,Товар!A:F,5,0)</f>
        <v>1</v>
      </c>
    </row>
    <row r="9540" spans="1:10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VLOOKUP(D9540,Товар!A:C,3,0)</f>
        <v>Щетка для обуви</v>
      </c>
      <c r="H9540" t="str">
        <f>VLOOKUP(C9540,Магазин!A:C,3,0)</f>
        <v>просп. Мира, 10</v>
      </c>
      <c r="I9540" t="str">
        <f>VLOOKUP(D9540,Товар!A:F,4,0)</f>
        <v>шт</v>
      </c>
      <c r="J9540">
        <f>VLOOKUP(D9540,Товар!A:F,5,0)</f>
        <v>1</v>
      </c>
    </row>
    <row r="9541" spans="1:10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VLOOKUP(D9541,Товар!A:C,3,0)</f>
        <v>Щетка для одежды</v>
      </c>
      <c r="H9541" t="str">
        <f>VLOOKUP(C9541,Магазин!A:C,3,0)</f>
        <v>просп. Мира, 10</v>
      </c>
      <c r="I9541" t="str">
        <f>VLOOKUP(D9541,Товар!A:F,4,0)</f>
        <v>шт</v>
      </c>
      <c r="J9541">
        <f>VLOOKUP(D9541,Товар!A:F,5,0)</f>
        <v>1</v>
      </c>
    </row>
    <row r="9542" spans="1:10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VLOOKUP(D9542,Товар!A:C,3,0)</f>
        <v>Гель для деликатной стирки</v>
      </c>
      <c r="H9542" t="str">
        <f>VLOOKUP(C9542,Магазин!A:C,3,0)</f>
        <v>Заводская, 3</v>
      </c>
      <c r="I9542" t="str">
        <f>VLOOKUP(D9542,Товар!A:F,4,0)</f>
        <v xml:space="preserve">мл </v>
      </c>
      <c r="J9542">
        <f>VLOOKUP(D9542,Товар!A:F,5,0)</f>
        <v>1000</v>
      </c>
    </row>
    <row r="9543" spans="1:10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VLOOKUP(D9543,Товар!A:C,3,0)</f>
        <v>Гель для удаления засоров</v>
      </c>
      <c r="H9543" t="str">
        <f>VLOOKUP(C9543,Магазин!A:C,3,0)</f>
        <v>Заводская, 3</v>
      </c>
      <c r="I9543" t="str">
        <f>VLOOKUP(D9543,Товар!A:F,4,0)</f>
        <v xml:space="preserve">мл </v>
      </c>
      <c r="J9543">
        <f>VLOOKUP(D9543,Товар!A:F,5,0)</f>
        <v>500</v>
      </c>
    </row>
    <row r="9544" spans="1:10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VLOOKUP(D9544,Товар!A:C,3,0)</f>
        <v>Гель для чистки и дезинфекции</v>
      </c>
      <c r="H9544" t="str">
        <f>VLOOKUP(C9544,Магазин!A:C,3,0)</f>
        <v>Заводская, 3</v>
      </c>
      <c r="I9544" t="str">
        <f>VLOOKUP(D9544,Товар!A:F,4,0)</f>
        <v xml:space="preserve">мл </v>
      </c>
      <c r="J9544">
        <f>VLOOKUP(D9544,Товар!A:F,5,0)</f>
        <v>750</v>
      </c>
    </row>
    <row r="9545" spans="1:10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VLOOKUP(D9545,Товар!A:C,3,0)</f>
        <v>Ополаскиватель для белья лаванда</v>
      </c>
      <c r="H9545" t="str">
        <f>VLOOKUP(C9545,Магазин!A:C,3,0)</f>
        <v>Заводская, 3</v>
      </c>
      <c r="I9545" t="str">
        <f>VLOOKUP(D9545,Товар!A:F,4,0)</f>
        <v xml:space="preserve">мл </v>
      </c>
      <c r="J9545">
        <f>VLOOKUP(D9545,Товар!A:F,5,0)</f>
        <v>2000</v>
      </c>
    </row>
    <row r="9546" spans="1:10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VLOOKUP(D9546,Товар!A:C,3,0)</f>
        <v>Ополаскиватель для белья хвойный</v>
      </c>
      <c r="H9546" t="str">
        <f>VLOOKUP(C9546,Магазин!A:C,3,0)</f>
        <v>Заводская, 3</v>
      </c>
      <c r="I9546" t="str">
        <f>VLOOKUP(D9546,Товар!A:F,4,0)</f>
        <v xml:space="preserve">мл </v>
      </c>
      <c r="J9546">
        <f>VLOOKUP(D9546,Товар!A:F,5,0)</f>
        <v>1000</v>
      </c>
    </row>
    <row r="9547" spans="1:10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VLOOKUP(D9547,Товар!A:C,3,0)</f>
        <v xml:space="preserve">Освежитель воздуха </v>
      </c>
      <c r="H9547" t="str">
        <f>VLOOKUP(C9547,Магазин!A:C,3,0)</f>
        <v>Заводская, 3</v>
      </c>
      <c r="I9547" t="str">
        <f>VLOOKUP(D9547,Товар!A:F,4,0)</f>
        <v xml:space="preserve">мл </v>
      </c>
      <c r="J9547">
        <f>VLOOKUP(D9547,Товар!A:F,5,0)</f>
        <v>250</v>
      </c>
    </row>
    <row r="9548" spans="1:10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VLOOKUP(D9548,Товар!A:C,3,0)</f>
        <v>Отбеливатель</v>
      </c>
      <c r="H9548" t="str">
        <f>VLOOKUP(C9548,Магазин!A:C,3,0)</f>
        <v>Заводская, 3</v>
      </c>
      <c r="I9548" t="str">
        <f>VLOOKUP(D9548,Товар!A:F,4,0)</f>
        <v xml:space="preserve">мл </v>
      </c>
      <c r="J9548">
        <f>VLOOKUP(D9548,Товар!A:F,5,0)</f>
        <v>1000</v>
      </c>
    </row>
    <row r="9549" spans="1:10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VLOOKUP(D9549,Товар!A:C,3,0)</f>
        <v>Порошок стиральный детский</v>
      </c>
      <c r="H9549" t="str">
        <f>VLOOKUP(C9549,Магазин!A:C,3,0)</f>
        <v>Заводская, 3</v>
      </c>
      <c r="I9549" t="str">
        <f>VLOOKUP(D9549,Товар!A:F,4,0)</f>
        <v>грамм</v>
      </c>
      <c r="J9549">
        <f>VLOOKUP(D9549,Товар!A:F,5,0)</f>
        <v>900</v>
      </c>
    </row>
    <row r="9550" spans="1:10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VLOOKUP(D9550,Товар!A:C,3,0)</f>
        <v>Порошок стиральный для белого</v>
      </c>
      <c r="H9550" t="str">
        <f>VLOOKUP(C9550,Магазин!A:C,3,0)</f>
        <v>Заводская, 3</v>
      </c>
      <c r="I9550" t="str">
        <f>VLOOKUP(D9550,Товар!A:F,4,0)</f>
        <v>грамм</v>
      </c>
      <c r="J9550">
        <f>VLOOKUP(D9550,Товар!A:F,5,0)</f>
        <v>3000</v>
      </c>
    </row>
    <row r="9551" spans="1:10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VLOOKUP(D9551,Товар!A:C,3,0)</f>
        <v>Порошок стиральный для цветного</v>
      </c>
      <c r="H9551" t="str">
        <f>VLOOKUP(C9551,Магазин!A:C,3,0)</f>
        <v>Заводская, 3</v>
      </c>
      <c r="I9551" t="str">
        <f>VLOOKUP(D9551,Товар!A:F,4,0)</f>
        <v>грамм</v>
      </c>
      <c r="J9551">
        <f>VLOOKUP(D9551,Товар!A:F,5,0)</f>
        <v>3000</v>
      </c>
    </row>
    <row r="9552" spans="1:10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VLOOKUP(D9552,Товар!A:C,3,0)</f>
        <v>Пятновыводитель для ковров</v>
      </c>
      <c r="H9552" t="str">
        <f>VLOOKUP(C9552,Магазин!A:C,3,0)</f>
        <v>Заводская, 3</v>
      </c>
      <c r="I9552" t="str">
        <f>VLOOKUP(D9552,Товар!A:F,4,0)</f>
        <v xml:space="preserve">мл </v>
      </c>
      <c r="J9552">
        <f>VLOOKUP(D9552,Товар!A:F,5,0)</f>
        <v>1000</v>
      </c>
    </row>
    <row r="9553" spans="1:10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VLOOKUP(D9553,Товар!A:C,3,0)</f>
        <v>Пятновыводитель для мебели</v>
      </c>
      <c r="H9553" t="str">
        <f>VLOOKUP(C9553,Магазин!A:C,3,0)</f>
        <v>Заводская, 3</v>
      </c>
      <c r="I9553" t="str">
        <f>VLOOKUP(D9553,Товар!A:F,4,0)</f>
        <v xml:space="preserve">мл </v>
      </c>
      <c r="J9553">
        <f>VLOOKUP(D9553,Товар!A:F,5,0)</f>
        <v>750</v>
      </c>
    </row>
    <row r="9554" spans="1:10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VLOOKUP(D9554,Товар!A:C,3,0)</f>
        <v>Пятновыводитель для стирки</v>
      </c>
      <c r="H9554" t="str">
        <f>VLOOKUP(C9554,Магазин!A:C,3,0)</f>
        <v>Заводская, 3</v>
      </c>
      <c r="I9554" t="str">
        <f>VLOOKUP(D9554,Товар!A:F,4,0)</f>
        <v xml:space="preserve">мл </v>
      </c>
      <c r="J9554">
        <f>VLOOKUP(D9554,Товар!A:F,5,0)</f>
        <v>1000</v>
      </c>
    </row>
    <row r="9555" spans="1:10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VLOOKUP(D9555,Товар!A:C,3,0)</f>
        <v>Спрей для дезинфекции поверхностей</v>
      </c>
      <c r="H9555" t="str">
        <f>VLOOKUP(C9555,Магазин!A:C,3,0)</f>
        <v>Заводская, 3</v>
      </c>
      <c r="I9555" t="str">
        <f>VLOOKUP(D9555,Товар!A:F,4,0)</f>
        <v xml:space="preserve">мл </v>
      </c>
      <c r="J9555">
        <f>VLOOKUP(D9555,Товар!A:F,5,0)</f>
        <v>500</v>
      </c>
    </row>
    <row r="9556" spans="1:10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VLOOKUP(D9556,Товар!A:C,3,0)</f>
        <v>Спрей для мытья окон и зеркал</v>
      </c>
      <c r="H9556" t="str">
        <f>VLOOKUP(C9556,Магазин!A:C,3,0)</f>
        <v>Заводская, 3</v>
      </c>
      <c r="I9556" t="str">
        <f>VLOOKUP(D9556,Товар!A:F,4,0)</f>
        <v xml:space="preserve">мл </v>
      </c>
      <c r="J9556">
        <f>VLOOKUP(D9556,Товар!A:F,5,0)</f>
        <v>500</v>
      </c>
    </row>
    <row r="9557" spans="1:10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VLOOKUP(D9557,Товар!A:C,3,0)</f>
        <v>Средство для мытья посуды лимон</v>
      </c>
      <c r="H9557" t="str">
        <f>VLOOKUP(C9557,Магазин!A:C,3,0)</f>
        <v>Заводская, 3</v>
      </c>
      <c r="I9557" t="str">
        <f>VLOOKUP(D9557,Товар!A:F,4,0)</f>
        <v xml:space="preserve">мл </v>
      </c>
      <c r="J9557">
        <f>VLOOKUP(D9557,Товар!A:F,5,0)</f>
        <v>900</v>
      </c>
    </row>
    <row r="9558" spans="1:10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VLOOKUP(D9558,Товар!A:C,3,0)</f>
        <v>Средство для мытья полов</v>
      </c>
      <c r="H9558" t="str">
        <f>VLOOKUP(C9558,Магазин!A:C,3,0)</f>
        <v>Заводская, 3</v>
      </c>
      <c r="I9558" t="str">
        <f>VLOOKUP(D9558,Товар!A:F,4,0)</f>
        <v xml:space="preserve">мл </v>
      </c>
      <c r="J9558">
        <f>VLOOKUP(D9558,Товар!A:F,5,0)</f>
        <v>750</v>
      </c>
    </row>
    <row r="9559" spans="1:10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VLOOKUP(D9559,Товар!A:C,3,0)</f>
        <v>Средство для мытья сантехники</v>
      </c>
      <c r="H9559" t="str">
        <f>VLOOKUP(C9559,Магазин!A:C,3,0)</f>
        <v>Заводская, 3</v>
      </c>
      <c r="I9559" t="str">
        <f>VLOOKUP(D9559,Товар!A:F,4,0)</f>
        <v xml:space="preserve">мл </v>
      </c>
      <c r="J9559">
        <f>VLOOKUP(D9559,Товар!A:F,5,0)</f>
        <v>750</v>
      </c>
    </row>
    <row r="9560" spans="1:10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VLOOKUP(D9560,Товар!A:C,3,0)</f>
        <v>Средство для чистки металла</v>
      </c>
      <c r="H9560" t="str">
        <f>VLOOKUP(C9560,Магазин!A:C,3,0)</f>
        <v>Заводская, 3</v>
      </c>
      <c r="I9560" t="str">
        <f>VLOOKUP(D9560,Товар!A:F,4,0)</f>
        <v xml:space="preserve">мл </v>
      </c>
      <c r="J9560">
        <f>VLOOKUP(D9560,Товар!A:F,5,0)</f>
        <v>250</v>
      </c>
    </row>
    <row r="9561" spans="1:10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VLOOKUP(D9561,Товар!A:C,3,0)</f>
        <v xml:space="preserve">Таблетки для посудомоечных машин </v>
      </c>
      <c r="H9561" t="str">
        <f>VLOOKUP(C9561,Магазин!A:C,3,0)</f>
        <v>Заводская, 3</v>
      </c>
      <c r="I9561" t="str">
        <f>VLOOKUP(D9561,Товар!A:F,4,0)</f>
        <v>шт</v>
      </c>
      <c r="J9561">
        <f>VLOOKUP(D9561,Товар!A:F,5,0)</f>
        <v>60</v>
      </c>
    </row>
    <row r="9562" spans="1:10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VLOOKUP(D9562,Товар!A:C,3,0)</f>
        <v>Антиперспирант шариковый</v>
      </c>
      <c r="H9562" t="str">
        <f>VLOOKUP(C9562,Магазин!A:C,3,0)</f>
        <v>Заводская, 3</v>
      </c>
      <c r="I9562" t="str">
        <f>VLOOKUP(D9562,Товар!A:F,4,0)</f>
        <v xml:space="preserve">мл </v>
      </c>
      <c r="J9562">
        <f>VLOOKUP(D9562,Товар!A:F,5,0)</f>
        <v>50</v>
      </c>
    </row>
    <row r="9563" spans="1:10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VLOOKUP(D9563,Товар!A:C,3,0)</f>
        <v>Антисептик для рук гель</v>
      </c>
      <c r="H9563" t="str">
        <f>VLOOKUP(C9563,Магазин!A:C,3,0)</f>
        <v>Заводская, 3</v>
      </c>
      <c r="I9563" t="str">
        <f>VLOOKUP(D9563,Товар!A:F,4,0)</f>
        <v xml:space="preserve">мл </v>
      </c>
      <c r="J9563">
        <f>VLOOKUP(D9563,Товар!A:F,5,0)</f>
        <v>500</v>
      </c>
    </row>
    <row r="9564" spans="1:10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VLOOKUP(D9564,Товар!A:C,3,0)</f>
        <v>Гель для бритья</v>
      </c>
      <c r="H9564" t="str">
        <f>VLOOKUP(C9564,Магазин!A:C,3,0)</f>
        <v>Заводская, 3</v>
      </c>
      <c r="I9564" t="str">
        <f>VLOOKUP(D9564,Товар!A:F,4,0)</f>
        <v xml:space="preserve">мл </v>
      </c>
      <c r="J9564">
        <f>VLOOKUP(D9564,Товар!A:F,5,0)</f>
        <v>200</v>
      </c>
    </row>
    <row r="9565" spans="1:10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VLOOKUP(D9565,Товар!A:C,3,0)</f>
        <v>Гель для душа тонизирующий</v>
      </c>
      <c r="H9565" t="str">
        <f>VLOOKUP(C9565,Магазин!A:C,3,0)</f>
        <v>Заводская, 3</v>
      </c>
      <c r="I9565" t="str">
        <f>VLOOKUP(D9565,Товар!A:F,4,0)</f>
        <v xml:space="preserve">мл </v>
      </c>
      <c r="J9565">
        <f>VLOOKUP(D9565,Товар!A:F,5,0)</f>
        <v>350</v>
      </c>
    </row>
    <row r="9566" spans="1:10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VLOOKUP(D9566,Товар!A:C,3,0)</f>
        <v>Гель для душа успокаивающий</v>
      </c>
      <c r="H9566" t="str">
        <f>VLOOKUP(C9566,Магазин!A:C,3,0)</f>
        <v>Заводская, 3</v>
      </c>
      <c r="I9566" t="str">
        <f>VLOOKUP(D9566,Товар!A:F,4,0)</f>
        <v xml:space="preserve">мл </v>
      </c>
      <c r="J9566">
        <f>VLOOKUP(D9566,Товар!A:F,5,0)</f>
        <v>350</v>
      </c>
    </row>
    <row r="9567" spans="1:10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VLOOKUP(D9567,Товар!A:C,3,0)</f>
        <v>Дезодорант  спрей</v>
      </c>
      <c r="H9567" t="str">
        <f>VLOOKUP(C9567,Магазин!A:C,3,0)</f>
        <v>Заводская, 3</v>
      </c>
      <c r="I9567" t="str">
        <f>VLOOKUP(D9567,Товар!A:F,4,0)</f>
        <v xml:space="preserve">мл </v>
      </c>
      <c r="J9567">
        <f>VLOOKUP(D9567,Товар!A:F,5,0)</f>
        <v>150</v>
      </c>
    </row>
    <row r="9568" spans="1:10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VLOOKUP(D9568,Товар!A:C,3,0)</f>
        <v>Жидкое антибактериальное мыло</v>
      </c>
      <c r="H9568" t="str">
        <f>VLOOKUP(C9568,Магазин!A:C,3,0)</f>
        <v>Заводская, 3</v>
      </c>
      <c r="I9568" t="str">
        <f>VLOOKUP(D9568,Товар!A:F,4,0)</f>
        <v xml:space="preserve">мл </v>
      </c>
      <c r="J9568">
        <f>VLOOKUP(D9568,Товар!A:F,5,0)</f>
        <v>250</v>
      </c>
    </row>
    <row r="9569" spans="1:10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VLOOKUP(D9569,Товар!A:C,3,0)</f>
        <v xml:space="preserve">Кондиционер-ополаскиватель для волос </v>
      </c>
      <c r="H9569" t="str">
        <f>VLOOKUP(C9569,Магазин!A:C,3,0)</f>
        <v>Заводская, 3</v>
      </c>
      <c r="I9569" t="str">
        <f>VLOOKUP(D9569,Товар!A:F,4,0)</f>
        <v xml:space="preserve">мл </v>
      </c>
      <c r="J9569">
        <f>VLOOKUP(D9569,Товар!A:F,5,0)</f>
        <v>300</v>
      </c>
    </row>
    <row r="9570" spans="1:10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VLOOKUP(D9570,Товар!A:C,3,0)</f>
        <v>Крем для лица увлажняющий</v>
      </c>
      <c r="H9570" t="str">
        <f>VLOOKUP(C9570,Магазин!A:C,3,0)</f>
        <v>Заводская, 3</v>
      </c>
      <c r="I9570" t="str">
        <f>VLOOKUP(D9570,Товар!A:F,4,0)</f>
        <v xml:space="preserve">мл </v>
      </c>
      <c r="J9570">
        <f>VLOOKUP(D9570,Товар!A:F,5,0)</f>
        <v>75</v>
      </c>
    </row>
    <row r="9571" spans="1:10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VLOOKUP(D9571,Товар!A:C,3,0)</f>
        <v>Крем-масло для рук и тела</v>
      </c>
      <c r="H9571" t="str">
        <f>VLOOKUP(C9571,Магазин!A:C,3,0)</f>
        <v>Заводская, 3</v>
      </c>
      <c r="I9571" t="str">
        <f>VLOOKUP(D9571,Товар!A:F,4,0)</f>
        <v xml:space="preserve">мл </v>
      </c>
      <c r="J9571">
        <f>VLOOKUP(D9571,Товар!A:F,5,0)</f>
        <v>75</v>
      </c>
    </row>
    <row r="9572" spans="1:10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VLOOKUP(D9572,Товар!A:C,3,0)</f>
        <v>Крем-мыло для лица и тела</v>
      </c>
      <c r="H9572" t="str">
        <f>VLOOKUP(C9572,Магазин!A:C,3,0)</f>
        <v>Заводская, 3</v>
      </c>
      <c r="I9572" t="str">
        <f>VLOOKUP(D9572,Товар!A:F,4,0)</f>
        <v>грамм</v>
      </c>
      <c r="J9572">
        <f>VLOOKUP(D9572,Товар!A:F,5,0)</f>
        <v>150</v>
      </c>
    </row>
    <row r="9573" spans="1:10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VLOOKUP(D9573,Товар!A:C,3,0)</f>
        <v>Лосьон для лица после бритья</v>
      </c>
      <c r="H9573" t="str">
        <f>VLOOKUP(C9573,Магазин!A:C,3,0)</f>
        <v>Заводская, 3</v>
      </c>
      <c r="I9573" t="str">
        <f>VLOOKUP(D9573,Товар!A:F,4,0)</f>
        <v xml:space="preserve">мл </v>
      </c>
      <c r="J9573">
        <f>VLOOKUP(D9573,Товар!A:F,5,0)</f>
        <v>100</v>
      </c>
    </row>
    <row r="9574" spans="1:10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VLOOKUP(D9574,Товар!A:C,3,0)</f>
        <v>Мусс для умывания</v>
      </c>
      <c r="H9574" t="str">
        <f>VLOOKUP(C9574,Магазин!A:C,3,0)</f>
        <v>Заводская, 3</v>
      </c>
      <c r="I9574" t="str">
        <f>VLOOKUP(D9574,Товар!A:F,4,0)</f>
        <v xml:space="preserve">мл </v>
      </c>
      <c r="J9574">
        <f>VLOOKUP(D9574,Товар!A:F,5,0)</f>
        <v>150</v>
      </c>
    </row>
    <row r="9575" spans="1:10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VLOOKUP(D9575,Товар!A:C,3,0)</f>
        <v>Мыло детское</v>
      </c>
      <c r="H9575" t="str">
        <f>VLOOKUP(C9575,Магазин!A:C,3,0)</f>
        <v>Заводская, 3</v>
      </c>
      <c r="I9575" t="str">
        <f>VLOOKUP(D9575,Товар!A:F,4,0)</f>
        <v>грамм</v>
      </c>
      <c r="J9575">
        <f>VLOOKUP(D9575,Товар!A:F,5,0)</f>
        <v>100</v>
      </c>
    </row>
    <row r="9576" spans="1:10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VLOOKUP(D9576,Товар!A:C,3,0)</f>
        <v>Мыло туалетное земляничное</v>
      </c>
      <c r="H9576" t="str">
        <f>VLOOKUP(C9576,Магазин!A:C,3,0)</f>
        <v>Заводская, 3</v>
      </c>
      <c r="I9576" t="str">
        <f>VLOOKUP(D9576,Товар!A:F,4,0)</f>
        <v>грамм</v>
      </c>
      <c r="J9576">
        <f>VLOOKUP(D9576,Товар!A:F,5,0)</f>
        <v>150</v>
      </c>
    </row>
    <row r="9577" spans="1:10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VLOOKUP(D9577,Товар!A:C,3,0)</f>
        <v>Пена для бритья</v>
      </c>
      <c r="H9577" t="str">
        <f>VLOOKUP(C9577,Магазин!A:C,3,0)</f>
        <v>Заводская, 3</v>
      </c>
      <c r="I9577" t="str">
        <f>VLOOKUP(D9577,Товар!A:F,4,0)</f>
        <v xml:space="preserve">мл </v>
      </c>
      <c r="J9577">
        <f>VLOOKUP(D9577,Товар!A:F,5,0)</f>
        <v>200</v>
      </c>
    </row>
    <row r="9578" spans="1:10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VLOOKUP(D9578,Товар!A:C,3,0)</f>
        <v xml:space="preserve">Пена для ванн </v>
      </c>
      <c r="H9578" t="str">
        <f>VLOOKUP(C9578,Магазин!A:C,3,0)</f>
        <v>Заводская, 3</v>
      </c>
      <c r="I9578" t="str">
        <f>VLOOKUP(D9578,Товар!A:F,4,0)</f>
        <v xml:space="preserve">мл </v>
      </c>
      <c r="J9578">
        <f>VLOOKUP(D9578,Товар!A:F,5,0)</f>
        <v>500</v>
      </c>
    </row>
    <row r="9579" spans="1:10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VLOOKUP(D9579,Товар!A:C,3,0)</f>
        <v>Шампунь для жирных волос</v>
      </c>
      <c r="H9579" t="str">
        <f>VLOOKUP(C9579,Магазин!A:C,3,0)</f>
        <v>Заводская, 3</v>
      </c>
      <c r="I9579" t="str">
        <f>VLOOKUP(D9579,Товар!A:F,4,0)</f>
        <v xml:space="preserve">мл </v>
      </c>
      <c r="J9579">
        <f>VLOOKUP(D9579,Товар!A:F,5,0)</f>
        <v>300</v>
      </c>
    </row>
    <row r="9580" spans="1:10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VLOOKUP(D9580,Товар!A:C,3,0)</f>
        <v>Шампунь для нормальных волос</v>
      </c>
      <c r="H9580" t="str">
        <f>VLOOKUP(C9580,Магазин!A:C,3,0)</f>
        <v>Заводская, 3</v>
      </c>
      <c r="I9580" t="str">
        <f>VLOOKUP(D9580,Товар!A:F,4,0)</f>
        <v xml:space="preserve">мл </v>
      </c>
      <c r="J9580">
        <f>VLOOKUP(D9580,Товар!A:F,5,0)</f>
        <v>300</v>
      </c>
    </row>
    <row r="9581" spans="1:10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VLOOKUP(D9581,Товар!A:C,3,0)</f>
        <v>Шампунь для сухих волос</v>
      </c>
      <c r="H9581" t="str">
        <f>VLOOKUP(C9581,Магазин!A:C,3,0)</f>
        <v>Заводская, 3</v>
      </c>
      <c r="I9581" t="str">
        <f>VLOOKUP(D9581,Товар!A:F,4,0)</f>
        <v xml:space="preserve">мл </v>
      </c>
      <c r="J9581">
        <f>VLOOKUP(D9581,Товар!A:F,5,0)</f>
        <v>300</v>
      </c>
    </row>
    <row r="9582" spans="1:10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VLOOKUP(D9582,Товар!A:C,3,0)</f>
        <v>Бумага туалетная двухслойная</v>
      </c>
      <c r="H9582" t="str">
        <f>VLOOKUP(C9582,Магазин!A:C,3,0)</f>
        <v>Заводская, 3</v>
      </c>
      <c r="I9582" t="str">
        <f>VLOOKUP(D9582,Товар!A:F,4,0)</f>
        <v>шт</v>
      </c>
      <c r="J9582">
        <f>VLOOKUP(D9582,Товар!A:F,5,0)</f>
        <v>4</v>
      </c>
    </row>
    <row r="9583" spans="1:10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VLOOKUP(D9583,Товар!A:C,3,0)</f>
        <v>Бумага туалетная однослойная</v>
      </c>
      <c r="H9583" t="str">
        <f>VLOOKUP(C9583,Магазин!A:C,3,0)</f>
        <v>Заводская, 3</v>
      </c>
      <c r="I9583" t="str">
        <f>VLOOKUP(D9583,Товар!A:F,4,0)</f>
        <v>шт</v>
      </c>
      <c r="J9583">
        <f>VLOOKUP(D9583,Товар!A:F,5,0)</f>
        <v>1</v>
      </c>
    </row>
    <row r="9584" spans="1:10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VLOOKUP(D9584,Товар!A:C,3,0)</f>
        <v>Бумажные полотенца в рулоне</v>
      </c>
      <c r="H9584" t="str">
        <f>VLOOKUP(C9584,Магазин!A:C,3,0)</f>
        <v>Заводская, 3</v>
      </c>
      <c r="I9584" t="str">
        <f>VLOOKUP(D9584,Товар!A:F,4,0)</f>
        <v>шт</v>
      </c>
      <c r="J9584">
        <f>VLOOKUP(D9584,Товар!A:F,5,0)</f>
        <v>2</v>
      </c>
    </row>
    <row r="9585" spans="1:10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VLOOKUP(D9585,Товар!A:C,3,0)</f>
        <v>Ватные диски 120 шт в полиэтилене</v>
      </c>
      <c r="H9585" t="str">
        <f>VLOOKUP(C9585,Магазин!A:C,3,0)</f>
        <v>Заводская, 3</v>
      </c>
      <c r="I9585" t="str">
        <f>VLOOKUP(D9585,Товар!A:F,4,0)</f>
        <v>шт</v>
      </c>
      <c r="J9585">
        <f>VLOOKUP(D9585,Товар!A:F,5,0)</f>
        <v>1</v>
      </c>
    </row>
    <row r="9586" spans="1:10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VLOOKUP(D9586,Товар!A:C,3,0)</f>
        <v>Ватные палочки 100 шт банка</v>
      </c>
      <c r="H9586" t="str">
        <f>VLOOKUP(C9586,Магазин!A:C,3,0)</f>
        <v>Заводская, 3</v>
      </c>
      <c r="I9586" t="str">
        <f>VLOOKUP(D9586,Товар!A:F,4,0)</f>
        <v>шт</v>
      </c>
      <c r="J9586">
        <f>VLOOKUP(D9586,Товар!A:F,5,0)</f>
        <v>1</v>
      </c>
    </row>
    <row r="9587" spans="1:10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VLOOKUP(D9587,Товар!A:C,3,0)</f>
        <v>Губка банная для тела</v>
      </c>
      <c r="H9587" t="str">
        <f>VLOOKUP(C9587,Магазин!A:C,3,0)</f>
        <v>Заводская, 3</v>
      </c>
      <c r="I9587" t="str">
        <f>VLOOKUP(D9587,Товар!A:F,4,0)</f>
        <v>шт</v>
      </c>
      <c r="J9587">
        <f>VLOOKUP(D9587,Товар!A:F,5,0)</f>
        <v>1</v>
      </c>
    </row>
    <row r="9588" spans="1:10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VLOOKUP(D9588,Товар!A:C,3,0)</f>
        <v>Губки для мытья посуды 5 шт</v>
      </c>
      <c r="H9588" t="str">
        <f>VLOOKUP(C9588,Магазин!A:C,3,0)</f>
        <v>Заводская, 3</v>
      </c>
      <c r="I9588" t="str">
        <f>VLOOKUP(D9588,Товар!A:F,4,0)</f>
        <v>шт</v>
      </c>
      <c r="J9588">
        <f>VLOOKUP(D9588,Товар!A:F,5,0)</f>
        <v>1</v>
      </c>
    </row>
    <row r="9589" spans="1:10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VLOOKUP(D9589,Товар!A:C,3,0)</f>
        <v>Мочалка для тела массажная</v>
      </c>
      <c r="H9589" t="str">
        <f>VLOOKUP(C9589,Магазин!A:C,3,0)</f>
        <v>Заводская, 3</v>
      </c>
      <c r="I9589" t="str">
        <f>VLOOKUP(D9589,Товар!A:F,4,0)</f>
        <v>шт</v>
      </c>
      <c r="J9589">
        <f>VLOOKUP(D9589,Товар!A:F,5,0)</f>
        <v>1</v>
      </c>
    </row>
    <row r="9590" spans="1:10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VLOOKUP(D9590,Товар!A:C,3,0)</f>
        <v>Расческа</v>
      </c>
      <c r="H9590" t="str">
        <f>VLOOKUP(C9590,Магазин!A:C,3,0)</f>
        <v>Заводская, 3</v>
      </c>
      <c r="I9590" t="str">
        <f>VLOOKUP(D9590,Товар!A:F,4,0)</f>
        <v>шт</v>
      </c>
      <c r="J9590">
        <f>VLOOKUP(D9590,Товар!A:F,5,0)</f>
        <v>1</v>
      </c>
    </row>
    <row r="9591" spans="1:10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VLOOKUP(D9591,Товар!A:C,3,0)</f>
        <v>Салфетки бумажные сервировочные</v>
      </c>
      <c r="H9591" t="str">
        <f>VLOOKUP(C9591,Магазин!A:C,3,0)</f>
        <v>Заводская, 3</v>
      </c>
      <c r="I9591" t="str">
        <f>VLOOKUP(D9591,Товар!A:F,4,0)</f>
        <v>шт</v>
      </c>
      <c r="J9591">
        <f>VLOOKUP(D9591,Товар!A:F,5,0)</f>
        <v>1</v>
      </c>
    </row>
    <row r="9592" spans="1:10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VLOOKUP(D9592,Товар!A:C,3,0)</f>
        <v>Салфетки влажные антибактериальные</v>
      </c>
      <c r="H9592" t="str">
        <f>VLOOKUP(C9592,Магазин!A:C,3,0)</f>
        <v>Заводская, 3</v>
      </c>
      <c r="I9592" t="str">
        <f>VLOOKUP(D9592,Товар!A:F,4,0)</f>
        <v>шт</v>
      </c>
      <c r="J9592">
        <f>VLOOKUP(D9592,Товар!A:F,5,0)</f>
        <v>1</v>
      </c>
    </row>
    <row r="9593" spans="1:10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VLOOKUP(D9593,Товар!A:C,3,0)</f>
        <v>Салфетки косметические в коробке</v>
      </c>
      <c r="H9593" t="str">
        <f>VLOOKUP(C9593,Магазин!A:C,3,0)</f>
        <v>Заводская, 3</v>
      </c>
      <c r="I9593" t="str">
        <f>VLOOKUP(D9593,Товар!A:F,4,0)</f>
        <v>шт</v>
      </c>
      <c r="J9593">
        <f>VLOOKUP(D9593,Товар!A:F,5,0)</f>
        <v>1</v>
      </c>
    </row>
    <row r="9594" spans="1:10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VLOOKUP(D9594,Товар!A:C,3,0)</f>
        <v xml:space="preserve">Тряпка для пола </v>
      </c>
      <c r="H9594" t="str">
        <f>VLOOKUP(C9594,Магазин!A:C,3,0)</f>
        <v>Заводская, 3</v>
      </c>
      <c r="I9594" t="str">
        <f>VLOOKUP(D9594,Товар!A:F,4,0)</f>
        <v>шт</v>
      </c>
      <c r="J9594">
        <f>VLOOKUP(D9594,Товар!A:F,5,0)</f>
        <v>2</v>
      </c>
    </row>
    <row r="9595" spans="1:10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VLOOKUP(D9595,Товар!A:C,3,0)</f>
        <v>Тряпки для влажной уборки рулон</v>
      </c>
      <c r="H9595" t="str">
        <f>VLOOKUP(C9595,Магазин!A:C,3,0)</f>
        <v>Заводская, 3</v>
      </c>
      <c r="I9595" t="str">
        <f>VLOOKUP(D9595,Товар!A:F,4,0)</f>
        <v>шт</v>
      </c>
      <c r="J9595">
        <f>VLOOKUP(D9595,Товар!A:F,5,0)</f>
        <v>1</v>
      </c>
    </row>
    <row r="9596" spans="1:10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VLOOKUP(D9596,Товар!A:C,3,0)</f>
        <v>Тряпки из микрофибры</v>
      </c>
      <c r="H9596" t="str">
        <f>VLOOKUP(C9596,Магазин!A:C,3,0)</f>
        <v>Заводская, 3</v>
      </c>
      <c r="I9596" t="str">
        <f>VLOOKUP(D9596,Товар!A:F,4,0)</f>
        <v>шт</v>
      </c>
      <c r="J9596">
        <f>VLOOKUP(D9596,Товар!A:F,5,0)</f>
        <v>2</v>
      </c>
    </row>
    <row r="9597" spans="1:10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VLOOKUP(D9597,Товар!A:C,3,0)</f>
        <v>Швабра для мытья полов</v>
      </c>
      <c r="H9597" t="str">
        <f>VLOOKUP(C9597,Магазин!A:C,3,0)</f>
        <v>Заводская, 3</v>
      </c>
      <c r="I9597" t="str">
        <f>VLOOKUP(D9597,Товар!A:F,4,0)</f>
        <v>шт</v>
      </c>
      <c r="J9597">
        <f>VLOOKUP(D9597,Товар!A:F,5,0)</f>
        <v>1</v>
      </c>
    </row>
    <row r="9598" spans="1:10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VLOOKUP(D9598,Товар!A:C,3,0)</f>
        <v>Щетка - сметка с совочком</v>
      </c>
      <c r="H9598" t="str">
        <f>VLOOKUP(C9598,Магазин!A:C,3,0)</f>
        <v>Заводская, 3</v>
      </c>
      <c r="I9598" t="str">
        <f>VLOOKUP(D9598,Товар!A:F,4,0)</f>
        <v>шт</v>
      </c>
      <c r="J9598">
        <f>VLOOKUP(D9598,Товар!A:F,5,0)</f>
        <v>1</v>
      </c>
    </row>
    <row r="9599" spans="1:10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VLOOKUP(D9599,Товар!A:C,3,0)</f>
        <v>Щетка для волос массажная</v>
      </c>
      <c r="H9599" t="str">
        <f>VLOOKUP(C9599,Магазин!A:C,3,0)</f>
        <v>Заводская, 3</v>
      </c>
      <c r="I9599" t="str">
        <f>VLOOKUP(D9599,Товар!A:F,4,0)</f>
        <v>шт</v>
      </c>
      <c r="J9599">
        <f>VLOOKUP(D9599,Товар!A:F,5,0)</f>
        <v>1</v>
      </c>
    </row>
    <row r="9600" spans="1:10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VLOOKUP(D9600,Товар!A:C,3,0)</f>
        <v>Щетка для обуви</v>
      </c>
      <c r="H9600" t="str">
        <f>VLOOKUP(C9600,Магазин!A:C,3,0)</f>
        <v>Заводская, 3</v>
      </c>
      <c r="I9600" t="str">
        <f>VLOOKUP(D9600,Товар!A:F,4,0)</f>
        <v>шт</v>
      </c>
      <c r="J9600">
        <f>VLOOKUP(D9600,Товар!A:F,5,0)</f>
        <v>1</v>
      </c>
    </row>
    <row r="9601" spans="1:10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VLOOKUP(D9601,Товар!A:C,3,0)</f>
        <v>Щетка для одежды</v>
      </c>
      <c r="H9601" t="str">
        <f>VLOOKUP(C9601,Магазин!A:C,3,0)</f>
        <v>Заводская, 3</v>
      </c>
      <c r="I9601" t="str">
        <f>VLOOKUP(D9601,Товар!A:F,4,0)</f>
        <v>шт</v>
      </c>
      <c r="J9601">
        <f>VLOOKUP(D9601,Товар!A:F,5,0)</f>
        <v>1</v>
      </c>
    </row>
    <row r="9602" spans="1:10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VLOOKUP(D9602,Товар!A:C,3,0)</f>
        <v>Гель для деликатной стирки</v>
      </c>
      <c r="H9602" t="str">
        <f>VLOOKUP(C9602,Магазин!A:C,3,0)</f>
        <v>ул. Сталеваров, 14</v>
      </c>
      <c r="I9602" t="str">
        <f>VLOOKUP(D9602,Товар!A:F,4,0)</f>
        <v xml:space="preserve">мл </v>
      </c>
      <c r="J9602">
        <f>VLOOKUP(D9602,Товар!A:F,5,0)</f>
        <v>1000</v>
      </c>
    </row>
    <row r="9603" spans="1:10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VLOOKUP(D9603,Товар!A:C,3,0)</f>
        <v>Гель для удаления засоров</v>
      </c>
      <c r="H9603" t="str">
        <f>VLOOKUP(C9603,Магазин!A:C,3,0)</f>
        <v>ул. Сталеваров, 14</v>
      </c>
      <c r="I9603" t="str">
        <f>VLOOKUP(D9603,Товар!A:F,4,0)</f>
        <v xml:space="preserve">мл </v>
      </c>
      <c r="J9603">
        <f>VLOOKUP(D9603,Товар!A:F,5,0)</f>
        <v>500</v>
      </c>
    </row>
    <row r="9604" spans="1:10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VLOOKUP(D9604,Товар!A:C,3,0)</f>
        <v>Гель для чистки и дезинфекции</v>
      </c>
      <c r="H9604" t="str">
        <f>VLOOKUP(C9604,Магазин!A:C,3,0)</f>
        <v>ул. Сталеваров, 14</v>
      </c>
      <c r="I9604" t="str">
        <f>VLOOKUP(D9604,Товар!A:F,4,0)</f>
        <v xml:space="preserve">мл </v>
      </c>
      <c r="J9604">
        <f>VLOOKUP(D9604,Товар!A:F,5,0)</f>
        <v>750</v>
      </c>
    </row>
    <row r="9605" spans="1:10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VLOOKUP(D9605,Товар!A:C,3,0)</f>
        <v>Ополаскиватель для белья лаванда</v>
      </c>
      <c r="H9605" t="str">
        <f>VLOOKUP(C9605,Магазин!A:C,3,0)</f>
        <v>ул. Сталеваров, 14</v>
      </c>
      <c r="I9605" t="str">
        <f>VLOOKUP(D9605,Товар!A:F,4,0)</f>
        <v xml:space="preserve">мл </v>
      </c>
      <c r="J9605">
        <f>VLOOKUP(D9605,Товар!A:F,5,0)</f>
        <v>2000</v>
      </c>
    </row>
    <row r="9606" spans="1:10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VLOOKUP(D9606,Товар!A:C,3,0)</f>
        <v>Ополаскиватель для белья хвойный</v>
      </c>
      <c r="H9606" t="str">
        <f>VLOOKUP(C9606,Магазин!A:C,3,0)</f>
        <v>ул. Сталеваров, 14</v>
      </c>
      <c r="I9606" t="str">
        <f>VLOOKUP(D9606,Товар!A:F,4,0)</f>
        <v xml:space="preserve">мл </v>
      </c>
      <c r="J9606">
        <f>VLOOKUP(D9606,Товар!A:F,5,0)</f>
        <v>1000</v>
      </c>
    </row>
    <row r="9607" spans="1:10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VLOOKUP(D9607,Товар!A:C,3,0)</f>
        <v xml:space="preserve">Освежитель воздуха </v>
      </c>
      <c r="H9607" t="str">
        <f>VLOOKUP(C9607,Магазин!A:C,3,0)</f>
        <v>ул. Сталеваров, 14</v>
      </c>
      <c r="I9607" t="str">
        <f>VLOOKUP(D9607,Товар!A:F,4,0)</f>
        <v xml:space="preserve">мл </v>
      </c>
      <c r="J9607">
        <f>VLOOKUP(D9607,Товар!A:F,5,0)</f>
        <v>250</v>
      </c>
    </row>
    <row r="9608" spans="1:10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VLOOKUP(D9608,Товар!A:C,3,0)</f>
        <v>Отбеливатель</v>
      </c>
      <c r="H9608" t="str">
        <f>VLOOKUP(C9608,Магазин!A:C,3,0)</f>
        <v>ул. Сталеваров, 14</v>
      </c>
      <c r="I9608" t="str">
        <f>VLOOKUP(D9608,Товар!A:F,4,0)</f>
        <v xml:space="preserve">мл </v>
      </c>
      <c r="J9608">
        <f>VLOOKUP(D9608,Товар!A:F,5,0)</f>
        <v>1000</v>
      </c>
    </row>
    <row r="9609" spans="1:10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VLOOKUP(D9609,Товар!A:C,3,0)</f>
        <v>Порошок стиральный детский</v>
      </c>
      <c r="H9609" t="str">
        <f>VLOOKUP(C9609,Магазин!A:C,3,0)</f>
        <v>ул. Сталеваров, 14</v>
      </c>
      <c r="I9609" t="str">
        <f>VLOOKUP(D9609,Товар!A:F,4,0)</f>
        <v>грамм</v>
      </c>
      <c r="J9609">
        <f>VLOOKUP(D9609,Товар!A:F,5,0)</f>
        <v>900</v>
      </c>
    </row>
    <row r="9610" spans="1:10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VLOOKUP(D9610,Товар!A:C,3,0)</f>
        <v>Порошок стиральный для белого</v>
      </c>
      <c r="H9610" t="str">
        <f>VLOOKUP(C9610,Магазин!A:C,3,0)</f>
        <v>ул. Сталеваров, 14</v>
      </c>
      <c r="I9610" t="str">
        <f>VLOOKUP(D9610,Товар!A:F,4,0)</f>
        <v>грамм</v>
      </c>
      <c r="J9610">
        <f>VLOOKUP(D9610,Товар!A:F,5,0)</f>
        <v>3000</v>
      </c>
    </row>
    <row r="9611" spans="1:10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VLOOKUP(D9611,Товар!A:C,3,0)</f>
        <v>Порошок стиральный для цветного</v>
      </c>
      <c r="H9611" t="str">
        <f>VLOOKUP(C9611,Магазин!A:C,3,0)</f>
        <v>ул. Сталеваров, 14</v>
      </c>
      <c r="I9611" t="str">
        <f>VLOOKUP(D9611,Товар!A:F,4,0)</f>
        <v>грамм</v>
      </c>
      <c r="J9611">
        <f>VLOOKUP(D9611,Товар!A:F,5,0)</f>
        <v>3000</v>
      </c>
    </row>
    <row r="9612" spans="1:10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VLOOKUP(D9612,Товар!A:C,3,0)</f>
        <v>Пятновыводитель для ковров</v>
      </c>
      <c r="H9612" t="str">
        <f>VLOOKUP(C9612,Магазин!A:C,3,0)</f>
        <v>ул. Сталеваров, 14</v>
      </c>
      <c r="I9612" t="str">
        <f>VLOOKUP(D9612,Товар!A:F,4,0)</f>
        <v xml:space="preserve">мл </v>
      </c>
      <c r="J9612">
        <f>VLOOKUP(D9612,Товар!A:F,5,0)</f>
        <v>1000</v>
      </c>
    </row>
    <row r="9613" spans="1:10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VLOOKUP(D9613,Товар!A:C,3,0)</f>
        <v>Пятновыводитель для мебели</v>
      </c>
      <c r="H9613" t="str">
        <f>VLOOKUP(C9613,Магазин!A:C,3,0)</f>
        <v>ул. Сталеваров, 14</v>
      </c>
      <c r="I9613" t="str">
        <f>VLOOKUP(D9613,Товар!A:F,4,0)</f>
        <v xml:space="preserve">мл </v>
      </c>
      <c r="J9613">
        <f>VLOOKUP(D9613,Товар!A:F,5,0)</f>
        <v>750</v>
      </c>
    </row>
    <row r="9614" spans="1:10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VLOOKUP(D9614,Товар!A:C,3,0)</f>
        <v>Пятновыводитель для стирки</v>
      </c>
      <c r="H9614" t="str">
        <f>VLOOKUP(C9614,Магазин!A:C,3,0)</f>
        <v>ул. Сталеваров, 14</v>
      </c>
      <c r="I9614" t="str">
        <f>VLOOKUP(D9614,Товар!A:F,4,0)</f>
        <v xml:space="preserve">мл </v>
      </c>
      <c r="J9614">
        <f>VLOOKUP(D9614,Товар!A:F,5,0)</f>
        <v>1000</v>
      </c>
    </row>
    <row r="9615" spans="1:10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VLOOKUP(D9615,Товар!A:C,3,0)</f>
        <v>Спрей для дезинфекции поверхностей</v>
      </c>
      <c r="H9615" t="str">
        <f>VLOOKUP(C9615,Магазин!A:C,3,0)</f>
        <v>ул. Сталеваров, 14</v>
      </c>
      <c r="I9615" t="str">
        <f>VLOOKUP(D9615,Товар!A:F,4,0)</f>
        <v xml:space="preserve">мл </v>
      </c>
      <c r="J9615">
        <f>VLOOKUP(D9615,Товар!A:F,5,0)</f>
        <v>500</v>
      </c>
    </row>
    <row r="9616" spans="1:10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VLOOKUP(D9616,Товар!A:C,3,0)</f>
        <v>Спрей для мытья окон и зеркал</v>
      </c>
      <c r="H9616" t="str">
        <f>VLOOKUP(C9616,Магазин!A:C,3,0)</f>
        <v>ул. Сталеваров, 14</v>
      </c>
      <c r="I9616" t="str">
        <f>VLOOKUP(D9616,Товар!A:F,4,0)</f>
        <v xml:space="preserve">мл </v>
      </c>
      <c r="J9616">
        <f>VLOOKUP(D9616,Товар!A:F,5,0)</f>
        <v>500</v>
      </c>
    </row>
    <row r="9617" spans="1:10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VLOOKUP(D9617,Товар!A:C,3,0)</f>
        <v>Средство для мытья посуды лимон</v>
      </c>
      <c r="H9617" t="str">
        <f>VLOOKUP(C9617,Магазин!A:C,3,0)</f>
        <v>ул. Сталеваров, 14</v>
      </c>
      <c r="I9617" t="str">
        <f>VLOOKUP(D9617,Товар!A:F,4,0)</f>
        <v xml:space="preserve">мл </v>
      </c>
      <c r="J9617">
        <f>VLOOKUP(D9617,Товар!A:F,5,0)</f>
        <v>900</v>
      </c>
    </row>
    <row r="9618" spans="1:10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VLOOKUP(D9618,Товар!A:C,3,0)</f>
        <v>Средство для мытья полов</v>
      </c>
      <c r="H9618" t="str">
        <f>VLOOKUP(C9618,Магазин!A:C,3,0)</f>
        <v>ул. Сталеваров, 14</v>
      </c>
      <c r="I9618" t="str">
        <f>VLOOKUP(D9618,Товар!A:F,4,0)</f>
        <v xml:space="preserve">мл </v>
      </c>
      <c r="J9618">
        <f>VLOOKUP(D9618,Товар!A:F,5,0)</f>
        <v>750</v>
      </c>
    </row>
    <row r="9619" spans="1:10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VLOOKUP(D9619,Товар!A:C,3,0)</f>
        <v>Средство для мытья сантехники</v>
      </c>
      <c r="H9619" t="str">
        <f>VLOOKUP(C9619,Магазин!A:C,3,0)</f>
        <v>ул. Сталеваров, 14</v>
      </c>
      <c r="I9619" t="str">
        <f>VLOOKUP(D9619,Товар!A:F,4,0)</f>
        <v xml:space="preserve">мл </v>
      </c>
      <c r="J9619">
        <f>VLOOKUP(D9619,Товар!A:F,5,0)</f>
        <v>750</v>
      </c>
    </row>
    <row r="9620" spans="1:10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VLOOKUP(D9620,Товар!A:C,3,0)</f>
        <v>Средство для чистки металла</v>
      </c>
      <c r="H9620" t="str">
        <f>VLOOKUP(C9620,Магазин!A:C,3,0)</f>
        <v>ул. Сталеваров, 14</v>
      </c>
      <c r="I9620" t="str">
        <f>VLOOKUP(D9620,Товар!A:F,4,0)</f>
        <v xml:space="preserve">мл </v>
      </c>
      <c r="J9620">
        <f>VLOOKUP(D9620,Товар!A:F,5,0)</f>
        <v>250</v>
      </c>
    </row>
    <row r="9621" spans="1:10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VLOOKUP(D9621,Товар!A:C,3,0)</f>
        <v xml:space="preserve">Таблетки для посудомоечных машин </v>
      </c>
      <c r="H9621" t="str">
        <f>VLOOKUP(C9621,Магазин!A:C,3,0)</f>
        <v>ул. Сталеваров, 14</v>
      </c>
      <c r="I9621" t="str">
        <f>VLOOKUP(D9621,Товар!A:F,4,0)</f>
        <v>шт</v>
      </c>
      <c r="J9621">
        <f>VLOOKUP(D9621,Товар!A:F,5,0)</f>
        <v>60</v>
      </c>
    </row>
    <row r="9622" spans="1:10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VLOOKUP(D9622,Товар!A:C,3,0)</f>
        <v>Антиперспирант шариковый</v>
      </c>
      <c r="H9622" t="str">
        <f>VLOOKUP(C9622,Магазин!A:C,3,0)</f>
        <v>ул. Сталеваров, 14</v>
      </c>
      <c r="I9622" t="str">
        <f>VLOOKUP(D9622,Товар!A:F,4,0)</f>
        <v xml:space="preserve">мл </v>
      </c>
      <c r="J9622">
        <f>VLOOKUP(D9622,Товар!A:F,5,0)</f>
        <v>50</v>
      </c>
    </row>
    <row r="9623" spans="1:10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VLOOKUP(D9623,Товар!A:C,3,0)</f>
        <v>Антисептик для рук гель</v>
      </c>
      <c r="H9623" t="str">
        <f>VLOOKUP(C9623,Магазин!A:C,3,0)</f>
        <v>ул. Сталеваров, 14</v>
      </c>
      <c r="I9623" t="str">
        <f>VLOOKUP(D9623,Товар!A:F,4,0)</f>
        <v xml:space="preserve">мл </v>
      </c>
      <c r="J9623">
        <f>VLOOKUP(D9623,Товар!A:F,5,0)</f>
        <v>500</v>
      </c>
    </row>
    <row r="9624" spans="1:10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VLOOKUP(D9624,Товар!A:C,3,0)</f>
        <v>Гель для бритья</v>
      </c>
      <c r="H9624" t="str">
        <f>VLOOKUP(C9624,Магазин!A:C,3,0)</f>
        <v>ул. Сталеваров, 14</v>
      </c>
      <c r="I9624" t="str">
        <f>VLOOKUP(D9624,Товар!A:F,4,0)</f>
        <v xml:space="preserve">мл </v>
      </c>
      <c r="J9624">
        <f>VLOOKUP(D9624,Товар!A:F,5,0)</f>
        <v>200</v>
      </c>
    </row>
    <row r="9625" spans="1:10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VLOOKUP(D9625,Товар!A:C,3,0)</f>
        <v>Гель для душа тонизирующий</v>
      </c>
      <c r="H9625" t="str">
        <f>VLOOKUP(C9625,Магазин!A:C,3,0)</f>
        <v>ул. Сталеваров, 14</v>
      </c>
      <c r="I9625" t="str">
        <f>VLOOKUP(D9625,Товар!A:F,4,0)</f>
        <v xml:space="preserve">мл </v>
      </c>
      <c r="J9625">
        <f>VLOOKUP(D9625,Товар!A:F,5,0)</f>
        <v>350</v>
      </c>
    </row>
    <row r="9626" spans="1:10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VLOOKUP(D9626,Товар!A:C,3,0)</f>
        <v>Гель для душа успокаивающий</v>
      </c>
      <c r="H9626" t="str">
        <f>VLOOKUP(C9626,Магазин!A:C,3,0)</f>
        <v>ул. Сталеваров, 14</v>
      </c>
      <c r="I9626" t="str">
        <f>VLOOKUP(D9626,Товар!A:F,4,0)</f>
        <v xml:space="preserve">мл </v>
      </c>
      <c r="J9626">
        <f>VLOOKUP(D9626,Товар!A:F,5,0)</f>
        <v>350</v>
      </c>
    </row>
    <row r="9627" spans="1:10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VLOOKUP(D9627,Товар!A:C,3,0)</f>
        <v>Дезодорант  спрей</v>
      </c>
      <c r="H9627" t="str">
        <f>VLOOKUP(C9627,Магазин!A:C,3,0)</f>
        <v>ул. Сталеваров, 14</v>
      </c>
      <c r="I9627" t="str">
        <f>VLOOKUP(D9627,Товар!A:F,4,0)</f>
        <v xml:space="preserve">мл </v>
      </c>
      <c r="J9627">
        <f>VLOOKUP(D9627,Товар!A:F,5,0)</f>
        <v>150</v>
      </c>
    </row>
    <row r="9628" spans="1:10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VLOOKUP(D9628,Товар!A:C,3,0)</f>
        <v>Жидкое антибактериальное мыло</v>
      </c>
      <c r="H9628" t="str">
        <f>VLOOKUP(C9628,Магазин!A:C,3,0)</f>
        <v>ул. Сталеваров, 14</v>
      </c>
      <c r="I9628" t="str">
        <f>VLOOKUP(D9628,Товар!A:F,4,0)</f>
        <v xml:space="preserve">мл </v>
      </c>
      <c r="J9628">
        <f>VLOOKUP(D9628,Товар!A:F,5,0)</f>
        <v>250</v>
      </c>
    </row>
    <row r="9629" spans="1:10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VLOOKUP(D9629,Товар!A:C,3,0)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 t="str">
        <f>VLOOKUP(D9629,Товар!A:F,4,0)</f>
        <v xml:space="preserve">мл </v>
      </c>
      <c r="J9629">
        <f>VLOOKUP(D9629,Товар!A:F,5,0)</f>
        <v>300</v>
      </c>
    </row>
    <row r="9630" spans="1:10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VLOOKUP(D9630,Товар!A:C,3,0)</f>
        <v>Крем для лица увлажняющий</v>
      </c>
      <c r="H9630" t="str">
        <f>VLOOKUP(C9630,Магазин!A:C,3,0)</f>
        <v>ул. Сталеваров, 14</v>
      </c>
      <c r="I9630" t="str">
        <f>VLOOKUP(D9630,Товар!A:F,4,0)</f>
        <v xml:space="preserve">мл </v>
      </c>
      <c r="J9630">
        <f>VLOOKUP(D9630,Товар!A:F,5,0)</f>
        <v>75</v>
      </c>
    </row>
    <row r="9631" spans="1:10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VLOOKUP(D9631,Товар!A:C,3,0)</f>
        <v>Крем-масло для рук и тела</v>
      </c>
      <c r="H9631" t="str">
        <f>VLOOKUP(C9631,Магазин!A:C,3,0)</f>
        <v>ул. Сталеваров, 14</v>
      </c>
      <c r="I9631" t="str">
        <f>VLOOKUP(D9631,Товар!A:F,4,0)</f>
        <v xml:space="preserve">мл </v>
      </c>
      <c r="J9631">
        <f>VLOOKUP(D9631,Товар!A:F,5,0)</f>
        <v>75</v>
      </c>
    </row>
    <row r="9632" spans="1:10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VLOOKUP(D9632,Товар!A:C,3,0)</f>
        <v>Крем-мыло для лица и тела</v>
      </c>
      <c r="H9632" t="str">
        <f>VLOOKUP(C9632,Магазин!A:C,3,0)</f>
        <v>ул. Сталеваров, 14</v>
      </c>
      <c r="I9632" t="str">
        <f>VLOOKUP(D9632,Товар!A:F,4,0)</f>
        <v>грамм</v>
      </c>
      <c r="J9632">
        <f>VLOOKUP(D9632,Товар!A:F,5,0)</f>
        <v>150</v>
      </c>
    </row>
    <row r="9633" spans="1:10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VLOOKUP(D9633,Товар!A:C,3,0)</f>
        <v>Лосьон для лица после бритья</v>
      </c>
      <c r="H9633" t="str">
        <f>VLOOKUP(C9633,Магазин!A:C,3,0)</f>
        <v>ул. Сталеваров, 14</v>
      </c>
      <c r="I9633" t="str">
        <f>VLOOKUP(D9633,Товар!A:F,4,0)</f>
        <v xml:space="preserve">мл </v>
      </c>
      <c r="J9633">
        <f>VLOOKUP(D9633,Товар!A:F,5,0)</f>
        <v>100</v>
      </c>
    </row>
    <row r="9634" spans="1:10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VLOOKUP(D9634,Товар!A:C,3,0)</f>
        <v>Мусс для умывания</v>
      </c>
      <c r="H9634" t="str">
        <f>VLOOKUP(C9634,Магазин!A:C,3,0)</f>
        <v>ул. Сталеваров, 14</v>
      </c>
      <c r="I9634" t="str">
        <f>VLOOKUP(D9634,Товар!A:F,4,0)</f>
        <v xml:space="preserve">мл </v>
      </c>
      <c r="J9634">
        <f>VLOOKUP(D9634,Товар!A:F,5,0)</f>
        <v>150</v>
      </c>
    </row>
    <row r="9635" spans="1:10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VLOOKUP(D9635,Товар!A:C,3,0)</f>
        <v>Мыло детское</v>
      </c>
      <c r="H9635" t="str">
        <f>VLOOKUP(C9635,Магазин!A:C,3,0)</f>
        <v>ул. Сталеваров, 14</v>
      </c>
      <c r="I9635" t="str">
        <f>VLOOKUP(D9635,Товар!A:F,4,0)</f>
        <v>грамм</v>
      </c>
      <c r="J9635">
        <f>VLOOKUP(D9635,Товар!A:F,5,0)</f>
        <v>100</v>
      </c>
    </row>
    <row r="9636" spans="1:10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VLOOKUP(D9636,Товар!A:C,3,0)</f>
        <v>Мыло туалетное земляничное</v>
      </c>
      <c r="H9636" t="str">
        <f>VLOOKUP(C9636,Магазин!A:C,3,0)</f>
        <v>ул. Сталеваров, 14</v>
      </c>
      <c r="I9636" t="str">
        <f>VLOOKUP(D9636,Товар!A:F,4,0)</f>
        <v>грамм</v>
      </c>
      <c r="J9636">
        <f>VLOOKUP(D9636,Товар!A:F,5,0)</f>
        <v>150</v>
      </c>
    </row>
    <row r="9637" spans="1:10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VLOOKUP(D9637,Товар!A:C,3,0)</f>
        <v>Пена для бритья</v>
      </c>
      <c r="H9637" t="str">
        <f>VLOOKUP(C9637,Магазин!A:C,3,0)</f>
        <v>ул. Сталеваров, 14</v>
      </c>
      <c r="I9637" t="str">
        <f>VLOOKUP(D9637,Товар!A:F,4,0)</f>
        <v xml:space="preserve">мл </v>
      </c>
      <c r="J9637">
        <f>VLOOKUP(D9637,Товар!A:F,5,0)</f>
        <v>200</v>
      </c>
    </row>
    <row r="9638" spans="1:10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VLOOKUP(D9638,Товар!A:C,3,0)</f>
        <v xml:space="preserve">Пена для ванн </v>
      </c>
      <c r="H9638" t="str">
        <f>VLOOKUP(C9638,Магазин!A:C,3,0)</f>
        <v>ул. Сталеваров, 14</v>
      </c>
      <c r="I9638" t="str">
        <f>VLOOKUP(D9638,Товар!A:F,4,0)</f>
        <v xml:space="preserve">мл </v>
      </c>
      <c r="J9638">
        <f>VLOOKUP(D9638,Товар!A:F,5,0)</f>
        <v>500</v>
      </c>
    </row>
    <row r="9639" spans="1:10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VLOOKUP(D9639,Товар!A:C,3,0)</f>
        <v>Шампунь для жирных волос</v>
      </c>
      <c r="H9639" t="str">
        <f>VLOOKUP(C9639,Магазин!A:C,3,0)</f>
        <v>ул. Сталеваров, 14</v>
      </c>
      <c r="I9639" t="str">
        <f>VLOOKUP(D9639,Товар!A:F,4,0)</f>
        <v xml:space="preserve">мл </v>
      </c>
      <c r="J9639">
        <f>VLOOKUP(D9639,Товар!A:F,5,0)</f>
        <v>300</v>
      </c>
    </row>
    <row r="9640" spans="1:10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VLOOKUP(D9640,Товар!A:C,3,0)</f>
        <v>Шампунь для нормальных волос</v>
      </c>
      <c r="H9640" t="str">
        <f>VLOOKUP(C9640,Магазин!A:C,3,0)</f>
        <v>ул. Сталеваров, 14</v>
      </c>
      <c r="I9640" t="str">
        <f>VLOOKUP(D9640,Товар!A:F,4,0)</f>
        <v xml:space="preserve">мл </v>
      </c>
      <c r="J9640">
        <f>VLOOKUP(D9640,Товар!A:F,5,0)</f>
        <v>300</v>
      </c>
    </row>
    <row r="9641" spans="1:10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VLOOKUP(D9641,Товар!A:C,3,0)</f>
        <v>Шампунь для сухих волос</v>
      </c>
      <c r="H9641" t="str">
        <f>VLOOKUP(C9641,Магазин!A:C,3,0)</f>
        <v>ул. Сталеваров, 14</v>
      </c>
      <c r="I9641" t="str">
        <f>VLOOKUP(D9641,Товар!A:F,4,0)</f>
        <v xml:space="preserve">мл </v>
      </c>
      <c r="J9641">
        <f>VLOOKUP(D9641,Товар!A:F,5,0)</f>
        <v>300</v>
      </c>
    </row>
    <row r="9642" spans="1:10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VLOOKUP(D9642,Товар!A:C,3,0)</f>
        <v>Бумага туалетная двухслойная</v>
      </c>
      <c r="H9642" t="str">
        <f>VLOOKUP(C9642,Магазин!A:C,3,0)</f>
        <v>ул. Сталеваров, 14</v>
      </c>
      <c r="I9642" t="str">
        <f>VLOOKUP(D9642,Товар!A:F,4,0)</f>
        <v>шт</v>
      </c>
      <c r="J9642">
        <f>VLOOKUP(D9642,Товар!A:F,5,0)</f>
        <v>4</v>
      </c>
    </row>
    <row r="9643" spans="1:10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VLOOKUP(D9643,Товар!A:C,3,0)</f>
        <v>Бумага туалетная однослойная</v>
      </c>
      <c r="H9643" t="str">
        <f>VLOOKUP(C9643,Магазин!A:C,3,0)</f>
        <v>ул. Сталеваров, 14</v>
      </c>
      <c r="I9643" t="str">
        <f>VLOOKUP(D9643,Товар!A:F,4,0)</f>
        <v>шт</v>
      </c>
      <c r="J9643">
        <f>VLOOKUP(D9643,Товар!A:F,5,0)</f>
        <v>1</v>
      </c>
    </row>
    <row r="9644" spans="1:10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VLOOKUP(D9644,Товар!A:C,3,0)</f>
        <v>Бумажные полотенца в рулоне</v>
      </c>
      <c r="H9644" t="str">
        <f>VLOOKUP(C9644,Магазин!A:C,3,0)</f>
        <v>ул. Сталеваров, 14</v>
      </c>
      <c r="I9644" t="str">
        <f>VLOOKUP(D9644,Товар!A:F,4,0)</f>
        <v>шт</v>
      </c>
      <c r="J9644">
        <f>VLOOKUP(D9644,Товар!A:F,5,0)</f>
        <v>2</v>
      </c>
    </row>
    <row r="9645" spans="1:10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VLOOKUP(D9645,Товар!A:C,3,0)</f>
        <v>Ватные диски 120 шт в полиэтилене</v>
      </c>
      <c r="H9645" t="str">
        <f>VLOOKUP(C9645,Магазин!A:C,3,0)</f>
        <v>ул. Сталеваров, 14</v>
      </c>
      <c r="I9645" t="str">
        <f>VLOOKUP(D9645,Товар!A:F,4,0)</f>
        <v>шт</v>
      </c>
      <c r="J9645">
        <f>VLOOKUP(D9645,Товар!A:F,5,0)</f>
        <v>1</v>
      </c>
    </row>
    <row r="9646" spans="1:10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VLOOKUP(D9646,Товар!A:C,3,0)</f>
        <v>Ватные палочки 100 шт банка</v>
      </c>
      <c r="H9646" t="str">
        <f>VLOOKUP(C9646,Магазин!A:C,3,0)</f>
        <v>ул. Сталеваров, 14</v>
      </c>
      <c r="I9646" t="str">
        <f>VLOOKUP(D9646,Товар!A:F,4,0)</f>
        <v>шт</v>
      </c>
      <c r="J9646">
        <f>VLOOKUP(D9646,Товар!A:F,5,0)</f>
        <v>1</v>
      </c>
    </row>
    <row r="9647" spans="1:10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VLOOKUP(D9647,Товар!A:C,3,0)</f>
        <v>Губка банная для тела</v>
      </c>
      <c r="H9647" t="str">
        <f>VLOOKUP(C9647,Магазин!A:C,3,0)</f>
        <v>ул. Сталеваров, 14</v>
      </c>
      <c r="I9647" t="str">
        <f>VLOOKUP(D9647,Товар!A:F,4,0)</f>
        <v>шт</v>
      </c>
      <c r="J9647">
        <f>VLOOKUP(D9647,Товар!A:F,5,0)</f>
        <v>1</v>
      </c>
    </row>
    <row r="9648" spans="1:10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VLOOKUP(D9648,Товар!A:C,3,0)</f>
        <v>Губки для мытья посуды 5 шт</v>
      </c>
      <c r="H9648" t="str">
        <f>VLOOKUP(C9648,Магазин!A:C,3,0)</f>
        <v>ул. Сталеваров, 14</v>
      </c>
      <c r="I9648" t="str">
        <f>VLOOKUP(D9648,Товар!A:F,4,0)</f>
        <v>шт</v>
      </c>
      <c r="J9648">
        <f>VLOOKUP(D9648,Товар!A:F,5,0)</f>
        <v>1</v>
      </c>
    </row>
    <row r="9649" spans="1:10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VLOOKUP(D9649,Товар!A:C,3,0)</f>
        <v>Мочалка для тела массажная</v>
      </c>
      <c r="H9649" t="str">
        <f>VLOOKUP(C9649,Магазин!A:C,3,0)</f>
        <v>ул. Сталеваров, 14</v>
      </c>
      <c r="I9649" t="str">
        <f>VLOOKUP(D9649,Товар!A:F,4,0)</f>
        <v>шт</v>
      </c>
      <c r="J9649">
        <f>VLOOKUP(D9649,Товар!A:F,5,0)</f>
        <v>1</v>
      </c>
    </row>
    <row r="9650" spans="1:10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VLOOKUP(D9650,Товар!A:C,3,0)</f>
        <v>Расческа</v>
      </c>
      <c r="H9650" t="str">
        <f>VLOOKUP(C9650,Магазин!A:C,3,0)</f>
        <v>ул. Сталеваров, 14</v>
      </c>
      <c r="I9650" t="str">
        <f>VLOOKUP(D9650,Товар!A:F,4,0)</f>
        <v>шт</v>
      </c>
      <c r="J9650">
        <f>VLOOKUP(D9650,Товар!A:F,5,0)</f>
        <v>1</v>
      </c>
    </row>
    <row r="9651" spans="1:10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VLOOKUP(D9651,Товар!A:C,3,0)</f>
        <v>Салфетки бумажные сервировочные</v>
      </c>
      <c r="H9651" t="str">
        <f>VLOOKUP(C9651,Магазин!A:C,3,0)</f>
        <v>ул. Сталеваров, 14</v>
      </c>
      <c r="I9651" t="str">
        <f>VLOOKUP(D9651,Товар!A:F,4,0)</f>
        <v>шт</v>
      </c>
      <c r="J9651">
        <f>VLOOKUP(D9651,Товар!A:F,5,0)</f>
        <v>1</v>
      </c>
    </row>
    <row r="9652" spans="1:10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VLOOKUP(D9652,Товар!A:C,3,0)</f>
        <v>Салфетки влажные антибактериальные</v>
      </c>
      <c r="H9652" t="str">
        <f>VLOOKUP(C9652,Магазин!A:C,3,0)</f>
        <v>ул. Сталеваров, 14</v>
      </c>
      <c r="I9652" t="str">
        <f>VLOOKUP(D9652,Товар!A:F,4,0)</f>
        <v>шт</v>
      </c>
      <c r="J9652">
        <f>VLOOKUP(D9652,Товар!A:F,5,0)</f>
        <v>1</v>
      </c>
    </row>
    <row r="9653" spans="1:10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VLOOKUP(D9653,Товар!A:C,3,0)</f>
        <v>Салфетки косметические в коробке</v>
      </c>
      <c r="H9653" t="str">
        <f>VLOOKUP(C9653,Магазин!A:C,3,0)</f>
        <v>ул. Сталеваров, 14</v>
      </c>
      <c r="I9653" t="str">
        <f>VLOOKUP(D9653,Товар!A:F,4,0)</f>
        <v>шт</v>
      </c>
      <c r="J9653">
        <f>VLOOKUP(D9653,Товар!A:F,5,0)</f>
        <v>1</v>
      </c>
    </row>
    <row r="9654" spans="1:10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VLOOKUP(D9654,Товар!A:C,3,0)</f>
        <v xml:space="preserve">Тряпка для пола </v>
      </c>
      <c r="H9654" t="str">
        <f>VLOOKUP(C9654,Магазин!A:C,3,0)</f>
        <v>ул. Сталеваров, 14</v>
      </c>
      <c r="I9654" t="str">
        <f>VLOOKUP(D9654,Товар!A:F,4,0)</f>
        <v>шт</v>
      </c>
      <c r="J9654">
        <f>VLOOKUP(D9654,Товар!A:F,5,0)</f>
        <v>2</v>
      </c>
    </row>
    <row r="9655" spans="1:10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VLOOKUP(D9655,Товар!A:C,3,0)</f>
        <v>Тряпки для влажной уборки рулон</v>
      </c>
      <c r="H9655" t="str">
        <f>VLOOKUP(C9655,Магазин!A:C,3,0)</f>
        <v>ул. Сталеваров, 14</v>
      </c>
      <c r="I9655" t="str">
        <f>VLOOKUP(D9655,Товар!A:F,4,0)</f>
        <v>шт</v>
      </c>
      <c r="J9655">
        <f>VLOOKUP(D9655,Товар!A:F,5,0)</f>
        <v>1</v>
      </c>
    </row>
    <row r="9656" spans="1:10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VLOOKUP(D9656,Товар!A:C,3,0)</f>
        <v>Тряпки из микрофибры</v>
      </c>
      <c r="H9656" t="str">
        <f>VLOOKUP(C9656,Магазин!A:C,3,0)</f>
        <v>ул. Сталеваров, 14</v>
      </c>
      <c r="I9656" t="str">
        <f>VLOOKUP(D9656,Товар!A:F,4,0)</f>
        <v>шт</v>
      </c>
      <c r="J9656">
        <f>VLOOKUP(D9656,Товар!A:F,5,0)</f>
        <v>2</v>
      </c>
    </row>
    <row r="9657" spans="1:10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VLOOKUP(D9657,Товар!A:C,3,0)</f>
        <v>Швабра для мытья полов</v>
      </c>
      <c r="H9657" t="str">
        <f>VLOOKUP(C9657,Магазин!A:C,3,0)</f>
        <v>ул. Сталеваров, 14</v>
      </c>
      <c r="I9657" t="str">
        <f>VLOOKUP(D9657,Товар!A:F,4,0)</f>
        <v>шт</v>
      </c>
      <c r="J9657">
        <f>VLOOKUP(D9657,Товар!A:F,5,0)</f>
        <v>1</v>
      </c>
    </row>
    <row r="9658" spans="1:10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VLOOKUP(D9658,Товар!A:C,3,0)</f>
        <v>Щетка - сметка с совочком</v>
      </c>
      <c r="H9658" t="str">
        <f>VLOOKUP(C9658,Магазин!A:C,3,0)</f>
        <v>ул. Сталеваров, 14</v>
      </c>
      <c r="I9658" t="str">
        <f>VLOOKUP(D9658,Товар!A:F,4,0)</f>
        <v>шт</v>
      </c>
      <c r="J9658">
        <f>VLOOKUP(D9658,Товар!A:F,5,0)</f>
        <v>1</v>
      </c>
    </row>
    <row r="9659" spans="1:10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VLOOKUP(D9659,Товар!A:C,3,0)</f>
        <v>Щетка для волос массажная</v>
      </c>
      <c r="H9659" t="str">
        <f>VLOOKUP(C9659,Магазин!A:C,3,0)</f>
        <v>ул. Сталеваров, 14</v>
      </c>
      <c r="I9659" t="str">
        <f>VLOOKUP(D9659,Товар!A:F,4,0)</f>
        <v>шт</v>
      </c>
      <c r="J9659">
        <f>VLOOKUP(D9659,Товар!A:F,5,0)</f>
        <v>1</v>
      </c>
    </row>
    <row r="9660" spans="1:10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VLOOKUP(D9660,Товар!A:C,3,0)</f>
        <v>Щетка для обуви</v>
      </c>
      <c r="H9660" t="str">
        <f>VLOOKUP(C9660,Магазин!A:C,3,0)</f>
        <v>ул. Сталеваров, 14</v>
      </c>
      <c r="I9660" t="str">
        <f>VLOOKUP(D9660,Товар!A:F,4,0)</f>
        <v>шт</v>
      </c>
      <c r="J9660">
        <f>VLOOKUP(D9660,Товар!A:F,5,0)</f>
        <v>1</v>
      </c>
    </row>
    <row r="9661" spans="1:10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VLOOKUP(D9661,Товар!A:C,3,0)</f>
        <v>Щетка для одежды</v>
      </c>
      <c r="H9661" t="str">
        <f>VLOOKUP(C9661,Магазин!A:C,3,0)</f>
        <v>ул. Сталеваров, 14</v>
      </c>
      <c r="I9661" t="str">
        <f>VLOOKUP(D9661,Товар!A:F,4,0)</f>
        <v>шт</v>
      </c>
      <c r="J9661">
        <f>VLOOKUP(D9661,Товар!A:F,5,0)</f>
        <v>1</v>
      </c>
    </row>
    <row r="9662" spans="1:10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VLOOKUP(D9662,Товар!A:C,3,0)</f>
        <v>Гель для деликатной стирки</v>
      </c>
      <c r="H9662" t="str">
        <f>VLOOKUP(C9662,Магазин!A:C,3,0)</f>
        <v>ул. Достоевского, 7</v>
      </c>
      <c r="I9662" t="str">
        <f>VLOOKUP(D9662,Товар!A:F,4,0)</f>
        <v xml:space="preserve">мл </v>
      </c>
      <c r="J9662">
        <f>VLOOKUP(D9662,Товар!A:F,5,0)</f>
        <v>1000</v>
      </c>
    </row>
    <row r="9663" spans="1:10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VLOOKUP(D9663,Товар!A:C,3,0)</f>
        <v>Гель для удаления засоров</v>
      </c>
      <c r="H9663" t="str">
        <f>VLOOKUP(C9663,Магазин!A:C,3,0)</f>
        <v>ул. Достоевского, 7</v>
      </c>
      <c r="I9663" t="str">
        <f>VLOOKUP(D9663,Товар!A:F,4,0)</f>
        <v xml:space="preserve">мл </v>
      </c>
      <c r="J9663">
        <f>VLOOKUP(D9663,Товар!A:F,5,0)</f>
        <v>500</v>
      </c>
    </row>
    <row r="9664" spans="1:10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VLOOKUP(D9664,Товар!A:C,3,0)</f>
        <v>Гель для чистки и дезинфекции</v>
      </c>
      <c r="H9664" t="str">
        <f>VLOOKUP(C9664,Магазин!A:C,3,0)</f>
        <v>ул. Достоевского, 7</v>
      </c>
      <c r="I9664" t="str">
        <f>VLOOKUP(D9664,Товар!A:F,4,0)</f>
        <v xml:space="preserve">мл </v>
      </c>
      <c r="J9664">
        <f>VLOOKUP(D9664,Товар!A:F,5,0)</f>
        <v>750</v>
      </c>
    </row>
    <row r="9665" spans="1:10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VLOOKUP(D9665,Товар!A:C,3,0)</f>
        <v>Ополаскиватель для белья лаванда</v>
      </c>
      <c r="H9665" t="str">
        <f>VLOOKUP(C9665,Магазин!A:C,3,0)</f>
        <v>ул. Достоевского, 7</v>
      </c>
      <c r="I9665" t="str">
        <f>VLOOKUP(D9665,Товар!A:F,4,0)</f>
        <v xml:space="preserve">мл </v>
      </c>
      <c r="J9665">
        <f>VLOOKUP(D9665,Товар!A:F,5,0)</f>
        <v>2000</v>
      </c>
    </row>
    <row r="9666" spans="1:10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VLOOKUP(D9666,Товар!A:C,3,0)</f>
        <v>Ополаскиватель для белья хвойный</v>
      </c>
      <c r="H9666" t="str">
        <f>VLOOKUP(C9666,Магазин!A:C,3,0)</f>
        <v>ул. Достоевского, 7</v>
      </c>
      <c r="I9666" t="str">
        <f>VLOOKUP(D9666,Товар!A:F,4,0)</f>
        <v xml:space="preserve">мл </v>
      </c>
      <c r="J9666">
        <f>VLOOKUP(D9666,Товар!A:F,5,0)</f>
        <v>1000</v>
      </c>
    </row>
    <row r="9667" spans="1:10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VLOOKUP(D9667,Товар!A:C,3,0)</f>
        <v xml:space="preserve">Освежитель воздуха </v>
      </c>
      <c r="H9667" t="str">
        <f>VLOOKUP(C9667,Магазин!A:C,3,0)</f>
        <v>ул. Достоевского, 7</v>
      </c>
      <c r="I9667" t="str">
        <f>VLOOKUP(D9667,Товар!A:F,4,0)</f>
        <v xml:space="preserve">мл </v>
      </c>
      <c r="J9667">
        <f>VLOOKUP(D9667,Товар!A:F,5,0)</f>
        <v>250</v>
      </c>
    </row>
    <row r="9668" spans="1:10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VLOOKUP(D9668,Товар!A:C,3,0)</f>
        <v>Отбеливатель</v>
      </c>
      <c r="H9668" t="str">
        <f>VLOOKUP(C9668,Магазин!A:C,3,0)</f>
        <v>ул. Достоевского, 7</v>
      </c>
      <c r="I9668" t="str">
        <f>VLOOKUP(D9668,Товар!A:F,4,0)</f>
        <v xml:space="preserve">мл </v>
      </c>
      <c r="J9668">
        <f>VLOOKUP(D9668,Товар!A:F,5,0)</f>
        <v>1000</v>
      </c>
    </row>
    <row r="9669" spans="1:10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VLOOKUP(D9669,Товар!A:C,3,0)</f>
        <v>Порошок стиральный детский</v>
      </c>
      <c r="H9669" t="str">
        <f>VLOOKUP(C9669,Магазин!A:C,3,0)</f>
        <v>ул. Достоевского, 7</v>
      </c>
      <c r="I9669" t="str">
        <f>VLOOKUP(D9669,Товар!A:F,4,0)</f>
        <v>грамм</v>
      </c>
      <c r="J9669">
        <f>VLOOKUP(D9669,Товар!A:F,5,0)</f>
        <v>900</v>
      </c>
    </row>
    <row r="9670" spans="1:10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VLOOKUP(D9670,Товар!A:C,3,0)</f>
        <v>Порошок стиральный для белого</v>
      </c>
      <c r="H9670" t="str">
        <f>VLOOKUP(C9670,Магазин!A:C,3,0)</f>
        <v>ул. Достоевского, 7</v>
      </c>
      <c r="I9670" t="str">
        <f>VLOOKUP(D9670,Товар!A:F,4,0)</f>
        <v>грамм</v>
      </c>
      <c r="J9670">
        <f>VLOOKUP(D9670,Товар!A:F,5,0)</f>
        <v>3000</v>
      </c>
    </row>
    <row r="9671" spans="1:10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VLOOKUP(D9671,Товар!A:C,3,0)</f>
        <v>Порошок стиральный для цветного</v>
      </c>
      <c r="H9671" t="str">
        <f>VLOOKUP(C9671,Магазин!A:C,3,0)</f>
        <v>ул. Достоевского, 7</v>
      </c>
      <c r="I9671" t="str">
        <f>VLOOKUP(D9671,Товар!A:F,4,0)</f>
        <v>грамм</v>
      </c>
      <c r="J9671">
        <f>VLOOKUP(D9671,Товар!A:F,5,0)</f>
        <v>3000</v>
      </c>
    </row>
    <row r="9672" spans="1:10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VLOOKUP(D9672,Товар!A:C,3,0)</f>
        <v>Пятновыводитель для ковров</v>
      </c>
      <c r="H9672" t="str">
        <f>VLOOKUP(C9672,Магазин!A:C,3,0)</f>
        <v>ул. Достоевского, 7</v>
      </c>
      <c r="I9672" t="str">
        <f>VLOOKUP(D9672,Товар!A:F,4,0)</f>
        <v xml:space="preserve">мл </v>
      </c>
      <c r="J9672">
        <f>VLOOKUP(D9672,Товар!A:F,5,0)</f>
        <v>1000</v>
      </c>
    </row>
    <row r="9673" spans="1:10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VLOOKUP(D9673,Товар!A:C,3,0)</f>
        <v>Пятновыводитель для мебели</v>
      </c>
      <c r="H9673" t="str">
        <f>VLOOKUP(C9673,Магазин!A:C,3,0)</f>
        <v>ул. Достоевского, 7</v>
      </c>
      <c r="I9673" t="str">
        <f>VLOOKUP(D9673,Товар!A:F,4,0)</f>
        <v xml:space="preserve">мл </v>
      </c>
      <c r="J9673">
        <f>VLOOKUP(D9673,Товар!A:F,5,0)</f>
        <v>750</v>
      </c>
    </row>
    <row r="9674" spans="1:10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VLOOKUP(D9674,Товар!A:C,3,0)</f>
        <v>Пятновыводитель для стирки</v>
      </c>
      <c r="H9674" t="str">
        <f>VLOOKUP(C9674,Магазин!A:C,3,0)</f>
        <v>ул. Достоевского, 7</v>
      </c>
      <c r="I9674" t="str">
        <f>VLOOKUP(D9674,Товар!A:F,4,0)</f>
        <v xml:space="preserve">мл </v>
      </c>
      <c r="J9674">
        <f>VLOOKUP(D9674,Товар!A:F,5,0)</f>
        <v>1000</v>
      </c>
    </row>
    <row r="9675" spans="1:10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VLOOKUP(D9675,Товар!A:C,3,0)</f>
        <v>Спрей для дезинфекции поверхностей</v>
      </c>
      <c r="H9675" t="str">
        <f>VLOOKUP(C9675,Магазин!A:C,3,0)</f>
        <v>ул. Достоевского, 7</v>
      </c>
      <c r="I9675" t="str">
        <f>VLOOKUP(D9675,Товар!A:F,4,0)</f>
        <v xml:space="preserve">мл </v>
      </c>
      <c r="J9675">
        <f>VLOOKUP(D9675,Товар!A:F,5,0)</f>
        <v>500</v>
      </c>
    </row>
    <row r="9676" spans="1:10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VLOOKUP(D9676,Товар!A:C,3,0)</f>
        <v>Спрей для мытья окон и зеркал</v>
      </c>
      <c r="H9676" t="str">
        <f>VLOOKUP(C9676,Магазин!A:C,3,0)</f>
        <v>ул. Достоевского, 7</v>
      </c>
      <c r="I9676" t="str">
        <f>VLOOKUP(D9676,Товар!A:F,4,0)</f>
        <v xml:space="preserve">мл </v>
      </c>
      <c r="J9676">
        <f>VLOOKUP(D9676,Товар!A:F,5,0)</f>
        <v>500</v>
      </c>
    </row>
    <row r="9677" spans="1:10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VLOOKUP(D9677,Товар!A:C,3,0)</f>
        <v>Средство для мытья посуды лимон</v>
      </c>
      <c r="H9677" t="str">
        <f>VLOOKUP(C9677,Магазин!A:C,3,0)</f>
        <v>ул. Достоевского, 7</v>
      </c>
      <c r="I9677" t="str">
        <f>VLOOKUP(D9677,Товар!A:F,4,0)</f>
        <v xml:space="preserve">мл </v>
      </c>
      <c r="J9677">
        <f>VLOOKUP(D9677,Товар!A:F,5,0)</f>
        <v>900</v>
      </c>
    </row>
    <row r="9678" spans="1:10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VLOOKUP(D9678,Товар!A:C,3,0)</f>
        <v>Средство для мытья полов</v>
      </c>
      <c r="H9678" t="str">
        <f>VLOOKUP(C9678,Магазин!A:C,3,0)</f>
        <v>ул. Достоевского, 7</v>
      </c>
      <c r="I9678" t="str">
        <f>VLOOKUP(D9678,Товар!A:F,4,0)</f>
        <v xml:space="preserve">мл </v>
      </c>
      <c r="J9678">
        <f>VLOOKUP(D9678,Товар!A:F,5,0)</f>
        <v>750</v>
      </c>
    </row>
    <row r="9679" spans="1:10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VLOOKUP(D9679,Товар!A:C,3,0)</f>
        <v>Средство для мытья сантехники</v>
      </c>
      <c r="H9679" t="str">
        <f>VLOOKUP(C9679,Магазин!A:C,3,0)</f>
        <v>ул. Достоевского, 7</v>
      </c>
      <c r="I9679" t="str">
        <f>VLOOKUP(D9679,Товар!A:F,4,0)</f>
        <v xml:space="preserve">мл </v>
      </c>
      <c r="J9679">
        <f>VLOOKUP(D9679,Товар!A:F,5,0)</f>
        <v>750</v>
      </c>
    </row>
    <row r="9680" spans="1:10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VLOOKUP(D9680,Товар!A:C,3,0)</f>
        <v>Средство для чистки металла</v>
      </c>
      <c r="H9680" t="str">
        <f>VLOOKUP(C9680,Магазин!A:C,3,0)</f>
        <v>ул. Достоевского, 7</v>
      </c>
      <c r="I9680" t="str">
        <f>VLOOKUP(D9680,Товар!A:F,4,0)</f>
        <v xml:space="preserve">мл </v>
      </c>
      <c r="J9680">
        <f>VLOOKUP(D9680,Товар!A:F,5,0)</f>
        <v>250</v>
      </c>
    </row>
    <row r="9681" spans="1:10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VLOOKUP(D9681,Товар!A:C,3,0)</f>
        <v xml:space="preserve">Таблетки для посудомоечных машин </v>
      </c>
      <c r="H9681" t="str">
        <f>VLOOKUP(C9681,Магазин!A:C,3,0)</f>
        <v>ул. Достоевского, 7</v>
      </c>
      <c r="I9681" t="str">
        <f>VLOOKUP(D9681,Товар!A:F,4,0)</f>
        <v>шт</v>
      </c>
      <c r="J9681">
        <f>VLOOKUP(D9681,Товар!A:F,5,0)</f>
        <v>60</v>
      </c>
    </row>
    <row r="9682" spans="1:10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VLOOKUP(D9682,Товар!A:C,3,0)</f>
        <v>Антиперспирант шариковый</v>
      </c>
      <c r="H9682" t="str">
        <f>VLOOKUP(C9682,Магазин!A:C,3,0)</f>
        <v>ул. Достоевского, 7</v>
      </c>
      <c r="I9682" t="str">
        <f>VLOOKUP(D9682,Товар!A:F,4,0)</f>
        <v xml:space="preserve">мл </v>
      </c>
      <c r="J9682">
        <f>VLOOKUP(D9682,Товар!A:F,5,0)</f>
        <v>50</v>
      </c>
    </row>
    <row r="9683" spans="1:10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VLOOKUP(D9683,Товар!A:C,3,0)</f>
        <v>Антисептик для рук гель</v>
      </c>
      <c r="H9683" t="str">
        <f>VLOOKUP(C9683,Магазин!A:C,3,0)</f>
        <v>ул. Достоевского, 7</v>
      </c>
      <c r="I9683" t="str">
        <f>VLOOKUP(D9683,Товар!A:F,4,0)</f>
        <v xml:space="preserve">мл </v>
      </c>
      <c r="J9683">
        <f>VLOOKUP(D9683,Товар!A:F,5,0)</f>
        <v>500</v>
      </c>
    </row>
    <row r="9684" spans="1:10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VLOOKUP(D9684,Товар!A:C,3,0)</f>
        <v>Гель для бритья</v>
      </c>
      <c r="H9684" t="str">
        <f>VLOOKUP(C9684,Магазин!A:C,3,0)</f>
        <v>ул. Достоевского, 7</v>
      </c>
      <c r="I9684" t="str">
        <f>VLOOKUP(D9684,Товар!A:F,4,0)</f>
        <v xml:space="preserve">мл </v>
      </c>
      <c r="J9684">
        <f>VLOOKUP(D9684,Товар!A:F,5,0)</f>
        <v>200</v>
      </c>
    </row>
    <row r="9685" spans="1:10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VLOOKUP(D9685,Товар!A:C,3,0)</f>
        <v>Гель для душа тонизирующий</v>
      </c>
      <c r="H9685" t="str">
        <f>VLOOKUP(C9685,Магазин!A:C,3,0)</f>
        <v>ул. Достоевского, 7</v>
      </c>
      <c r="I9685" t="str">
        <f>VLOOKUP(D9685,Товар!A:F,4,0)</f>
        <v xml:space="preserve">мл </v>
      </c>
      <c r="J9685">
        <f>VLOOKUP(D9685,Товар!A:F,5,0)</f>
        <v>350</v>
      </c>
    </row>
    <row r="9686" spans="1:10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VLOOKUP(D9686,Товар!A:C,3,0)</f>
        <v>Гель для душа успокаивающий</v>
      </c>
      <c r="H9686" t="str">
        <f>VLOOKUP(C9686,Магазин!A:C,3,0)</f>
        <v>ул. Достоевского, 7</v>
      </c>
      <c r="I9686" t="str">
        <f>VLOOKUP(D9686,Товар!A:F,4,0)</f>
        <v xml:space="preserve">мл </v>
      </c>
      <c r="J9686">
        <f>VLOOKUP(D9686,Товар!A:F,5,0)</f>
        <v>350</v>
      </c>
    </row>
    <row r="9687" spans="1:10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VLOOKUP(D9687,Товар!A:C,3,0)</f>
        <v>Дезодорант  спрей</v>
      </c>
      <c r="H9687" t="str">
        <f>VLOOKUP(C9687,Магазин!A:C,3,0)</f>
        <v>ул. Достоевского, 7</v>
      </c>
      <c r="I9687" t="str">
        <f>VLOOKUP(D9687,Товар!A:F,4,0)</f>
        <v xml:space="preserve">мл </v>
      </c>
      <c r="J9687">
        <f>VLOOKUP(D9687,Товар!A:F,5,0)</f>
        <v>150</v>
      </c>
    </row>
    <row r="9688" spans="1:10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VLOOKUP(D9688,Товар!A:C,3,0)</f>
        <v>Жидкое антибактериальное мыло</v>
      </c>
      <c r="H9688" t="str">
        <f>VLOOKUP(C9688,Магазин!A:C,3,0)</f>
        <v>ул. Достоевского, 7</v>
      </c>
      <c r="I9688" t="str">
        <f>VLOOKUP(D9688,Товар!A:F,4,0)</f>
        <v xml:space="preserve">мл </v>
      </c>
      <c r="J9688">
        <f>VLOOKUP(D9688,Товар!A:F,5,0)</f>
        <v>250</v>
      </c>
    </row>
    <row r="9689" spans="1:10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VLOOKUP(D9689,Товар!A:C,3,0)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 t="str">
        <f>VLOOKUP(D9689,Товар!A:F,4,0)</f>
        <v xml:space="preserve">мл </v>
      </c>
      <c r="J9689">
        <f>VLOOKUP(D9689,Товар!A:F,5,0)</f>
        <v>300</v>
      </c>
    </row>
    <row r="9690" spans="1:10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VLOOKUP(D9690,Товар!A:C,3,0)</f>
        <v>Крем для лица увлажняющий</v>
      </c>
      <c r="H9690" t="str">
        <f>VLOOKUP(C9690,Магазин!A:C,3,0)</f>
        <v>ул. Достоевского, 7</v>
      </c>
      <c r="I9690" t="str">
        <f>VLOOKUP(D9690,Товар!A:F,4,0)</f>
        <v xml:space="preserve">мл </v>
      </c>
      <c r="J9690">
        <f>VLOOKUP(D9690,Товар!A:F,5,0)</f>
        <v>75</v>
      </c>
    </row>
    <row r="9691" spans="1:10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VLOOKUP(D9691,Товар!A:C,3,0)</f>
        <v>Крем-масло для рук и тела</v>
      </c>
      <c r="H9691" t="str">
        <f>VLOOKUP(C9691,Магазин!A:C,3,0)</f>
        <v>ул. Достоевского, 7</v>
      </c>
      <c r="I9691" t="str">
        <f>VLOOKUP(D9691,Товар!A:F,4,0)</f>
        <v xml:space="preserve">мл </v>
      </c>
      <c r="J9691">
        <f>VLOOKUP(D9691,Товар!A:F,5,0)</f>
        <v>75</v>
      </c>
    </row>
    <row r="9692" spans="1:10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VLOOKUP(D9692,Товар!A:C,3,0)</f>
        <v>Крем-мыло для лица и тела</v>
      </c>
      <c r="H9692" t="str">
        <f>VLOOKUP(C9692,Магазин!A:C,3,0)</f>
        <v>ул. Достоевского, 7</v>
      </c>
      <c r="I9692" t="str">
        <f>VLOOKUP(D9692,Товар!A:F,4,0)</f>
        <v>грамм</v>
      </c>
      <c r="J9692">
        <f>VLOOKUP(D9692,Товар!A:F,5,0)</f>
        <v>150</v>
      </c>
    </row>
    <row r="9693" spans="1:10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VLOOKUP(D9693,Товар!A:C,3,0)</f>
        <v>Лосьон для лица после бритья</v>
      </c>
      <c r="H9693" t="str">
        <f>VLOOKUP(C9693,Магазин!A:C,3,0)</f>
        <v>ул. Достоевского, 7</v>
      </c>
      <c r="I9693" t="str">
        <f>VLOOKUP(D9693,Товар!A:F,4,0)</f>
        <v xml:space="preserve">мл </v>
      </c>
      <c r="J9693">
        <f>VLOOKUP(D9693,Товар!A:F,5,0)</f>
        <v>100</v>
      </c>
    </row>
    <row r="9694" spans="1:10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VLOOKUP(D9694,Товар!A:C,3,0)</f>
        <v>Мусс для умывания</v>
      </c>
      <c r="H9694" t="str">
        <f>VLOOKUP(C9694,Магазин!A:C,3,0)</f>
        <v>ул. Достоевского, 7</v>
      </c>
      <c r="I9694" t="str">
        <f>VLOOKUP(D9694,Товар!A:F,4,0)</f>
        <v xml:space="preserve">мл </v>
      </c>
      <c r="J9694">
        <f>VLOOKUP(D9694,Товар!A:F,5,0)</f>
        <v>150</v>
      </c>
    </row>
    <row r="9695" spans="1:10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VLOOKUP(D9695,Товар!A:C,3,0)</f>
        <v>Мыло детское</v>
      </c>
      <c r="H9695" t="str">
        <f>VLOOKUP(C9695,Магазин!A:C,3,0)</f>
        <v>ул. Достоевского, 7</v>
      </c>
      <c r="I9695" t="str">
        <f>VLOOKUP(D9695,Товар!A:F,4,0)</f>
        <v>грамм</v>
      </c>
      <c r="J9695">
        <f>VLOOKUP(D9695,Товар!A:F,5,0)</f>
        <v>100</v>
      </c>
    </row>
    <row r="9696" spans="1:10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VLOOKUP(D9696,Товар!A:C,3,0)</f>
        <v>Мыло туалетное земляничное</v>
      </c>
      <c r="H9696" t="str">
        <f>VLOOKUP(C9696,Магазин!A:C,3,0)</f>
        <v>ул. Достоевского, 7</v>
      </c>
      <c r="I9696" t="str">
        <f>VLOOKUP(D9696,Товар!A:F,4,0)</f>
        <v>грамм</v>
      </c>
      <c r="J9696">
        <f>VLOOKUP(D9696,Товар!A:F,5,0)</f>
        <v>150</v>
      </c>
    </row>
    <row r="9697" spans="1:10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VLOOKUP(D9697,Товар!A:C,3,0)</f>
        <v>Пена для бритья</v>
      </c>
      <c r="H9697" t="str">
        <f>VLOOKUP(C9697,Магазин!A:C,3,0)</f>
        <v>ул. Достоевского, 7</v>
      </c>
      <c r="I9697" t="str">
        <f>VLOOKUP(D9697,Товар!A:F,4,0)</f>
        <v xml:space="preserve">мл </v>
      </c>
      <c r="J9697">
        <f>VLOOKUP(D9697,Товар!A:F,5,0)</f>
        <v>200</v>
      </c>
    </row>
    <row r="9698" spans="1:10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VLOOKUP(D9698,Товар!A:C,3,0)</f>
        <v xml:space="preserve">Пена для ванн </v>
      </c>
      <c r="H9698" t="str">
        <f>VLOOKUP(C9698,Магазин!A:C,3,0)</f>
        <v>ул. Достоевского, 7</v>
      </c>
      <c r="I9698" t="str">
        <f>VLOOKUP(D9698,Товар!A:F,4,0)</f>
        <v xml:space="preserve">мл </v>
      </c>
      <c r="J9698">
        <f>VLOOKUP(D9698,Товар!A:F,5,0)</f>
        <v>500</v>
      </c>
    </row>
    <row r="9699" spans="1:10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VLOOKUP(D9699,Товар!A:C,3,0)</f>
        <v>Шампунь для жирных волос</v>
      </c>
      <c r="H9699" t="str">
        <f>VLOOKUP(C9699,Магазин!A:C,3,0)</f>
        <v>ул. Достоевского, 7</v>
      </c>
      <c r="I9699" t="str">
        <f>VLOOKUP(D9699,Товар!A:F,4,0)</f>
        <v xml:space="preserve">мл </v>
      </c>
      <c r="J9699">
        <f>VLOOKUP(D9699,Товар!A:F,5,0)</f>
        <v>300</v>
      </c>
    </row>
    <row r="9700" spans="1:10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VLOOKUP(D9700,Товар!A:C,3,0)</f>
        <v>Шампунь для нормальных волос</v>
      </c>
      <c r="H9700" t="str">
        <f>VLOOKUP(C9700,Магазин!A:C,3,0)</f>
        <v>ул. Достоевского, 7</v>
      </c>
      <c r="I9700" t="str">
        <f>VLOOKUP(D9700,Товар!A:F,4,0)</f>
        <v xml:space="preserve">мл </v>
      </c>
      <c r="J9700">
        <f>VLOOKUP(D9700,Товар!A:F,5,0)</f>
        <v>300</v>
      </c>
    </row>
    <row r="9701" spans="1:10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VLOOKUP(D9701,Товар!A:C,3,0)</f>
        <v>Шампунь для сухих волос</v>
      </c>
      <c r="H9701" t="str">
        <f>VLOOKUP(C9701,Магазин!A:C,3,0)</f>
        <v>ул. Достоевского, 7</v>
      </c>
      <c r="I9701" t="str">
        <f>VLOOKUP(D9701,Товар!A:F,4,0)</f>
        <v xml:space="preserve">мл </v>
      </c>
      <c r="J9701">
        <f>VLOOKUP(D9701,Товар!A:F,5,0)</f>
        <v>300</v>
      </c>
    </row>
    <row r="9702" spans="1:10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VLOOKUP(D9702,Товар!A:C,3,0)</f>
        <v>Бумага туалетная двухслойная</v>
      </c>
      <c r="H9702" t="str">
        <f>VLOOKUP(C9702,Магазин!A:C,3,0)</f>
        <v>ул. Достоевского, 7</v>
      </c>
      <c r="I9702" t="str">
        <f>VLOOKUP(D9702,Товар!A:F,4,0)</f>
        <v>шт</v>
      </c>
      <c r="J9702">
        <f>VLOOKUP(D9702,Товар!A:F,5,0)</f>
        <v>4</v>
      </c>
    </row>
    <row r="9703" spans="1:10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VLOOKUP(D9703,Товар!A:C,3,0)</f>
        <v>Бумага туалетная однослойная</v>
      </c>
      <c r="H9703" t="str">
        <f>VLOOKUP(C9703,Магазин!A:C,3,0)</f>
        <v>ул. Достоевского, 7</v>
      </c>
      <c r="I9703" t="str">
        <f>VLOOKUP(D9703,Товар!A:F,4,0)</f>
        <v>шт</v>
      </c>
      <c r="J9703">
        <f>VLOOKUP(D9703,Товар!A:F,5,0)</f>
        <v>1</v>
      </c>
    </row>
    <row r="9704" spans="1:10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VLOOKUP(D9704,Товар!A:C,3,0)</f>
        <v>Бумажные полотенца в рулоне</v>
      </c>
      <c r="H9704" t="str">
        <f>VLOOKUP(C9704,Магазин!A:C,3,0)</f>
        <v>ул. Достоевского, 7</v>
      </c>
      <c r="I9704" t="str">
        <f>VLOOKUP(D9704,Товар!A:F,4,0)</f>
        <v>шт</v>
      </c>
      <c r="J9704">
        <f>VLOOKUP(D9704,Товар!A:F,5,0)</f>
        <v>2</v>
      </c>
    </row>
    <row r="9705" spans="1:10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VLOOKUP(D9705,Товар!A:C,3,0)</f>
        <v>Ватные диски 120 шт в полиэтилене</v>
      </c>
      <c r="H9705" t="str">
        <f>VLOOKUP(C9705,Магазин!A:C,3,0)</f>
        <v>ул. Достоевского, 7</v>
      </c>
      <c r="I9705" t="str">
        <f>VLOOKUP(D9705,Товар!A:F,4,0)</f>
        <v>шт</v>
      </c>
      <c r="J9705">
        <f>VLOOKUP(D9705,Товар!A:F,5,0)</f>
        <v>1</v>
      </c>
    </row>
    <row r="9706" spans="1:10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VLOOKUP(D9706,Товар!A:C,3,0)</f>
        <v>Ватные палочки 100 шт банка</v>
      </c>
      <c r="H9706" t="str">
        <f>VLOOKUP(C9706,Магазин!A:C,3,0)</f>
        <v>ул. Достоевского, 7</v>
      </c>
      <c r="I9706" t="str">
        <f>VLOOKUP(D9706,Товар!A:F,4,0)</f>
        <v>шт</v>
      </c>
      <c r="J9706">
        <f>VLOOKUP(D9706,Товар!A:F,5,0)</f>
        <v>1</v>
      </c>
    </row>
    <row r="9707" spans="1:10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VLOOKUP(D9707,Товар!A:C,3,0)</f>
        <v>Губка банная для тела</v>
      </c>
      <c r="H9707" t="str">
        <f>VLOOKUP(C9707,Магазин!A:C,3,0)</f>
        <v>ул. Достоевского, 7</v>
      </c>
      <c r="I9707" t="str">
        <f>VLOOKUP(D9707,Товар!A:F,4,0)</f>
        <v>шт</v>
      </c>
      <c r="J9707">
        <f>VLOOKUP(D9707,Товар!A:F,5,0)</f>
        <v>1</v>
      </c>
    </row>
    <row r="9708" spans="1:10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VLOOKUP(D9708,Товар!A:C,3,0)</f>
        <v>Губки для мытья посуды 5 шт</v>
      </c>
      <c r="H9708" t="str">
        <f>VLOOKUP(C9708,Магазин!A:C,3,0)</f>
        <v>ул. Достоевского, 7</v>
      </c>
      <c r="I9708" t="str">
        <f>VLOOKUP(D9708,Товар!A:F,4,0)</f>
        <v>шт</v>
      </c>
      <c r="J9708">
        <f>VLOOKUP(D9708,Товар!A:F,5,0)</f>
        <v>1</v>
      </c>
    </row>
    <row r="9709" spans="1:10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VLOOKUP(D9709,Товар!A:C,3,0)</f>
        <v>Мочалка для тела массажная</v>
      </c>
      <c r="H9709" t="str">
        <f>VLOOKUP(C9709,Магазин!A:C,3,0)</f>
        <v>ул. Достоевского, 7</v>
      </c>
      <c r="I9709" t="str">
        <f>VLOOKUP(D9709,Товар!A:F,4,0)</f>
        <v>шт</v>
      </c>
      <c r="J9709">
        <f>VLOOKUP(D9709,Товар!A:F,5,0)</f>
        <v>1</v>
      </c>
    </row>
    <row r="9710" spans="1:10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VLOOKUP(D9710,Товар!A:C,3,0)</f>
        <v>Расческа</v>
      </c>
      <c r="H9710" t="str">
        <f>VLOOKUP(C9710,Магазин!A:C,3,0)</f>
        <v>ул. Достоевского, 7</v>
      </c>
      <c r="I9710" t="str">
        <f>VLOOKUP(D9710,Товар!A:F,4,0)</f>
        <v>шт</v>
      </c>
      <c r="J9710">
        <f>VLOOKUP(D9710,Товар!A:F,5,0)</f>
        <v>1</v>
      </c>
    </row>
    <row r="9711" spans="1:10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VLOOKUP(D9711,Товар!A:C,3,0)</f>
        <v>Салфетки бумажные сервировочные</v>
      </c>
      <c r="H9711" t="str">
        <f>VLOOKUP(C9711,Магазин!A:C,3,0)</f>
        <v>ул. Достоевского, 7</v>
      </c>
      <c r="I9711" t="str">
        <f>VLOOKUP(D9711,Товар!A:F,4,0)</f>
        <v>шт</v>
      </c>
      <c r="J9711">
        <f>VLOOKUP(D9711,Товар!A:F,5,0)</f>
        <v>1</v>
      </c>
    </row>
    <row r="9712" spans="1:10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VLOOKUP(D9712,Товар!A:C,3,0)</f>
        <v>Салфетки влажные антибактериальные</v>
      </c>
      <c r="H9712" t="str">
        <f>VLOOKUP(C9712,Магазин!A:C,3,0)</f>
        <v>ул. Достоевского, 7</v>
      </c>
      <c r="I9712" t="str">
        <f>VLOOKUP(D9712,Товар!A:F,4,0)</f>
        <v>шт</v>
      </c>
      <c r="J9712">
        <f>VLOOKUP(D9712,Товар!A:F,5,0)</f>
        <v>1</v>
      </c>
    </row>
    <row r="9713" spans="1:10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VLOOKUP(D9713,Товар!A:C,3,0)</f>
        <v>Салфетки косметические в коробке</v>
      </c>
      <c r="H9713" t="str">
        <f>VLOOKUP(C9713,Магазин!A:C,3,0)</f>
        <v>ул. Достоевского, 7</v>
      </c>
      <c r="I9713" t="str">
        <f>VLOOKUP(D9713,Товар!A:F,4,0)</f>
        <v>шт</v>
      </c>
      <c r="J9713">
        <f>VLOOKUP(D9713,Товар!A:F,5,0)</f>
        <v>1</v>
      </c>
    </row>
    <row r="9714" spans="1:10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VLOOKUP(D9714,Товар!A:C,3,0)</f>
        <v xml:space="preserve">Тряпка для пола </v>
      </c>
      <c r="H9714" t="str">
        <f>VLOOKUP(C9714,Магазин!A:C,3,0)</f>
        <v>ул. Достоевского, 7</v>
      </c>
      <c r="I9714" t="str">
        <f>VLOOKUP(D9714,Товар!A:F,4,0)</f>
        <v>шт</v>
      </c>
      <c r="J9714">
        <f>VLOOKUP(D9714,Товар!A:F,5,0)</f>
        <v>2</v>
      </c>
    </row>
    <row r="9715" spans="1:10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VLOOKUP(D9715,Товар!A:C,3,0)</f>
        <v>Тряпки для влажной уборки рулон</v>
      </c>
      <c r="H9715" t="str">
        <f>VLOOKUP(C9715,Магазин!A:C,3,0)</f>
        <v>ул. Достоевского, 7</v>
      </c>
      <c r="I9715" t="str">
        <f>VLOOKUP(D9715,Товар!A:F,4,0)</f>
        <v>шт</v>
      </c>
      <c r="J9715">
        <f>VLOOKUP(D9715,Товар!A:F,5,0)</f>
        <v>1</v>
      </c>
    </row>
    <row r="9716" spans="1:10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VLOOKUP(D9716,Товар!A:C,3,0)</f>
        <v>Тряпки из микрофибры</v>
      </c>
      <c r="H9716" t="str">
        <f>VLOOKUP(C9716,Магазин!A:C,3,0)</f>
        <v>ул. Достоевского, 7</v>
      </c>
      <c r="I9716" t="str">
        <f>VLOOKUP(D9716,Товар!A:F,4,0)</f>
        <v>шт</v>
      </c>
      <c r="J9716">
        <f>VLOOKUP(D9716,Товар!A:F,5,0)</f>
        <v>2</v>
      </c>
    </row>
    <row r="9717" spans="1:10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VLOOKUP(D9717,Товар!A:C,3,0)</f>
        <v>Швабра для мытья полов</v>
      </c>
      <c r="H9717" t="str">
        <f>VLOOKUP(C9717,Магазин!A:C,3,0)</f>
        <v>ул. Достоевского, 7</v>
      </c>
      <c r="I9717" t="str">
        <f>VLOOKUP(D9717,Товар!A:F,4,0)</f>
        <v>шт</v>
      </c>
      <c r="J9717">
        <f>VLOOKUP(D9717,Товар!A:F,5,0)</f>
        <v>1</v>
      </c>
    </row>
    <row r="9718" spans="1:10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VLOOKUP(D9718,Товар!A:C,3,0)</f>
        <v>Щетка - сметка с совочком</v>
      </c>
      <c r="H9718" t="str">
        <f>VLOOKUP(C9718,Магазин!A:C,3,0)</f>
        <v>ул. Достоевского, 7</v>
      </c>
      <c r="I9718" t="str">
        <f>VLOOKUP(D9718,Товар!A:F,4,0)</f>
        <v>шт</v>
      </c>
      <c r="J9718">
        <f>VLOOKUP(D9718,Товар!A:F,5,0)</f>
        <v>1</v>
      </c>
    </row>
    <row r="9719" spans="1:10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VLOOKUP(D9719,Товар!A:C,3,0)</f>
        <v>Щетка для волос массажная</v>
      </c>
      <c r="H9719" t="str">
        <f>VLOOKUP(C9719,Магазин!A:C,3,0)</f>
        <v>ул. Достоевского, 7</v>
      </c>
      <c r="I9719" t="str">
        <f>VLOOKUP(D9719,Товар!A:F,4,0)</f>
        <v>шт</v>
      </c>
      <c r="J9719">
        <f>VLOOKUP(D9719,Товар!A:F,5,0)</f>
        <v>1</v>
      </c>
    </row>
    <row r="9720" spans="1:10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VLOOKUP(D9720,Товар!A:C,3,0)</f>
        <v>Щетка для обуви</v>
      </c>
      <c r="H9720" t="str">
        <f>VLOOKUP(C9720,Магазин!A:C,3,0)</f>
        <v>ул. Достоевского, 7</v>
      </c>
      <c r="I9720" t="str">
        <f>VLOOKUP(D9720,Товар!A:F,4,0)</f>
        <v>шт</v>
      </c>
      <c r="J9720">
        <f>VLOOKUP(D9720,Товар!A:F,5,0)</f>
        <v>1</v>
      </c>
    </row>
    <row r="9721" spans="1:10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VLOOKUP(D9721,Товар!A:C,3,0)</f>
        <v>Щетка для одежды</v>
      </c>
      <c r="H9721" t="str">
        <f>VLOOKUP(C9721,Магазин!A:C,3,0)</f>
        <v>ул. Достоевского, 7</v>
      </c>
      <c r="I9721" t="str">
        <f>VLOOKUP(D9721,Товар!A:F,4,0)</f>
        <v>шт</v>
      </c>
      <c r="J9721">
        <f>VLOOKUP(D9721,Товар!A:F,5,0)</f>
        <v>1</v>
      </c>
    </row>
  </sheetData>
  <autoFilter ref="A1:J9721">
    <filterColumn colId="1">
      <filters>
        <dateGroupItem year="2023" month="7" day="8" dateTimeGrouping="day"/>
        <dateGroupItem year="2023" month="7" day="14" dateTimeGrouping="day"/>
        <dateGroupItem year="2023" month="7" day="15" dateTimeGrouping="day"/>
        <dateGroupItem year="2023" month="7" day="21" dateTimeGrouping="day"/>
        <dateGroupItem year="2023" month="7" day="22" dateTimeGrouping="day"/>
      </filters>
    </filterColumn>
    <filterColumn colId="5">
      <filters>
        <filter val="Поступление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7">
      <filters>
        <filter val="ул. Гагарина, 17"/>
        <filter val="ул. Гагарина, 3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2024-09-19T12:11:25Z</dcterms:modified>
</cp:coreProperties>
</file>