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115-30\Desktop\PVD\PVD\ProcessingInSpreadsheet\"/>
    </mc:Choice>
  </mc:AlternateContent>
  <xr:revisionPtr revIDLastSave="0" documentId="8_{2D3C11DD-89AC-4AB7-B0DA-8223303AAC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1" l="1"/>
  <c r="E102" i="1"/>
  <c r="F102" i="1"/>
  <c r="G102" i="1"/>
</calcChain>
</file>

<file path=xl/sharedStrings.xml><?xml version="1.0" encoding="utf-8"?>
<sst xmlns="http://schemas.openxmlformats.org/spreadsheetml/2006/main" count="421" uniqueCount="217">
  <si>
    <t>first_name</t>
  </si>
  <si>
    <t>last_name</t>
  </si>
  <si>
    <t>gender</t>
  </si>
  <si>
    <t>age</t>
  </si>
  <si>
    <t>height</t>
  </si>
  <si>
    <t>wage</t>
  </si>
  <si>
    <t>country</t>
  </si>
  <si>
    <t>Bailie</t>
  </si>
  <si>
    <t>Marzelli</t>
  </si>
  <si>
    <t>Male</t>
  </si>
  <si>
    <t>Germany</t>
  </si>
  <si>
    <t>Johanna</t>
  </si>
  <si>
    <t>Van Baaren</t>
  </si>
  <si>
    <t>Female</t>
  </si>
  <si>
    <t>Poland</t>
  </si>
  <si>
    <t>Mickie</t>
  </si>
  <si>
    <t>O'Leagham</t>
  </si>
  <si>
    <t>Hungary</t>
  </si>
  <si>
    <t>Cathrine</t>
  </si>
  <si>
    <t>Allso</t>
  </si>
  <si>
    <t>Carmella</t>
  </si>
  <si>
    <t>Sawdon</t>
  </si>
  <si>
    <t>Slovakia</t>
  </si>
  <si>
    <t>Lindi</t>
  </si>
  <si>
    <t>Valentelli</t>
  </si>
  <si>
    <t>Demetrius</t>
  </si>
  <si>
    <t>Philipp</t>
  </si>
  <si>
    <t>Johannes</t>
  </si>
  <si>
    <t>Davidai</t>
  </si>
  <si>
    <t>Cam</t>
  </si>
  <si>
    <t>Ferrey</t>
  </si>
  <si>
    <t>Vonny</t>
  </si>
  <si>
    <t>Wrey</t>
  </si>
  <si>
    <t>Ermina</t>
  </si>
  <si>
    <t>Chillingsworth</t>
  </si>
  <si>
    <t>Bear</t>
  </si>
  <si>
    <t>Enterle</t>
  </si>
  <si>
    <t>Lorie</t>
  </si>
  <si>
    <t>Yurivtsev</t>
  </si>
  <si>
    <t>Briney</t>
  </si>
  <si>
    <t>Zottoli</t>
  </si>
  <si>
    <t>Zonda</t>
  </si>
  <si>
    <t>Tetford</t>
  </si>
  <si>
    <t>Cristi</t>
  </si>
  <si>
    <t>Crush</t>
  </si>
  <si>
    <t>Patricia</t>
  </si>
  <si>
    <t>Bloxam</t>
  </si>
  <si>
    <t>Yoko</t>
  </si>
  <si>
    <t>Rangall</t>
  </si>
  <si>
    <t>Sax</t>
  </si>
  <si>
    <t>Baswall</t>
  </si>
  <si>
    <t>Madlen</t>
  </si>
  <si>
    <t>Crumbleholme</t>
  </si>
  <si>
    <t>Wendell</t>
  </si>
  <si>
    <t>Leadbitter</t>
  </si>
  <si>
    <t>Basilius</t>
  </si>
  <si>
    <t>Shatliff</t>
  </si>
  <si>
    <t>Phillis</t>
  </si>
  <si>
    <t>Armes</t>
  </si>
  <si>
    <t>Skelly</t>
  </si>
  <si>
    <t>Colmore</t>
  </si>
  <si>
    <t>Em</t>
  </si>
  <si>
    <t>Mathews</t>
  </si>
  <si>
    <t>Dion</t>
  </si>
  <si>
    <t>Maryon</t>
  </si>
  <si>
    <t>Albertina</t>
  </si>
  <si>
    <t>Siviour</t>
  </si>
  <si>
    <t>Austina</t>
  </si>
  <si>
    <t>Croney</t>
  </si>
  <si>
    <t>Skip</t>
  </si>
  <si>
    <t>Ingleton</t>
  </si>
  <si>
    <t>Wilona</t>
  </si>
  <si>
    <t>Trouel</t>
  </si>
  <si>
    <t>Jule</t>
  </si>
  <si>
    <t>Sulland</t>
  </si>
  <si>
    <t>Ariana</t>
  </si>
  <si>
    <t>Tampin</t>
  </si>
  <si>
    <t>Winfield</t>
  </si>
  <si>
    <t>Fenn</t>
  </si>
  <si>
    <t>Joya</t>
  </si>
  <si>
    <t>Dallicott</t>
  </si>
  <si>
    <t>Jorie</t>
  </si>
  <si>
    <t>Meegan</t>
  </si>
  <si>
    <t>Sunny</t>
  </si>
  <si>
    <t>Levin</t>
  </si>
  <si>
    <t>Erhart</t>
  </si>
  <si>
    <t>Meriot</t>
  </si>
  <si>
    <t>Wolfy</t>
  </si>
  <si>
    <t>Quigg</t>
  </si>
  <si>
    <t>Christie</t>
  </si>
  <si>
    <t>Ritchings</t>
  </si>
  <si>
    <t>Lettie</t>
  </si>
  <si>
    <t>Hearmon</t>
  </si>
  <si>
    <t>Janifer</t>
  </si>
  <si>
    <t>Tann</t>
  </si>
  <si>
    <t>Pooh</t>
  </si>
  <si>
    <t>Tomaszewski</t>
  </si>
  <si>
    <t>Nataniel</t>
  </si>
  <si>
    <t>Diemer</t>
  </si>
  <si>
    <t>Yance</t>
  </si>
  <si>
    <t>Wivell</t>
  </si>
  <si>
    <t>Pierson</t>
  </si>
  <si>
    <t>Ingledow</t>
  </si>
  <si>
    <t>Carolin</t>
  </si>
  <si>
    <t>Dunkirk</t>
  </si>
  <si>
    <t>Liam</t>
  </si>
  <si>
    <t>Azemar</t>
  </si>
  <si>
    <t>Alain</t>
  </si>
  <si>
    <t>McGing</t>
  </si>
  <si>
    <t>Drake</t>
  </si>
  <si>
    <t>Mannering</t>
  </si>
  <si>
    <t>Cullie</t>
  </si>
  <si>
    <t>Roskelley</t>
  </si>
  <si>
    <t>Saundra</t>
  </si>
  <si>
    <t>Ledwith</t>
  </si>
  <si>
    <t>Dall</t>
  </si>
  <si>
    <t>Gerger</t>
  </si>
  <si>
    <t>Braden</t>
  </si>
  <si>
    <t>Corish</t>
  </si>
  <si>
    <t>Enrique</t>
  </si>
  <si>
    <t>Matsell</t>
  </si>
  <si>
    <t>Joshuah</t>
  </si>
  <si>
    <t>Cridlin</t>
  </si>
  <si>
    <t>Jozef</t>
  </si>
  <si>
    <t>Gooday</t>
  </si>
  <si>
    <t>Corette</t>
  </si>
  <si>
    <t>Hayne</t>
  </si>
  <si>
    <t>Garry</t>
  </si>
  <si>
    <t>Hulkes</t>
  </si>
  <si>
    <t>Shem</t>
  </si>
  <si>
    <t>Elam</t>
  </si>
  <si>
    <t>Terry</t>
  </si>
  <si>
    <t>Vedenisov</t>
  </si>
  <si>
    <t>Zoe</t>
  </si>
  <si>
    <t>Amys</t>
  </si>
  <si>
    <t>Blaine</t>
  </si>
  <si>
    <t>Andersen</t>
  </si>
  <si>
    <t>Chicky</t>
  </si>
  <si>
    <t>Jolliff</t>
  </si>
  <si>
    <t>Kinnie</t>
  </si>
  <si>
    <t>Gallehawk</t>
  </si>
  <si>
    <t>Sybila</t>
  </si>
  <si>
    <t>Guerry</t>
  </si>
  <si>
    <t>Ivory</t>
  </si>
  <si>
    <t>Blackborough</t>
  </si>
  <si>
    <t>Dannie</t>
  </si>
  <si>
    <t>Flea</t>
  </si>
  <si>
    <t>Dukey</t>
  </si>
  <si>
    <t>Willatts</t>
  </si>
  <si>
    <t>Hendrika</t>
  </si>
  <si>
    <t>Sysland</t>
  </si>
  <si>
    <t>Hunt</t>
  </si>
  <si>
    <t>Klee</t>
  </si>
  <si>
    <t>Gorden</t>
  </si>
  <si>
    <t>Rucklidge</t>
  </si>
  <si>
    <t>Thorpe</t>
  </si>
  <si>
    <t>Teall</t>
  </si>
  <si>
    <t>Brandais</t>
  </si>
  <si>
    <t>Accum</t>
  </si>
  <si>
    <t>Ernesto</t>
  </si>
  <si>
    <t>Lancashire</t>
  </si>
  <si>
    <t>Jodi</t>
  </si>
  <si>
    <t>Rudiger</t>
  </si>
  <si>
    <t>Vera</t>
  </si>
  <si>
    <t>McGorley</t>
  </si>
  <si>
    <t>Carol</t>
  </si>
  <si>
    <t>Dalziell</t>
  </si>
  <si>
    <t>Taber</t>
  </si>
  <si>
    <t>Kupper</t>
  </si>
  <si>
    <t>Terrijo</t>
  </si>
  <si>
    <t>Guise</t>
  </si>
  <si>
    <t>Tobiah</t>
  </si>
  <si>
    <t>Claeskens</t>
  </si>
  <si>
    <t>Grantley</t>
  </si>
  <si>
    <t>Roux</t>
  </si>
  <si>
    <t>Whittaker</t>
  </si>
  <si>
    <t>Shipsey</t>
  </si>
  <si>
    <t>Augie</t>
  </si>
  <si>
    <t>Harkin</t>
  </si>
  <si>
    <t>Rriocard</t>
  </si>
  <si>
    <t>Shelp</t>
  </si>
  <si>
    <t>Chas</t>
  </si>
  <si>
    <t>Cacacie</t>
  </si>
  <si>
    <t>Karine</t>
  </si>
  <si>
    <t>Domange</t>
  </si>
  <si>
    <t>Lilian</t>
  </si>
  <si>
    <t>Maddison</t>
  </si>
  <si>
    <t>Honor</t>
  </si>
  <si>
    <t>Rosie</t>
  </si>
  <si>
    <t>Walden</t>
  </si>
  <si>
    <t>Handford</t>
  </si>
  <si>
    <t>Siward</t>
  </si>
  <si>
    <t>Hambribe</t>
  </si>
  <si>
    <t>Salomone</t>
  </si>
  <si>
    <t>Zorzi</t>
  </si>
  <si>
    <t>Kylen</t>
  </si>
  <si>
    <t>Matfield</t>
  </si>
  <si>
    <t>Arther</t>
  </si>
  <si>
    <t>Bromilow</t>
  </si>
  <si>
    <t>Clywd</t>
  </si>
  <si>
    <t>Cummins</t>
  </si>
  <si>
    <t>Kyle</t>
  </si>
  <si>
    <t>Hyndman</t>
  </si>
  <si>
    <t>Galvin</t>
  </si>
  <si>
    <t>Coudray</t>
  </si>
  <si>
    <t>Tersina</t>
  </si>
  <si>
    <t>Escofier</t>
  </si>
  <si>
    <t>Jasmina</t>
  </si>
  <si>
    <t>Clayal</t>
  </si>
  <si>
    <t>Yehudi</t>
  </si>
  <si>
    <t>Moultrie</t>
  </si>
  <si>
    <t>Rusty</t>
  </si>
  <si>
    <t>Pifford</t>
  </si>
  <si>
    <t>Suma</t>
  </si>
  <si>
    <t>Etykiety wierszy</t>
  </si>
  <si>
    <t>Suma końcowa</t>
  </si>
  <si>
    <t>Liczba z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</si>
</sst>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1" xr:uid="{00000000-0005-0000-0000-000000000000}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394.382409259262" createdVersion="7" refreshedVersion="7" minRefreshableVersion="3" recordCount="100" xr:uid="{6A7ACBDB-FD9C-4BEB-99B9-9911A5796B85}">
  <cacheSource type="worksheet">
    <worksheetSource name="MedicalData"/>
  </cacheSource>
  <cacheFields count="7">
    <cacheField name="first_name" numFmtId="0">
      <sharedItems count="100">
        <s v="Bailie"/>
        <s v="Johanna"/>
        <s v="Mickie"/>
        <s v="Cathrine"/>
        <s v="Carmella"/>
        <s v="Lindi"/>
        <s v="Demetrius"/>
        <s v="Johannes"/>
        <s v="Cam"/>
        <s v="Vonny"/>
        <s v="Ermina"/>
        <s v="Bear"/>
        <s v="Lorie"/>
        <s v="Briney"/>
        <s v="Zonda"/>
        <s v="Cristi"/>
        <s v="Patricia"/>
        <s v="Yoko"/>
        <s v="Sax"/>
        <s v="Madlen"/>
        <s v="Wendell"/>
        <s v="Basilius"/>
        <s v="Phillis"/>
        <s v="Skelly"/>
        <s v="Em"/>
        <s v="Dion"/>
        <s v="Albertina"/>
        <s v="Austina"/>
        <s v="Skip"/>
        <s v="Wilona"/>
        <s v="Jule"/>
        <s v="Ariana"/>
        <s v="Winfield"/>
        <s v="Joya"/>
        <s v="Jorie"/>
        <s v="Sunny"/>
        <s v="Erhart"/>
        <s v="Wolfy"/>
        <s v="Christie"/>
        <s v="Lettie"/>
        <s v="Janifer"/>
        <s v="Pooh"/>
        <s v="Nataniel"/>
        <s v="Yance"/>
        <s v="Pierson"/>
        <s v="Carolin"/>
        <s v="Liam"/>
        <s v="Alain"/>
        <s v="Drake"/>
        <s v="Cullie"/>
        <s v="Saundra"/>
        <s v="Dall"/>
        <s v="Braden"/>
        <s v="Enrique"/>
        <s v="Joshuah"/>
        <s v="Jozef"/>
        <s v="Corette"/>
        <s v="Garry"/>
        <s v="Shem"/>
        <s v="Terry"/>
        <s v="Zoe"/>
        <s v="Blaine"/>
        <s v="Chicky"/>
        <s v="Kinnie"/>
        <s v="Sybila"/>
        <s v="Ivory"/>
        <s v="Dannie"/>
        <s v="Dukey"/>
        <s v="Hendrika"/>
        <s v="Hunt"/>
        <s v="Gorden"/>
        <s v="Thorpe"/>
        <s v="Brandais"/>
        <s v="Ernesto"/>
        <s v="Jodi"/>
        <s v="Vera"/>
        <s v="Carol"/>
        <s v="Taber"/>
        <s v="Terrijo"/>
        <s v="Tobiah"/>
        <s v="Grantley"/>
        <s v="Whittaker"/>
        <s v="Augie"/>
        <s v="Rriocard"/>
        <s v="Chas"/>
        <s v="Karine"/>
        <s v="Lilian"/>
        <s v="Honor"/>
        <s v="Walden"/>
        <s v="Siward"/>
        <s v="Salomone"/>
        <s v="Kylen"/>
        <s v="Arther"/>
        <s v="Clywd"/>
        <s v="Kyle"/>
        <s v="Galvin"/>
        <s v="Tersina"/>
        <s v="Jasmina"/>
        <s v="Yehudi"/>
        <s v="Rusty"/>
      </sharedItems>
    </cacheField>
    <cacheField name="last_name" numFmtId="0">
      <sharedItems count="100">
        <s v="Marzelli"/>
        <s v="Van Baaren"/>
        <s v="O'Leagham"/>
        <s v="Allso"/>
        <s v="Sawdon"/>
        <s v="Valentelli"/>
        <s v="Philipp"/>
        <s v="Davidai"/>
        <s v="Ferrey"/>
        <s v="Wrey"/>
        <s v="Chillingsworth"/>
        <s v="Enterle"/>
        <s v="Yurivtsev"/>
        <s v="Zottoli"/>
        <s v="Tetford"/>
        <s v="Crush"/>
        <s v="Bloxam"/>
        <s v="Rangall"/>
        <s v="Baswall"/>
        <s v="Crumbleholme"/>
        <s v="Leadbitter"/>
        <s v="Shatliff"/>
        <s v="Armes"/>
        <s v="Colmore"/>
        <s v="Mathews"/>
        <s v="Maryon"/>
        <s v="Siviour"/>
        <s v="Croney"/>
        <s v="Ingleton"/>
        <s v="Trouel"/>
        <s v="Sulland"/>
        <s v="Tampin"/>
        <s v="Fenn"/>
        <s v="Dallicott"/>
        <s v="Meegan"/>
        <s v="Levin"/>
        <s v="Meriot"/>
        <s v="Quigg"/>
        <s v="Ritchings"/>
        <s v="Hearmon"/>
        <s v="Tann"/>
        <s v="Tomaszewski"/>
        <s v="Diemer"/>
        <s v="Wivell"/>
        <s v="Ingledow"/>
        <s v="Dunkirk"/>
        <s v="Azemar"/>
        <s v="McGing"/>
        <s v="Mannering"/>
        <s v="Roskelley"/>
        <s v="Ledwith"/>
        <s v="Gerger"/>
        <s v="Corish"/>
        <s v="Matsell"/>
        <s v="Cridlin"/>
        <s v="Gooday"/>
        <s v="Hayne"/>
        <s v="Hulkes"/>
        <s v="Elam"/>
        <s v="Vedenisov"/>
        <s v="Amys"/>
        <s v="Andersen"/>
        <s v="Jolliff"/>
        <s v="Gallehawk"/>
        <s v="Guerry"/>
        <s v="Blackborough"/>
        <s v="Flea"/>
        <s v="Willatts"/>
        <s v="Sysland"/>
        <s v="Klee"/>
        <s v="Rucklidge"/>
        <s v="Teall"/>
        <s v="Accum"/>
        <s v="Lancashire"/>
        <s v="Rudiger"/>
        <s v="McGorley"/>
        <s v="Dalziell"/>
        <s v="Kupper"/>
        <s v="Guise"/>
        <s v="Claeskens"/>
        <s v="Roux"/>
        <s v="Shipsey"/>
        <s v="Harkin"/>
        <s v="Shelp"/>
        <s v="Cacacie"/>
        <s v="Domange"/>
        <s v="Maddison"/>
        <s v="Rosie"/>
        <s v="Handford"/>
        <s v="Hambribe"/>
        <s v="Zorzi"/>
        <s v="Matfield"/>
        <s v="Bromilow"/>
        <s v="Cummins"/>
        <s v="Hyndman"/>
        <s v="Coudray"/>
        <s v="Escofier"/>
        <s v="Clayal"/>
        <s v="Moultrie"/>
        <s v="Pifford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Germany"/>
        <s v="Poland"/>
        <s v="Hungary"/>
        <s v="Slovak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32"/>
    <n v="157"/>
    <n v="88"/>
    <x v="0"/>
  </r>
  <r>
    <x v="1"/>
    <x v="1"/>
    <x v="1"/>
    <n v="33"/>
    <n v="188"/>
    <n v="115"/>
    <x v="1"/>
  </r>
  <r>
    <x v="2"/>
    <x v="2"/>
    <x v="0"/>
    <n v="21"/>
    <n v="155"/>
    <n v="50"/>
    <x v="2"/>
  </r>
  <r>
    <x v="3"/>
    <x v="3"/>
    <x v="1"/>
    <n v="44"/>
    <n v="173"/>
    <n v="92"/>
    <x v="0"/>
  </r>
  <r>
    <x v="4"/>
    <x v="4"/>
    <x v="1"/>
    <n v="50"/>
    <n v="159"/>
    <n v="74"/>
    <x v="3"/>
  </r>
  <r>
    <x v="5"/>
    <x v="5"/>
    <x v="1"/>
    <n v="52"/>
    <n v="175"/>
    <n v="104"/>
    <x v="2"/>
  </r>
  <r>
    <x v="6"/>
    <x v="6"/>
    <x v="0"/>
    <n v="31"/>
    <n v="183"/>
    <n v="78"/>
    <x v="0"/>
  </r>
  <r>
    <x v="7"/>
    <x v="7"/>
    <x v="0"/>
    <n v="59"/>
    <n v="171"/>
    <n v="54"/>
    <x v="1"/>
  </r>
  <r>
    <x v="8"/>
    <x v="8"/>
    <x v="0"/>
    <n v="46"/>
    <n v="164"/>
    <n v="117"/>
    <x v="3"/>
  </r>
  <r>
    <x v="9"/>
    <x v="9"/>
    <x v="1"/>
    <n v="52"/>
    <n v="163"/>
    <n v="86"/>
    <x v="1"/>
  </r>
  <r>
    <x v="10"/>
    <x v="10"/>
    <x v="1"/>
    <n v="26"/>
    <n v="182"/>
    <n v="51"/>
    <x v="3"/>
  </r>
  <r>
    <x v="11"/>
    <x v="11"/>
    <x v="0"/>
    <n v="40"/>
    <n v="168"/>
    <n v="78"/>
    <x v="3"/>
  </r>
  <r>
    <x v="12"/>
    <x v="12"/>
    <x v="1"/>
    <n v="39"/>
    <n v="173"/>
    <n v="52"/>
    <x v="0"/>
  </r>
  <r>
    <x v="13"/>
    <x v="13"/>
    <x v="1"/>
    <n v="36"/>
    <n v="197"/>
    <n v="66"/>
    <x v="2"/>
  </r>
  <r>
    <x v="14"/>
    <x v="14"/>
    <x v="1"/>
    <n v="33"/>
    <n v="176"/>
    <n v="119"/>
    <x v="0"/>
  </r>
  <r>
    <x v="15"/>
    <x v="15"/>
    <x v="1"/>
    <n v="35"/>
    <n v="183"/>
    <n v="108"/>
    <x v="2"/>
  </r>
  <r>
    <x v="16"/>
    <x v="16"/>
    <x v="1"/>
    <n v="20"/>
    <n v="160"/>
    <n v="105"/>
    <x v="1"/>
  </r>
  <r>
    <x v="17"/>
    <x v="17"/>
    <x v="1"/>
    <n v="60"/>
    <n v="163"/>
    <n v="57"/>
    <x v="3"/>
  </r>
  <r>
    <x v="18"/>
    <x v="18"/>
    <x v="0"/>
    <n v="50"/>
    <n v="185"/>
    <n v="86"/>
    <x v="0"/>
  </r>
  <r>
    <x v="19"/>
    <x v="19"/>
    <x v="1"/>
    <n v="60"/>
    <n v="161"/>
    <n v="82"/>
    <x v="3"/>
  </r>
  <r>
    <x v="20"/>
    <x v="20"/>
    <x v="0"/>
    <n v="20"/>
    <n v="169"/>
    <n v="90"/>
    <x v="0"/>
  </r>
  <r>
    <x v="21"/>
    <x v="21"/>
    <x v="0"/>
    <n v="52"/>
    <n v="186"/>
    <n v="104"/>
    <x v="0"/>
  </r>
  <r>
    <x v="22"/>
    <x v="22"/>
    <x v="1"/>
    <n v="47"/>
    <n v="187"/>
    <n v="88"/>
    <x v="0"/>
  </r>
  <r>
    <x v="23"/>
    <x v="23"/>
    <x v="0"/>
    <n v="45"/>
    <n v="160"/>
    <n v="113"/>
    <x v="2"/>
  </r>
  <r>
    <x v="24"/>
    <x v="24"/>
    <x v="0"/>
    <n v="45"/>
    <n v="158"/>
    <n v="93"/>
    <x v="0"/>
  </r>
  <r>
    <x v="25"/>
    <x v="25"/>
    <x v="0"/>
    <n v="53"/>
    <n v="158"/>
    <n v="105"/>
    <x v="1"/>
  </r>
  <r>
    <x v="26"/>
    <x v="26"/>
    <x v="1"/>
    <n v="56"/>
    <n v="180"/>
    <n v="111"/>
    <x v="3"/>
  </r>
  <r>
    <x v="27"/>
    <x v="27"/>
    <x v="1"/>
    <n v="23"/>
    <n v="165"/>
    <n v="52"/>
    <x v="2"/>
  </r>
  <r>
    <x v="28"/>
    <x v="28"/>
    <x v="0"/>
    <n v="39"/>
    <n v="197"/>
    <n v="109"/>
    <x v="0"/>
  </r>
  <r>
    <x v="29"/>
    <x v="29"/>
    <x v="1"/>
    <n v="42"/>
    <n v="166"/>
    <n v="90"/>
    <x v="1"/>
  </r>
  <r>
    <x v="30"/>
    <x v="30"/>
    <x v="0"/>
    <n v="44"/>
    <n v="196"/>
    <n v="54"/>
    <x v="2"/>
  </r>
  <r>
    <x v="31"/>
    <x v="31"/>
    <x v="1"/>
    <n v="55"/>
    <n v="158"/>
    <n v="69"/>
    <x v="0"/>
  </r>
  <r>
    <x v="32"/>
    <x v="32"/>
    <x v="0"/>
    <n v="50"/>
    <n v="188"/>
    <n v="82"/>
    <x v="3"/>
  </r>
  <r>
    <x v="33"/>
    <x v="33"/>
    <x v="1"/>
    <n v="34"/>
    <n v="174"/>
    <n v="67"/>
    <x v="0"/>
  </r>
  <r>
    <x v="34"/>
    <x v="34"/>
    <x v="1"/>
    <n v="48"/>
    <n v="164"/>
    <n v="60"/>
    <x v="1"/>
  </r>
  <r>
    <x v="35"/>
    <x v="35"/>
    <x v="1"/>
    <n v="41"/>
    <n v="178"/>
    <n v="104"/>
    <x v="0"/>
  </r>
  <r>
    <x v="36"/>
    <x v="36"/>
    <x v="0"/>
    <n v="29"/>
    <n v="158"/>
    <n v="73"/>
    <x v="3"/>
  </r>
  <r>
    <x v="37"/>
    <x v="37"/>
    <x v="0"/>
    <n v="27"/>
    <n v="195"/>
    <n v="113"/>
    <x v="1"/>
  </r>
  <r>
    <x v="38"/>
    <x v="38"/>
    <x v="1"/>
    <n v="20"/>
    <n v="164"/>
    <n v="93"/>
    <x v="1"/>
  </r>
  <r>
    <x v="39"/>
    <x v="39"/>
    <x v="1"/>
    <n v="43"/>
    <n v="182"/>
    <n v="55"/>
    <x v="0"/>
  </r>
  <r>
    <x v="40"/>
    <x v="40"/>
    <x v="1"/>
    <n v="41"/>
    <n v="160"/>
    <n v="74"/>
    <x v="0"/>
  </r>
  <r>
    <x v="41"/>
    <x v="41"/>
    <x v="1"/>
    <n v="56"/>
    <n v="197"/>
    <n v="81"/>
    <x v="0"/>
  </r>
  <r>
    <x v="42"/>
    <x v="42"/>
    <x v="0"/>
    <n v="35"/>
    <n v="184"/>
    <n v="95"/>
    <x v="2"/>
  </r>
  <r>
    <x v="43"/>
    <x v="43"/>
    <x v="0"/>
    <n v="47"/>
    <n v="171"/>
    <n v="51"/>
    <x v="1"/>
  </r>
  <r>
    <x v="44"/>
    <x v="44"/>
    <x v="0"/>
    <n v="39"/>
    <n v="172"/>
    <n v="58"/>
    <x v="3"/>
  </r>
  <r>
    <x v="45"/>
    <x v="45"/>
    <x v="1"/>
    <n v="28"/>
    <n v="184"/>
    <n v="73"/>
    <x v="1"/>
  </r>
  <r>
    <x v="46"/>
    <x v="46"/>
    <x v="0"/>
    <n v="60"/>
    <n v="196"/>
    <n v="51"/>
    <x v="1"/>
  </r>
  <r>
    <x v="47"/>
    <x v="47"/>
    <x v="0"/>
    <n v="23"/>
    <n v="176"/>
    <n v="108"/>
    <x v="1"/>
  </r>
  <r>
    <x v="48"/>
    <x v="48"/>
    <x v="0"/>
    <n v="32"/>
    <n v="173"/>
    <n v="104"/>
    <x v="3"/>
  </r>
  <r>
    <x v="49"/>
    <x v="49"/>
    <x v="0"/>
    <n v="48"/>
    <n v="165"/>
    <n v="114"/>
    <x v="3"/>
  </r>
  <r>
    <x v="50"/>
    <x v="50"/>
    <x v="0"/>
    <n v="18"/>
    <n v="179"/>
    <n v="91"/>
    <x v="0"/>
  </r>
  <r>
    <x v="51"/>
    <x v="51"/>
    <x v="0"/>
    <n v="54"/>
    <n v="165"/>
    <n v="65"/>
    <x v="1"/>
  </r>
  <r>
    <x v="52"/>
    <x v="52"/>
    <x v="0"/>
    <n v="18"/>
    <n v="165"/>
    <n v="89"/>
    <x v="1"/>
  </r>
  <r>
    <x v="53"/>
    <x v="53"/>
    <x v="0"/>
    <n v="51"/>
    <n v="157"/>
    <n v="111"/>
    <x v="2"/>
  </r>
  <r>
    <x v="54"/>
    <x v="54"/>
    <x v="0"/>
    <n v="29"/>
    <n v="168"/>
    <n v="88"/>
    <x v="3"/>
  </r>
  <r>
    <x v="55"/>
    <x v="55"/>
    <x v="0"/>
    <n v="34"/>
    <n v="156"/>
    <n v="78"/>
    <x v="2"/>
  </r>
  <r>
    <x v="56"/>
    <x v="56"/>
    <x v="1"/>
    <n v="25"/>
    <n v="178"/>
    <n v="112"/>
    <x v="2"/>
  </r>
  <r>
    <x v="57"/>
    <x v="57"/>
    <x v="0"/>
    <n v="26"/>
    <n v="180"/>
    <n v="82"/>
    <x v="2"/>
  </r>
  <r>
    <x v="58"/>
    <x v="58"/>
    <x v="0"/>
    <n v="29"/>
    <n v="194"/>
    <n v="80"/>
    <x v="1"/>
  </r>
  <r>
    <x v="59"/>
    <x v="59"/>
    <x v="1"/>
    <n v="25"/>
    <n v="171"/>
    <n v="63"/>
    <x v="3"/>
  </r>
  <r>
    <x v="60"/>
    <x v="60"/>
    <x v="1"/>
    <n v="44"/>
    <n v="189"/>
    <n v="101"/>
    <x v="0"/>
  </r>
  <r>
    <x v="61"/>
    <x v="61"/>
    <x v="0"/>
    <n v="52"/>
    <n v="174"/>
    <n v="77"/>
    <x v="2"/>
  </r>
  <r>
    <x v="62"/>
    <x v="62"/>
    <x v="0"/>
    <n v="42"/>
    <n v="160"/>
    <n v="76"/>
    <x v="0"/>
  </r>
  <r>
    <x v="63"/>
    <x v="63"/>
    <x v="0"/>
    <n v="33"/>
    <n v="165"/>
    <n v="116"/>
    <x v="1"/>
  </r>
  <r>
    <x v="64"/>
    <x v="64"/>
    <x v="1"/>
    <n v="39"/>
    <n v="159"/>
    <n v="101"/>
    <x v="0"/>
  </r>
  <r>
    <x v="65"/>
    <x v="65"/>
    <x v="1"/>
    <n v="55"/>
    <n v="193"/>
    <n v="107"/>
    <x v="3"/>
  </r>
  <r>
    <x v="66"/>
    <x v="66"/>
    <x v="1"/>
    <n v="51"/>
    <n v="194"/>
    <n v="67"/>
    <x v="3"/>
  </r>
  <r>
    <x v="67"/>
    <x v="67"/>
    <x v="0"/>
    <n v="36"/>
    <n v="160"/>
    <n v="113"/>
    <x v="2"/>
  </r>
  <r>
    <x v="68"/>
    <x v="68"/>
    <x v="1"/>
    <n v="32"/>
    <n v="156"/>
    <n v="55"/>
    <x v="3"/>
  </r>
  <r>
    <x v="69"/>
    <x v="69"/>
    <x v="0"/>
    <n v="55"/>
    <n v="156"/>
    <n v="103"/>
    <x v="3"/>
  </r>
  <r>
    <x v="70"/>
    <x v="70"/>
    <x v="0"/>
    <n v="53"/>
    <n v="196"/>
    <n v="62"/>
    <x v="2"/>
  </r>
  <r>
    <x v="71"/>
    <x v="71"/>
    <x v="0"/>
    <n v="51"/>
    <n v="183"/>
    <n v="111"/>
    <x v="3"/>
  </r>
  <r>
    <x v="72"/>
    <x v="72"/>
    <x v="1"/>
    <n v="25"/>
    <n v="189"/>
    <n v="119"/>
    <x v="0"/>
  </r>
  <r>
    <x v="73"/>
    <x v="73"/>
    <x v="0"/>
    <n v="52"/>
    <n v="169"/>
    <n v="70"/>
    <x v="0"/>
  </r>
  <r>
    <x v="74"/>
    <x v="74"/>
    <x v="1"/>
    <n v="48"/>
    <n v="156"/>
    <n v="64"/>
    <x v="1"/>
  </r>
  <r>
    <x v="75"/>
    <x v="75"/>
    <x v="1"/>
    <n v="49"/>
    <n v="158"/>
    <n v="119"/>
    <x v="2"/>
  </r>
  <r>
    <x v="76"/>
    <x v="76"/>
    <x v="1"/>
    <n v="43"/>
    <n v="189"/>
    <n v="100"/>
    <x v="3"/>
  </r>
  <r>
    <x v="77"/>
    <x v="77"/>
    <x v="0"/>
    <n v="56"/>
    <n v="196"/>
    <n v="62"/>
    <x v="2"/>
  </r>
  <r>
    <x v="78"/>
    <x v="78"/>
    <x v="1"/>
    <n v="48"/>
    <n v="187"/>
    <n v="84"/>
    <x v="0"/>
  </r>
  <r>
    <x v="79"/>
    <x v="79"/>
    <x v="0"/>
    <n v="32"/>
    <n v="173"/>
    <n v="52"/>
    <x v="0"/>
  </r>
  <r>
    <x v="80"/>
    <x v="80"/>
    <x v="0"/>
    <n v="39"/>
    <n v="181"/>
    <n v="107"/>
    <x v="2"/>
  </r>
  <r>
    <x v="81"/>
    <x v="81"/>
    <x v="0"/>
    <n v="46"/>
    <n v="156"/>
    <n v="107"/>
    <x v="0"/>
  </r>
  <r>
    <x v="82"/>
    <x v="82"/>
    <x v="0"/>
    <n v="49"/>
    <n v="169"/>
    <n v="87"/>
    <x v="0"/>
  </r>
  <r>
    <x v="83"/>
    <x v="83"/>
    <x v="0"/>
    <n v="43"/>
    <n v="194"/>
    <n v="50"/>
    <x v="1"/>
  </r>
  <r>
    <x v="84"/>
    <x v="84"/>
    <x v="0"/>
    <n v="29"/>
    <n v="194"/>
    <n v="120"/>
    <x v="2"/>
  </r>
  <r>
    <x v="85"/>
    <x v="85"/>
    <x v="1"/>
    <n v="58"/>
    <n v="195"/>
    <n v="67"/>
    <x v="1"/>
  </r>
  <r>
    <x v="86"/>
    <x v="86"/>
    <x v="1"/>
    <n v="34"/>
    <n v="187"/>
    <n v="81"/>
    <x v="0"/>
  </r>
  <r>
    <x v="87"/>
    <x v="87"/>
    <x v="1"/>
    <n v="56"/>
    <n v="160"/>
    <n v="75"/>
    <x v="2"/>
  </r>
  <r>
    <x v="88"/>
    <x v="88"/>
    <x v="0"/>
    <n v="20"/>
    <n v="187"/>
    <n v="113"/>
    <x v="1"/>
  </r>
  <r>
    <x v="89"/>
    <x v="89"/>
    <x v="0"/>
    <n v="21"/>
    <n v="173"/>
    <n v="100"/>
    <x v="0"/>
  </r>
  <r>
    <x v="90"/>
    <x v="90"/>
    <x v="0"/>
    <n v="21"/>
    <n v="185"/>
    <n v="62"/>
    <x v="0"/>
  </r>
  <r>
    <x v="91"/>
    <x v="91"/>
    <x v="1"/>
    <n v="48"/>
    <n v="185"/>
    <n v="91"/>
    <x v="0"/>
  </r>
  <r>
    <x v="92"/>
    <x v="92"/>
    <x v="0"/>
    <n v="35"/>
    <n v="166"/>
    <n v="120"/>
    <x v="0"/>
  </r>
  <r>
    <x v="93"/>
    <x v="93"/>
    <x v="0"/>
    <n v="25"/>
    <n v="175"/>
    <n v="102"/>
    <x v="0"/>
  </r>
  <r>
    <x v="94"/>
    <x v="94"/>
    <x v="0"/>
    <n v="43"/>
    <n v="190"/>
    <n v="81"/>
    <x v="0"/>
  </r>
  <r>
    <x v="95"/>
    <x v="95"/>
    <x v="0"/>
    <n v="35"/>
    <n v="190"/>
    <n v="94"/>
    <x v="3"/>
  </r>
  <r>
    <x v="96"/>
    <x v="96"/>
    <x v="1"/>
    <n v="59"/>
    <n v="192"/>
    <n v="102"/>
    <x v="3"/>
  </r>
  <r>
    <x v="97"/>
    <x v="97"/>
    <x v="1"/>
    <n v="35"/>
    <n v="179"/>
    <n v="110"/>
    <x v="3"/>
  </r>
  <r>
    <x v="98"/>
    <x v="98"/>
    <x v="0"/>
    <n v="44"/>
    <n v="157"/>
    <n v="117"/>
    <x v="0"/>
  </r>
  <r>
    <x v="99"/>
    <x v="99"/>
    <x v="0"/>
    <n v="20"/>
    <n v="180"/>
    <n v="6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B4438-8947-491C-B7A2-4F5A9893F7FE}" name="Tabela przestawna1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106:B117" firstHeaderRow="1" firstDataRow="1" firstDataCol="1"/>
  <pivotFields count="7">
    <pivotField showAll="0">
      <items count="101">
        <item x="47"/>
        <item x="26"/>
        <item x="31"/>
        <item x="92"/>
        <item x="82"/>
        <item x="27"/>
        <item x="0"/>
        <item x="21"/>
        <item x="11"/>
        <item x="61"/>
        <item x="52"/>
        <item x="72"/>
        <item x="13"/>
        <item x="8"/>
        <item x="4"/>
        <item x="76"/>
        <item x="45"/>
        <item x="3"/>
        <item x="84"/>
        <item x="62"/>
        <item x="38"/>
        <item x="93"/>
        <item x="56"/>
        <item x="15"/>
        <item x="49"/>
        <item x="51"/>
        <item x="66"/>
        <item x="6"/>
        <item x="25"/>
        <item x="48"/>
        <item x="67"/>
        <item x="24"/>
        <item x="53"/>
        <item x="36"/>
        <item x="10"/>
        <item x="73"/>
        <item x="95"/>
        <item x="57"/>
        <item x="70"/>
        <item x="80"/>
        <item x="68"/>
        <item x="87"/>
        <item x="69"/>
        <item x="65"/>
        <item x="40"/>
        <item x="97"/>
        <item x="74"/>
        <item x="1"/>
        <item x="7"/>
        <item x="34"/>
        <item x="54"/>
        <item x="33"/>
        <item x="55"/>
        <item x="30"/>
        <item x="85"/>
        <item x="63"/>
        <item x="94"/>
        <item x="91"/>
        <item x="39"/>
        <item x="46"/>
        <item x="86"/>
        <item x="5"/>
        <item x="12"/>
        <item x="19"/>
        <item x="2"/>
        <item x="42"/>
        <item x="16"/>
        <item x="22"/>
        <item x="44"/>
        <item x="41"/>
        <item x="83"/>
        <item x="99"/>
        <item x="90"/>
        <item x="50"/>
        <item x="18"/>
        <item x="58"/>
        <item x="89"/>
        <item x="23"/>
        <item x="28"/>
        <item x="35"/>
        <item x="64"/>
        <item x="77"/>
        <item x="78"/>
        <item x="59"/>
        <item x="96"/>
        <item x="71"/>
        <item x="79"/>
        <item x="75"/>
        <item x="9"/>
        <item x="88"/>
        <item x="20"/>
        <item x="81"/>
        <item x="29"/>
        <item x="32"/>
        <item x="37"/>
        <item x="43"/>
        <item x="98"/>
        <item x="17"/>
        <item x="60"/>
        <item x="14"/>
        <item t="default"/>
      </items>
    </pivotField>
    <pivotField showAll="0">
      <items count="101">
        <item x="72"/>
        <item x="3"/>
        <item x="60"/>
        <item x="61"/>
        <item x="22"/>
        <item x="46"/>
        <item x="18"/>
        <item x="65"/>
        <item x="16"/>
        <item x="92"/>
        <item x="84"/>
        <item x="10"/>
        <item x="79"/>
        <item x="97"/>
        <item x="23"/>
        <item x="52"/>
        <item x="95"/>
        <item x="54"/>
        <item x="27"/>
        <item x="19"/>
        <item x="15"/>
        <item x="93"/>
        <item x="33"/>
        <item x="76"/>
        <item x="7"/>
        <item x="42"/>
        <item x="85"/>
        <item x="45"/>
        <item x="58"/>
        <item x="11"/>
        <item x="96"/>
        <item x="32"/>
        <item x="8"/>
        <item x="66"/>
        <item x="63"/>
        <item x="51"/>
        <item x="55"/>
        <item x="64"/>
        <item x="78"/>
        <item x="89"/>
        <item x="88"/>
        <item x="82"/>
        <item x="56"/>
        <item x="39"/>
        <item x="57"/>
        <item x="94"/>
        <item x="44"/>
        <item x="28"/>
        <item x="62"/>
        <item x="69"/>
        <item x="77"/>
        <item x="73"/>
        <item x="20"/>
        <item x="50"/>
        <item x="35"/>
        <item x="86"/>
        <item x="48"/>
        <item x="25"/>
        <item x="0"/>
        <item x="91"/>
        <item x="24"/>
        <item x="53"/>
        <item x="47"/>
        <item x="75"/>
        <item x="34"/>
        <item x="36"/>
        <item x="98"/>
        <item x="2"/>
        <item x="6"/>
        <item x="99"/>
        <item x="37"/>
        <item x="17"/>
        <item x="38"/>
        <item x="87"/>
        <item x="49"/>
        <item x="80"/>
        <item x="70"/>
        <item x="74"/>
        <item x="4"/>
        <item x="21"/>
        <item x="83"/>
        <item x="81"/>
        <item x="26"/>
        <item x="30"/>
        <item x="68"/>
        <item x="31"/>
        <item x="40"/>
        <item x="71"/>
        <item x="14"/>
        <item x="41"/>
        <item x="29"/>
        <item x="5"/>
        <item x="1"/>
        <item x="59"/>
        <item x="67"/>
        <item x="43"/>
        <item x="9"/>
        <item x="12"/>
        <item x="90"/>
        <item x="13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</pivotFields>
  <rowFields count="2">
    <field x="2"/>
    <field x="6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Liczba z gend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849E87-D630-469A-A62E-137F6290116D}" name="MedicalData" displayName="MedicalData" ref="A1:G102" totalsRowCount="1">
  <autoFilter ref="A1:G101" xr:uid="{0F849E87-D630-469A-A62E-137F6290116D}"/>
  <tableColumns count="7">
    <tableColumn id="1" xr3:uid="{C2A5F137-84C7-41AB-9161-00163B00E2AA}" name="first_name" totalsRowLabel="Suma"/>
    <tableColumn id="2" xr3:uid="{7815CA1D-3BFF-412D-9040-E4031F838EA4}" name="last_name"/>
    <tableColumn id="3" xr3:uid="{FD8FC58F-EB0F-4717-BFCD-48F6F7443B1D}" name="gender"/>
    <tableColumn id="4" xr3:uid="{376B66C4-BBEA-4C4D-9C72-3109FF80B482}" name="age" totalsRowFunction="stdDev"/>
    <tableColumn id="5" xr3:uid="{B5D1D5B4-C049-48FD-896E-411B345D21A6}" name="height" totalsRowFunction="average"/>
    <tableColumn id="6" xr3:uid="{A3EE0904-D793-4BB1-AD75-7136FD624C94}" name="wage" totalsRowFunction="sum"/>
    <tableColumn id="7" xr3:uid="{B1E3E500-8B00-4BBB-80E1-F480119F6970}" name="country" totalsRowFunction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showOutlineSymbols="0" showWhiteSpace="0" topLeftCell="A91" workbookViewId="0">
      <selection activeCell="A106" sqref="A106"/>
    </sheetView>
  </sheetViews>
  <sheetFormatPr defaultRowHeight="14.25" x14ac:dyDescent="0.2"/>
  <cols>
    <col min="1" max="1" width="17" bestFit="1" customWidth="1"/>
    <col min="2" max="2" width="15.125" bestFit="1" customWidth="1"/>
    <col min="3" max="3" width="8.25" bestFit="1" customWidth="1"/>
    <col min="4" max="4" width="7" bestFit="1" customWidth="1"/>
    <col min="5" max="5" width="8.375" bestFit="1" customWidth="1"/>
    <col min="6" max="6" width="14.125" bestFit="1" customWidth="1"/>
    <col min="7" max="7" width="13.5" bestFit="1" customWidth="1"/>
    <col min="8" max="8" width="12.37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32</v>
      </c>
      <c r="E2">
        <v>157</v>
      </c>
      <c r="F2">
        <v>88</v>
      </c>
      <c r="G2" t="s">
        <v>10</v>
      </c>
    </row>
    <row r="3" spans="1:7" x14ac:dyDescent="0.2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</row>
    <row r="4" spans="1:7" x14ac:dyDescent="0.2">
      <c r="A4" t="s">
        <v>15</v>
      </c>
      <c r="B4" t="s">
        <v>16</v>
      </c>
      <c r="C4" t="s">
        <v>9</v>
      </c>
      <c r="D4">
        <v>21</v>
      </c>
      <c r="E4">
        <v>155</v>
      </c>
      <c r="F4">
        <v>50</v>
      </c>
      <c r="G4" t="s">
        <v>17</v>
      </c>
    </row>
    <row r="5" spans="1:7" x14ac:dyDescent="0.2">
      <c r="A5" t="s">
        <v>18</v>
      </c>
      <c r="B5" t="s">
        <v>19</v>
      </c>
      <c r="C5" t="s">
        <v>13</v>
      </c>
      <c r="D5">
        <v>44</v>
      </c>
      <c r="E5">
        <v>173</v>
      </c>
      <c r="F5">
        <v>92</v>
      </c>
      <c r="G5" t="s">
        <v>10</v>
      </c>
    </row>
    <row r="6" spans="1:7" x14ac:dyDescent="0.2">
      <c r="A6" t="s">
        <v>20</v>
      </c>
      <c r="B6" t="s">
        <v>21</v>
      </c>
      <c r="C6" t="s">
        <v>13</v>
      </c>
      <c r="D6">
        <v>50</v>
      </c>
      <c r="E6">
        <v>159</v>
      </c>
      <c r="F6">
        <v>74</v>
      </c>
      <c r="G6" t="s">
        <v>22</v>
      </c>
    </row>
    <row r="7" spans="1:7" x14ac:dyDescent="0.2">
      <c r="A7" t="s">
        <v>23</v>
      </c>
      <c r="B7" t="s">
        <v>24</v>
      </c>
      <c r="C7" t="s">
        <v>13</v>
      </c>
      <c r="D7">
        <v>52</v>
      </c>
      <c r="E7">
        <v>175</v>
      </c>
      <c r="F7">
        <v>104</v>
      </c>
      <c r="G7" t="s">
        <v>17</v>
      </c>
    </row>
    <row r="8" spans="1:7" x14ac:dyDescent="0.2">
      <c r="A8" t="s">
        <v>25</v>
      </c>
      <c r="B8" t="s">
        <v>26</v>
      </c>
      <c r="C8" t="s">
        <v>9</v>
      </c>
      <c r="D8">
        <v>31</v>
      </c>
      <c r="E8">
        <v>183</v>
      </c>
      <c r="F8">
        <v>78</v>
      </c>
      <c r="G8" t="s">
        <v>10</v>
      </c>
    </row>
    <row r="9" spans="1:7" x14ac:dyDescent="0.2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</row>
    <row r="10" spans="1:7" x14ac:dyDescent="0.2">
      <c r="A10" t="s">
        <v>29</v>
      </c>
      <c r="B10" t="s">
        <v>30</v>
      </c>
      <c r="C10" t="s">
        <v>9</v>
      </c>
      <c r="D10">
        <v>46</v>
      </c>
      <c r="E10">
        <v>164</v>
      </c>
      <c r="F10">
        <v>117</v>
      </c>
      <c r="G10" t="s">
        <v>22</v>
      </c>
    </row>
    <row r="11" spans="1:7" x14ac:dyDescent="0.2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</row>
    <row r="12" spans="1:7" x14ac:dyDescent="0.2">
      <c r="A12" t="s">
        <v>33</v>
      </c>
      <c r="B12" t="s">
        <v>34</v>
      </c>
      <c r="C12" t="s">
        <v>13</v>
      </c>
      <c r="D12">
        <v>26</v>
      </c>
      <c r="E12">
        <v>182</v>
      </c>
      <c r="F12">
        <v>51</v>
      </c>
      <c r="G12" t="s">
        <v>22</v>
      </c>
    </row>
    <row r="13" spans="1:7" x14ac:dyDescent="0.2">
      <c r="A13" t="s">
        <v>35</v>
      </c>
      <c r="B13" t="s">
        <v>36</v>
      </c>
      <c r="C13" t="s">
        <v>9</v>
      </c>
      <c r="D13">
        <v>40</v>
      </c>
      <c r="E13">
        <v>168</v>
      </c>
      <c r="F13">
        <v>78</v>
      </c>
      <c r="G13" t="s">
        <v>22</v>
      </c>
    </row>
    <row r="14" spans="1:7" x14ac:dyDescent="0.2">
      <c r="A14" t="s">
        <v>37</v>
      </c>
      <c r="B14" t="s">
        <v>38</v>
      </c>
      <c r="C14" t="s">
        <v>13</v>
      </c>
      <c r="D14">
        <v>39</v>
      </c>
      <c r="E14">
        <v>173</v>
      </c>
      <c r="F14">
        <v>52</v>
      </c>
      <c r="G14" t="s">
        <v>10</v>
      </c>
    </row>
    <row r="15" spans="1:7" x14ac:dyDescent="0.2">
      <c r="A15" t="s">
        <v>39</v>
      </c>
      <c r="B15" t="s">
        <v>40</v>
      </c>
      <c r="C15" t="s">
        <v>13</v>
      </c>
      <c r="D15">
        <v>36</v>
      </c>
      <c r="E15">
        <v>197</v>
      </c>
      <c r="F15">
        <v>66</v>
      </c>
      <c r="G15" t="s">
        <v>17</v>
      </c>
    </row>
    <row r="16" spans="1:7" x14ac:dyDescent="0.2">
      <c r="A16" t="s">
        <v>41</v>
      </c>
      <c r="B16" t="s">
        <v>42</v>
      </c>
      <c r="C16" t="s">
        <v>13</v>
      </c>
      <c r="D16">
        <v>33</v>
      </c>
      <c r="E16">
        <v>176</v>
      </c>
      <c r="F16">
        <v>119</v>
      </c>
      <c r="G16" t="s">
        <v>10</v>
      </c>
    </row>
    <row r="17" spans="1:7" x14ac:dyDescent="0.2">
      <c r="A17" t="s">
        <v>43</v>
      </c>
      <c r="B17" t="s">
        <v>44</v>
      </c>
      <c r="C17" t="s">
        <v>13</v>
      </c>
      <c r="D17">
        <v>35</v>
      </c>
      <c r="E17">
        <v>183</v>
      </c>
      <c r="F17">
        <v>108</v>
      </c>
      <c r="G17" t="s">
        <v>17</v>
      </c>
    </row>
    <row r="18" spans="1:7" x14ac:dyDescent="0.2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</row>
    <row r="19" spans="1:7" x14ac:dyDescent="0.2">
      <c r="A19" t="s">
        <v>47</v>
      </c>
      <c r="B19" t="s">
        <v>48</v>
      </c>
      <c r="C19" t="s">
        <v>13</v>
      </c>
      <c r="D19">
        <v>60</v>
      </c>
      <c r="E19">
        <v>163</v>
      </c>
      <c r="F19">
        <v>57</v>
      </c>
      <c r="G19" t="s">
        <v>22</v>
      </c>
    </row>
    <row r="20" spans="1:7" x14ac:dyDescent="0.2">
      <c r="A20" t="s">
        <v>49</v>
      </c>
      <c r="B20" t="s">
        <v>50</v>
      </c>
      <c r="C20" t="s">
        <v>9</v>
      </c>
      <c r="D20">
        <v>50</v>
      </c>
      <c r="E20">
        <v>185</v>
      </c>
      <c r="F20">
        <v>86</v>
      </c>
      <c r="G20" t="s">
        <v>10</v>
      </c>
    </row>
    <row r="21" spans="1:7" x14ac:dyDescent="0.2">
      <c r="A21" t="s">
        <v>51</v>
      </c>
      <c r="B21" t="s">
        <v>52</v>
      </c>
      <c r="C21" t="s">
        <v>13</v>
      </c>
      <c r="D21">
        <v>60</v>
      </c>
      <c r="E21">
        <v>161</v>
      </c>
      <c r="F21">
        <v>82</v>
      </c>
      <c r="G21" t="s">
        <v>22</v>
      </c>
    </row>
    <row r="22" spans="1:7" x14ac:dyDescent="0.2">
      <c r="A22" t="s">
        <v>53</v>
      </c>
      <c r="B22" t="s">
        <v>54</v>
      </c>
      <c r="C22" t="s">
        <v>9</v>
      </c>
      <c r="D22">
        <v>20</v>
      </c>
      <c r="E22">
        <v>169</v>
      </c>
      <c r="F22">
        <v>90</v>
      </c>
      <c r="G22" t="s">
        <v>10</v>
      </c>
    </row>
    <row r="23" spans="1:7" x14ac:dyDescent="0.2">
      <c r="A23" t="s">
        <v>55</v>
      </c>
      <c r="B23" t="s">
        <v>56</v>
      </c>
      <c r="C23" t="s">
        <v>9</v>
      </c>
      <c r="D23">
        <v>52</v>
      </c>
      <c r="E23">
        <v>186</v>
      </c>
      <c r="F23">
        <v>104</v>
      </c>
      <c r="G23" t="s">
        <v>10</v>
      </c>
    </row>
    <row r="24" spans="1:7" x14ac:dyDescent="0.2">
      <c r="A24" t="s">
        <v>57</v>
      </c>
      <c r="B24" t="s">
        <v>58</v>
      </c>
      <c r="C24" t="s">
        <v>13</v>
      </c>
      <c r="D24">
        <v>47</v>
      </c>
      <c r="E24">
        <v>187</v>
      </c>
      <c r="F24">
        <v>88</v>
      </c>
      <c r="G24" t="s">
        <v>10</v>
      </c>
    </row>
    <row r="25" spans="1:7" x14ac:dyDescent="0.2">
      <c r="A25" t="s">
        <v>59</v>
      </c>
      <c r="B25" t="s">
        <v>60</v>
      </c>
      <c r="C25" t="s">
        <v>9</v>
      </c>
      <c r="D25">
        <v>45</v>
      </c>
      <c r="E25">
        <v>160</v>
      </c>
      <c r="F25">
        <v>113</v>
      </c>
      <c r="G25" t="s">
        <v>17</v>
      </c>
    </row>
    <row r="26" spans="1:7" x14ac:dyDescent="0.2">
      <c r="A26" t="s">
        <v>61</v>
      </c>
      <c r="B26" t="s">
        <v>62</v>
      </c>
      <c r="C26" t="s">
        <v>9</v>
      </c>
      <c r="D26">
        <v>45</v>
      </c>
      <c r="E26">
        <v>158</v>
      </c>
      <c r="F26">
        <v>93</v>
      </c>
      <c r="G26" t="s">
        <v>10</v>
      </c>
    </row>
    <row r="27" spans="1:7" x14ac:dyDescent="0.2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</row>
    <row r="28" spans="1:7" x14ac:dyDescent="0.2">
      <c r="A28" t="s">
        <v>65</v>
      </c>
      <c r="B28" t="s">
        <v>66</v>
      </c>
      <c r="C28" t="s">
        <v>13</v>
      </c>
      <c r="D28">
        <v>56</v>
      </c>
      <c r="E28">
        <v>180</v>
      </c>
      <c r="F28">
        <v>111</v>
      </c>
      <c r="G28" t="s">
        <v>22</v>
      </c>
    </row>
    <row r="29" spans="1:7" x14ac:dyDescent="0.2">
      <c r="A29" t="s">
        <v>67</v>
      </c>
      <c r="B29" t="s">
        <v>68</v>
      </c>
      <c r="C29" t="s">
        <v>13</v>
      </c>
      <c r="D29">
        <v>23</v>
      </c>
      <c r="E29">
        <v>165</v>
      </c>
      <c r="F29">
        <v>52</v>
      </c>
      <c r="G29" t="s">
        <v>17</v>
      </c>
    </row>
    <row r="30" spans="1:7" x14ac:dyDescent="0.2">
      <c r="A30" t="s">
        <v>69</v>
      </c>
      <c r="B30" t="s">
        <v>70</v>
      </c>
      <c r="C30" t="s">
        <v>9</v>
      </c>
      <c r="D30">
        <v>39</v>
      </c>
      <c r="E30">
        <v>197</v>
      </c>
      <c r="F30">
        <v>109</v>
      </c>
      <c r="G30" t="s">
        <v>10</v>
      </c>
    </row>
    <row r="31" spans="1:7" x14ac:dyDescent="0.2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</row>
    <row r="32" spans="1:7" x14ac:dyDescent="0.2">
      <c r="A32" t="s">
        <v>73</v>
      </c>
      <c r="B32" t="s">
        <v>74</v>
      </c>
      <c r="C32" t="s">
        <v>9</v>
      </c>
      <c r="D32">
        <v>44</v>
      </c>
      <c r="E32">
        <v>196</v>
      </c>
      <c r="F32">
        <v>54</v>
      </c>
      <c r="G32" t="s">
        <v>17</v>
      </c>
    </row>
    <row r="33" spans="1:7" x14ac:dyDescent="0.2">
      <c r="A33" t="s">
        <v>75</v>
      </c>
      <c r="B33" t="s">
        <v>76</v>
      </c>
      <c r="C33" t="s">
        <v>13</v>
      </c>
      <c r="D33">
        <v>55</v>
      </c>
      <c r="E33">
        <v>158</v>
      </c>
      <c r="F33">
        <v>69</v>
      </c>
      <c r="G33" t="s">
        <v>10</v>
      </c>
    </row>
    <row r="34" spans="1:7" x14ac:dyDescent="0.2">
      <c r="A34" t="s">
        <v>77</v>
      </c>
      <c r="B34" t="s">
        <v>78</v>
      </c>
      <c r="C34" t="s">
        <v>9</v>
      </c>
      <c r="D34">
        <v>50</v>
      </c>
      <c r="E34">
        <v>188</v>
      </c>
      <c r="F34">
        <v>82</v>
      </c>
      <c r="G34" t="s">
        <v>22</v>
      </c>
    </row>
    <row r="35" spans="1:7" x14ac:dyDescent="0.2">
      <c r="A35" t="s">
        <v>79</v>
      </c>
      <c r="B35" t="s">
        <v>80</v>
      </c>
      <c r="C35" t="s">
        <v>13</v>
      </c>
      <c r="D35">
        <v>34</v>
      </c>
      <c r="E35">
        <v>174</v>
      </c>
      <c r="F35">
        <v>67</v>
      </c>
      <c r="G35" t="s">
        <v>10</v>
      </c>
    </row>
    <row r="36" spans="1:7" x14ac:dyDescent="0.2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</row>
    <row r="37" spans="1:7" x14ac:dyDescent="0.2">
      <c r="A37" t="s">
        <v>83</v>
      </c>
      <c r="B37" t="s">
        <v>84</v>
      </c>
      <c r="C37" t="s">
        <v>13</v>
      </c>
      <c r="D37">
        <v>41</v>
      </c>
      <c r="E37">
        <v>178</v>
      </c>
      <c r="F37">
        <v>104</v>
      </c>
      <c r="G37" t="s">
        <v>10</v>
      </c>
    </row>
    <row r="38" spans="1:7" x14ac:dyDescent="0.2">
      <c r="A38" t="s">
        <v>85</v>
      </c>
      <c r="B38" t="s">
        <v>86</v>
      </c>
      <c r="C38" t="s">
        <v>9</v>
      </c>
      <c r="D38">
        <v>29</v>
      </c>
      <c r="E38">
        <v>158</v>
      </c>
      <c r="F38">
        <v>73</v>
      </c>
      <c r="G38" t="s">
        <v>22</v>
      </c>
    </row>
    <row r="39" spans="1:7" x14ac:dyDescent="0.2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</row>
    <row r="40" spans="1:7" x14ac:dyDescent="0.2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</row>
    <row r="41" spans="1:7" x14ac:dyDescent="0.2">
      <c r="A41" t="s">
        <v>91</v>
      </c>
      <c r="B41" t="s">
        <v>92</v>
      </c>
      <c r="C41" t="s">
        <v>13</v>
      </c>
      <c r="D41">
        <v>43</v>
      </c>
      <c r="E41">
        <v>182</v>
      </c>
      <c r="F41">
        <v>55</v>
      </c>
      <c r="G41" t="s">
        <v>10</v>
      </c>
    </row>
    <row r="42" spans="1:7" x14ac:dyDescent="0.2">
      <c r="A42" t="s">
        <v>93</v>
      </c>
      <c r="B42" t="s">
        <v>94</v>
      </c>
      <c r="C42" t="s">
        <v>13</v>
      </c>
      <c r="D42">
        <v>41</v>
      </c>
      <c r="E42">
        <v>160</v>
      </c>
      <c r="F42">
        <v>74</v>
      </c>
      <c r="G42" t="s">
        <v>10</v>
      </c>
    </row>
    <row r="43" spans="1:7" x14ac:dyDescent="0.2">
      <c r="A43" t="s">
        <v>95</v>
      </c>
      <c r="B43" t="s">
        <v>96</v>
      </c>
      <c r="C43" t="s">
        <v>13</v>
      </c>
      <c r="D43">
        <v>56</v>
      </c>
      <c r="E43">
        <v>197</v>
      </c>
      <c r="F43">
        <v>81</v>
      </c>
      <c r="G43" t="s">
        <v>10</v>
      </c>
    </row>
    <row r="44" spans="1:7" x14ac:dyDescent="0.2">
      <c r="A44" t="s">
        <v>97</v>
      </c>
      <c r="B44" t="s">
        <v>98</v>
      </c>
      <c r="C44" t="s">
        <v>9</v>
      </c>
      <c r="D44">
        <v>35</v>
      </c>
      <c r="E44">
        <v>184</v>
      </c>
      <c r="F44">
        <v>95</v>
      </c>
      <c r="G44" t="s">
        <v>17</v>
      </c>
    </row>
    <row r="45" spans="1:7" x14ac:dyDescent="0.2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</row>
    <row r="46" spans="1:7" x14ac:dyDescent="0.2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</row>
    <row r="47" spans="1:7" x14ac:dyDescent="0.2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</row>
    <row r="48" spans="1:7" x14ac:dyDescent="0.2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</row>
    <row r="49" spans="1:7" x14ac:dyDescent="0.2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</row>
    <row r="50" spans="1:7" x14ac:dyDescent="0.2">
      <c r="A50" t="s">
        <v>109</v>
      </c>
      <c r="B50" t="s">
        <v>110</v>
      </c>
      <c r="C50" t="s">
        <v>9</v>
      </c>
      <c r="D50">
        <v>32</v>
      </c>
      <c r="E50">
        <v>173</v>
      </c>
      <c r="F50">
        <v>104</v>
      </c>
      <c r="G50" t="s">
        <v>22</v>
      </c>
    </row>
    <row r="51" spans="1:7" x14ac:dyDescent="0.2">
      <c r="A51" t="s">
        <v>111</v>
      </c>
      <c r="B51" t="s">
        <v>112</v>
      </c>
      <c r="C51" t="s">
        <v>9</v>
      </c>
      <c r="D51">
        <v>48</v>
      </c>
      <c r="E51">
        <v>165</v>
      </c>
      <c r="F51">
        <v>114</v>
      </c>
      <c r="G51" t="s">
        <v>22</v>
      </c>
    </row>
    <row r="52" spans="1:7" x14ac:dyDescent="0.2">
      <c r="A52" t="s">
        <v>113</v>
      </c>
      <c r="B52" t="s">
        <v>114</v>
      </c>
      <c r="C52" t="s">
        <v>9</v>
      </c>
      <c r="D52">
        <v>18</v>
      </c>
      <c r="E52">
        <v>179</v>
      </c>
      <c r="F52">
        <v>91</v>
      </c>
      <c r="G52" t="s">
        <v>10</v>
      </c>
    </row>
    <row r="53" spans="1:7" x14ac:dyDescent="0.2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</row>
    <row r="54" spans="1:7" x14ac:dyDescent="0.2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</row>
    <row r="55" spans="1:7" x14ac:dyDescent="0.2">
      <c r="A55" t="s">
        <v>119</v>
      </c>
      <c r="B55" t="s">
        <v>120</v>
      </c>
      <c r="C55" t="s">
        <v>9</v>
      </c>
      <c r="D55">
        <v>51</v>
      </c>
      <c r="E55">
        <v>157</v>
      </c>
      <c r="F55">
        <v>111</v>
      </c>
      <c r="G55" t="s">
        <v>17</v>
      </c>
    </row>
    <row r="56" spans="1:7" x14ac:dyDescent="0.2">
      <c r="A56" t="s">
        <v>121</v>
      </c>
      <c r="B56" t="s">
        <v>122</v>
      </c>
      <c r="C56" t="s">
        <v>9</v>
      </c>
      <c r="D56">
        <v>29</v>
      </c>
      <c r="E56">
        <v>168</v>
      </c>
      <c r="F56">
        <v>88</v>
      </c>
      <c r="G56" t="s">
        <v>22</v>
      </c>
    </row>
    <row r="57" spans="1:7" x14ac:dyDescent="0.2">
      <c r="A57" t="s">
        <v>123</v>
      </c>
      <c r="B57" t="s">
        <v>124</v>
      </c>
      <c r="C57" t="s">
        <v>9</v>
      </c>
      <c r="D57">
        <v>34</v>
      </c>
      <c r="E57">
        <v>156</v>
      </c>
      <c r="F57">
        <v>78</v>
      </c>
      <c r="G57" t="s">
        <v>17</v>
      </c>
    </row>
    <row r="58" spans="1:7" x14ac:dyDescent="0.2">
      <c r="A58" t="s">
        <v>125</v>
      </c>
      <c r="B58" t="s">
        <v>126</v>
      </c>
      <c r="C58" t="s">
        <v>13</v>
      </c>
      <c r="D58">
        <v>25</v>
      </c>
      <c r="E58">
        <v>178</v>
      </c>
      <c r="F58">
        <v>112</v>
      </c>
      <c r="G58" t="s">
        <v>17</v>
      </c>
    </row>
    <row r="59" spans="1:7" x14ac:dyDescent="0.2">
      <c r="A59" t="s">
        <v>127</v>
      </c>
      <c r="B59" t="s">
        <v>128</v>
      </c>
      <c r="C59" t="s">
        <v>9</v>
      </c>
      <c r="D59">
        <v>26</v>
      </c>
      <c r="E59">
        <v>180</v>
      </c>
      <c r="F59">
        <v>82</v>
      </c>
      <c r="G59" t="s">
        <v>17</v>
      </c>
    </row>
    <row r="60" spans="1:7" x14ac:dyDescent="0.2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</row>
    <row r="61" spans="1:7" x14ac:dyDescent="0.2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</row>
    <row r="62" spans="1:7" x14ac:dyDescent="0.2">
      <c r="A62" t="s">
        <v>133</v>
      </c>
      <c r="B62" t="s">
        <v>134</v>
      </c>
      <c r="C62" t="s">
        <v>13</v>
      </c>
      <c r="D62">
        <v>44</v>
      </c>
      <c r="E62">
        <v>189</v>
      </c>
      <c r="F62">
        <v>101</v>
      </c>
      <c r="G62" t="s">
        <v>10</v>
      </c>
    </row>
    <row r="63" spans="1:7" x14ac:dyDescent="0.2">
      <c r="A63" t="s">
        <v>135</v>
      </c>
      <c r="B63" t="s">
        <v>136</v>
      </c>
      <c r="C63" t="s">
        <v>9</v>
      </c>
      <c r="D63">
        <v>52</v>
      </c>
      <c r="E63">
        <v>174</v>
      </c>
      <c r="F63">
        <v>77</v>
      </c>
      <c r="G63" t="s">
        <v>17</v>
      </c>
    </row>
    <row r="64" spans="1:7" x14ac:dyDescent="0.2">
      <c r="A64" t="s">
        <v>137</v>
      </c>
      <c r="B64" t="s">
        <v>138</v>
      </c>
      <c r="C64" t="s">
        <v>9</v>
      </c>
      <c r="D64">
        <v>42</v>
      </c>
      <c r="E64">
        <v>160</v>
      </c>
      <c r="F64">
        <v>76</v>
      </c>
      <c r="G64" t="s">
        <v>10</v>
      </c>
    </row>
    <row r="65" spans="1:7" x14ac:dyDescent="0.2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</row>
    <row r="66" spans="1:7" x14ac:dyDescent="0.2">
      <c r="A66" t="s">
        <v>141</v>
      </c>
      <c r="B66" t="s">
        <v>142</v>
      </c>
      <c r="C66" t="s">
        <v>13</v>
      </c>
      <c r="D66">
        <v>39</v>
      </c>
      <c r="E66">
        <v>159</v>
      </c>
      <c r="F66">
        <v>101</v>
      </c>
      <c r="G66" t="s">
        <v>10</v>
      </c>
    </row>
    <row r="67" spans="1:7" x14ac:dyDescent="0.2">
      <c r="A67" t="s">
        <v>143</v>
      </c>
      <c r="B67" t="s">
        <v>144</v>
      </c>
      <c r="C67" t="s">
        <v>13</v>
      </c>
      <c r="D67">
        <v>55</v>
      </c>
      <c r="E67">
        <v>193</v>
      </c>
      <c r="F67">
        <v>107</v>
      </c>
      <c r="G67" t="s">
        <v>22</v>
      </c>
    </row>
    <row r="68" spans="1:7" x14ac:dyDescent="0.2">
      <c r="A68" t="s">
        <v>145</v>
      </c>
      <c r="B68" t="s">
        <v>146</v>
      </c>
      <c r="C68" t="s">
        <v>13</v>
      </c>
      <c r="D68">
        <v>51</v>
      </c>
      <c r="E68">
        <v>194</v>
      </c>
      <c r="F68">
        <v>67</v>
      </c>
      <c r="G68" t="s">
        <v>22</v>
      </c>
    </row>
    <row r="69" spans="1:7" x14ac:dyDescent="0.2">
      <c r="A69" t="s">
        <v>147</v>
      </c>
      <c r="B69" t="s">
        <v>148</v>
      </c>
      <c r="C69" t="s">
        <v>9</v>
      </c>
      <c r="D69">
        <v>36</v>
      </c>
      <c r="E69">
        <v>160</v>
      </c>
      <c r="F69">
        <v>113</v>
      </c>
      <c r="G69" t="s">
        <v>17</v>
      </c>
    </row>
    <row r="70" spans="1:7" x14ac:dyDescent="0.2">
      <c r="A70" t="s">
        <v>149</v>
      </c>
      <c r="B70" t="s">
        <v>150</v>
      </c>
      <c r="C70" t="s">
        <v>13</v>
      </c>
      <c r="D70">
        <v>32</v>
      </c>
      <c r="E70">
        <v>156</v>
      </c>
      <c r="F70">
        <v>55</v>
      </c>
      <c r="G70" t="s">
        <v>22</v>
      </c>
    </row>
    <row r="71" spans="1:7" x14ac:dyDescent="0.2">
      <c r="A71" t="s">
        <v>151</v>
      </c>
      <c r="B71" t="s">
        <v>152</v>
      </c>
      <c r="C71" t="s">
        <v>9</v>
      </c>
      <c r="D71">
        <v>55</v>
      </c>
      <c r="E71">
        <v>156</v>
      </c>
      <c r="F71">
        <v>103</v>
      </c>
      <c r="G71" t="s">
        <v>22</v>
      </c>
    </row>
    <row r="72" spans="1:7" x14ac:dyDescent="0.2">
      <c r="A72" t="s">
        <v>153</v>
      </c>
      <c r="B72" t="s">
        <v>154</v>
      </c>
      <c r="C72" t="s">
        <v>9</v>
      </c>
      <c r="D72">
        <v>53</v>
      </c>
      <c r="E72">
        <v>196</v>
      </c>
      <c r="F72">
        <v>62</v>
      </c>
      <c r="G72" t="s">
        <v>17</v>
      </c>
    </row>
    <row r="73" spans="1:7" x14ac:dyDescent="0.2">
      <c r="A73" t="s">
        <v>155</v>
      </c>
      <c r="B73" t="s">
        <v>156</v>
      </c>
      <c r="C73" t="s">
        <v>9</v>
      </c>
      <c r="D73">
        <v>51</v>
      </c>
      <c r="E73">
        <v>183</v>
      </c>
      <c r="F73">
        <v>111</v>
      </c>
      <c r="G73" t="s">
        <v>22</v>
      </c>
    </row>
    <row r="74" spans="1:7" x14ac:dyDescent="0.2">
      <c r="A74" t="s">
        <v>157</v>
      </c>
      <c r="B74" t="s">
        <v>158</v>
      </c>
      <c r="C74" t="s">
        <v>13</v>
      </c>
      <c r="D74">
        <v>25</v>
      </c>
      <c r="E74">
        <v>189</v>
      </c>
      <c r="F74">
        <v>119</v>
      </c>
      <c r="G74" t="s">
        <v>10</v>
      </c>
    </row>
    <row r="75" spans="1:7" x14ac:dyDescent="0.2">
      <c r="A75" t="s">
        <v>159</v>
      </c>
      <c r="B75" t="s">
        <v>160</v>
      </c>
      <c r="C75" t="s">
        <v>9</v>
      </c>
      <c r="D75">
        <v>52</v>
      </c>
      <c r="E75">
        <v>169</v>
      </c>
      <c r="F75">
        <v>70</v>
      </c>
      <c r="G75" t="s">
        <v>10</v>
      </c>
    </row>
    <row r="76" spans="1:7" x14ac:dyDescent="0.2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</row>
    <row r="77" spans="1:7" x14ac:dyDescent="0.2">
      <c r="A77" t="s">
        <v>163</v>
      </c>
      <c r="B77" t="s">
        <v>164</v>
      </c>
      <c r="C77" t="s">
        <v>13</v>
      </c>
      <c r="D77">
        <v>49</v>
      </c>
      <c r="E77">
        <v>158</v>
      </c>
      <c r="F77">
        <v>119</v>
      </c>
      <c r="G77" t="s">
        <v>17</v>
      </c>
    </row>
    <row r="78" spans="1:7" x14ac:dyDescent="0.2">
      <c r="A78" t="s">
        <v>165</v>
      </c>
      <c r="B78" t="s">
        <v>166</v>
      </c>
      <c r="C78" t="s">
        <v>13</v>
      </c>
      <c r="D78">
        <v>43</v>
      </c>
      <c r="E78">
        <v>189</v>
      </c>
      <c r="F78">
        <v>100</v>
      </c>
      <c r="G78" t="s">
        <v>22</v>
      </c>
    </row>
    <row r="79" spans="1:7" x14ac:dyDescent="0.2">
      <c r="A79" t="s">
        <v>167</v>
      </c>
      <c r="B79" t="s">
        <v>168</v>
      </c>
      <c r="C79" t="s">
        <v>9</v>
      </c>
      <c r="D79">
        <v>56</v>
      </c>
      <c r="E79">
        <v>196</v>
      </c>
      <c r="F79">
        <v>62</v>
      </c>
      <c r="G79" t="s">
        <v>17</v>
      </c>
    </row>
    <row r="80" spans="1:7" x14ac:dyDescent="0.2">
      <c r="A80" t="s">
        <v>169</v>
      </c>
      <c r="B80" t="s">
        <v>170</v>
      </c>
      <c r="C80" t="s">
        <v>13</v>
      </c>
      <c r="D80">
        <v>48</v>
      </c>
      <c r="E80">
        <v>187</v>
      </c>
      <c r="F80">
        <v>84</v>
      </c>
      <c r="G80" t="s">
        <v>10</v>
      </c>
    </row>
    <row r="81" spans="1:7" x14ac:dyDescent="0.2">
      <c r="A81" t="s">
        <v>171</v>
      </c>
      <c r="B81" t="s">
        <v>172</v>
      </c>
      <c r="C81" t="s">
        <v>9</v>
      </c>
      <c r="D81">
        <v>32</v>
      </c>
      <c r="E81">
        <v>173</v>
      </c>
      <c r="F81">
        <v>52</v>
      </c>
      <c r="G81" t="s">
        <v>10</v>
      </c>
    </row>
    <row r="82" spans="1:7" x14ac:dyDescent="0.2">
      <c r="A82" t="s">
        <v>173</v>
      </c>
      <c r="B82" t="s">
        <v>174</v>
      </c>
      <c r="C82" t="s">
        <v>9</v>
      </c>
      <c r="D82">
        <v>39</v>
      </c>
      <c r="E82">
        <v>181</v>
      </c>
      <c r="F82">
        <v>107</v>
      </c>
      <c r="G82" t="s">
        <v>17</v>
      </c>
    </row>
    <row r="83" spans="1:7" x14ac:dyDescent="0.2">
      <c r="A83" t="s">
        <v>175</v>
      </c>
      <c r="B83" t="s">
        <v>176</v>
      </c>
      <c r="C83" t="s">
        <v>9</v>
      </c>
      <c r="D83">
        <v>46</v>
      </c>
      <c r="E83">
        <v>156</v>
      </c>
      <c r="F83">
        <v>107</v>
      </c>
      <c r="G83" t="s">
        <v>10</v>
      </c>
    </row>
    <row r="84" spans="1:7" x14ac:dyDescent="0.2">
      <c r="A84" t="s">
        <v>177</v>
      </c>
      <c r="B84" t="s">
        <v>178</v>
      </c>
      <c r="C84" t="s">
        <v>9</v>
      </c>
      <c r="D84">
        <v>49</v>
      </c>
      <c r="E84">
        <v>169</v>
      </c>
      <c r="F84">
        <v>87</v>
      </c>
      <c r="G84" t="s">
        <v>10</v>
      </c>
    </row>
    <row r="85" spans="1:7" x14ac:dyDescent="0.2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</row>
    <row r="86" spans="1:7" x14ac:dyDescent="0.2">
      <c r="A86" t="s">
        <v>181</v>
      </c>
      <c r="B86" t="s">
        <v>182</v>
      </c>
      <c r="C86" t="s">
        <v>9</v>
      </c>
      <c r="D86">
        <v>29</v>
      </c>
      <c r="E86">
        <v>194</v>
      </c>
      <c r="F86">
        <v>120</v>
      </c>
      <c r="G86" t="s">
        <v>17</v>
      </c>
    </row>
    <row r="87" spans="1:7" x14ac:dyDescent="0.2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</row>
    <row r="88" spans="1:7" x14ac:dyDescent="0.2">
      <c r="A88" t="s">
        <v>185</v>
      </c>
      <c r="B88" t="s">
        <v>186</v>
      </c>
      <c r="C88" t="s">
        <v>13</v>
      </c>
      <c r="D88">
        <v>34</v>
      </c>
      <c r="E88">
        <v>187</v>
      </c>
      <c r="F88">
        <v>81</v>
      </c>
      <c r="G88" t="s">
        <v>10</v>
      </c>
    </row>
    <row r="89" spans="1:7" x14ac:dyDescent="0.2">
      <c r="A89" t="s">
        <v>187</v>
      </c>
      <c r="B89" t="s">
        <v>188</v>
      </c>
      <c r="C89" t="s">
        <v>13</v>
      </c>
      <c r="D89">
        <v>56</v>
      </c>
      <c r="E89">
        <v>160</v>
      </c>
      <c r="F89">
        <v>75</v>
      </c>
      <c r="G89" t="s">
        <v>17</v>
      </c>
    </row>
    <row r="90" spans="1:7" x14ac:dyDescent="0.2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</row>
    <row r="91" spans="1:7" x14ac:dyDescent="0.2">
      <c r="A91" t="s">
        <v>191</v>
      </c>
      <c r="B91" t="s">
        <v>192</v>
      </c>
      <c r="C91" t="s">
        <v>9</v>
      </c>
      <c r="D91">
        <v>21</v>
      </c>
      <c r="E91">
        <v>173</v>
      </c>
      <c r="F91">
        <v>100</v>
      </c>
      <c r="G91" t="s">
        <v>10</v>
      </c>
    </row>
    <row r="92" spans="1:7" x14ac:dyDescent="0.2">
      <c r="A92" t="s">
        <v>193</v>
      </c>
      <c r="B92" t="s">
        <v>194</v>
      </c>
      <c r="C92" t="s">
        <v>9</v>
      </c>
      <c r="D92">
        <v>21</v>
      </c>
      <c r="E92">
        <v>185</v>
      </c>
      <c r="F92">
        <v>62</v>
      </c>
      <c r="G92" t="s">
        <v>10</v>
      </c>
    </row>
    <row r="93" spans="1:7" x14ac:dyDescent="0.2">
      <c r="A93" t="s">
        <v>195</v>
      </c>
      <c r="B93" t="s">
        <v>196</v>
      </c>
      <c r="C93" t="s">
        <v>13</v>
      </c>
      <c r="D93">
        <v>48</v>
      </c>
      <c r="E93">
        <v>185</v>
      </c>
      <c r="F93">
        <v>91</v>
      </c>
      <c r="G93" t="s">
        <v>10</v>
      </c>
    </row>
    <row r="94" spans="1:7" x14ac:dyDescent="0.2">
      <c r="A94" t="s">
        <v>197</v>
      </c>
      <c r="B94" t="s">
        <v>198</v>
      </c>
      <c r="C94" t="s">
        <v>9</v>
      </c>
      <c r="D94">
        <v>35</v>
      </c>
      <c r="E94">
        <v>166</v>
      </c>
      <c r="F94">
        <v>120</v>
      </c>
      <c r="G94" t="s">
        <v>10</v>
      </c>
    </row>
    <row r="95" spans="1:7" x14ac:dyDescent="0.2">
      <c r="A95" t="s">
        <v>199</v>
      </c>
      <c r="B95" t="s">
        <v>200</v>
      </c>
      <c r="C95" t="s">
        <v>9</v>
      </c>
      <c r="D95">
        <v>25</v>
      </c>
      <c r="E95">
        <v>175</v>
      </c>
      <c r="F95">
        <v>102</v>
      </c>
      <c r="G95" t="s">
        <v>10</v>
      </c>
    </row>
    <row r="96" spans="1:7" x14ac:dyDescent="0.2">
      <c r="A96" t="s">
        <v>201</v>
      </c>
      <c r="B96" t="s">
        <v>202</v>
      </c>
      <c r="C96" t="s">
        <v>9</v>
      </c>
      <c r="D96">
        <v>43</v>
      </c>
      <c r="E96">
        <v>190</v>
      </c>
      <c r="F96">
        <v>81</v>
      </c>
      <c r="G96" t="s">
        <v>10</v>
      </c>
    </row>
    <row r="97" spans="1:7" x14ac:dyDescent="0.2">
      <c r="A97" t="s">
        <v>203</v>
      </c>
      <c r="B97" t="s">
        <v>204</v>
      </c>
      <c r="C97" t="s">
        <v>9</v>
      </c>
      <c r="D97">
        <v>35</v>
      </c>
      <c r="E97">
        <v>190</v>
      </c>
      <c r="F97">
        <v>94</v>
      </c>
      <c r="G97" t="s">
        <v>22</v>
      </c>
    </row>
    <row r="98" spans="1:7" x14ac:dyDescent="0.2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</row>
    <row r="99" spans="1:7" x14ac:dyDescent="0.2">
      <c r="A99" t="s">
        <v>207</v>
      </c>
      <c r="B99" t="s">
        <v>208</v>
      </c>
      <c r="C99" t="s">
        <v>13</v>
      </c>
      <c r="D99">
        <v>35</v>
      </c>
      <c r="E99">
        <v>179</v>
      </c>
      <c r="F99">
        <v>110</v>
      </c>
      <c r="G99" t="s">
        <v>22</v>
      </c>
    </row>
    <row r="100" spans="1:7" x14ac:dyDescent="0.2">
      <c r="A100" t="s">
        <v>209</v>
      </c>
      <c r="B100" t="s">
        <v>210</v>
      </c>
      <c r="C100" t="s">
        <v>9</v>
      </c>
      <c r="D100">
        <v>44</v>
      </c>
      <c r="E100">
        <v>157</v>
      </c>
      <c r="F100">
        <v>117</v>
      </c>
      <c r="G100" t="s">
        <v>10</v>
      </c>
    </row>
    <row r="101" spans="1:7" x14ac:dyDescent="0.2">
      <c r="A101" t="s">
        <v>211</v>
      </c>
      <c r="B101" t="s">
        <v>212</v>
      </c>
      <c r="C101" t="s">
        <v>9</v>
      </c>
      <c r="D101">
        <v>20</v>
      </c>
      <c r="E101">
        <v>180</v>
      </c>
      <c r="F101">
        <v>68</v>
      </c>
      <c r="G101" t="s">
        <v>10</v>
      </c>
    </row>
    <row r="102" spans="1:7" x14ac:dyDescent="0.2">
      <c r="A102" t="s">
        <v>213</v>
      </c>
      <c r="D102">
        <f>SUBTOTAL(107,MedicalData[age])</f>
        <v>11.9534619472876</v>
      </c>
      <c r="E102">
        <f>SUBTOTAL(101,MedicalData[height])</f>
        <v>175.07</v>
      </c>
      <c r="F102">
        <f>SUBTOTAL(109,MedicalData[wage])</f>
        <v>8668</v>
      </c>
      <c r="G102">
        <f>SUBTOTAL(103,MedicalData[country])</f>
        <v>100</v>
      </c>
    </row>
    <row r="106" spans="1:7" x14ac:dyDescent="0.2">
      <c r="A106" s="1" t="s">
        <v>214</v>
      </c>
      <c r="B106" t="s">
        <v>216</v>
      </c>
    </row>
    <row r="107" spans="1:7" x14ac:dyDescent="0.2">
      <c r="A107" s="2" t="s">
        <v>13</v>
      </c>
      <c r="B107" s="4">
        <v>44</v>
      </c>
    </row>
    <row r="108" spans="1:7" x14ac:dyDescent="0.2">
      <c r="A108" s="3" t="s">
        <v>10</v>
      </c>
      <c r="B108" s="4">
        <v>16</v>
      </c>
    </row>
    <row r="109" spans="1:7" x14ac:dyDescent="0.2">
      <c r="A109" s="3" t="s">
        <v>17</v>
      </c>
      <c r="B109" s="4">
        <v>7</v>
      </c>
    </row>
    <row r="110" spans="1:7" x14ac:dyDescent="0.2">
      <c r="A110" s="3" t="s">
        <v>14</v>
      </c>
      <c r="B110" s="4">
        <v>9</v>
      </c>
    </row>
    <row r="111" spans="1:7" x14ac:dyDescent="0.2">
      <c r="A111" s="3" t="s">
        <v>22</v>
      </c>
      <c r="B111" s="4">
        <v>12</v>
      </c>
    </row>
    <row r="112" spans="1:7" x14ac:dyDescent="0.2">
      <c r="A112" s="2" t="s">
        <v>9</v>
      </c>
      <c r="B112" s="4">
        <v>56</v>
      </c>
    </row>
    <row r="113" spans="1:2" x14ac:dyDescent="0.2">
      <c r="A113" s="3" t="s">
        <v>10</v>
      </c>
      <c r="B113" s="4">
        <v>20</v>
      </c>
    </row>
    <row r="114" spans="1:2" x14ac:dyDescent="0.2">
      <c r="A114" s="3" t="s">
        <v>17</v>
      </c>
      <c r="B114" s="4">
        <v>13</v>
      </c>
    </row>
    <row r="115" spans="1:2" x14ac:dyDescent="0.2">
      <c r="A115" s="3" t="s">
        <v>14</v>
      </c>
      <c r="B115" s="4">
        <v>12</v>
      </c>
    </row>
    <row r="116" spans="1:2" x14ac:dyDescent="0.2">
      <c r="A116" s="3" t="s">
        <v>22</v>
      </c>
      <c r="B116" s="4">
        <v>11</v>
      </c>
    </row>
    <row r="117" spans="1:2" x14ac:dyDescent="0.2">
      <c r="A117" s="2" t="s">
        <v>215</v>
      </c>
      <c r="B117" s="4">
        <v>100</v>
      </c>
    </row>
  </sheetData>
  <pageMargins left="0.75" right="0.75" top="1" bottom="1" header="0.5" footer="0.5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s-115-30</dc:creator>
  <cp:lastModifiedBy>RisSetupInstall</cp:lastModifiedBy>
  <dcterms:modified xsi:type="dcterms:W3CDTF">2024-04-12T07:18:02Z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2024-04-11T11:50:08Z</dcterms:created>
  <cp:revision>0</cp:revision>
</cp:coreProperties>
</file>