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20" windowWidth="14805" windowHeight="79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B40" i="1" l="1"/>
  <c r="AB41" i="1"/>
  <c r="AC57" i="1"/>
  <c r="AC58" i="1"/>
  <c r="AB5" i="1"/>
  <c r="AC20" i="1"/>
</calcChain>
</file>

<file path=xl/sharedStrings.xml><?xml version="1.0" encoding="utf-8"?>
<sst xmlns="http://schemas.openxmlformats.org/spreadsheetml/2006/main" count="241" uniqueCount="80">
  <si>
    <t>ピーリンク</t>
  </si>
  <si>
    <t>(1 行受影响)</t>
  </si>
  <si>
    <t>id</t>
  </si>
  <si>
    <t>goods_id</t>
  </si>
  <si>
    <t>kind_cd</t>
  </si>
  <si>
    <t>tools_id</t>
  </si>
  <si>
    <t>tools_order</t>
  </si>
  <si>
    <t>classify_id</t>
  </si>
  <si>
    <t>classify_order</t>
  </si>
  <si>
    <t>type_cd</t>
  </si>
  <si>
    <t>department_cd</t>
  </si>
  <si>
    <t>kind</t>
  </si>
  <si>
    <t>check_position</t>
  </si>
  <si>
    <t>check_item</t>
  </si>
  <si>
    <t>benchmark_type</t>
  </si>
  <si>
    <t>benchmark_value1</t>
  </si>
  <si>
    <t>benchmark_value2</t>
  </si>
  <si>
    <t>benchmark_value3</t>
  </si>
  <si>
    <t>check_times</t>
  </si>
  <si>
    <t>check_way</t>
  </si>
  <si>
    <t>delete_flg</t>
  </si>
  <si>
    <t>insert_user</t>
  </si>
  <si>
    <t>insert_date</t>
  </si>
  <si>
    <t>update_user</t>
  </si>
  <si>
    <t>update_date</t>
  </si>
  <si>
    <t xml:space="preserve">       </t>
  </si>
  <si>
    <t xml:space="preserve">   </t>
  </si>
  <si>
    <t>コード与标签数量</t>
  </si>
  <si>
    <t>100^50</t>
  </si>
  <si>
    <t>5^5</t>
  </si>
  <si>
    <t>classify_name</t>
  </si>
  <si>
    <t>picture_id</t>
  </si>
  <si>
    <t>disp_no</t>
  </si>
  <si>
    <t>make_number</t>
  </si>
  <si>
    <t>check_user</t>
  </si>
  <si>
    <t>start_time</t>
  </si>
  <si>
    <t>end_time</t>
  </si>
  <si>
    <t>up_check_user</t>
  </si>
  <si>
    <t>up_start_time</t>
  </si>
  <si>
    <t>up_end_time</t>
  </si>
  <si>
    <t>result</t>
  </si>
  <si>
    <t>remarks</t>
  </si>
  <si>
    <t>shareResult_id</t>
  </si>
  <si>
    <t>continue_chk_flg</t>
  </si>
  <si>
    <t>qianpin_flg</t>
  </si>
  <si>
    <t>Product_Line_check</t>
  </si>
  <si>
    <t>ProductionQuantity_check</t>
  </si>
  <si>
    <t>Finish_Date_check</t>
  </si>
  <si>
    <t>NULL</t>
  </si>
  <si>
    <t xml:space="preserve">  </t>
  </si>
  <si>
    <t>result_id</t>
  </si>
  <si>
    <t>check_id</t>
  </si>
  <si>
    <t>measure_value1</t>
  </si>
  <si>
    <t>measure_value2</t>
  </si>
  <si>
    <t>measure_value3</t>
  </si>
  <si>
    <t>measure_value4</t>
  </si>
  <si>
    <t>measure_value5</t>
  </si>
  <si>
    <t>measure_value6</t>
  </si>
  <si>
    <t>dis_no</t>
  </si>
  <si>
    <t>tools_scan_flg</t>
  </si>
  <si>
    <t>NG</t>
  </si>
  <si>
    <t>m_check</t>
  </si>
  <si>
    <t>m_classify</t>
  </si>
  <si>
    <t>t_check_result</t>
  </si>
  <si>
    <t>t_result_detail</t>
  </si>
  <si>
    <t>ピーリンク单独</t>
  </si>
  <si>
    <t>必须这样登录</t>
    <phoneticPr fontId="6" type="noConversion"/>
  </si>
  <si>
    <t>51</t>
    <phoneticPr fontId="8" type="noConversion"/>
  </si>
  <si>
    <t>输入3个值</t>
    <phoneticPr fontId="8" type="noConversion"/>
  </si>
  <si>
    <t>输入6个值</t>
    <phoneticPr fontId="8" type="noConversion"/>
  </si>
  <si>
    <t>基准值1+基准值3&lt;=平均数&lt;=基准值1+基准值2</t>
    <phoneticPr fontId="8" type="noConversion"/>
  </si>
  <si>
    <t>50</t>
    <phoneticPr fontId="8" type="noConversion"/>
  </si>
  <si>
    <r>
      <rPr>
        <sz val="11"/>
        <color rgb="FF9C6500"/>
        <rFont val="ＭＳ Ｐゴシック"/>
        <scheme val="minor"/>
      </rPr>
      <t>基准值1+基准值3&lt;=平均数&lt;=基准值1+基准值2</t>
    </r>
    <phoneticPr fontId="8" type="noConversion"/>
  </si>
  <si>
    <t>基准值</t>
    <phoneticPr fontId="6" type="noConversion"/>
  </si>
  <si>
    <t>ピーリンク单独2</t>
  </si>
  <si>
    <t>(2 行受影响)</t>
  </si>
  <si>
    <t>2015102800001</t>
    <phoneticPr fontId="6" type="noConversion"/>
  </si>
  <si>
    <t>2015110100008</t>
    <phoneticPr fontId="6" type="noConversion"/>
  </si>
  <si>
    <t>2015110100008</t>
    <phoneticPr fontId="6" type="noConversion"/>
  </si>
  <si>
    <r>
      <t>ピーリンク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scheme val="minor"/>
      </rPr>
      <t>独1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</si>
</sst>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34"/>
      <scheme val="minor"/>
    </font>
    <font>
      <sz val="11"/>
      <color rgb="FF9C0006"/>
      <name val="ＭＳ Ｐゴシック"/>
      <family val="2"/>
      <charset val="134"/>
      <scheme val="minor"/>
    </font>
    <font>
      <sz val="11"/>
      <color rgb="FF9C6500"/>
      <name val="ＭＳ Ｐゴシック"/>
      <family val="2"/>
      <charset val="134"/>
      <scheme val="minor"/>
    </font>
    <font>
      <b/>
      <sz val="11"/>
      <color rgb="FF3F3F3F"/>
      <name val="ＭＳ Ｐゴシック"/>
      <family val="2"/>
      <charset val="134"/>
      <scheme val="minor"/>
    </font>
    <font>
      <b/>
      <sz val="11"/>
      <color theme="0"/>
      <name val="ＭＳ Ｐゴシック"/>
      <family val="2"/>
      <charset val="134"/>
      <scheme val="minor"/>
    </font>
    <font>
      <sz val="9"/>
      <name val="ＭＳ Ｐゴシック"/>
      <family val="3"/>
      <charset val="134"/>
      <scheme val="minor"/>
    </font>
    <font>
      <b/>
      <sz val="11"/>
      <color rgb="FF9C0006"/>
      <name val="ＭＳ Ｐゴシック"/>
      <family val="3"/>
      <charset val="134"/>
      <scheme val="minor"/>
    </font>
    <font>
      <sz val="9"/>
      <name val="宋体"/>
      <family val="3"/>
      <charset val="134"/>
    </font>
    <font>
      <sz val="11"/>
      <color rgb="FF9C6500"/>
      <name val="ＭＳ Ｐゴシック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6" borderId="2" applyNumberFormat="0" applyAlignment="0" applyProtection="0">
      <alignment vertical="center"/>
    </xf>
  </cellStyleXfs>
  <cellXfs count="11">
    <xf numFmtId="0" fontId="0" fillId="0" borderId="0" xfId="0"/>
    <xf numFmtId="0" fontId="0" fillId="0" borderId="3" xfId="0" applyBorder="1"/>
    <xf numFmtId="47" fontId="0" fillId="0" borderId="3" xfId="0" applyNumberFormat="1" applyBorder="1"/>
    <xf numFmtId="0" fontId="5" fillId="6" borderId="2" xfId="5" applyAlignment="1"/>
    <xf numFmtId="0" fontId="1" fillId="2" borderId="0" xfId="1" applyAlignment="1"/>
    <xf numFmtId="0" fontId="4" fillId="5" borderId="1" xfId="4" applyAlignment="1"/>
    <xf numFmtId="0" fontId="2" fillId="3" borderId="3" xfId="2" applyBorder="1" applyAlignment="1"/>
    <xf numFmtId="0" fontId="7" fillId="3" borderId="0" xfId="2" applyFont="1" applyAlignment="1"/>
    <xf numFmtId="49" fontId="3" fillId="4" borderId="3" xfId="3" applyNumberFormat="1" applyBorder="1" applyAlignment="1">
      <alignment horizontal="left" vertical="top"/>
    </xf>
    <xf numFmtId="49" fontId="3" fillId="4" borderId="3" xfId="3" applyNumberFormat="1" applyBorder="1" applyAlignment="1">
      <alignment vertical="top"/>
    </xf>
    <xf numFmtId="0" fontId="0" fillId="0" borderId="3" xfId="0" quotePrefix="1" applyBorder="1"/>
  </cellXfs>
  <cellStyles count="6">
    <cellStyle name="チェック セル" xfId="5" builtinId="23"/>
    <cellStyle name="どちらでもない" xfId="3" builtinId="28"/>
    <cellStyle name="悪い" xfId="2" builtinId="27"/>
    <cellStyle name="出力" xfId="4" builtinId="21"/>
    <cellStyle name="標準" xfId="0" builtinId="0"/>
    <cellStyle name="良い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65895</xdr:colOff>
      <xdr:row>15</xdr:row>
      <xdr:rowOff>85457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676" y="504265"/>
          <a:ext cx="6217925" cy="2102516"/>
        </a:xfrm>
        <a:prstGeom prst="rect">
          <a:avLst/>
        </a:prstGeom>
      </xdr:spPr>
    </xdr:pic>
    <xdr:clientData/>
  </xdr:twoCellAnchor>
  <xdr:twoCellAnchor>
    <xdr:from>
      <xdr:col>16</xdr:col>
      <xdr:colOff>627529</xdr:colOff>
      <xdr:row>8</xdr:row>
      <xdr:rowOff>156882</xdr:rowOff>
    </xdr:from>
    <xdr:to>
      <xdr:col>18</xdr:col>
      <xdr:colOff>67236</xdr:colOff>
      <xdr:row>10</xdr:row>
      <xdr:rowOff>22412</xdr:rowOff>
    </xdr:to>
    <xdr:sp macro="" textlink="">
      <xdr:nvSpPr>
        <xdr:cNvPr id="4" name="矩形 3"/>
        <xdr:cNvSpPr/>
      </xdr:nvSpPr>
      <xdr:spPr>
        <a:xfrm>
          <a:off x="11788588" y="1501588"/>
          <a:ext cx="806824" cy="201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11206</xdr:colOff>
      <xdr:row>6</xdr:row>
      <xdr:rowOff>168087</xdr:rowOff>
    </xdr:from>
    <xdr:to>
      <xdr:col>2</xdr:col>
      <xdr:colOff>425823</xdr:colOff>
      <xdr:row>8</xdr:row>
      <xdr:rowOff>78439</xdr:rowOff>
    </xdr:to>
    <xdr:sp macro="" textlink="">
      <xdr:nvSpPr>
        <xdr:cNvPr id="5" name="矩形 4"/>
        <xdr:cNvSpPr/>
      </xdr:nvSpPr>
      <xdr:spPr>
        <a:xfrm>
          <a:off x="918882" y="1176616"/>
          <a:ext cx="1098176" cy="2465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425823</xdr:colOff>
      <xdr:row>7</xdr:row>
      <xdr:rowOff>123263</xdr:rowOff>
    </xdr:from>
    <xdr:to>
      <xdr:col>16</xdr:col>
      <xdr:colOff>627529</xdr:colOff>
      <xdr:row>9</xdr:row>
      <xdr:rowOff>89647</xdr:rowOff>
    </xdr:to>
    <xdr:cxnSp macro="">
      <xdr:nvCxnSpPr>
        <xdr:cNvPr id="7" name="直接箭头连接符 6"/>
        <xdr:cNvCxnSpPr>
          <a:stCxn id="5" idx="3"/>
          <a:endCxn id="4" idx="1"/>
        </xdr:cNvCxnSpPr>
      </xdr:nvCxnSpPr>
      <xdr:spPr>
        <a:xfrm>
          <a:off x="2017058" y="1299881"/>
          <a:ext cx="9771530" cy="3025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683558</xdr:colOff>
      <xdr:row>3</xdr:row>
      <xdr:rowOff>145676</xdr:rowOff>
    </xdr:from>
    <xdr:to>
      <xdr:col>22</xdr:col>
      <xdr:colOff>123264</xdr:colOff>
      <xdr:row>5</xdr:row>
      <xdr:rowOff>11206</xdr:rowOff>
    </xdr:to>
    <xdr:sp macro="" textlink="">
      <xdr:nvSpPr>
        <xdr:cNvPr id="9" name="矩形 8"/>
        <xdr:cNvSpPr/>
      </xdr:nvSpPr>
      <xdr:spPr>
        <a:xfrm>
          <a:off x="14578852" y="649941"/>
          <a:ext cx="806824" cy="201706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22413</xdr:colOff>
      <xdr:row>5</xdr:row>
      <xdr:rowOff>67235</xdr:rowOff>
    </xdr:from>
    <xdr:to>
      <xdr:col>2</xdr:col>
      <xdr:colOff>437030</xdr:colOff>
      <xdr:row>6</xdr:row>
      <xdr:rowOff>145676</xdr:rowOff>
    </xdr:to>
    <xdr:sp macro="" textlink="">
      <xdr:nvSpPr>
        <xdr:cNvPr id="11" name="矩形 10"/>
        <xdr:cNvSpPr/>
      </xdr:nvSpPr>
      <xdr:spPr>
        <a:xfrm>
          <a:off x="930089" y="907676"/>
          <a:ext cx="1098176" cy="246529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437030</xdr:colOff>
      <xdr:row>4</xdr:row>
      <xdr:rowOff>78441</xdr:rowOff>
    </xdr:from>
    <xdr:to>
      <xdr:col>20</xdr:col>
      <xdr:colOff>683558</xdr:colOff>
      <xdr:row>6</xdr:row>
      <xdr:rowOff>22412</xdr:rowOff>
    </xdr:to>
    <xdr:cxnSp macro="">
      <xdr:nvCxnSpPr>
        <xdr:cNvPr id="13" name="直接箭头连接符 12"/>
        <xdr:cNvCxnSpPr>
          <a:stCxn id="11" idx="3"/>
          <a:endCxn id="9" idx="1"/>
        </xdr:cNvCxnSpPr>
      </xdr:nvCxnSpPr>
      <xdr:spPr>
        <a:xfrm flipV="1">
          <a:off x="2028265" y="750794"/>
          <a:ext cx="12550587" cy="280147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9875</xdr:colOff>
      <xdr:row>54</xdr:row>
      <xdr:rowOff>65197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676" y="6521824"/>
          <a:ext cx="6161905" cy="2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16</xdr:col>
      <xdr:colOff>648418</xdr:colOff>
      <xdr:row>75</xdr:row>
      <xdr:rowOff>92911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7676" y="3193676"/>
          <a:ext cx="12190477" cy="9752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abSelected="1" topLeftCell="A22" zoomScale="85" zoomScaleNormal="85" workbookViewId="0">
      <selection activeCell="B20" sqref="B20"/>
    </sheetView>
  </sheetViews>
  <sheetFormatPr defaultRowHeight="13.5"/>
  <cols>
    <col min="1" max="1" width="11.875" bestFit="1" customWidth="1"/>
    <col min="12" max="12" width="17.25" bestFit="1" customWidth="1"/>
    <col min="13" max="13" width="17" customWidth="1"/>
    <col min="14" max="14" width="9.625" bestFit="1" customWidth="1"/>
    <col min="17" max="17" width="10.5" customWidth="1"/>
    <col min="18" max="18" width="10.75" bestFit="1" customWidth="1"/>
  </cols>
  <sheetData>
    <row r="1" spans="1:36">
      <c r="A1" s="5" t="s">
        <v>0</v>
      </c>
    </row>
    <row r="2" spans="1:36">
      <c r="L2" s="7" t="s">
        <v>66</v>
      </c>
    </row>
    <row r="4" spans="1:36">
      <c r="L4" s="4" t="s">
        <v>61</v>
      </c>
      <c r="M4" s="1" t="s">
        <v>2</v>
      </c>
      <c r="N4" s="1" t="s">
        <v>3</v>
      </c>
      <c r="O4" s="1" t="s">
        <v>4</v>
      </c>
      <c r="P4" s="1" t="s">
        <v>5</v>
      </c>
      <c r="Q4" s="1" t="s">
        <v>6</v>
      </c>
      <c r="R4" s="1" t="s">
        <v>7</v>
      </c>
      <c r="S4" s="1" t="s">
        <v>8</v>
      </c>
      <c r="T4" s="1" t="s">
        <v>9</v>
      </c>
      <c r="U4" s="1" t="s">
        <v>10</v>
      </c>
      <c r="V4" s="1" t="s">
        <v>11</v>
      </c>
      <c r="W4" s="1" t="s">
        <v>12</v>
      </c>
      <c r="X4" s="1" t="s">
        <v>13</v>
      </c>
      <c r="Y4" s="1" t="s">
        <v>14</v>
      </c>
      <c r="Z4" s="1" t="s">
        <v>15</v>
      </c>
      <c r="AA4" s="1" t="s">
        <v>16</v>
      </c>
      <c r="AB4" s="1" t="s">
        <v>17</v>
      </c>
      <c r="AC4" s="1" t="s">
        <v>18</v>
      </c>
      <c r="AD4" s="1" t="s">
        <v>19</v>
      </c>
      <c r="AE4" s="1" t="s">
        <v>20</v>
      </c>
      <c r="AF4" s="1" t="s">
        <v>21</v>
      </c>
      <c r="AG4" s="1" t="s">
        <v>22</v>
      </c>
      <c r="AH4" s="1" t="s">
        <v>23</v>
      </c>
      <c r="AI4" s="1" t="s">
        <v>24</v>
      </c>
      <c r="AJ4" s="1"/>
    </row>
    <row r="5" spans="1:36">
      <c r="M5" s="1">
        <v>900000001</v>
      </c>
      <c r="N5" s="1">
        <v>9000001</v>
      </c>
      <c r="O5" s="1">
        <v>1</v>
      </c>
      <c r="P5" s="1" t="s">
        <v>25</v>
      </c>
      <c r="Q5" s="1" t="s">
        <v>26</v>
      </c>
      <c r="R5" s="1">
        <v>90000001</v>
      </c>
      <c r="S5" s="1">
        <v>1</v>
      </c>
      <c r="T5" s="1">
        <v>1</v>
      </c>
      <c r="U5" s="1">
        <v>2</v>
      </c>
      <c r="V5" s="6" t="s">
        <v>65</v>
      </c>
      <c r="W5" s="1"/>
      <c r="X5" s="1" t="s">
        <v>27</v>
      </c>
      <c r="Y5" s="1">
        <v>50</v>
      </c>
      <c r="Z5" s="1" t="s">
        <v>28</v>
      </c>
      <c r="AA5" s="1" t="s">
        <v>29</v>
      </c>
      <c r="AB5" s="1">
        <f>-5^--5</f>
        <v>-3125</v>
      </c>
      <c r="AC5" s="1">
        <v>4</v>
      </c>
      <c r="AD5" s="1"/>
      <c r="AE5" s="1">
        <v>0</v>
      </c>
      <c r="AF5" s="1">
        <v>1</v>
      </c>
      <c r="AG5" s="2">
        <v>42314.801567592593</v>
      </c>
      <c r="AH5" s="1">
        <v>1</v>
      </c>
      <c r="AI5" s="2">
        <v>42314.801567592593</v>
      </c>
      <c r="AJ5" s="1"/>
    </row>
    <row r="6" spans="1:36"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>
      <c r="M7" s="1" t="s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>
      <c r="L9" s="4" t="s">
        <v>62</v>
      </c>
      <c r="M9" s="1" t="s">
        <v>2</v>
      </c>
      <c r="N9" s="1" t="s">
        <v>3</v>
      </c>
      <c r="O9" s="1" t="s">
        <v>4</v>
      </c>
      <c r="P9" s="1" t="s">
        <v>10</v>
      </c>
      <c r="Q9" s="1" t="s">
        <v>5</v>
      </c>
      <c r="R9" s="1" t="s">
        <v>30</v>
      </c>
      <c r="S9" s="1" t="s">
        <v>31</v>
      </c>
      <c r="T9" s="1" t="s">
        <v>32</v>
      </c>
      <c r="U9" s="1" t="s">
        <v>20</v>
      </c>
      <c r="V9" s="1" t="s">
        <v>21</v>
      </c>
      <c r="W9" s="1" t="s">
        <v>22</v>
      </c>
      <c r="X9" s="1" t="s">
        <v>23</v>
      </c>
      <c r="Y9" s="1" t="s">
        <v>24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>
      <c r="M10" s="1">
        <v>90000001</v>
      </c>
      <c r="N10" s="1">
        <v>9000001</v>
      </c>
      <c r="O10" s="1">
        <v>1</v>
      </c>
      <c r="P10" s="1">
        <v>2</v>
      </c>
      <c r="Q10" s="1"/>
      <c r="R10" s="6" t="s">
        <v>0</v>
      </c>
      <c r="S10" s="1">
        <v>242</v>
      </c>
      <c r="T10" s="1">
        <v>1</v>
      </c>
      <c r="U10" s="1">
        <v>0</v>
      </c>
      <c r="V10" s="1">
        <v>1</v>
      </c>
      <c r="W10" s="2">
        <v>42314.801567789349</v>
      </c>
      <c r="X10" s="1">
        <v>1</v>
      </c>
      <c r="Y10" s="2">
        <v>42314.801567789349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M12" s="1" t="s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L14" s="4" t="s">
        <v>63</v>
      </c>
      <c r="M14" s="1" t="s">
        <v>2</v>
      </c>
      <c r="N14" s="1" t="s">
        <v>3</v>
      </c>
      <c r="O14" s="1" t="s">
        <v>33</v>
      </c>
      <c r="P14" s="1" t="s">
        <v>10</v>
      </c>
      <c r="Q14" s="1" t="s">
        <v>34</v>
      </c>
      <c r="R14" s="1" t="s">
        <v>35</v>
      </c>
      <c r="S14" s="1" t="s">
        <v>36</v>
      </c>
      <c r="T14" s="1" t="s">
        <v>37</v>
      </c>
      <c r="U14" s="1" t="s">
        <v>38</v>
      </c>
      <c r="V14" s="1" t="s">
        <v>39</v>
      </c>
      <c r="W14" s="1" t="s">
        <v>40</v>
      </c>
      <c r="X14" s="1" t="s">
        <v>41</v>
      </c>
      <c r="Y14" s="1" t="s">
        <v>18</v>
      </c>
      <c r="Z14" s="1" t="s">
        <v>42</v>
      </c>
      <c r="AA14" s="1" t="s">
        <v>43</v>
      </c>
      <c r="AB14" s="1" t="s">
        <v>20</v>
      </c>
      <c r="AC14" s="1" t="s">
        <v>44</v>
      </c>
      <c r="AD14" s="1" t="s">
        <v>21</v>
      </c>
      <c r="AE14" s="1" t="s">
        <v>22</v>
      </c>
      <c r="AF14" s="1" t="s">
        <v>23</v>
      </c>
      <c r="AG14" s="1" t="s">
        <v>24</v>
      </c>
      <c r="AH14" s="1" t="s">
        <v>45</v>
      </c>
      <c r="AI14" s="1" t="s">
        <v>46</v>
      </c>
      <c r="AJ14" s="1" t="s">
        <v>47</v>
      </c>
    </row>
    <row r="15" spans="1:36">
      <c r="M15" s="1">
        <v>2015102800001</v>
      </c>
      <c r="N15" s="1">
        <v>9000001</v>
      </c>
      <c r="O15" s="1">
        <v>74090017</v>
      </c>
      <c r="P15" s="1">
        <v>2</v>
      </c>
      <c r="Q15" s="1">
        <v>300368</v>
      </c>
      <c r="R15" s="2">
        <v>42305.633341354165</v>
      </c>
      <c r="S15" s="2">
        <v>42305.633341354165</v>
      </c>
      <c r="T15" s="1"/>
      <c r="U15" s="1" t="s">
        <v>48</v>
      </c>
      <c r="V15" s="1" t="s">
        <v>48</v>
      </c>
      <c r="W15" s="1" t="s">
        <v>49</v>
      </c>
      <c r="X15" s="1"/>
      <c r="Y15" s="1">
        <v>0</v>
      </c>
      <c r="Z15" s="1"/>
      <c r="AA15" s="1">
        <v>3</v>
      </c>
      <c r="AB15" s="1">
        <v>0</v>
      </c>
      <c r="AC15" s="1">
        <v>0</v>
      </c>
      <c r="AD15" s="1">
        <v>300368</v>
      </c>
      <c r="AE15" s="2">
        <v>42305.633341354165</v>
      </c>
      <c r="AF15" s="1">
        <v>300368</v>
      </c>
      <c r="AG15" s="2">
        <v>42305.633341354165</v>
      </c>
      <c r="AH15" s="1" t="s">
        <v>48</v>
      </c>
      <c r="AI15" s="1" t="s">
        <v>48</v>
      </c>
      <c r="AJ15" s="1" t="s">
        <v>48</v>
      </c>
    </row>
    <row r="16" spans="1:36"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2:36">
      <c r="M17" s="1" t="s">
        <v>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2:36"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2:36">
      <c r="L19" s="4" t="s">
        <v>64</v>
      </c>
      <c r="M19" s="1" t="s">
        <v>50</v>
      </c>
      <c r="N19" s="1" t="s">
        <v>51</v>
      </c>
      <c r="O19" s="1" t="s">
        <v>52</v>
      </c>
      <c r="P19" s="1" t="s">
        <v>53</v>
      </c>
      <c r="Q19" s="1" t="s">
        <v>54</v>
      </c>
      <c r="R19" s="1" t="s">
        <v>55</v>
      </c>
      <c r="S19" s="1" t="s">
        <v>56</v>
      </c>
      <c r="T19" s="1" t="s">
        <v>57</v>
      </c>
      <c r="U19" s="1" t="s">
        <v>31</v>
      </c>
      <c r="V19" s="1" t="s">
        <v>40</v>
      </c>
      <c r="W19" s="1" t="s">
        <v>58</v>
      </c>
      <c r="X19" s="1" t="s">
        <v>41</v>
      </c>
      <c r="Y19" s="1" t="s">
        <v>20</v>
      </c>
      <c r="Z19" s="1" t="s">
        <v>14</v>
      </c>
      <c r="AA19" s="1" t="s">
        <v>15</v>
      </c>
      <c r="AB19" s="1" t="s">
        <v>16</v>
      </c>
      <c r="AC19" s="1" t="s">
        <v>17</v>
      </c>
      <c r="AD19" s="1" t="s">
        <v>59</v>
      </c>
      <c r="AE19" s="1" t="s">
        <v>7</v>
      </c>
      <c r="AF19" s="1" t="s">
        <v>18</v>
      </c>
      <c r="AG19" s="1"/>
      <c r="AH19" s="1"/>
      <c r="AI19" s="1"/>
      <c r="AJ19" s="1"/>
    </row>
    <row r="20" spans="12:36">
      <c r="M20" s="1">
        <v>2015110100008</v>
      </c>
      <c r="N20" s="1">
        <v>900000001</v>
      </c>
      <c r="O20" s="1">
        <v>100</v>
      </c>
      <c r="P20" s="1"/>
      <c r="Q20" s="1">
        <v>100</v>
      </c>
      <c r="R20" s="1"/>
      <c r="S20" s="1">
        <v>100</v>
      </c>
      <c r="T20" s="1"/>
      <c r="U20" s="1" t="s">
        <v>48</v>
      </c>
      <c r="V20" s="1" t="s">
        <v>60</v>
      </c>
      <c r="W20" s="1">
        <v>1</v>
      </c>
      <c r="X20" s="1"/>
      <c r="Y20" s="1" t="s">
        <v>48</v>
      </c>
      <c r="Z20" s="6">
        <v>50</v>
      </c>
      <c r="AA20" s="1" t="s">
        <v>28</v>
      </c>
      <c r="AB20" s="1" t="s">
        <v>29</v>
      </c>
      <c r="AC20" s="1">
        <f>-5^--5</f>
        <v>-3125</v>
      </c>
      <c r="AD20" s="1" t="s">
        <v>48</v>
      </c>
      <c r="AE20" s="1" t="s">
        <v>48</v>
      </c>
      <c r="AF20" s="1">
        <v>1</v>
      </c>
      <c r="AG20" s="1"/>
      <c r="AH20" s="1"/>
      <c r="AI20" s="1"/>
      <c r="AJ20" s="1"/>
    </row>
    <row r="21" spans="12:36"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2:36">
      <c r="M22" s="1" t="s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2:36"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8" spans="12:36">
      <c r="L28" s="7" t="s">
        <v>73</v>
      </c>
    </row>
    <row r="29" spans="12:36" ht="19.5" customHeight="1">
      <c r="M29" s="8" t="s">
        <v>71</v>
      </c>
      <c r="N29" s="8" t="s">
        <v>69</v>
      </c>
      <c r="O29" s="8" t="s">
        <v>70</v>
      </c>
      <c r="P29" s="8"/>
      <c r="Q29" s="8"/>
      <c r="R29" s="8"/>
    </row>
    <row r="30" spans="12:36" ht="18" customHeight="1">
      <c r="M30" s="8" t="s">
        <v>67</v>
      </c>
      <c r="N30" s="8" t="s">
        <v>68</v>
      </c>
      <c r="O30" s="9" t="s">
        <v>72</v>
      </c>
      <c r="P30" s="9"/>
      <c r="Q30" s="9"/>
      <c r="R30" s="9"/>
    </row>
    <row r="39" spans="12:36" ht="14.25" thickBot="1">
      <c r="L39" s="4" t="s">
        <v>61</v>
      </c>
      <c r="M39" s="6" t="s">
        <v>2</v>
      </c>
      <c r="N39" s="1" t="s">
        <v>3</v>
      </c>
      <c r="O39" s="1" t="s">
        <v>4</v>
      </c>
      <c r="P39" s="1" t="s">
        <v>5</v>
      </c>
      <c r="Q39" s="1" t="s">
        <v>6</v>
      </c>
      <c r="R39" s="1" t="s">
        <v>7</v>
      </c>
      <c r="S39" s="1" t="s">
        <v>8</v>
      </c>
      <c r="T39" s="1" t="s">
        <v>9</v>
      </c>
      <c r="U39" s="1" t="s">
        <v>10</v>
      </c>
      <c r="V39" s="1" t="s">
        <v>11</v>
      </c>
      <c r="W39" s="1" t="s">
        <v>12</v>
      </c>
      <c r="X39" s="1" t="s">
        <v>13</v>
      </c>
      <c r="Y39" s="1" t="s">
        <v>14</v>
      </c>
      <c r="Z39" s="1" t="s">
        <v>15</v>
      </c>
      <c r="AA39" s="1" t="s">
        <v>16</v>
      </c>
      <c r="AB39" s="1" t="s">
        <v>17</v>
      </c>
      <c r="AC39" s="1" t="s">
        <v>18</v>
      </c>
      <c r="AD39" s="1" t="s">
        <v>19</v>
      </c>
      <c r="AE39" s="1" t="s">
        <v>20</v>
      </c>
      <c r="AF39" s="1" t="s">
        <v>21</v>
      </c>
      <c r="AG39" s="1" t="s">
        <v>22</v>
      </c>
      <c r="AH39" s="1" t="s">
        <v>23</v>
      </c>
      <c r="AI39" s="1" t="s">
        <v>24</v>
      </c>
      <c r="AJ39" s="1"/>
    </row>
    <row r="40" spans="12:36" ht="15" thickTop="1" thickBot="1">
      <c r="M40" s="1">
        <v>900000001</v>
      </c>
      <c r="N40">
        <v>9000001</v>
      </c>
      <c r="O40">
        <v>1</v>
      </c>
      <c r="P40" t="s">
        <v>25</v>
      </c>
      <c r="Q40" t="s">
        <v>26</v>
      </c>
      <c r="R40" s="3">
        <v>90000001</v>
      </c>
      <c r="S40">
        <v>1</v>
      </c>
      <c r="T40" s="1">
        <v>1</v>
      </c>
      <c r="U40" s="1">
        <v>2</v>
      </c>
      <c r="V40" s="1" t="s">
        <v>79</v>
      </c>
      <c r="W40" s="1"/>
      <c r="X40" s="1" t="s">
        <v>27</v>
      </c>
      <c r="Y40" s="1">
        <v>50</v>
      </c>
      <c r="Z40" s="1" t="s">
        <v>28</v>
      </c>
      <c r="AA40" s="1" t="s">
        <v>29</v>
      </c>
      <c r="AB40" s="1">
        <f>-5^--5</f>
        <v>-3125</v>
      </c>
      <c r="AC40" s="1">
        <v>4</v>
      </c>
      <c r="AD40" s="1"/>
      <c r="AE40" s="1">
        <v>0</v>
      </c>
      <c r="AF40" s="1">
        <v>1</v>
      </c>
      <c r="AG40" s="2">
        <v>42314.801567592593</v>
      </c>
      <c r="AH40" s="1">
        <v>1</v>
      </c>
      <c r="AI40" s="2">
        <v>42314.801567592593</v>
      </c>
      <c r="AJ40" s="1"/>
    </row>
    <row r="41" spans="12:36" ht="15" thickTop="1" thickBot="1">
      <c r="M41" s="1">
        <v>900000002</v>
      </c>
      <c r="N41">
        <v>9000001</v>
      </c>
      <c r="O41">
        <v>1</v>
      </c>
      <c r="P41" t="s">
        <v>25</v>
      </c>
      <c r="Q41" t="s">
        <v>26</v>
      </c>
      <c r="R41" s="3">
        <v>90000001</v>
      </c>
      <c r="S41">
        <v>1</v>
      </c>
      <c r="T41" s="1">
        <v>1</v>
      </c>
      <c r="U41" s="1">
        <v>2</v>
      </c>
      <c r="V41" s="1" t="s">
        <v>74</v>
      </c>
      <c r="W41" s="1"/>
      <c r="X41" s="1" t="s">
        <v>27</v>
      </c>
      <c r="Y41" s="1">
        <v>51</v>
      </c>
      <c r="Z41" s="1" t="s">
        <v>28</v>
      </c>
      <c r="AA41" s="1" t="s">
        <v>29</v>
      </c>
      <c r="AB41" s="1">
        <f>-5^--5</f>
        <v>-3125</v>
      </c>
      <c r="AC41" s="1">
        <v>4</v>
      </c>
      <c r="AD41" s="1"/>
      <c r="AE41" s="1">
        <v>0</v>
      </c>
      <c r="AF41" s="1">
        <v>1</v>
      </c>
      <c r="AG41" s="2">
        <v>42314.801567592593</v>
      </c>
      <c r="AH41" s="1">
        <v>1</v>
      </c>
      <c r="AI41" s="2">
        <v>42314.801567592593</v>
      </c>
      <c r="AJ41" s="1"/>
    </row>
    <row r="42" spans="12:36" ht="14.25" thickTop="1">
      <c r="M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2:36">
      <c r="M43" s="1" t="s">
        <v>75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2:36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2:36" ht="14.25" thickBot="1">
      <c r="L45" s="4" t="s">
        <v>62</v>
      </c>
      <c r="M45" s="6" t="s">
        <v>2</v>
      </c>
      <c r="N45" s="6" t="s">
        <v>3</v>
      </c>
      <c r="O45" s="6" t="s">
        <v>4</v>
      </c>
      <c r="P45" s="1" t="s">
        <v>10</v>
      </c>
      <c r="Q45" s="1" t="s">
        <v>5</v>
      </c>
      <c r="R45" s="1" t="s">
        <v>30</v>
      </c>
      <c r="S45" s="1" t="s">
        <v>31</v>
      </c>
      <c r="T45" s="1" t="s">
        <v>32</v>
      </c>
      <c r="U45" s="1" t="s">
        <v>20</v>
      </c>
      <c r="V45" s="1" t="s">
        <v>21</v>
      </c>
      <c r="W45" s="1" t="s">
        <v>22</v>
      </c>
      <c r="X45" s="1" t="s">
        <v>23</v>
      </c>
      <c r="Y45" s="1" t="s">
        <v>24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2:36" ht="15" thickTop="1" thickBot="1">
      <c r="M46" s="1">
        <v>90000001</v>
      </c>
      <c r="N46" s="3">
        <v>9000001</v>
      </c>
      <c r="O46">
        <v>1</v>
      </c>
      <c r="P46">
        <v>2</v>
      </c>
      <c r="R46" t="s">
        <v>0</v>
      </c>
      <c r="S46" s="1">
        <v>242</v>
      </c>
      <c r="T46" s="1">
        <v>1</v>
      </c>
      <c r="U46" s="1">
        <v>0</v>
      </c>
      <c r="V46" s="1">
        <v>1</v>
      </c>
      <c r="W46" s="2">
        <v>42314.801567789349</v>
      </c>
      <c r="X46" s="1">
        <v>1</v>
      </c>
      <c r="Y46" s="2">
        <v>42314.801567789349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2:36" ht="14.25" thickTop="1">
      <c r="M47" s="1"/>
      <c r="S47" s="1"/>
      <c r="T47" s="1"/>
      <c r="U47" s="1"/>
      <c r="V47" s="1"/>
      <c r="W47" s="2"/>
      <c r="X47" s="1"/>
      <c r="Y47" s="2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2:36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2:36">
      <c r="M49" s="1" t="s">
        <v>75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2:36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2:36">
      <c r="L51" s="4" t="s">
        <v>63</v>
      </c>
      <c r="M51" s="1" t="s">
        <v>2</v>
      </c>
      <c r="N51" s="1" t="s">
        <v>3</v>
      </c>
      <c r="O51" s="1" t="s">
        <v>33</v>
      </c>
      <c r="P51" s="1" t="s">
        <v>10</v>
      </c>
      <c r="Q51" s="1" t="s">
        <v>34</v>
      </c>
      <c r="R51" s="1" t="s">
        <v>35</v>
      </c>
      <c r="S51" s="1" t="s">
        <v>36</v>
      </c>
      <c r="T51" s="1" t="s">
        <v>37</v>
      </c>
      <c r="U51" s="1" t="s">
        <v>38</v>
      </c>
      <c r="V51" s="1" t="s">
        <v>39</v>
      </c>
      <c r="W51" s="1" t="s">
        <v>40</v>
      </c>
      <c r="X51" s="1" t="s">
        <v>41</v>
      </c>
      <c r="Y51" s="1" t="s">
        <v>18</v>
      </c>
      <c r="Z51" s="1" t="s">
        <v>42</v>
      </c>
      <c r="AA51" s="1" t="s">
        <v>43</v>
      </c>
      <c r="AB51" s="1" t="s">
        <v>20</v>
      </c>
      <c r="AC51" s="1" t="s">
        <v>44</v>
      </c>
      <c r="AD51" s="1" t="s">
        <v>21</v>
      </c>
      <c r="AE51" s="1" t="s">
        <v>22</v>
      </c>
      <c r="AF51" s="1" t="s">
        <v>23</v>
      </c>
      <c r="AG51" s="1" t="s">
        <v>24</v>
      </c>
      <c r="AH51" s="1" t="s">
        <v>45</v>
      </c>
      <c r="AI51" s="1" t="s">
        <v>46</v>
      </c>
      <c r="AJ51" s="1" t="s">
        <v>47</v>
      </c>
    </row>
    <row r="52" spans="12:36">
      <c r="M52" s="10" t="s">
        <v>76</v>
      </c>
      <c r="N52" s="1">
        <v>9000001</v>
      </c>
      <c r="O52" s="1">
        <v>74090017</v>
      </c>
      <c r="P52" s="1">
        <v>2</v>
      </c>
      <c r="Q52" s="1">
        <v>300368</v>
      </c>
      <c r="R52" s="2">
        <v>42305.633341354165</v>
      </c>
      <c r="S52" s="2">
        <v>42305.633341354165</v>
      </c>
      <c r="T52" s="1"/>
      <c r="U52" s="1" t="s">
        <v>48</v>
      </c>
      <c r="V52" s="1" t="s">
        <v>48</v>
      </c>
      <c r="W52" s="1" t="s">
        <v>49</v>
      </c>
      <c r="X52" s="1"/>
      <c r="Y52" s="1">
        <v>0</v>
      </c>
      <c r="Z52" s="1"/>
      <c r="AA52" s="1">
        <v>3</v>
      </c>
      <c r="AB52" s="1">
        <v>0</v>
      </c>
      <c r="AC52" s="1">
        <v>0</v>
      </c>
      <c r="AD52" s="1">
        <v>300368</v>
      </c>
      <c r="AE52" s="2">
        <v>42305.633341354165</v>
      </c>
      <c r="AF52" s="1">
        <v>300368</v>
      </c>
      <c r="AG52" s="2">
        <v>42305.633341354165</v>
      </c>
      <c r="AH52" s="1" t="s">
        <v>48</v>
      </c>
      <c r="AI52" s="1" t="s">
        <v>48</v>
      </c>
      <c r="AJ52" s="1" t="s">
        <v>48</v>
      </c>
    </row>
    <row r="53" spans="12:36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2:36">
      <c r="M54" s="1" t="s">
        <v>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2:36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2:36">
      <c r="L56" s="4" t="s">
        <v>64</v>
      </c>
      <c r="M56" s="1" t="s">
        <v>50</v>
      </c>
      <c r="N56" s="1" t="s">
        <v>51</v>
      </c>
      <c r="O56" s="1" t="s">
        <v>52</v>
      </c>
      <c r="P56" s="1" t="s">
        <v>53</v>
      </c>
      <c r="Q56" s="1" t="s">
        <v>54</v>
      </c>
      <c r="R56" s="1" t="s">
        <v>55</v>
      </c>
      <c r="S56" s="1" t="s">
        <v>56</v>
      </c>
      <c r="T56" s="1" t="s">
        <v>57</v>
      </c>
      <c r="U56" s="1" t="s">
        <v>31</v>
      </c>
      <c r="V56" s="1" t="s">
        <v>40</v>
      </c>
      <c r="W56" s="1" t="s">
        <v>58</v>
      </c>
      <c r="X56" s="1" t="s">
        <v>41</v>
      </c>
      <c r="Y56" s="1" t="s">
        <v>20</v>
      </c>
      <c r="Z56" s="1" t="s">
        <v>14</v>
      </c>
      <c r="AA56" s="1" t="s">
        <v>15</v>
      </c>
      <c r="AB56" s="1" t="s">
        <v>16</v>
      </c>
      <c r="AC56" s="1" t="s">
        <v>17</v>
      </c>
      <c r="AD56" s="1" t="s">
        <v>59</v>
      </c>
      <c r="AE56" s="1" t="s">
        <v>7</v>
      </c>
      <c r="AF56" s="1" t="s">
        <v>18</v>
      </c>
      <c r="AG56" s="1"/>
      <c r="AH56" s="1"/>
      <c r="AI56" s="1"/>
      <c r="AJ56" s="1"/>
    </row>
    <row r="57" spans="12:36">
      <c r="M57" s="10" t="s">
        <v>77</v>
      </c>
      <c r="N57" s="1">
        <v>900000001</v>
      </c>
      <c r="O57" s="1">
        <v>100</v>
      </c>
      <c r="P57" s="1">
        <v>100</v>
      </c>
      <c r="Q57" s="1">
        <v>100</v>
      </c>
      <c r="R57" s="1">
        <v>100</v>
      </c>
      <c r="S57" s="1">
        <v>100</v>
      </c>
      <c r="T57" s="1">
        <v>100</v>
      </c>
      <c r="U57" s="1" t="s">
        <v>48</v>
      </c>
      <c r="V57" s="1" t="s">
        <v>60</v>
      </c>
      <c r="W57" s="1">
        <v>1</v>
      </c>
      <c r="X57" s="1"/>
      <c r="Y57" s="1" t="s">
        <v>48</v>
      </c>
      <c r="Z57" s="1">
        <v>50</v>
      </c>
      <c r="AA57" s="1" t="s">
        <v>28</v>
      </c>
      <c r="AB57" s="1" t="s">
        <v>29</v>
      </c>
      <c r="AC57" s="1">
        <f>-5^--5</f>
        <v>-3125</v>
      </c>
      <c r="AD57" s="1" t="s">
        <v>48</v>
      </c>
      <c r="AE57" s="1" t="s">
        <v>48</v>
      </c>
      <c r="AF57" s="1">
        <v>1</v>
      </c>
      <c r="AG57" s="1"/>
      <c r="AH57" s="1"/>
      <c r="AI57" s="1"/>
      <c r="AJ57" s="1"/>
    </row>
    <row r="58" spans="12:36">
      <c r="M58" s="10" t="s">
        <v>78</v>
      </c>
      <c r="N58" s="1">
        <v>900000002</v>
      </c>
      <c r="O58" s="1">
        <v>200</v>
      </c>
      <c r="P58" s="1">
        <v>100</v>
      </c>
      <c r="Q58" s="1">
        <v>100</v>
      </c>
      <c r="R58" s="1"/>
      <c r="S58" s="1"/>
      <c r="T58" s="1"/>
      <c r="U58" s="1" t="s">
        <v>48</v>
      </c>
      <c r="V58" s="1" t="s">
        <v>60</v>
      </c>
      <c r="W58" s="1">
        <v>1</v>
      </c>
      <c r="X58" s="1"/>
      <c r="Y58" s="1" t="s">
        <v>48</v>
      </c>
      <c r="Z58" s="1">
        <v>51</v>
      </c>
      <c r="AA58" s="1" t="s">
        <v>28</v>
      </c>
      <c r="AB58" s="1" t="s">
        <v>29</v>
      </c>
      <c r="AC58" s="1">
        <f>-5^--5</f>
        <v>-3125</v>
      </c>
      <c r="AD58" s="1" t="s">
        <v>48</v>
      </c>
      <c r="AE58" s="1" t="s">
        <v>48</v>
      </c>
      <c r="AF58" s="1">
        <v>1</v>
      </c>
      <c r="AG58" s="1"/>
      <c r="AH58" s="1"/>
      <c r="AI58" s="1"/>
      <c r="AJ58" s="1"/>
    </row>
    <row r="59" spans="12:36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2:36">
      <c r="M60" s="1" t="s">
        <v>75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2:36"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3.5"/>
  <sheetData/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2016-02-18T06:35:29Z</dcterms:modified>
</cp:coreProperties>
</file>