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SKHU" sheetId="1" r:id="rId1"/>
    <sheet name="data dapo" sheetId="2" r:id="rId2"/>
    <sheet name="Sheet3" sheetId="3" r:id="rId3"/>
  </sheets>
  <definedNames>
    <definedName name="_xlnm.Print_Area" localSheetId="0">SKHU!$A$1:$G$474</definedName>
    <definedName name="_xlnm.Print_Titles" localSheetId="0">SKHU!$1:$1</definedName>
  </definedNames>
  <calcPr calcId="144525"/>
</workbook>
</file>

<file path=xl/sharedStrings.xml><?xml version="1.0" encoding="utf-8"?>
<sst xmlns="http://schemas.openxmlformats.org/spreadsheetml/2006/main" count="18289" uniqueCount="5949">
  <si>
    <t>no</t>
  </si>
  <si>
    <t>nis</t>
  </si>
  <si>
    <t>nisn</t>
  </si>
  <si>
    <t>nama_pst</t>
  </si>
  <si>
    <t>program keahlian</t>
  </si>
  <si>
    <t>Kompetensi Keahlian</t>
  </si>
  <si>
    <t>Tanggal Lahir</t>
  </si>
  <si>
    <t>AIDA PUTRI WULANDARI</t>
  </si>
  <si>
    <t>Akuntansi dan Keuangan</t>
  </si>
  <si>
    <t>Akuntansi dan Keuangan Lembaga</t>
  </si>
  <si>
    <t>ALIFIA DWI SAVITRI</t>
  </si>
  <si>
    <t>ANINDITA ROSSA HERDYANINGRUM</t>
  </si>
  <si>
    <t>ANNISA MAUDHI PUTRI SUPRIYADI</t>
  </si>
  <si>
    <t>AULIA RIMAYANTI</t>
  </si>
  <si>
    <t>AURA ALMIRA SETYAWAN</t>
  </si>
  <si>
    <t>AURORA ADELIA ATMA AFDILA</t>
  </si>
  <si>
    <t>CHELSEA CARMELITA HARTONO</t>
  </si>
  <si>
    <t>DEVA ARIYADIYANSYAH</t>
  </si>
  <si>
    <t>DEWI MAILATUS ZAKIYA</t>
  </si>
  <si>
    <t>DEWI WIDADAH</t>
  </si>
  <si>
    <t>DIBA ARI LESTARI LUBIS</t>
  </si>
  <si>
    <t>ELMA TIA MAULINA</t>
  </si>
  <si>
    <t>ELOK ANGGRAINI</t>
  </si>
  <si>
    <t>FATIHAH BUNGA SASKIA</t>
  </si>
  <si>
    <t>FINA NOR AISHAH</t>
  </si>
  <si>
    <t>HIMATUL ALIYAH</t>
  </si>
  <si>
    <t>NANANG EKO PRASETIYO</t>
  </si>
  <si>
    <t>NAYA PUTRI RAMADANI</t>
  </si>
  <si>
    <t>NEVADA WIDYA ARTHAMEVIA</t>
  </si>
  <si>
    <t>NUR INDRAYATI RAMADHAN</t>
  </si>
  <si>
    <t>NURUL A`IMATUS SHOLIKHAH</t>
  </si>
  <si>
    <t>PUJI LESTARI</t>
  </si>
  <si>
    <t>PUTRI ANJANI</t>
  </si>
  <si>
    <t>RISKA FITRIASARI</t>
  </si>
  <si>
    <t>RIZKA CATUR ANGGRAINI</t>
  </si>
  <si>
    <t>SALDA YURIKE AULIYA</t>
  </si>
  <si>
    <t>SHAAFIYAH NOVI NABILLAH</t>
  </si>
  <si>
    <t>SHELLA FERTIKA PUTRI</t>
  </si>
  <si>
    <t>SOVIAH FLORA OCTRIANI</t>
  </si>
  <si>
    <t>VIVIN MAIMUNA</t>
  </si>
  <si>
    <t>WAFIQ KHURINNIA</t>
  </si>
  <si>
    <t>YASMIN SALAMAH</t>
  </si>
  <si>
    <t>ALVIRA DWI PERMATA SARI</t>
  </si>
  <si>
    <t>AMALIA PRAMESTI</t>
  </si>
  <si>
    <t>AULIA DATUL CHASANAH</t>
  </si>
  <si>
    <t>AYU KUSUMANINGSIH</t>
  </si>
  <si>
    <t>AYU PUTRI UTAMI</t>
  </si>
  <si>
    <t>AZIZAH DYAH CAHYANI</t>
  </si>
  <si>
    <t>BUNGA BUDIANIK</t>
  </si>
  <si>
    <t>DEBBY MARGARETHA PUTRI SANJAYA</t>
  </si>
  <si>
    <t>DEFA MIFTA KHULJANA</t>
  </si>
  <si>
    <t>DELLA EVITA GALUH PERMATASARI</t>
  </si>
  <si>
    <t>EMYCHELLE NAFARINDA</t>
  </si>
  <si>
    <t>ERIKA FITRIANI</t>
  </si>
  <si>
    <t>ERIKA LAVENIA ANGGRAENI</t>
  </si>
  <si>
    <t>HUSNAWATI</t>
  </si>
  <si>
    <t>KUROTUL AKYUN</t>
  </si>
  <si>
    <t>MIATUL KASANAH</t>
  </si>
  <si>
    <t>MIFTAHUL JANNAH</t>
  </si>
  <si>
    <t>MIRNA SANTIKA PUTRI</t>
  </si>
  <si>
    <t>NANING PUSPITASARI</t>
  </si>
  <si>
    <t>NOVITA RAHMA DINDA SARI</t>
  </si>
  <si>
    <t>PUTRI MAULIDYAWATI</t>
  </si>
  <si>
    <t>ROFAIDATUL AULA</t>
  </si>
  <si>
    <t>SAFANIA ZABRINA RAHMADIANTI</t>
  </si>
  <si>
    <t>SERLY MAHDALENA</t>
  </si>
  <si>
    <t>0031091518</t>
  </si>
  <si>
    <t>SHALMA SALZA BILLAH</t>
  </si>
  <si>
    <t>Malang , 14 Mei 2003</t>
  </si>
  <si>
    <t>TRI ANDI SETIAWAN</t>
  </si>
  <si>
    <t>VENA NURUL HAQIKI</t>
  </si>
  <si>
    <t>VERA SENJA LESTARI</t>
  </si>
  <si>
    <t>ZAFIRAH YAFFA ZABRINA</t>
  </si>
  <si>
    <t>SHERLY LAUDIA SETIAWAN</t>
  </si>
  <si>
    <t>ADAM MARESCA ARIFIN</t>
  </si>
  <si>
    <t>ALFINA NAFA VERONIKA</t>
  </si>
  <si>
    <t>AMELIA ANGGITA SARI</t>
  </si>
  <si>
    <t>ANA RAHAYU PUJI LESTARI</t>
  </si>
  <si>
    <t>ARDIANITA RAHMAWATI</t>
  </si>
  <si>
    <t>BELLA DINI REVOLUSI</t>
  </si>
  <si>
    <t>BERLIANA FEBRIANTI</t>
  </si>
  <si>
    <t>DEWI ANGGIYA</t>
  </si>
  <si>
    <t>DHIVA TITANIA</t>
  </si>
  <si>
    <t>DIANA WULANDARI</t>
  </si>
  <si>
    <t>FIFIN NUR FADILAH</t>
  </si>
  <si>
    <t>FIONA PUTRI BERLIAN</t>
  </si>
  <si>
    <t>HENDRIK SEPTIAWAN</t>
  </si>
  <si>
    <t>HESTI RATNA WULANSARI</t>
  </si>
  <si>
    <t>IIN APRILIANA NURAINI</t>
  </si>
  <si>
    <t>LISA SETYAWATI</t>
  </si>
  <si>
    <t>MAHMUDAH NUR FALINDRA</t>
  </si>
  <si>
    <t>MUTHIA VIERANDHA NADHIR</t>
  </si>
  <si>
    <t>NABILLA AULYA YACHYA</t>
  </si>
  <si>
    <t>NADYA EKA FEBRIKA</t>
  </si>
  <si>
    <t>NUR AISAH</t>
  </si>
  <si>
    <t>NUR ISNAINI</t>
  </si>
  <si>
    <t>NUR KHALIMATUS SA`DIYAH</t>
  </si>
  <si>
    <t>PUTRI AMANDA</t>
  </si>
  <si>
    <t>RANIA SALSABILLAH</t>
  </si>
  <si>
    <t>SAFIRA TRIADISTI RAMADHANI</t>
  </si>
  <si>
    <t>SHINTA PUTRI DEWI KUMALASARI</t>
  </si>
  <si>
    <t>SHINTIYA PUJI RAHAYU</t>
  </si>
  <si>
    <t>SILVIA CITRA KENCANA</t>
  </si>
  <si>
    <t>SONIA IRMA HIDAYAH</t>
  </si>
  <si>
    <t>STEFANIA AUDIA SAFITRI</t>
  </si>
  <si>
    <t>TRI RAHAYU LESTARI</t>
  </si>
  <si>
    <t>URMILA WILNI MAULIDIA</t>
  </si>
  <si>
    <t>WAHYU DYAH NINGRUM</t>
  </si>
  <si>
    <t>ADEWANDA NUR SEPTI ARIYANTO</t>
  </si>
  <si>
    <t>AMALIA RIZKI MAULIDIA</t>
  </si>
  <si>
    <t>ANGELA ISWARA VALENTINA</t>
  </si>
  <si>
    <t>ANNISA URROHMAH</t>
  </si>
  <si>
    <t>AULIA ERDIKA SYAFITRI</t>
  </si>
  <si>
    <t>CAILAH NASYWA AFRILA</t>
  </si>
  <si>
    <t>CINDY AGUSTINA NUR AVIVA</t>
  </si>
  <si>
    <t>DHEA RAHMAWATI AZIZAH</t>
  </si>
  <si>
    <t>FIRNANDA KURNIA AGUSTIN</t>
  </si>
  <si>
    <t>IKA WULAN AGUSTIN</t>
  </si>
  <si>
    <t>KARIDA MUSTIKA SARI</t>
  </si>
  <si>
    <t>KARINNA ISNAWATI</t>
  </si>
  <si>
    <t>LATIFATUL LAILA PUTRI</t>
  </si>
  <si>
    <t>LINDA NUR WAHYUNI</t>
  </si>
  <si>
    <t>LOLITA ANGGRIYANA SARI</t>
  </si>
  <si>
    <t>LUCKY JULYANTO RAHADI</t>
  </si>
  <si>
    <t>MAYLINA TRI WIDYANTI</t>
  </si>
  <si>
    <t>MELANIKA SEPTIANA</t>
  </si>
  <si>
    <t>MILA USWATUN KHASANAH</t>
  </si>
  <si>
    <t>MUFIDATUL ANIAH</t>
  </si>
  <si>
    <t>MY REVI AYU HENDRAWATI</t>
  </si>
  <si>
    <t>NIKE NUR RAHAYU</t>
  </si>
  <si>
    <t>NUR LAILATUZ ZAHROH</t>
  </si>
  <si>
    <t>PUTRI APRILIA WULANDARI</t>
  </si>
  <si>
    <t>RANISA DUWI</t>
  </si>
  <si>
    <t>REGINSA PARAMITA</t>
  </si>
  <si>
    <t>RISKA ANANDA</t>
  </si>
  <si>
    <t>RISMA MAULITA CRYSANTI</t>
  </si>
  <si>
    <t>SITI SHOKIFAH</t>
  </si>
  <si>
    <t>SRI  WAHYUNI SETYANI</t>
  </si>
  <si>
    <t>VERONICA</t>
  </si>
  <si>
    <t>WILDAN PRAKASA</t>
  </si>
  <si>
    <t>YULISNAENI ARIFATUN PRAMUDINA</t>
  </si>
  <si>
    <t>ACHMAD ANDRIANO CATUR BILLY SAVERO</t>
  </si>
  <si>
    <t>Teknik Komputer dan Informatika</t>
  </si>
  <si>
    <t>Multimedia</t>
  </si>
  <si>
    <t>ADISTY AYUNING PUTRI</t>
  </si>
  <si>
    <t>ALDHISA MAHARANI PUTRI HERSANTI</t>
  </si>
  <si>
    <t>AL-FITRI FAJARIYANTI</t>
  </si>
  <si>
    <t>ALI AKBAR KUSUMAWARDHANA</t>
  </si>
  <si>
    <t>DAVIS PUTRA PAMUNGKAS</t>
  </si>
  <si>
    <t>FERI FERNANDA DIAN PRATAMA</t>
  </si>
  <si>
    <t>HAFIDZ MUHAMMAD ROMADHONI</t>
  </si>
  <si>
    <t>HENI SETRIYANINGTIYAS</t>
  </si>
  <si>
    <t>HESTI ALFIONITA</t>
  </si>
  <si>
    <t>IMAYATIN MARDLIYAH</t>
  </si>
  <si>
    <t>INDRA ZULFAHNUR PRASETYO</t>
  </si>
  <si>
    <t>KHOIRUL ANAM</t>
  </si>
  <si>
    <t>KHOULAN KARIMAH</t>
  </si>
  <si>
    <t>KRISNA DWI ANANDA RAMADHAN</t>
  </si>
  <si>
    <t>KUNTA MUSHOLLANA</t>
  </si>
  <si>
    <t>MARCELLA SYLVIA LORENSA</t>
  </si>
  <si>
    <t>MAULYDDIA SARI</t>
  </si>
  <si>
    <t>MUHAMMAD ILHAM CAHYO</t>
  </si>
  <si>
    <t>MUHAMMAD ASYRAF SIM HONI</t>
  </si>
  <si>
    <t>MUHAMMAD RIFANA SUBHAN</t>
  </si>
  <si>
    <t>NADIYAH SALAMAH</t>
  </si>
  <si>
    <t>NOVITA RAHMADANI</t>
  </si>
  <si>
    <t>PUTRI DIANITA</t>
  </si>
  <si>
    <t>RAHADIAN SYAFIQ ARIFIANTO</t>
  </si>
  <si>
    <t>RAINA ARDELIA</t>
  </si>
  <si>
    <t>RIZKI QURROTUL AINI</t>
  </si>
  <si>
    <t>SANTI</t>
  </si>
  <si>
    <t>WIDYA DWI ANANDITA</t>
  </si>
  <si>
    <t>YUNI RAHMAWATI</t>
  </si>
  <si>
    <t>ABRAR FILLAH RAMADHAN</t>
  </si>
  <si>
    <t>ADE LIANI</t>
  </si>
  <si>
    <t>ADELIA REGITA PUTRI ELVARA</t>
  </si>
  <si>
    <t>ADINDA KHOIROTUL ISNAINI PUTRI</t>
  </si>
  <si>
    <t>AININ WAHYU DANTI</t>
  </si>
  <si>
    <t>ANAKKU GEMUH CENDRO</t>
  </si>
  <si>
    <t>ANISA NURUL FATIMAH</t>
  </si>
  <si>
    <t>ARYA WIJAYA KUSUMA</t>
  </si>
  <si>
    <t>AYU FITRIA FARA SELA OCTAVIA</t>
  </si>
  <si>
    <t>BAGAS FEBRIYANTO</t>
  </si>
  <si>
    <t>BRILLIAN FIRMANSYAH</t>
  </si>
  <si>
    <t>CHOFIFAH HERIYANI</t>
  </si>
  <si>
    <t>CHUSNUL SURGAWI</t>
  </si>
  <si>
    <t>FRIDA ARUM NABILLA</t>
  </si>
  <si>
    <t>GENTA DIVA RAMADHAN</t>
  </si>
  <si>
    <t>KARTINI APRILIA NINGTYAS</t>
  </si>
  <si>
    <t>M. IKROM</t>
  </si>
  <si>
    <t>MASHAFI</t>
  </si>
  <si>
    <t>MIFTAH HUL HUDA</t>
  </si>
  <si>
    <t>MISELLY AMELIA LOVANDA</t>
  </si>
  <si>
    <t>MOCHAMAD IHSANUL KAMAL</t>
  </si>
  <si>
    <t>MOCHAMMAD BUSTHANUL ARIFUDIN</t>
  </si>
  <si>
    <t>MUHAMAD RAUL AMA FISKA</t>
  </si>
  <si>
    <t>NICO EKA SYAHPUTRA</t>
  </si>
  <si>
    <t>NINDI ERLINA NEDIATI</t>
  </si>
  <si>
    <t>NOVAL DWI NURDIANZAH</t>
  </si>
  <si>
    <t>PUTRY KUSNUL VIRAMYDA</t>
  </si>
  <si>
    <t>RANGGA ALDI SAPUTRA</t>
  </si>
  <si>
    <t>RYAN MAULANA</t>
  </si>
  <si>
    <t>SITI AFIDAH</t>
  </si>
  <si>
    <t>SITI NUR KHOLIFAH</t>
  </si>
  <si>
    <t>AKBAR BAGUS WIBISONO</t>
  </si>
  <si>
    <t>ANDREAS ELISANDY DOA KERONG</t>
  </si>
  <si>
    <t>ANGGA WAHYU FERDIANSYAH</t>
  </si>
  <si>
    <t>ANGGRAENI FERNANDA APRILIYA</t>
  </si>
  <si>
    <t>FADYAH MUKSIN BAHANAN</t>
  </si>
  <si>
    <t>FEMMY AISYAH PUTRI SANTOSO</t>
  </si>
  <si>
    <t>ICHA MEILIA CAHYAWATI</t>
  </si>
  <si>
    <t>INCE ANCHARYSKA MAHARANI BALQIS A.I.A</t>
  </si>
  <si>
    <t>IRMA RESTAVIA VIRNANDA</t>
  </si>
  <si>
    <t>0033098001</t>
  </si>
  <si>
    <t>KHUSNUL AMBARWATI</t>
  </si>
  <si>
    <t>Malang , 11 Januari 2003</t>
  </si>
  <si>
    <t>LORETA AUDI YUSAK MEILANI</t>
  </si>
  <si>
    <t>MOCHAMMAD FAHMI ZAKARIA</t>
  </si>
  <si>
    <t>MOH AL HILAL HAMDI RIDUWAN</t>
  </si>
  <si>
    <t>MOHAMAD IDHAM NATHYAN INJANI ARFRIANSYAH</t>
  </si>
  <si>
    <t>MOHAMMAD AKBAR ILHAM</t>
  </si>
  <si>
    <t>MUCHAMAD WILDAN ADI MAS HUDI</t>
  </si>
  <si>
    <t>MUHAMMAD SALMAN ROFIANSYAH</t>
  </si>
  <si>
    <t>NABILA ZANUBA RAMADANI</t>
  </si>
  <si>
    <t>NANDA OKTAVINA NUR FADILLAH</t>
  </si>
  <si>
    <t>NANDA TEGAR NASICHUDDIN</t>
  </si>
  <si>
    <t>NUR FADILLAH</t>
  </si>
  <si>
    <t>OKTAVIA TRISNA ARYANTI</t>
  </si>
  <si>
    <t>RIA DITA</t>
  </si>
  <si>
    <t>RICHA VADIA ROSITA</t>
  </si>
  <si>
    <t>RIKI BUDIANTO</t>
  </si>
  <si>
    <t>RIZKY ROMADHON</t>
  </si>
  <si>
    <t>SHEFIERA DEANNISA AULIA</t>
  </si>
  <si>
    <t>SONIA MIA MARISKA</t>
  </si>
  <si>
    <t>WANDA AYU EKA YANTI</t>
  </si>
  <si>
    <t>YUNITA RANI FADILAH</t>
  </si>
  <si>
    <t>ADJIE PRATAMA</t>
  </si>
  <si>
    <t>Rekayasa Perangkat Lunak</t>
  </si>
  <si>
    <t>AGUSTIN PUTRI RAHARJO</t>
  </si>
  <si>
    <t>AKHMAD ROISAL ALAM</t>
  </si>
  <si>
    <t>ANANDA KRISNA WAHYU BATARA PUTRA</t>
  </si>
  <si>
    <t>ANDRIAWAN AHMAD JUNAEDI</t>
  </si>
  <si>
    <t>DIMAS JORDI</t>
  </si>
  <si>
    <t>DISY FITRIANINGRUM</t>
  </si>
  <si>
    <t>DYFRIG AKBAR F</t>
  </si>
  <si>
    <t>FAIZAL SYAIFUDDIN</t>
  </si>
  <si>
    <t>FIRMAN ANDRIANSAH</t>
  </si>
  <si>
    <t>INANZA PUTRI TSABITA</t>
  </si>
  <si>
    <t>MUHAMMAD MAULANA IBROHIM</t>
  </si>
  <si>
    <t>NADIVA AULIA</t>
  </si>
  <si>
    <t>NUR RAMADHANI</t>
  </si>
  <si>
    <t>RAYNANDA DWI PANGESTU</t>
  </si>
  <si>
    <t>REVA OKTARIANO</t>
  </si>
  <si>
    <t>RIMA AYU NOVITA</t>
  </si>
  <si>
    <t>ROFI IZZA MAULANA</t>
  </si>
  <si>
    <t>SHIVA DIVANTI NATASYA</t>
  </si>
  <si>
    <t>SINTA DEWI ANJANI</t>
  </si>
  <si>
    <t>YANNUAR YUSUF FIRZA</t>
  </si>
  <si>
    <t>YOGA ADI SAPUTRA PRATAMA</t>
  </si>
  <si>
    <t>ZAINAL ABIDIN</t>
  </si>
  <si>
    <t>AHMAD ANDHIKA LUKY PRASETYA</t>
  </si>
  <si>
    <t>ANDIKA PRIYAMITRA</t>
  </si>
  <si>
    <t>AYODHA DEVA RASYADAN</t>
  </si>
  <si>
    <t>DION BANUNU</t>
  </si>
  <si>
    <t>ETZHA KARUNIA RAMADHANY</t>
  </si>
  <si>
    <t>FEBBY EVELIN TRIDYASARI</t>
  </si>
  <si>
    <t>MEIRUL WAHYU SAHERULLAH</t>
  </si>
  <si>
    <t>MOCHAMAD RAFIF ARAFI</t>
  </si>
  <si>
    <t>MOHAMMAD FARUKUL MI'AFIQ</t>
  </si>
  <si>
    <t>MOKHAMMAD NURUL AMIN</t>
  </si>
  <si>
    <t>MUCHAMMAD ALFI FATTAH DWI ARIYANTO</t>
  </si>
  <si>
    <t>MUHAMMAD RIZQI FADHILAH</t>
  </si>
  <si>
    <t>PUTU WIBAWA</t>
  </si>
  <si>
    <t>RIFKA MUANISATUL HIDAYAH</t>
  </si>
  <si>
    <t>RIZKY SEPTIANAWATI</t>
  </si>
  <si>
    <t>SILVI WULANDARI</t>
  </si>
  <si>
    <t>STEFANUS AGENG BUDI UTOMO</t>
  </si>
  <si>
    <t>TEGAR BAGUS PRASETYO</t>
  </si>
  <si>
    <t>TITO  PUTRA ANASIS</t>
  </si>
  <si>
    <t>VIVIN ANGGRAINI</t>
  </si>
  <si>
    <t>WAHYU VANDIKA AGUSTIAN</t>
  </si>
  <si>
    <t>YAHYA DWI ANGGARA</t>
  </si>
  <si>
    <t>ZIDAN AHMAD ZHAGI</t>
  </si>
  <si>
    <t>ABDUL HAKIM</t>
  </si>
  <si>
    <t>Teknik Komputer dan Jaringan</t>
  </si>
  <si>
    <t>ACHMAD DENI SAPUTRA</t>
  </si>
  <si>
    <t>ACHMAD NAUFAL HAKIM</t>
  </si>
  <si>
    <t>AINUL YAQIN</t>
  </si>
  <si>
    <t>AYU LESTARININGSIH</t>
  </si>
  <si>
    <t>BAIQ SHEREN PRAVIDIA RAMADHANI</t>
  </si>
  <si>
    <t>DEFI HARTONO</t>
  </si>
  <si>
    <t>DJOKO SANTOSO PUTRO</t>
  </si>
  <si>
    <t>ERLIN WIDIYANTI</t>
  </si>
  <si>
    <t>FARHAN MAULANA RIDHO</t>
  </si>
  <si>
    <t>FATIMATUZ ZAHRO</t>
  </si>
  <si>
    <t>HAFIZH AL AMIN</t>
  </si>
  <si>
    <t>IMA FAIZAH</t>
  </si>
  <si>
    <t>IMA NORMA</t>
  </si>
  <si>
    <t>IMAM MAULANA</t>
  </si>
  <si>
    <t>JIBRIL CHAIDIRALI SATRIO PINANDITO</t>
  </si>
  <si>
    <t>KEVIN VICO ARDIANTO</t>
  </si>
  <si>
    <t>KHOIRUL ARIFIN</t>
  </si>
  <si>
    <t>LILIS DINA SAFITRI</t>
  </si>
  <si>
    <t>MUCHAMAD FAUZAN BASRI</t>
  </si>
  <si>
    <t>MUHAMAD ARDAN PUTRATAMA</t>
  </si>
  <si>
    <t>MUHAMMAD VIGAS FRASTA AYODYA</t>
  </si>
  <si>
    <t>MUHAMMAD ZIDNI ILMI</t>
  </si>
  <si>
    <t>NENA ASADILAH</t>
  </si>
  <si>
    <t xml:space="preserve">RAYI ZULFA TINO SAHRA </t>
  </si>
  <si>
    <t>RECCA ALVINDA</t>
  </si>
  <si>
    <t>RIZKY ADE KURNIAWAN</t>
  </si>
  <si>
    <t>SELY RULI AMANDA</t>
  </si>
  <si>
    <t>TIO AFRIAN FERNANDA</t>
  </si>
  <si>
    <t>VANI DWI SETIAWAN</t>
  </si>
  <si>
    <t>WIDI CAHYONO</t>
  </si>
  <si>
    <t>ACHMAD MAULANA AL FAUZI</t>
  </si>
  <si>
    <t>ADRIEL WISMOADI</t>
  </si>
  <si>
    <t>0026551222</t>
  </si>
  <si>
    <t>AHMAD IRVAN</t>
  </si>
  <si>
    <t>AHMAD RIDWAN</t>
  </si>
  <si>
    <t>AINUN RISMA MAULIDIA</t>
  </si>
  <si>
    <t xml:space="preserve">ALDO RIZKY ANANDA </t>
  </si>
  <si>
    <t>ALIF NUR RAHMANSYAH ALI</t>
  </si>
  <si>
    <t>ANNISA NUR TSABITA</t>
  </si>
  <si>
    <t>BAYU DWI PUTRA</t>
  </si>
  <si>
    <t>BOBBY HADI PRASETYO</t>
  </si>
  <si>
    <t>HANNIS DZIKRU ROCHMAN</t>
  </si>
  <si>
    <t>IDHAR BHAIHAQY ZARKASIH</t>
  </si>
  <si>
    <t>IKE WIDYAWATI</t>
  </si>
  <si>
    <t>IMADDUDIN CATUR NUGRAHA</t>
  </si>
  <si>
    <t>JHOHAN DWI PRASETYO</t>
  </si>
  <si>
    <t xml:space="preserve">KHANZA AL BAIHAQI </t>
  </si>
  <si>
    <t>M. ALFITO LIBRA ALVIN</t>
  </si>
  <si>
    <t>MOCHAMAD ARVIN FADHIL ORVALA</t>
  </si>
  <si>
    <t>MOCHAMAD IRVAN DANI SAPUTRA</t>
  </si>
  <si>
    <t>MUKHAMMAD DWI PRAYOGA</t>
  </si>
  <si>
    <t>REGHI PRANATA</t>
  </si>
  <si>
    <t>RIO QODRI MAULANA</t>
  </si>
  <si>
    <t>SELLI AMBARWATI</t>
  </si>
  <si>
    <t>TAMARA REWA</t>
  </si>
  <si>
    <t>TIKA NUR PERMADI</t>
  </si>
  <si>
    <t>TOBIAS RENATO SAPUTRA</t>
  </si>
  <si>
    <t>VARADHIBA OKTAVIA</t>
  </si>
  <si>
    <t>VIONI ISTILITA</t>
  </si>
  <si>
    <t>WENDHI  DZIKRI  RAFSANJANI</t>
  </si>
  <si>
    <t>WULANDARI NUR RAHMAWATI</t>
  </si>
  <si>
    <t>YOGI APRILYANSYAH</t>
  </si>
  <si>
    <t>ADNA IVANDALTA SAUQI</t>
  </si>
  <si>
    <t>Teknik Otomotif</t>
  </si>
  <si>
    <t>Teknik Kendaraan Ringan Otomotif</t>
  </si>
  <si>
    <t>AHMAD MUJIB</t>
  </si>
  <si>
    <t>ALGAR AFINA DAWAM</t>
  </si>
  <si>
    <t>ANDREAS</t>
  </si>
  <si>
    <t>ARI RAHMAT SAPUTRA</t>
  </si>
  <si>
    <t>ARIS MAULANA</t>
  </si>
  <si>
    <t>DENNY ANDRIAWAN</t>
  </si>
  <si>
    <t>EGAS CAHYO SAPUTRA</t>
  </si>
  <si>
    <t>FARIZKY ALVIANTO</t>
  </si>
  <si>
    <t>FERONY ARIF ALFIYANSAH</t>
  </si>
  <si>
    <t>HADI WIRANTO</t>
  </si>
  <si>
    <t>HAFIZHAN RIZKY PRATAMA</t>
  </si>
  <si>
    <t>ILHAM SALSABIL AKBAR</t>
  </si>
  <si>
    <t>IRFAN NUR HAKIM</t>
  </si>
  <si>
    <t>MOCH ADISYAH MAULANA</t>
  </si>
  <si>
    <t>MOCH SAHRUL WILDAN</t>
  </si>
  <si>
    <t>MOCH. NUR HUDA</t>
  </si>
  <si>
    <t>MOH. SIFAUL MUSLIMIN</t>
  </si>
  <si>
    <t>MOHAMAD IFAN FADILA</t>
  </si>
  <si>
    <t>MUHAMAD ZIDAN MAULANA</t>
  </si>
  <si>
    <t>OKTAVIAN DARU WIDY WICAKSO</t>
  </si>
  <si>
    <t>PANCA RISMA PURNAMA</t>
  </si>
  <si>
    <t>RAKA HARIS KURNIAWAN</t>
  </si>
  <si>
    <t>RAMA DEWA FORTUNA</t>
  </si>
  <si>
    <t>RAMADHAN PERMANA WIWANTO</t>
  </si>
  <si>
    <t>RICKY YAKUB ARTOSER</t>
  </si>
  <si>
    <t>RIDHO GENTA IFANSHA</t>
  </si>
  <si>
    <t>RONI BACKTIAR</t>
  </si>
  <si>
    <t>TEDDY FIRMAN SANTOSO</t>
  </si>
  <si>
    <t>ZIDAN FIRDAUS PRADANA</t>
  </si>
  <si>
    <t>MOCHAMAD JAENAL PAMBUDI</t>
  </si>
  <si>
    <t>ACHMAD DONI ARIANTO</t>
  </si>
  <si>
    <t>ADI RINDRA PERMANA</t>
  </si>
  <si>
    <t>AFRIANO ALFANSAH</t>
  </si>
  <si>
    <t>ALIF WIJIANTO</t>
  </si>
  <si>
    <t>ANGGER JUNICO DINAR SAPUTRA</t>
  </si>
  <si>
    <t>AUFANA ZAHRUL RAMADHAN</t>
  </si>
  <si>
    <t>DANIEL BAGUS PRASETIYO</t>
  </si>
  <si>
    <t>DEVANO WILDAN ADI CATRA</t>
  </si>
  <si>
    <t>EDO SURGA SWISWARA</t>
  </si>
  <si>
    <t>FARIS AJI ISWANDA</t>
  </si>
  <si>
    <t>IKHSAN TRIYOGA SAPUTRA</t>
  </si>
  <si>
    <t>KHOIRUL ROZIQIN</t>
  </si>
  <si>
    <t>KRISNA ALDIANSYAH</t>
  </si>
  <si>
    <t>MOCHAMMAD AGUNG PRASETYO</t>
  </si>
  <si>
    <t xml:space="preserve">MOH. FIRMAN MAULANA </t>
  </si>
  <si>
    <t>MUHAMMAD HASANI</t>
  </si>
  <si>
    <t>MUHAMMAD RIVALDI MAULANA</t>
  </si>
  <si>
    <t>MUHAMMAD SYAEFUDIN YUSUF</t>
  </si>
  <si>
    <t>MUHAMMAD TORIQ</t>
  </si>
  <si>
    <t>RANGGA SETYO SYAHPUTRA</t>
  </si>
  <si>
    <t>RIZKY MAULANA AZZURA</t>
  </si>
  <si>
    <t>RIZKY MAULANA RAMADHAN</t>
  </si>
  <si>
    <t>SYAFRI HARUN ALRASID</t>
  </si>
  <si>
    <t>WILDAM AUFI ANDANA</t>
  </si>
  <si>
    <t>YOGA DIMAS PRASTYO</t>
  </si>
  <si>
    <t>A.  ZAINUR ROZIKIN</t>
  </si>
  <si>
    <t>AGENG PUJA PANGESTU</t>
  </si>
  <si>
    <t>0000544927</t>
  </si>
  <si>
    <t>ARDI NOVI LESTARI</t>
  </si>
  <si>
    <t>Malang , 04 Nopember 2000</t>
  </si>
  <si>
    <t>BAHARUDIN YUSUF HABIBI</t>
  </si>
  <si>
    <t>CHEETAHTARTAN SINDU RAMADHAN</t>
  </si>
  <si>
    <t>DAVID YUNIOR SIGNORI</t>
  </si>
  <si>
    <t>DIMAS NIZAR AHZAMI</t>
  </si>
  <si>
    <t>0025012965</t>
  </si>
  <si>
    <t>FAHRIS IRSADI ANDIANSYAH</t>
  </si>
  <si>
    <t>Malang , 17 Nopember 2002</t>
  </si>
  <si>
    <t>FITRO DEDY PAMUNGKAS</t>
  </si>
  <si>
    <t>LUCKY HERMAWAN</t>
  </si>
  <si>
    <t>MAULANA ROHMAN SYARIF</t>
  </si>
  <si>
    <t>MOCHAMMAD AKBAR SUHARTONO</t>
  </si>
  <si>
    <t>MUHAMMAD AFIEF</t>
  </si>
  <si>
    <t>MUHAMMAD ARSY AIZZAN</t>
  </si>
  <si>
    <t>MUHAMMAD SANDI ARDIAN AKBAR</t>
  </si>
  <si>
    <t>MUHAMMAD SYAIFI ARROSYID</t>
  </si>
  <si>
    <t>OKTA ISROFA AJIE PRASETIYO</t>
  </si>
  <si>
    <t>RANDY AUSTIN FERDYANSYAH</t>
  </si>
  <si>
    <t>RIO KUSWANTO</t>
  </si>
  <si>
    <t>RIZQI ARGA WIRATAMA</t>
  </si>
  <si>
    <t>ROZZAN IKBAR MUZHAFFAR</t>
  </si>
  <si>
    <t>SATRIA UTAMA PUTRA WIBOWO</t>
  </si>
  <si>
    <t>SYAHRUL NOVAL AFAFA</t>
  </si>
  <si>
    <t>YONDIT ARDI PANGESTU</t>
  </si>
  <si>
    <t>WAHYU SEPTIAN</t>
  </si>
  <si>
    <t>ANDIKA FIRMANSYAH NAJIB</t>
  </si>
  <si>
    <t>ARYADUTA GERALD RAMADHAN</t>
  </si>
  <si>
    <t>BAYU ADE NURYANA</t>
  </si>
  <si>
    <t>0026553628</t>
  </si>
  <si>
    <t>ERLANGGA PUTRA PRATAMA</t>
  </si>
  <si>
    <t>Malang , 21 Agustus 2002</t>
  </si>
  <si>
    <t>FARHAN VIDIAN MUFLIH</t>
  </si>
  <si>
    <t>FERDIANSAH PERDANA PUTRA HERMAWAN</t>
  </si>
  <si>
    <t>FIQRI ARDIYANSAH</t>
  </si>
  <si>
    <t>JANUARDO VAZAMAALI ARDYANSYAH</t>
  </si>
  <si>
    <t>MOCHAMAD ABIZAR BAIHAQI</t>
  </si>
  <si>
    <t>MOCHAMMAD ZAINURY</t>
  </si>
  <si>
    <t>MUHAMAD FIDI YUMAHENDRA FIRMANSYAH</t>
  </si>
  <si>
    <t>MUHAMMAD AKBAR BORNEO</t>
  </si>
  <si>
    <t>MUHAMMAD FIRAS FIKRI</t>
  </si>
  <si>
    <t>MUHAMMAD SABAR SAIFUDIN</t>
  </si>
  <si>
    <t>MUHAMMAD SODIQ</t>
  </si>
  <si>
    <t>NUR AHMAD KHOIRU BAASITHIL QULUB</t>
  </si>
  <si>
    <t>RAHMAT SUBEKTI RAMADHAN</t>
  </si>
  <si>
    <t>RIAN EKI SYACHRUDIN</t>
  </si>
  <si>
    <t>RICHARD FEBRIAN</t>
  </si>
  <si>
    <t>SAIKHU ALIM FI RAMADHAN</t>
  </si>
  <si>
    <t>SATRIO PRAYOGO</t>
  </si>
  <si>
    <t>SHOFI MUBAROK</t>
  </si>
  <si>
    <t>TAUFIK ANDI KURNIAWAN</t>
  </si>
  <si>
    <t>TIO PANCA</t>
  </si>
  <si>
    <t>ZAKARIA</t>
  </si>
  <si>
    <t>FATKHUR ROHMAN MAS AMIN</t>
  </si>
  <si>
    <t>Teknik dan Bisnis Sepeda Motor</t>
  </si>
  <si>
    <t>ACHMAD VADILLAH</t>
  </si>
  <si>
    <t>AHMAD IVANDI</t>
  </si>
  <si>
    <t>ALVIN PERMANA PUTRA</t>
  </si>
  <si>
    <t>ANDI MAULANA WIBOWO</t>
  </si>
  <si>
    <t>ARMAN NUR SAPUTRA</t>
  </si>
  <si>
    <t>FERI ANDRIYANSAH</t>
  </si>
  <si>
    <t>0018972370</t>
  </si>
  <si>
    <t>IVANDER YOGARAKSA MANDALA</t>
  </si>
  <si>
    <t>Malang , 28 Oktober 2001</t>
  </si>
  <si>
    <t>JOHAN BAGUS ASMARA</t>
  </si>
  <si>
    <t>LUKY YUDHA HERMAWAN</t>
  </si>
  <si>
    <t>M. DIKI WAHYUDI</t>
  </si>
  <si>
    <t>MOCHAMAD ALDIANSA</t>
  </si>
  <si>
    <t>MOCHAMMAD FAISAL</t>
  </si>
  <si>
    <t>MUCHAMMAD SYAHBILAL IQBAL</t>
  </si>
  <si>
    <t>MUHAMAD RENDI ARDIYANSAH</t>
  </si>
  <si>
    <t>NANDITO GAYSARSYAH PUTRA</t>
  </si>
  <si>
    <t>RAY ADINATA</t>
  </si>
  <si>
    <t>RYAN AKBAR ZULKARNAEN</t>
  </si>
  <si>
    <t>SEPTIAN</t>
  </si>
  <si>
    <t>SETYADI ANUGERAH</t>
  </si>
  <si>
    <t>TRI WAHYUDI</t>
  </si>
  <si>
    <t>VINDRA HADI VIDIANTA</t>
  </si>
  <si>
    <t>YOGA DWI KURNIAWAN</t>
  </si>
  <si>
    <t>YOGA PANGESTU</t>
  </si>
  <si>
    <t>IGN. ANDRIAN ADE PUTRA PRATAMA</t>
  </si>
  <si>
    <t>0020475907</t>
  </si>
  <si>
    <t>YOGA RAHARJAYA</t>
  </si>
  <si>
    <t>Malang , 24 Februari 2002</t>
  </si>
  <si>
    <t>ACHMAD DAVI</t>
  </si>
  <si>
    <t>ACHMAD DAVID QUDORI</t>
  </si>
  <si>
    <t>AGUS SETIAWAN</t>
  </si>
  <si>
    <t>AHMAD RAYHAN YUDIANTO</t>
  </si>
  <si>
    <t>AHMAD RIZKY ANDREANTO</t>
  </si>
  <si>
    <t>ANGGA FIRMANSAH</t>
  </si>
  <si>
    <t>ANUGERAH SELAMAT</t>
  </si>
  <si>
    <t>ARIS SETIAWAN</t>
  </si>
  <si>
    <t>BAGUS PUTRA SETIAWAN</t>
  </si>
  <si>
    <t>CRISTIAN ALDHI PRAYOGA</t>
  </si>
  <si>
    <t>DENI SULISTIYO</t>
  </si>
  <si>
    <t>DIDAN YUDHISTIRA</t>
  </si>
  <si>
    <t>DIKI PUTRA DIWA</t>
  </si>
  <si>
    <t>ERIK MAULANA IBRAHIM</t>
  </si>
  <si>
    <t>FAISYATISYAM RAFKIH DWI SALFAH</t>
  </si>
  <si>
    <t>GILANG ZAKARIA</t>
  </si>
  <si>
    <t>JOHAN AGUNG ANGGARA DWI ARITAMA</t>
  </si>
  <si>
    <t>LAKSAMANA ARIYA WIDODO</t>
  </si>
  <si>
    <t>MOCH. AGUS PRIBADI</t>
  </si>
  <si>
    <t>MOCH. UMAR WAHYUGIANTO</t>
  </si>
  <si>
    <t>MUHAMAD ARDIANSYAH</t>
  </si>
  <si>
    <t>MUHAMAD DORIL VIRMANSYAH</t>
  </si>
  <si>
    <t>MUHAMAD KHAMDAN ALWI</t>
  </si>
  <si>
    <t>MUHAMMAD REDI ROMANSYAH</t>
  </si>
  <si>
    <t>MUHAMMAD RIZKY JULYPRATAMA WIBAWA</t>
  </si>
  <si>
    <t>NABIL AL MAFAZAH</t>
  </si>
  <si>
    <t>NUGRAHA DHARMA SETIA</t>
  </si>
  <si>
    <t>RIZKYE WARDHANA</t>
  </si>
  <si>
    <t>SALMAH DEWI SAFITRI</t>
  </si>
  <si>
    <t>YOGA BAYU WINATA</t>
  </si>
  <si>
    <t>No</t>
  </si>
  <si>
    <t>Nama</t>
  </si>
  <si>
    <t>NIPD</t>
  </si>
  <si>
    <t>NISN</t>
  </si>
  <si>
    <t>JK</t>
  </si>
  <si>
    <t>Rombel Saat Ini</t>
  </si>
  <si>
    <t>Tempat Lahir</t>
  </si>
  <si>
    <t>NIK</t>
  </si>
  <si>
    <t>Agama</t>
  </si>
  <si>
    <t>Alamat</t>
  </si>
  <si>
    <t>RT</t>
  </si>
  <si>
    <t>RW</t>
  </si>
  <si>
    <t>Dusun</t>
  </si>
  <si>
    <t>Kelurahan</t>
  </si>
  <si>
    <t>Kecamatan</t>
  </si>
  <si>
    <t>Kode Pos</t>
  </si>
  <si>
    <t>Jenis Tinggal</t>
  </si>
  <si>
    <t>Alat Transportasi</t>
  </si>
  <si>
    <t>Telepon</t>
  </si>
  <si>
    <t>HP</t>
  </si>
  <si>
    <t>E-Mail</t>
  </si>
  <si>
    <t>SKHUN</t>
  </si>
  <si>
    <t>Penerima KPS</t>
  </si>
  <si>
    <t>No. KPS</t>
  </si>
  <si>
    <t>Data Ayah</t>
  </si>
  <si>
    <t>Data Ibu</t>
  </si>
  <si>
    <t>Data Wali</t>
  </si>
  <si>
    <t>No Peserta Ujian Nasional</t>
  </si>
  <si>
    <t>No Seri Ijazah</t>
  </si>
  <si>
    <t>Penerima KIP</t>
  </si>
  <si>
    <t>Nomor KIP</t>
  </si>
  <si>
    <t>Nama di KIP</t>
  </si>
  <si>
    <t>Nomor KKS</t>
  </si>
  <si>
    <t>No Registrasi Akta Lahir</t>
  </si>
  <si>
    <t>Bank</t>
  </si>
  <si>
    <t>Nomor Rekening Bank</t>
  </si>
  <si>
    <t>Rekening Atas Nama</t>
  </si>
  <si>
    <t>Layak PIP (usulan dari sekolah)</t>
  </si>
  <si>
    <t>Alasan Layak PIP</t>
  </si>
  <si>
    <t>Kebutuhan Khusus</t>
  </si>
  <si>
    <t>Sekolah Asal</t>
  </si>
  <si>
    <t>Anak ke-berapa</t>
  </si>
  <si>
    <t>Lintang</t>
  </si>
  <si>
    <t>Bujur</t>
  </si>
  <si>
    <t>No KK</t>
  </si>
  <si>
    <t>Berat Badan</t>
  </si>
  <si>
    <t>Tinggi Badan</t>
  </si>
  <si>
    <t>Lingkar Kepala</t>
  </si>
  <si>
    <t>Jml. Saudara
Kandung</t>
  </si>
  <si>
    <t>Jarak Rumah
ke Sekolah (KM)</t>
  </si>
  <si>
    <t>Tahun Lahir</t>
  </si>
  <si>
    <t>Jenjang Pendidikan</t>
  </si>
  <si>
    <t>Pekerjaan</t>
  </si>
  <si>
    <t>Penghasilan</t>
  </si>
  <si>
    <t>Aida Putri Wulandari</t>
  </si>
  <si>
    <t>5043/502.110</t>
  </si>
  <si>
    <t>P</t>
  </si>
  <si>
    <t>0030378228</t>
  </si>
  <si>
    <t>XII AKL 1</t>
  </si>
  <si>
    <t>Malang</t>
  </si>
  <si>
    <t>2003-03-06</t>
  </si>
  <si>
    <t>06</t>
  </si>
  <si>
    <t>Maret</t>
  </si>
  <si>
    <t>2003</t>
  </si>
  <si>
    <t>Malang , 06 Maret 2003</t>
  </si>
  <si>
    <t>3573014603030001</t>
  </si>
  <si>
    <t>Islam</t>
  </si>
  <si>
    <t>JL. Simpang Sulfat Selatan 20</t>
  </si>
  <si>
    <t>Pandanwangi</t>
  </si>
  <si>
    <t>Kec. Blimbing</t>
  </si>
  <si>
    <t>Bersama orang tua</t>
  </si>
  <si>
    <t>Angkutan umum/bus/pete-pete</t>
  </si>
  <si>
    <t>081216795059</t>
  </si>
  <si>
    <t>Tidak</t>
  </si>
  <si>
    <t>Imam Supingi</t>
  </si>
  <si>
    <t>SD / sederajat</t>
  </si>
  <si>
    <t>Karyawan Swasta</t>
  </si>
  <si>
    <t>Kurang dari Rp. 500,000</t>
  </si>
  <si>
    <t>3573011002540001</t>
  </si>
  <si>
    <t>Siti Nur Chasanah,ALM</t>
  </si>
  <si>
    <t>Tidak sekolah</t>
  </si>
  <si>
    <t>Rp. 500,000 - Rp. 999,999</t>
  </si>
  <si>
    <t xml:space="preserve">0                   </t>
  </si>
  <si>
    <t>AL.724.0214024</t>
  </si>
  <si>
    <t>Ya</t>
  </si>
  <si>
    <t>Siswa Miskin/Rentan Miskin</t>
  </si>
  <si>
    <t>Tidak ada</t>
  </si>
  <si>
    <t>5059/504.110</t>
  </si>
  <si>
    <t>0031091522</t>
  </si>
  <si>
    <t>2003-06-05</t>
  </si>
  <si>
    <t>05</t>
  </si>
  <si>
    <t>Juni</t>
  </si>
  <si>
    <t>Malang , 05 Juni 2003</t>
  </si>
  <si>
    <t>3573014506030001</t>
  </si>
  <si>
    <t>JL. LAKSDA ADI SUCIPTO GANG MUNGIL 216 E</t>
  </si>
  <si>
    <t>BLIMBING</t>
  </si>
  <si>
    <t>081216795060</t>
  </si>
  <si>
    <t>SAIFUL ARIF</t>
  </si>
  <si>
    <t>SMA / sederajat</t>
  </si>
  <si>
    <t>Rp. 1,000,000 - Rp. 1,999,999</t>
  </si>
  <si>
    <t>3573011905760003</t>
  </si>
  <si>
    <t>SILVIA</t>
  </si>
  <si>
    <t>SMP / sederajat</t>
  </si>
  <si>
    <t>Tidak bekerja</t>
  </si>
  <si>
    <t>Tidak Berpenghasilan</t>
  </si>
  <si>
    <t>3573016803780005</t>
  </si>
  <si>
    <t>3428/2003</t>
  </si>
  <si>
    <t>5081/512.110</t>
  </si>
  <si>
    <t>0031517722</t>
  </si>
  <si>
    <t>2003-08-09</t>
  </si>
  <si>
    <t>09</t>
  </si>
  <si>
    <t>Agustus</t>
  </si>
  <si>
    <t>Malang , 09 Agustus 2003</t>
  </si>
  <si>
    <t>3573014908030001</t>
  </si>
  <si>
    <t>JL SAMPEAN NO 60</t>
  </si>
  <si>
    <t>BUNULREJO</t>
  </si>
  <si>
    <t>Lainnya</t>
  </si>
  <si>
    <t>081216795061</t>
  </si>
  <si>
    <t>RAHMAT AGUS SUHERMANTO</t>
  </si>
  <si>
    <t>DYAN SULISTYORINI</t>
  </si>
  <si>
    <t>(tidak diisi)</t>
  </si>
  <si>
    <t>5083/513.110</t>
  </si>
  <si>
    <t>0032895077</t>
  </si>
  <si>
    <t>2003-05-08</t>
  </si>
  <si>
    <t>08</t>
  </si>
  <si>
    <t>Mei</t>
  </si>
  <si>
    <t>Malang , 08 Mei 2003</t>
  </si>
  <si>
    <t>3507254805030002</t>
  </si>
  <si>
    <t>Jl. Hamid Rusdi 144</t>
  </si>
  <si>
    <t>Ketindan</t>
  </si>
  <si>
    <t>Kec. Lawang</t>
  </si>
  <si>
    <t>Ojek</t>
  </si>
  <si>
    <t>081216795062</t>
  </si>
  <si>
    <t>SUPRIYADI</t>
  </si>
  <si>
    <t>PNS/TNI/Polri</t>
  </si>
  <si>
    <t>Rp. 2,000,000 - Rp. 4,999,999</t>
  </si>
  <si>
    <t>LINDA SETIONO</t>
  </si>
  <si>
    <t>D3</t>
  </si>
  <si>
    <t>5099/518.110</t>
  </si>
  <si>
    <t>0033316493</t>
  </si>
  <si>
    <t>2003-09-17</t>
  </si>
  <si>
    <t>17</t>
  </si>
  <si>
    <t>September</t>
  </si>
  <si>
    <t>Malang , 17 September 2003</t>
  </si>
  <si>
    <t>3507245709030006</t>
  </si>
  <si>
    <t>PERUM BUMI BANJARARUM ASRI</t>
  </si>
  <si>
    <t>TANJUNG</t>
  </si>
  <si>
    <t>BANJARARUM</t>
  </si>
  <si>
    <t>Kec. Singosari</t>
  </si>
  <si>
    <t>081216795063</t>
  </si>
  <si>
    <t>HARI CAHYONO</t>
  </si>
  <si>
    <t>WIDAYATI FATMILA</t>
  </si>
  <si>
    <t>5100/519.110</t>
  </si>
  <si>
    <t>0030817527</t>
  </si>
  <si>
    <t>2003-05-15</t>
  </si>
  <si>
    <t>15</t>
  </si>
  <si>
    <t>Malang , 15 Mei 2003</t>
  </si>
  <si>
    <t>3507245505030001</t>
  </si>
  <si>
    <t>JL. PERUSAHAAN</t>
  </si>
  <si>
    <t>LOSAWI</t>
  </si>
  <si>
    <t>TUNJUNGTIRTO</t>
  </si>
  <si>
    <t>Sepeda motor</t>
  </si>
  <si>
    <t>0341487782</t>
  </si>
  <si>
    <t>081216795064</t>
  </si>
  <si>
    <t>SARWONO AJI SETYAWAN</t>
  </si>
  <si>
    <t>Wiraswasta</t>
  </si>
  <si>
    <t>MURTINI</t>
  </si>
  <si>
    <t>5101/520.110</t>
  </si>
  <si>
    <t>0024358631</t>
  </si>
  <si>
    <t>2002-11-11</t>
  </si>
  <si>
    <t>11</t>
  </si>
  <si>
    <t>Nopember</t>
  </si>
  <si>
    <t>2002</t>
  </si>
  <si>
    <t>Malang , 11 Nopember 2002</t>
  </si>
  <si>
    <t>3578145111020003</t>
  </si>
  <si>
    <t>JL. RAYA KAPI SRABA 13/29</t>
  </si>
  <si>
    <t>MANGLIAWAN</t>
  </si>
  <si>
    <t>Kec. Pakis</t>
  </si>
  <si>
    <t>Wali</t>
  </si>
  <si>
    <t>081216795066</t>
  </si>
  <si>
    <t>BOYKE ERMAWAN</t>
  </si>
  <si>
    <t>S1</t>
  </si>
  <si>
    <t>3573031511680004</t>
  </si>
  <si>
    <t>DANI ERISTIANA</t>
  </si>
  <si>
    <t>Sudah Meninggal</t>
  </si>
  <si>
    <t>3573036406740003</t>
  </si>
  <si>
    <t>SUDARMANTO</t>
  </si>
  <si>
    <t>Pensiunan</t>
  </si>
  <si>
    <t>BANK BRI</t>
  </si>
  <si>
    <t xml:space="preserve">638001004376506    </t>
  </si>
  <si>
    <t>AURORA ADELIA ATMA A</t>
  </si>
  <si>
    <t>5128/529.110</t>
  </si>
  <si>
    <t>0030438254</t>
  </si>
  <si>
    <t>2003-03-21</t>
  </si>
  <si>
    <t>21</t>
  </si>
  <si>
    <t>Malang , 21 Maret 2003</t>
  </si>
  <si>
    <t>3573016103030002</t>
  </si>
  <si>
    <t>JL. LA. SUCIPTO GG.8 NO.15A</t>
  </si>
  <si>
    <t>081216795067</t>
  </si>
  <si>
    <t>RUDY HARTONO</t>
  </si>
  <si>
    <t>3573050901690003</t>
  </si>
  <si>
    <t>ELISABETH LISA</t>
  </si>
  <si>
    <t>3573015703750004</t>
  </si>
  <si>
    <t>5148/534.110</t>
  </si>
  <si>
    <t>L</t>
  </si>
  <si>
    <t>0030391296</t>
  </si>
  <si>
    <t>3573032103030003</t>
  </si>
  <si>
    <t>JL. LESANPURO VI</t>
  </si>
  <si>
    <t>LESANPURO</t>
  </si>
  <si>
    <t>Kec. Kedungkandang</t>
  </si>
  <si>
    <t>081216795069</t>
  </si>
  <si>
    <t>SLAMET RIYADI</t>
  </si>
  <si>
    <t>Buruh</t>
  </si>
  <si>
    <t>3573032205780002</t>
  </si>
  <si>
    <t>YANTI</t>
  </si>
  <si>
    <t>3573035307750003</t>
  </si>
  <si>
    <t>DEWI MEILATUS ZAKIYA</t>
  </si>
  <si>
    <t>5152/536.110</t>
  </si>
  <si>
    <t>0032894699</t>
  </si>
  <si>
    <t>2003-01-05</t>
  </si>
  <si>
    <t>Januari</t>
  </si>
  <si>
    <t>Malang , 05 Januari 2003</t>
  </si>
  <si>
    <t>3507254501030001</t>
  </si>
  <si>
    <t>JL.YOS SUDARSO RT 2 RW 7</t>
  </si>
  <si>
    <t>BEDALI</t>
  </si>
  <si>
    <t>081216795070</t>
  </si>
  <si>
    <t>MUHAMMAD SHOLEH ALIF</t>
  </si>
  <si>
    <t>3507251309780002</t>
  </si>
  <si>
    <t>IBUNDA</t>
  </si>
  <si>
    <t>3507256212800002</t>
  </si>
  <si>
    <t>Dewi Widadah</t>
  </si>
  <si>
    <t>5153/537.110</t>
  </si>
  <si>
    <t>0031594673</t>
  </si>
  <si>
    <t>2003-04-11</t>
  </si>
  <si>
    <t>April</t>
  </si>
  <si>
    <t>Malang , 11 April 2003</t>
  </si>
  <si>
    <t>3507185104030003</t>
  </si>
  <si>
    <t>Dusun Bulurejo</t>
  </si>
  <si>
    <t>Saptorenggo</t>
  </si>
  <si>
    <t>081216795071</t>
  </si>
  <si>
    <t>KHUSAENI</t>
  </si>
  <si>
    <t>3507181711750001</t>
  </si>
  <si>
    <t>Kasiati</t>
  </si>
  <si>
    <t>3507184212780003</t>
  </si>
  <si>
    <t>5159/541.110</t>
  </si>
  <si>
    <t>0026338849</t>
  </si>
  <si>
    <t>2002-04-15</t>
  </si>
  <si>
    <t>Malang , 15 April 2002</t>
  </si>
  <si>
    <t>3507255504020003</t>
  </si>
  <si>
    <t>DUSUN KALIANYAR</t>
  </si>
  <si>
    <t>KALIANYAR</t>
  </si>
  <si>
    <t>SIDODADI</t>
  </si>
  <si>
    <t>Jalan kaki</t>
  </si>
  <si>
    <t>081216795073</t>
  </si>
  <si>
    <t>SODIKIN</t>
  </si>
  <si>
    <t>3507250505770007</t>
  </si>
  <si>
    <t>YANTI TRI WINARTI</t>
  </si>
  <si>
    <t>3507254401810006</t>
  </si>
  <si>
    <t>5174/543.110</t>
  </si>
  <si>
    <t>0003267787</t>
  </si>
  <si>
    <t>2000-07-11</t>
  </si>
  <si>
    <t>Juli</t>
  </si>
  <si>
    <t>2000</t>
  </si>
  <si>
    <t>Malang , 11 Juli 2000</t>
  </si>
  <si>
    <t>3507245107000002</t>
  </si>
  <si>
    <t>JL MUJAMIL</t>
  </si>
  <si>
    <t>081216795075</t>
  </si>
  <si>
    <t>KUTNAN</t>
  </si>
  <si>
    <t>Putus SD</t>
  </si>
  <si>
    <t>3507240101570035</t>
  </si>
  <si>
    <t>TUMINAH</t>
  </si>
  <si>
    <t>3507244101600075</t>
  </si>
  <si>
    <t>SEPTIAN KURNIA</t>
  </si>
  <si>
    <t>DKKFYW</t>
  </si>
  <si>
    <t>3D42H2</t>
  </si>
  <si>
    <t xml:space="preserve">312501007513500    </t>
  </si>
  <si>
    <t>5175/544.110</t>
  </si>
  <si>
    <t>0026578178</t>
  </si>
  <si>
    <t>2002-06-24</t>
  </si>
  <si>
    <t>24</t>
  </si>
  <si>
    <t>Malang , 24 Juni 2002</t>
  </si>
  <si>
    <t>3507256406020002</t>
  </si>
  <si>
    <t>Indrokilo Selatan</t>
  </si>
  <si>
    <t>Polaman</t>
  </si>
  <si>
    <t>Bedali</t>
  </si>
  <si>
    <t>0341425890</t>
  </si>
  <si>
    <t>081216795076</t>
  </si>
  <si>
    <t>BERO SUPRIYONO</t>
  </si>
  <si>
    <t>3507250301700003</t>
  </si>
  <si>
    <t>SRIANAH</t>
  </si>
  <si>
    <t>3507255104740001</t>
  </si>
  <si>
    <t>09284/2002</t>
  </si>
  <si>
    <t>5193/548.110</t>
  </si>
  <si>
    <t>0030732191</t>
  </si>
  <si>
    <t>2003-08-01</t>
  </si>
  <si>
    <t>01</t>
  </si>
  <si>
    <t>Malang , 01 Agustus 2003</t>
  </si>
  <si>
    <t>3507164108030004</t>
  </si>
  <si>
    <t>PERUM ASRIKATON INDAH J4 19</t>
  </si>
  <si>
    <t>ASRIKATON</t>
  </si>
  <si>
    <t>081216795079</t>
  </si>
  <si>
    <t>AGUS HERIYANTO</t>
  </si>
  <si>
    <t>3507181308660002</t>
  </si>
  <si>
    <t>NURLELA</t>
  </si>
  <si>
    <t>3507185712690003</t>
  </si>
  <si>
    <t>3507.AL.2010.018927</t>
  </si>
  <si>
    <t>5205/552.110</t>
  </si>
  <si>
    <t>0026850840</t>
  </si>
  <si>
    <t>2002-12-17</t>
  </si>
  <si>
    <t>Desember</t>
  </si>
  <si>
    <t>Malang , 17 Desember 2002</t>
  </si>
  <si>
    <t>3507185712020003</t>
  </si>
  <si>
    <t>Terongdowo</t>
  </si>
  <si>
    <t>Tirtomoyo</t>
  </si>
  <si>
    <t>081216795080</t>
  </si>
  <si>
    <t>3d3ryb65154007</t>
  </si>
  <si>
    <t>ATIM</t>
  </si>
  <si>
    <t>3507180101660102</t>
  </si>
  <si>
    <t>SUNARTI</t>
  </si>
  <si>
    <t>3507185707790013</t>
  </si>
  <si>
    <t>Pemegang PKH/KPS/KKS</t>
  </si>
  <si>
    <t>Himatul Aliyah</t>
  </si>
  <si>
    <t>5228/557.110</t>
  </si>
  <si>
    <t>0026536113</t>
  </si>
  <si>
    <t>2002-06-15</t>
  </si>
  <si>
    <t>Malang , 15 Juni 2002</t>
  </si>
  <si>
    <t>3573015506020006</t>
  </si>
  <si>
    <t>Jalan Polowijen II no 406F</t>
  </si>
  <si>
    <t>Polowijen</t>
  </si>
  <si>
    <t>081216795081</t>
  </si>
  <si>
    <t>DJUPRI</t>
  </si>
  <si>
    <t>3573012110630005</t>
  </si>
  <si>
    <t>Sumarni</t>
  </si>
  <si>
    <t>3573014106630005</t>
  </si>
  <si>
    <t>5391/584.110</t>
  </si>
  <si>
    <t>0026339181</t>
  </si>
  <si>
    <t>2002-06-26</t>
  </si>
  <si>
    <t>26</t>
  </si>
  <si>
    <t>Malang , 26 Juni 2002</t>
  </si>
  <si>
    <t>3507252606020005</t>
  </si>
  <si>
    <t>JL. INSPOL SUWOTO</t>
  </si>
  <si>
    <t>SUMBEREJO</t>
  </si>
  <si>
    <t>SIDOLUHUR</t>
  </si>
  <si>
    <t>081216795082</t>
  </si>
  <si>
    <t>3d3xvf65211006</t>
  </si>
  <si>
    <t>ANDRIANTO</t>
  </si>
  <si>
    <t>3507251110780004</t>
  </si>
  <si>
    <t>SUNARLIS</t>
  </si>
  <si>
    <t>3507255210810005</t>
  </si>
  <si>
    <t>PJQL8B</t>
  </si>
  <si>
    <t>3D3XVF</t>
  </si>
  <si>
    <t xml:space="preserve">312401005483501    </t>
  </si>
  <si>
    <t>5396/586.110</t>
  </si>
  <si>
    <t>0030513234</t>
  </si>
  <si>
    <t>2003-10-27</t>
  </si>
  <si>
    <t>27</t>
  </si>
  <si>
    <t>Oktober</t>
  </si>
  <si>
    <t>Malang , 27 Oktober 2003</t>
  </si>
  <si>
    <t>3573016710030005</t>
  </si>
  <si>
    <t>JL. TELUK BAYUR</t>
  </si>
  <si>
    <t>PANDANWANGI</t>
  </si>
  <si>
    <t>081216795083</t>
  </si>
  <si>
    <t>SUJIANTO</t>
  </si>
  <si>
    <t>Pedagang Kecil</t>
  </si>
  <si>
    <t>3573011707600002</t>
  </si>
  <si>
    <t>YAYUK ERNAWATI</t>
  </si>
  <si>
    <t>3573015404690001</t>
  </si>
  <si>
    <t>6117 / 2003</t>
  </si>
  <si>
    <t>5398/587.110</t>
  </si>
  <si>
    <t>0027901404</t>
  </si>
  <si>
    <t>2003-07-09</t>
  </si>
  <si>
    <t>Malang , 09 Juli 2003</t>
  </si>
  <si>
    <t>3507174907030001</t>
  </si>
  <si>
    <t>JL. RAYA</t>
  </si>
  <si>
    <t>SLAMPAREJO</t>
  </si>
  <si>
    <t>Kec. Jabung</t>
  </si>
  <si>
    <t>081216795084</t>
  </si>
  <si>
    <t>KURDI</t>
  </si>
  <si>
    <t>3507173112790005</t>
  </si>
  <si>
    <t>LILIS SURYANI</t>
  </si>
  <si>
    <t>3507174607830003</t>
  </si>
  <si>
    <t>5409/591.110</t>
  </si>
  <si>
    <t>0010021751</t>
  </si>
  <si>
    <t>2001-12-12</t>
  </si>
  <si>
    <t>12</t>
  </si>
  <si>
    <t>2001</t>
  </si>
  <si>
    <t>Malang , 12 Desember 2001</t>
  </si>
  <si>
    <t>3507245212010001</t>
  </si>
  <si>
    <t>JL. MASJID DENGKOL GG. 7</t>
  </si>
  <si>
    <t>DENGKOL</t>
  </si>
  <si>
    <t>081216795085</t>
  </si>
  <si>
    <t>NGATMUJI</t>
  </si>
  <si>
    <t>3507240101800029</t>
  </si>
  <si>
    <t>MURYATI</t>
  </si>
  <si>
    <t>3507244301800006</t>
  </si>
  <si>
    <t>G2biqy</t>
  </si>
  <si>
    <t>Nurul A'imatus Sholikhah</t>
  </si>
  <si>
    <t>5414/595.110</t>
  </si>
  <si>
    <t>0026771090</t>
  </si>
  <si>
    <t>2002-12-18</t>
  </si>
  <si>
    <t>18</t>
  </si>
  <si>
    <t>Malang , 18 Desember 2002</t>
  </si>
  <si>
    <t>3507245812020004</t>
  </si>
  <si>
    <t>Jalan Mawar Jambe</t>
  </si>
  <si>
    <t>Watugede</t>
  </si>
  <si>
    <t>081216795086</t>
  </si>
  <si>
    <t>SUTRISNO ADI SAKSENA</t>
  </si>
  <si>
    <t>3507242001790002</t>
  </si>
  <si>
    <t>Hartini</t>
  </si>
  <si>
    <t>3507245101830007</t>
  </si>
  <si>
    <t>5419/596.110</t>
  </si>
  <si>
    <t>0026577228</t>
  </si>
  <si>
    <t>2002-05-03</t>
  </si>
  <si>
    <t>03</t>
  </si>
  <si>
    <t>Malang , 03 Mei 2002</t>
  </si>
  <si>
    <t>3507234305020004</t>
  </si>
  <si>
    <t>COKROAMINOTO</t>
  </si>
  <si>
    <t>Kec. Karangploso</t>
  </si>
  <si>
    <t>081216795087</t>
  </si>
  <si>
    <t>AGUS SUMARDI</t>
  </si>
  <si>
    <t>3507230101790074</t>
  </si>
  <si>
    <t>3507235402840003</t>
  </si>
  <si>
    <t>5423/598.110</t>
  </si>
  <si>
    <t>0032607694</t>
  </si>
  <si>
    <t>2003-01-01</t>
  </si>
  <si>
    <t>Malang , 01 Januari 2003</t>
  </si>
  <si>
    <t>3507254101030001</t>
  </si>
  <si>
    <t>JL. DR CIPTO</t>
  </si>
  <si>
    <t>NGAGLIK</t>
  </si>
  <si>
    <t>PAREREJO</t>
  </si>
  <si>
    <t>Kec. Purwodadi</t>
  </si>
  <si>
    <t>081216795088</t>
  </si>
  <si>
    <t>SURIONO</t>
  </si>
  <si>
    <t>SRI UTAMI</t>
  </si>
  <si>
    <t>3507235711740001</t>
  </si>
  <si>
    <t>5472/606.110</t>
  </si>
  <si>
    <t>0022584955</t>
  </si>
  <si>
    <t>2002-06-27</t>
  </si>
  <si>
    <t>Malang , 27 Juni 2002</t>
  </si>
  <si>
    <t>3573056706020006</t>
  </si>
  <si>
    <t>JL. KEBON JERUK VI/44</t>
  </si>
  <si>
    <t>TULUSREJO</t>
  </si>
  <si>
    <t>Kec. Lowokwaru</t>
  </si>
  <si>
    <t>081216795089</t>
  </si>
  <si>
    <t>3f722m65141A01</t>
  </si>
  <si>
    <t>TAHAR</t>
  </si>
  <si>
    <t>3573051208630003</t>
  </si>
  <si>
    <t>SUYANTI</t>
  </si>
  <si>
    <t>3573054306730002</t>
  </si>
  <si>
    <t>POUZKB</t>
  </si>
  <si>
    <t>3F722M</t>
  </si>
  <si>
    <t>3542 / 2002</t>
  </si>
  <si>
    <t xml:space="preserve">057901027451502    </t>
  </si>
  <si>
    <t>5475/608.110</t>
  </si>
  <si>
    <t>0026335407</t>
  </si>
  <si>
    <t>2002-01-17</t>
  </si>
  <si>
    <t>Malang , 17 Januari 2002</t>
  </si>
  <si>
    <t>3507255701020001</t>
  </si>
  <si>
    <t>JL. MADUKORO NO 200</t>
  </si>
  <si>
    <t>MADUKORO</t>
  </si>
  <si>
    <t>LAWANG</t>
  </si>
  <si>
    <t>Mobil/bus antar jemput</t>
  </si>
  <si>
    <t>081216795090</t>
  </si>
  <si>
    <t>2d411965211005</t>
  </si>
  <si>
    <t>SUYITNO</t>
  </si>
  <si>
    <t>3507252109670005</t>
  </si>
  <si>
    <t>MARIYANI</t>
  </si>
  <si>
    <t>3507255904700003</t>
  </si>
  <si>
    <t>T8DCM1</t>
  </si>
  <si>
    <t>K67597</t>
  </si>
  <si>
    <t xml:space="preserve">055401018802508    </t>
  </si>
  <si>
    <t>5494/612.110</t>
  </si>
  <si>
    <t>0028545159</t>
  </si>
  <si>
    <t>2002-12-19</t>
  </si>
  <si>
    <t>19</t>
  </si>
  <si>
    <t>Malang , 19 Desember 2002</t>
  </si>
  <si>
    <t>3507245912020003</t>
  </si>
  <si>
    <t>JL. MASAJID DENGKOL GG. 4</t>
  </si>
  <si>
    <t>DENGKOL KRAJAN</t>
  </si>
  <si>
    <t>081216795093</t>
  </si>
  <si>
    <t>TAKIM</t>
  </si>
  <si>
    <t>3507241206780008</t>
  </si>
  <si>
    <t>NINING ELVITA</t>
  </si>
  <si>
    <t>3507245802840003</t>
  </si>
  <si>
    <t>5506/615.110</t>
  </si>
  <si>
    <t>0024535620</t>
  </si>
  <si>
    <t>2002-11-29</t>
  </si>
  <si>
    <t>29</t>
  </si>
  <si>
    <t>Malang , 29 Nopember 2002</t>
  </si>
  <si>
    <t>3573056911020004</t>
  </si>
  <si>
    <t>JL. TRS PIRANHA ATAS BLOK B</t>
  </si>
  <si>
    <t>TUNJUNG SEKAR</t>
  </si>
  <si>
    <t>081216795095</t>
  </si>
  <si>
    <t>TEGUH SANTOSO</t>
  </si>
  <si>
    <t>Wirausaha</t>
  </si>
  <si>
    <t>3573050710720006</t>
  </si>
  <si>
    <t>JUNAIPAH</t>
  </si>
  <si>
    <t>3573056412710006</t>
  </si>
  <si>
    <t>SHELA FERTIKA PUTRI</t>
  </si>
  <si>
    <t>5509/617.110</t>
  </si>
  <si>
    <t>0033092175</t>
  </si>
  <si>
    <t>2003-05-24</t>
  </si>
  <si>
    <t>Malang , 24 Mei 2003</t>
  </si>
  <si>
    <t>3573016403030002</t>
  </si>
  <si>
    <t>JL. CAKALANG NO.165</t>
  </si>
  <si>
    <t>POLOWIJEN</t>
  </si>
  <si>
    <t>081216795098</t>
  </si>
  <si>
    <t>ROBBY SULISTIANTO</t>
  </si>
  <si>
    <t>ANDRINI DIAH PARAMITA</t>
  </si>
  <si>
    <t>5523/623.110</t>
  </si>
  <si>
    <t>0024358534</t>
  </si>
  <si>
    <t>2002-10-05</t>
  </si>
  <si>
    <t>Malang , 05 Oktober 2002</t>
  </si>
  <si>
    <t>3573044510020001</t>
  </si>
  <si>
    <t>JL. GADANG GG. 1 NO.41</t>
  </si>
  <si>
    <t>GADANG</t>
  </si>
  <si>
    <t>Kec. Sukun</t>
  </si>
  <si>
    <t>081216795101</t>
  </si>
  <si>
    <t>NANANG TJONDRO APRIANTO</t>
  </si>
  <si>
    <t>3573040664680001</t>
  </si>
  <si>
    <t>MARIATI</t>
  </si>
  <si>
    <t>3573045906700001</t>
  </si>
  <si>
    <t>5557/633.110</t>
  </si>
  <si>
    <t>0025174415</t>
  </si>
  <si>
    <t>2002-09-01</t>
  </si>
  <si>
    <t>Malang , 01 September 2002</t>
  </si>
  <si>
    <t>3573014109020003</t>
  </si>
  <si>
    <t>JL. POLOWIJEN II N. 454 B MALANG</t>
  </si>
  <si>
    <t>081216795102</t>
  </si>
  <si>
    <t>JUMARI</t>
  </si>
  <si>
    <t>3573011201700003</t>
  </si>
  <si>
    <t>JEMI'AH</t>
  </si>
  <si>
    <t>3573015101820002</t>
  </si>
  <si>
    <t>Wafiq Khurinnia</t>
  </si>
  <si>
    <t>5558/634.110</t>
  </si>
  <si>
    <t>0033418508</t>
  </si>
  <si>
    <t>2003-05-31</t>
  </si>
  <si>
    <t>31</t>
  </si>
  <si>
    <t>Malang , 31 Mei 2003</t>
  </si>
  <si>
    <t>3507187105030004</t>
  </si>
  <si>
    <t>Genitri</t>
  </si>
  <si>
    <t>081216795104</t>
  </si>
  <si>
    <t>Fatkhul Athar</t>
  </si>
  <si>
    <t>Yayuk</t>
  </si>
  <si>
    <t>Fathul Athar</t>
  </si>
  <si>
    <t>5572/637.110</t>
  </si>
  <si>
    <t>0032829044</t>
  </si>
  <si>
    <t>2003-09-02</t>
  </si>
  <si>
    <t>02</t>
  </si>
  <si>
    <t>Malang , 02 September 2003</t>
  </si>
  <si>
    <t>3507254209030002</t>
  </si>
  <si>
    <t>JL. YOS SUDARSO NO 113</t>
  </si>
  <si>
    <t>KRAJAN</t>
  </si>
  <si>
    <t>081216795106</t>
  </si>
  <si>
    <t>SAMSUNI</t>
  </si>
  <si>
    <t>Petani</t>
  </si>
  <si>
    <t>3507251208600003</t>
  </si>
  <si>
    <t>SRI RAHAYU</t>
  </si>
  <si>
    <t>3507256209660004</t>
  </si>
  <si>
    <t>3507252204080108</t>
  </si>
  <si>
    <t>5061/505.110</t>
  </si>
  <si>
    <t>0028903277</t>
  </si>
  <si>
    <t>XII AKL 2</t>
  </si>
  <si>
    <t>2002-03-31</t>
  </si>
  <si>
    <t>Malang , 31 Maret 2002</t>
  </si>
  <si>
    <t>3507247103020003</t>
  </si>
  <si>
    <t>Randuagung 02</t>
  </si>
  <si>
    <t>Karang Kunci</t>
  </si>
  <si>
    <t>Randuagung</t>
  </si>
  <si>
    <t>081216795107</t>
  </si>
  <si>
    <t>HARIADI</t>
  </si>
  <si>
    <t>3507242911700001</t>
  </si>
  <si>
    <t>SRI UTAMI WULAN SARI</t>
  </si>
  <si>
    <t>3507244604750006</t>
  </si>
  <si>
    <t>3507.AL.2009.022276</t>
  </si>
  <si>
    <t>5062/506.110</t>
  </si>
  <si>
    <t>0033316481</t>
  </si>
  <si>
    <t>2003-03-15</t>
  </si>
  <si>
    <t>Malang , 15 Maret 2003</t>
  </si>
  <si>
    <t>3507245503030003</t>
  </si>
  <si>
    <t>JL. SEKARGADUNG</t>
  </si>
  <si>
    <t>081216795109</t>
  </si>
  <si>
    <t>TOHARIONO</t>
  </si>
  <si>
    <t>3507241001760008</t>
  </si>
  <si>
    <t>EVA YUNIARTI</t>
  </si>
  <si>
    <t>3507245406780001</t>
  </si>
  <si>
    <t>Aulia Datul Chasanah</t>
  </si>
  <si>
    <t>5097/516.110</t>
  </si>
  <si>
    <t>0028422467</t>
  </si>
  <si>
    <t>2002-07-09</t>
  </si>
  <si>
    <t>Malang , 09 Juli 2002</t>
  </si>
  <si>
    <t>3507244907020007</t>
  </si>
  <si>
    <t>Jalan Diponegoro gang IV</t>
  </si>
  <si>
    <t>Ardimulyo</t>
  </si>
  <si>
    <t>081216795112</t>
  </si>
  <si>
    <t>KUSMIYANTO</t>
  </si>
  <si>
    <t>3507242905770005</t>
  </si>
  <si>
    <t>Bawon Sri Wahyu Ningsih</t>
  </si>
  <si>
    <t>3507244407830004</t>
  </si>
  <si>
    <t>5104/521.110</t>
  </si>
  <si>
    <t>0018978307</t>
  </si>
  <si>
    <t>2001-07-12</t>
  </si>
  <si>
    <t>Malang , 12 Juli 2001</t>
  </si>
  <si>
    <t>3507235207010001</t>
  </si>
  <si>
    <t>KAGRENGAN</t>
  </si>
  <si>
    <t>NGIJO</t>
  </si>
  <si>
    <t>081216795115</t>
  </si>
  <si>
    <t>3D49V865152006</t>
  </si>
  <si>
    <t>PONISRI</t>
  </si>
  <si>
    <t>3507234506660005</t>
  </si>
  <si>
    <t>3507230703860003</t>
  </si>
  <si>
    <t>5106/522.110</t>
  </si>
  <si>
    <t>0033098645</t>
  </si>
  <si>
    <t>2003-05-10</t>
  </si>
  <si>
    <t>10</t>
  </si>
  <si>
    <t>Malang , 10 Mei 2003</t>
  </si>
  <si>
    <t>3507174305030001</t>
  </si>
  <si>
    <t>JL. WONOSARI</t>
  </si>
  <si>
    <t>JABUNG</t>
  </si>
  <si>
    <t>081216795117</t>
  </si>
  <si>
    <t>3507170101770008</t>
  </si>
  <si>
    <t>MUSRIK WINARTI</t>
  </si>
  <si>
    <t>3507175507840003</t>
  </si>
  <si>
    <t>5107/523.110</t>
  </si>
  <si>
    <t>0038247063</t>
  </si>
  <si>
    <t>BLITAR</t>
  </si>
  <si>
    <t>2003-02-03</t>
  </si>
  <si>
    <t>Februari</t>
  </si>
  <si>
    <t>BLITAR , 03 Februari 2003</t>
  </si>
  <si>
    <t>3505154302030001</t>
  </si>
  <si>
    <t>JL. SILIKAT NO.36B</t>
  </si>
  <si>
    <t>PURWANTORO</t>
  </si>
  <si>
    <t>081216795121</t>
  </si>
  <si>
    <t>DJUMADIL</t>
  </si>
  <si>
    <t>3573011504720001</t>
  </si>
  <si>
    <t>SRI MINARSIH</t>
  </si>
  <si>
    <t>3505155106800001</t>
  </si>
  <si>
    <t>5124/527.110</t>
  </si>
  <si>
    <t>0018973377</t>
  </si>
  <si>
    <t>2001-11-03</t>
  </si>
  <si>
    <t>Malang , 03 Nopember 2001</t>
  </si>
  <si>
    <t>3507244311010003</t>
  </si>
  <si>
    <t>JL. SUROPATI</t>
  </si>
  <si>
    <t>LOSARI</t>
  </si>
  <si>
    <t>081216795124</t>
  </si>
  <si>
    <t>AGUS BUDI PRIYANTO</t>
  </si>
  <si>
    <t>3507241808720004</t>
  </si>
  <si>
    <t>SATUNIK</t>
  </si>
  <si>
    <t>3507246304730006</t>
  </si>
  <si>
    <t>Debby Margaretha Putri Sanjaya</t>
  </si>
  <si>
    <t>5141/531.110</t>
  </si>
  <si>
    <t>0033134910</t>
  </si>
  <si>
    <t>2003-03-14</t>
  </si>
  <si>
    <t>14</t>
  </si>
  <si>
    <t>Malang , 14 Maret 2003</t>
  </si>
  <si>
    <t>3507235403030003</t>
  </si>
  <si>
    <t>Griya Permata Alam Intan blok jd 24</t>
  </si>
  <si>
    <t>Ngijo</t>
  </si>
  <si>
    <t>081216795125</t>
  </si>
  <si>
    <t>Agus Sanjaya</t>
  </si>
  <si>
    <t>3507231308670002</t>
  </si>
  <si>
    <t>Minarsih</t>
  </si>
  <si>
    <t>3507236209740005</t>
  </si>
  <si>
    <t>DEFAMIFTA KHULJANA</t>
  </si>
  <si>
    <t>5142/532.110</t>
  </si>
  <si>
    <t>0025176636</t>
  </si>
  <si>
    <t>2002-09-27</t>
  </si>
  <si>
    <t>Malang , 27 September 2002</t>
  </si>
  <si>
    <t>3573016709020002</t>
  </si>
  <si>
    <t>JL.LAKSDA ADI SUCIPTO</t>
  </si>
  <si>
    <t>085102366825</t>
  </si>
  <si>
    <t>081216795127</t>
  </si>
  <si>
    <t>sudarmuji</t>
  </si>
  <si>
    <t>3573010909590003</t>
  </si>
  <si>
    <t>MUDAIFAH</t>
  </si>
  <si>
    <t>3573016811650002</t>
  </si>
  <si>
    <t>PS3OVZ</t>
  </si>
  <si>
    <t>pbbw3M</t>
  </si>
  <si>
    <t>12375/Tlb/2003</t>
  </si>
  <si>
    <t xml:space="preserve">637401003051504    </t>
  </si>
  <si>
    <t>Della Evita Galuh Permatasari</t>
  </si>
  <si>
    <t>5144/533.110</t>
  </si>
  <si>
    <t>0028104449</t>
  </si>
  <si>
    <t>SURABAYA</t>
  </si>
  <si>
    <t>2002-01-08</t>
  </si>
  <si>
    <t>SURABAYA , 08 Januari 2002</t>
  </si>
  <si>
    <t>3507234801020003</t>
  </si>
  <si>
    <t>Perum Griya Permata Alam</t>
  </si>
  <si>
    <t>081216795128</t>
  </si>
  <si>
    <t>Asbahani</t>
  </si>
  <si>
    <t>D4</t>
  </si>
  <si>
    <t>3507230304650009</t>
  </si>
  <si>
    <t>Erma Hendrastutik</t>
  </si>
  <si>
    <t>3507235205680002</t>
  </si>
  <si>
    <t>5176/545.110</t>
  </si>
  <si>
    <t>0032894212</t>
  </si>
  <si>
    <t>2003-05-28</t>
  </si>
  <si>
    <t>28</t>
  </si>
  <si>
    <t>Malang , 28 Mei 2003</t>
  </si>
  <si>
    <t>3507256805030001</t>
  </si>
  <si>
    <t>Sumber Sekar Gg Anggrek 258</t>
  </si>
  <si>
    <t>Kalianyar</t>
  </si>
  <si>
    <t>081216795130</t>
  </si>
  <si>
    <t>KUSRIANTO</t>
  </si>
  <si>
    <t>3507252403720008</t>
  </si>
  <si>
    <t>NUNIK YULIANI</t>
  </si>
  <si>
    <t>3507256607750002</t>
  </si>
  <si>
    <t>07336/2003</t>
  </si>
  <si>
    <t>5179/546.110</t>
  </si>
  <si>
    <t>0032461302</t>
  </si>
  <si>
    <t>2003-05-07</t>
  </si>
  <si>
    <t>07</t>
  </si>
  <si>
    <t>Malang , 07 Mei 2003</t>
  </si>
  <si>
    <t>3573034705030002</t>
  </si>
  <si>
    <t>JL. MUHARTO GG. 5B</t>
  </si>
  <si>
    <t>KOTALAMA</t>
  </si>
  <si>
    <t>081216795133</t>
  </si>
  <si>
    <t>SAIFUL BAHRI</t>
  </si>
  <si>
    <t>3573030501770001</t>
  </si>
  <si>
    <t>YUNI</t>
  </si>
  <si>
    <t>3573037005830002</t>
  </si>
  <si>
    <t>5180/547.110</t>
  </si>
  <si>
    <t>0027103851</t>
  </si>
  <si>
    <t>2002-08-08</t>
  </si>
  <si>
    <t>Malang , 08 Agustus 2002</t>
  </si>
  <si>
    <t>3573034808020007</t>
  </si>
  <si>
    <t>SAWOJAJAR</t>
  </si>
  <si>
    <t>081216795134</t>
  </si>
  <si>
    <t>EDY WASITO</t>
  </si>
  <si>
    <t>3573030506570004</t>
  </si>
  <si>
    <t>NGATIYAH</t>
  </si>
  <si>
    <t>3573035710580001</t>
  </si>
  <si>
    <t>WIWIN</t>
  </si>
  <si>
    <t>5229/558.110</t>
  </si>
  <si>
    <t>0039434624</t>
  </si>
  <si>
    <t>2003-03-08</t>
  </si>
  <si>
    <t>Malang , 08 Maret 2003</t>
  </si>
  <si>
    <t>3507254803030004</t>
  </si>
  <si>
    <t>Jl. Masjid</t>
  </si>
  <si>
    <t>081216795136</t>
  </si>
  <si>
    <t>GATOT PRIYANTO</t>
  </si>
  <si>
    <t>3507252112630004</t>
  </si>
  <si>
    <t>RAMI MUSA</t>
  </si>
  <si>
    <t>3507254804650001</t>
  </si>
  <si>
    <t>SIYATI</t>
  </si>
  <si>
    <t>5274/564.110</t>
  </si>
  <si>
    <t>0026522919</t>
  </si>
  <si>
    <t>3507184510020001</t>
  </si>
  <si>
    <t>TRAJENG</t>
  </si>
  <si>
    <t>PAKIS</t>
  </si>
  <si>
    <t>081216795138</t>
  </si>
  <si>
    <t>RUBAI</t>
  </si>
  <si>
    <t>3507180101690096</t>
  </si>
  <si>
    <t>MASRUCHA</t>
  </si>
  <si>
    <t>3507184101730075</t>
  </si>
  <si>
    <t>5299/574.110</t>
  </si>
  <si>
    <t>0159924199</t>
  </si>
  <si>
    <t>2003-04-14</t>
  </si>
  <si>
    <t>Malang , 14 April 2003</t>
  </si>
  <si>
    <t>3507185404030004</t>
  </si>
  <si>
    <t>SUMBER KRADENAN</t>
  </si>
  <si>
    <t>Sepeda</t>
  </si>
  <si>
    <t>081216795139</t>
  </si>
  <si>
    <t>T65IZ3</t>
  </si>
  <si>
    <t>MISKAI</t>
  </si>
  <si>
    <t>3507180701710005</t>
  </si>
  <si>
    <t>KARTI</t>
  </si>
  <si>
    <t>3507185606780006</t>
  </si>
  <si>
    <t>5301/575.110</t>
  </si>
  <si>
    <t>0033401856</t>
  </si>
  <si>
    <t>2003-08-08</t>
  </si>
  <si>
    <t>Malang , 08 Agustus 2003</t>
  </si>
  <si>
    <t>3507244808030003</t>
  </si>
  <si>
    <t>JL. SEGARAN</t>
  </si>
  <si>
    <t>081216795143</t>
  </si>
  <si>
    <t>MOCHAMMAD ALI</t>
  </si>
  <si>
    <t>3507241608740006</t>
  </si>
  <si>
    <t>WIJIARNI</t>
  </si>
  <si>
    <t>3507244307800008</t>
  </si>
  <si>
    <t>Mirna Santika Putri</t>
  </si>
  <si>
    <t>5303/577.110</t>
  </si>
  <si>
    <t>0031532743</t>
  </si>
  <si>
    <t>2003-03-17</t>
  </si>
  <si>
    <t>Malang , 17 Maret 2003</t>
  </si>
  <si>
    <t>3573015703030003</t>
  </si>
  <si>
    <t>Jl. Polowijen II No.22</t>
  </si>
  <si>
    <t>081216795145</t>
  </si>
  <si>
    <t>T67UPX</t>
  </si>
  <si>
    <t>Abd Kadir</t>
  </si>
  <si>
    <t>3573011205030007</t>
  </si>
  <si>
    <t>Mukhoriyah</t>
  </si>
  <si>
    <t>3573015203710004</t>
  </si>
  <si>
    <t xml:space="preserve">637301003507501    </t>
  </si>
  <si>
    <t>Naning Puspitasari</t>
  </si>
  <si>
    <t>5395/585.110</t>
  </si>
  <si>
    <t>0026571479</t>
  </si>
  <si>
    <t>2002-04-01</t>
  </si>
  <si>
    <t>Malang , 01 April 2002</t>
  </si>
  <si>
    <t>3573014104020002</t>
  </si>
  <si>
    <t>Batubara 25 B</t>
  </si>
  <si>
    <t>Purwantoro</t>
  </si>
  <si>
    <t>081216795149</t>
  </si>
  <si>
    <t>P9JHW6</t>
  </si>
  <si>
    <t>Ahmadi</t>
  </si>
  <si>
    <t>Darmiati</t>
  </si>
  <si>
    <t>Hariyanto</t>
  </si>
  <si>
    <t xml:space="preserve">042901022102503    </t>
  </si>
  <si>
    <t>5403/589.110</t>
  </si>
  <si>
    <t>0026335585</t>
  </si>
  <si>
    <t>2002-08-13</t>
  </si>
  <si>
    <t>13</t>
  </si>
  <si>
    <t>Malang , 13 Agustus 2002</t>
  </si>
  <si>
    <t>3507255308020004</t>
  </si>
  <si>
    <t>JL. MADUKORO</t>
  </si>
  <si>
    <t>3507253011700003</t>
  </si>
  <si>
    <t>PONITI</t>
  </si>
  <si>
    <t>3507254507660008</t>
  </si>
  <si>
    <t>Putri Maulidyawati</t>
  </si>
  <si>
    <t>5426/600.110</t>
  </si>
  <si>
    <t>0036493491</t>
  </si>
  <si>
    <t>2003-05-13</t>
  </si>
  <si>
    <t>Malang , 13 Mei 2003</t>
  </si>
  <si>
    <t>3507175305030002</t>
  </si>
  <si>
    <t>Dumpul</t>
  </si>
  <si>
    <t>Sidorejo</t>
  </si>
  <si>
    <t>081216795154</t>
  </si>
  <si>
    <t>MULYONO</t>
  </si>
  <si>
    <t>3507170502720007</t>
  </si>
  <si>
    <t>KHOLILA</t>
  </si>
  <si>
    <t>3507176006820003</t>
  </si>
  <si>
    <t>5484/609.110</t>
  </si>
  <si>
    <t>0033098642</t>
  </si>
  <si>
    <t>2003-04-09</t>
  </si>
  <si>
    <t>Malang , 09 April 2003</t>
  </si>
  <si>
    <t>3507174904030002</t>
  </si>
  <si>
    <t>081216795155</t>
  </si>
  <si>
    <t>SU'EB</t>
  </si>
  <si>
    <t>3507170107820010</t>
  </si>
  <si>
    <t>SULIKAH</t>
  </si>
  <si>
    <t>3507175102820004</t>
  </si>
  <si>
    <t>5490/610.110</t>
  </si>
  <si>
    <t>0030671612</t>
  </si>
  <si>
    <t>2003-08-04</t>
  </si>
  <si>
    <t>04</t>
  </si>
  <si>
    <t>Malang , 04 Agustus 2003</t>
  </si>
  <si>
    <t>3573014408030002</t>
  </si>
  <si>
    <t>TELUK PELABUHAN RATU NO.46</t>
  </si>
  <si>
    <t>ARJOSARI</t>
  </si>
  <si>
    <t>Mobil pribadi</t>
  </si>
  <si>
    <t>081216795156</t>
  </si>
  <si>
    <t>ANDI PRASETYO NUGROHO</t>
  </si>
  <si>
    <t>3573011309760004</t>
  </si>
  <si>
    <t>ANI HARTANTI</t>
  </si>
  <si>
    <t>3573016411810008</t>
  </si>
  <si>
    <t>5503/613.110</t>
  </si>
  <si>
    <t>0031532746</t>
  </si>
  <si>
    <t>3573014506030003</t>
  </si>
  <si>
    <t>JL POLOWIJEN II/75</t>
  </si>
  <si>
    <t>081216795157</t>
  </si>
  <si>
    <t>SUKARI</t>
  </si>
  <si>
    <t>3573012009620005</t>
  </si>
  <si>
    <t>PUR YUNI ASTUTI</t>
  </si>
  <si>
    <t>3573016706680006</t>
  </si>
  <si>
    <t>Sherly Laudia Setiawan</t>
  </si>
  <si>
    <t>0021791973</t>
  </si>
  <si>
    <t>Bandar Lampung</t>
  </si>
  <si>
    <t>2002-09-20</t>
  </si>
  <si>
    <t>20</t>
  </si>
  <si>
    <t>Bandar Lampung , 20 September 2002</t>
  </si>
  <si>
    <t>1871016009020004</t>
  </si>
  <si>
    <t>Komp. RRI Cimanggis</t>
  </si>
  <si>
    <t>Cisalak</t>
  </si>
  <si>
    <t>Kec. Sukmajaya</t>
  </si>
  <si>
    <t>081216795160</t>
  </si>
  <si>
    <t>Lison Setiawan</t>
  </si>
  <si>
    <t>Tri Agustina</t>
  </si>
  <si>
    <t>5541/626.110</t>
  </si>
  <si>
    <t>0024415564</t>
  </si>
  <si>
    <t>2002-07-17</t>
  </si>
  <si>
    <t>Malang , 17 Juli 2002</t>
  </si>
  <si>
    <t>3573011707020006</t>
  </si>
  <si>
    <t>Jl. Sumpil 3A No. 03 RT/RW. 03/06 Kel. Purwodadi Kec. Blimbing Kota. Malang</t>
  </si>
  <si>
    <t>purwodadi</t>
  </si>
  <si>
    <t>blimbing</t>
  </si>
  <si>
    <t>Asrama</t>
  </si>
  <si>
    <t>081216795161</t>
  </si>
  <si>
    <t>Eka Hardadi Setiawan</t>
  </si>
  <si>
    <t>Wahyuningsih</t>
  </si>
  <si>
    <t>3573014805720004</t>
  </si>
  <si>
    <t>5549/629.110</t>
  </si>
  <si>
    <t>0033112251</t>
  </si>
  <si>
    <t>2003-04-27</t>
  </si>
  <si>
    <t>Malang , 27 April 2003</t>
  </si>
  <si>
    <t>3507236704030003</t>
  </si>
  <si>
    <t>DUSUN KETANGI</t>
  </si>
  <si>
    <t>KETANGI</t>
  </si>
  <si>
    <t>TEGALGONDO</t>
  </si>
  <si>
    <t>081216795164</t>
  </si>
  <si>
    <t>3d4856i66152000</t>
  </si>
  <si>
    <t>LIANTONO</t>
  </si>
  <si>
    <t>3507023010160005</t>
  </si>
  <si>
    <t>PATMI ENDANG SRIWATI</t>
  </si>
  <si>
    <t>3507234112810005</t>
  </si>
  <si>
    <t>06115/2003</t>
  </si>
  <si>
    <t>Vera Senja Lestari</t>
  </si>
  <si>
    <t>5551/631.110</t>
  </si>
  <si>
    <t>0025046322</t>
  </si>
  <si>
    <t>2002-05-15</t>
  </si>
  <si>
    <t>Malang , 15 Mei 2002</t>
  </si>
  <si>
    <t>3507185605020006</t>
  </si>
  <si>
    <t>Dusun Krajan</t>
  </si>
  <si>
    <t>Bunutwetan</t>
  </si>
  <si>
    <t>081216795166</t>
  </si>
  <si>
    <t>SENJA</t>
  </si>
  <si>
    <t>Susiati</t>
  </si>
  <si>
    <t>5586/639.110</t>
  </si>
  <si>
    <t>0039038844</t>
  </si>
  <si>
    <t>Pasuruan</t>
  </si>
  <si>
    <t>2003-10-21</t>
  </si>
  <si>
    <t>Pasuruan , 21 Oktober 2003</t>
  </si>
  <si>
    <t>3514086110030004</t>
  </si>
  <si>
    <t>Jl. Remaja</t>
  </si>
  <si>
    <t>Martopuro</t>
  </si>
  <si>
    <t>Kec. Purwosari</t>
  </si>
  <si>
    <t>081216795168</t>
  </si>
  <si>
    <t>Hadi Sukmono</t>
  </si>
  <si>
    <t>3514080411510001</t>
  </si>
  <si>
    <t>Widiya Ariyanti</t>
  </si>
  <si>
    <t>3514086410550001</t>
  </si>
  <si>
    <t>Hadi Sukarman</t>
  </si>
  <si>
    <t>5012/497.110</t>
  </si>
  <si>
    <t>0038330100</t>
  </si>
  <si>
    <t>XII AKL 3</t>
  </si>
  <si>
    <t>Denpasar</t>
  </si>
  <si>
    <t>2003-03-19</t>
  </si>
  <si>
    <t>Denpasar , 19 Maret 2003</t>
  </si>
  <si>
    <t>3507243003080004</t>
  </si>
  <si>
    <t>JL. IKAN KAKAP 10</t>
  </si>
  <si>
    <t>TUNJUNGSEKAR</t>
  </si>
  <si>
    <t>081216795169</t>
  </si>
  <si>
    <t>SUGIONO</t>
  </si>
  <si>
    <t>ELISYA</t>
  </si>
  <si>
    <t>Alfina Nafa Veronika</t>
  </si>
  <si>
    <t>5053/503.110</t>
  </si>
  <si>
    <t>0033092191</t>
  </si>
  <si>
    <t>2003-10-22</t>
  </si>
  <si>
    <t>22</t>
  </si>
  <si>
    <t>Malang , 22 Oktober 2003</t>
  </si>
  <si>
    <t>3573016210030004</t>
  </si>
  <si>
    <t>Jalan Polowijen I/229</t>
  </si>
  <si>
    <t>081216795170</t>
  </si>
  <si>
    <t>Ayah</t>
  </si>
  <si>
    <t>Djumiatik</t>
  </si>
  <si>
    <t>5064/508.110</t>
  </si>
  <si>
    <t>0033111187</t>
  </si>
  <si>
    <t>2003-04-03</t>
  </si>
  <si>
    <t>Malang , 03 April 2003</t>
  </si>
  <si>
    <t>3507184304030001</t>
  </si>
  <si>
    <t>Mendit timur</t>
  </si>
  <si>
    <t>Mangliawan</t>
  </si>
  <si>
    <t>081216795173</t>
  </si>
  <si>
    <t>Widodo</t>
  </si>
  <si>
    <t>3507181112790001</t>
  </si>
  <si>
    <t>JUMA'IYAH</t>
  </si>
  <si>
    <t>3507185906810002</t>
  </si>
  <si>
    <t>04432/2003</t>
  </si>
  <si>
    <t>5065/509.110</t>
  </si>
  <si>
    <t>0023521526</t>
  </si>
  <si>
    <t>2002-03-20</t>
  </si>
  <si>
    <t>Malang , 20 Maret 2002</t>
  </si>
  <si>
    <t>3507256003020001</t>
  </si>
  <si>
    <t>JL.ARGOTIRTO</t>
  </si>
  <si>
    <t>KETINDAN</t>
  </si>
  <si>
    <t>081216795175</t>
  </si>
  <si>
    <t>PR5PK6</t>
  </si>
  <si>
    <t>MARLION</t>
  </si>
  <si>
    <t>PONIAH</t>
  </si>
  <si>
    <t xml:space="preserve">055401018823504    </t>
  </si>
  <si>
    <t>Ardianita Rahmawati</t>
  </si>
  <si>
    <t>5087/515.110</t>
  </si>
  <si>
    <t>9003048200</t>
  </si>
  <si>
    <t>2003-05-04</t>
  </si>
  <si>
    <t>Malang , 04 Mei 2003</t>
  </si>
  <si>
    <t>3507184505030006</t>
  </si>
  <si>
    <t>Jalan Wendit Timur</t>
  </si>
  <si>
    <t>081216795179</t>
  </si>
  <si>
    <t>AGUS WINARDI</t>
  </si>
  <si>
    <t>3507181812790003</t>
  </si>
  <si>
    <t>Rochmawati</t>
  </si>
  <si>
    <t>3507185903770002</t>
  </si>
  <si>
    <t>5117/525.110</t>
  </si>
  <si>
    <t>0024917451</t>
  </si>
  <si>
    <t>2002-02-28</t>
  </si>
  <si>
    <t>Malang , 28 Februari 2002</t>
  </si>
  <si>
    <t>3573016802010008</t>
  </si>
  <si>
    <t>JALAN TERUSAN BATU BARA</t>
  </si>
  <si>
    <t>081216795187</t>
  </si>
  <si>
    <t>RACHMAD ICHWAN</t>
  </si>
  <si>
    <t>RINI</t>
  </si>
  <si>
    <t>3573017009650010</t>
  </si>
  <si>
    <t>5118/526.110</t>
  </si>
  <si>
    <t>0035542304</t>
  </si>
  <si>
    <t>2003-02-01</t>
  </si>
  <si>
    <t>Malang , 01 Februari 2003</t>
  </si>
  <si>
    <t>3573014102030006</t>
  </si>
  <si>
    <t>Jl. Kemirahan 1a 25</t>
  </si>
  <si>
    <t>Kemirahan</t>
  </si>
  <si>
    <t>Purwodadi</t>
  </si>
  <si>
    <t>081216795188</t>
  </si>
  <si>
    <t>PK0OJS</t>
  </si>
  <si>
    <t>Firmansyah</t>
  </si>
  <si>
    <t>Nurul Hamidah</t>
  </si>
  <si>
    <t xml:space="preserve">637301003524503    </t>
  </si>
  <si>
    <t>5151/535.110</t>
  </si>
  <si>
    <t>0030512638</t>
  </si>
  <si>
    <t>2003-08-18</t>
  </si>
  <si>
    <t>Malang , 18 Agustus 2003</t>
  </si>
  <si>
    <t>3573015808030006</t>
  </si>
  <si>
    <t>SADEWO 57</t>
  </si>
  <si>
    <t>POLEHAN</t>
  </si>
  <si>
    <t>081216795189</t>
  </si>
  <si>
    <t>KATENO</t>
  </si>
  <si>
    <t>PONIMAH</t>
  </si>
  <si>
    <t>P3N3BF</t>
  </si>
  <si>
    <t>3F6VD0</t>
  </si>
  <si>
    <t xml:space="preserve">034401088217506    </t>
  </si>
  <si>
    <t>5157/539.110</t>
  </si>
  <si>
    <t>0032536976</t>
  </si>
  <si>
    <t>SINGKAWANG</t>
  </si>
  <si>
    <t>2003-04-21</t>
  </si>
  <si>
    <t>SINGKAWANG , 21 April 2003</t>
  </si>
  <si>
    <t>6172016104030003</t>
  </si>
  <si>
    <t>PERUMAHAN GRAHA VALENSIA BLOK A7 NOMOR.13</t>
  </si>
  <si>
    <t>SAPTORENGGO</t>
  </si>
  <si>
    <t>081216795194</t>
  </si>
  <si>
    <t>MAHMUDA</t>
  </si>
  <si>
    <t>6172013007740002</t>
  </si>
  <si>
    <t>YULIANA</t>
  </si>
  <si>
    <t>6172014608780004</t>
  </si>
  <si>
    <t>5158/540.110</t>
  </si>
  <si>
    <t>0026634830</t>
  </si>
  <si>
    <t>2002-07-11</t>
  </si>
  <si>
    <t>Malang , 11 Juli 2002</t>
  </si>
  <si>
    <t>3507245107020008</t>
  </si>
  <si>
    <t>JL. PLOSOKEREP</t>
  </si>
  <si>
    <t>081216795196</t>
  </si>
  <si>
    <t>PZGCQN</t>
  </si>
  <si>
    <t>SUGITO</t>
  </si>
  <si>
    <t>3507240608560005</t>
  </si>
  <si>
    <t>ASEMAH</t>
  </si>
  <si>
    <t>3507246002510001</t>
  </si>
  <si>
    <t>T2M5WU</t>
  </si>
  <si>
    <t>K675HO</t>
  </si>
  <si>
    <t xml:space="preserve">223701003653504    </t>
  </si>
  <si>
    <t>5204/551.110</t>
  </si>
  <si>
    <t>0024971590</t>
  </si>
  <si>
    <t>2002-12-28</t>
  </si>
  <si>
    <t>Malang , 28 Desember 2002</t>
  </si>
  <si>
    <t>3573016812020004</t>
  </si>
  <si>
    <t>JL. SUMPIL I / 55</t>
  </si>
  <si>
    <t>SUMPIL</t>
  </si>
  <si>
    <t>PURWODADI</t>
  </si>
  <si>
    <t>081216795197</t>
  </si>
  <si>
    <t>SLAMET</t>
  </si>
  <si>
    <t>SUPRI HARTINI</t>
  </si>
  <si>
    <t>3573016805750004</t>
  </si>
  <si>
    <t>1103/TLB/2007</t>
  </si>
  <si>
    <t>5206/553.110</t>
  </si>
  <si>
    <t>0028212624</t>
  </si>
  <si>
    <t>2002-01-26</t>
  </si>
  <si>
    <t>Pasuruan , 26 Januari 2002</t>
  </si>
  <si>
    <t>3514016601020001</t>
  </si>
  <si>
    <t>PARELEGI</t>
  </si>
  <si>
    <t>081216795198</t>
  </si>
  <si>
    <t>NGADIANTO TRI KARYO</t>
  </si>
  <si>
    <t>3514012011620002</t>
  </si>
  <si>
    <t>SRI AMRIN RAHAYU</t>
  </si>
  <si>
    <t>3514016502700002</t>
  </si>
  <si>
    <t>5223/555.110</t>
  </si>
  <si>
    <t>0026572097</t>
  </si>
  <si>
    <t>2002-09-28</t>
  </si>
  <si>
    <t>Malang , 28 September 2002</t>
  </si>
  <si>
    <t>3573012809020002</t>
  </si>
  <si>
    <t>JL. Borobudur  VI/15</t>
  </si>
  <si>
    <t>Blimbing</t>
  </si>
  <si>
    <t>081216795199</t>
  </si>
  <si>
    <t>HINDRAYANA</t>
  </si>
  <si>
    <t>INDAH WINARTI</t>
  </si>
  <si>
    <t>3573015809840003</t>
  </si>
  <si>
    <t>5227/556.110</t>
  </si>
  <si>
    <t>0026846040</t>
  </si>
  <si>
    <t>2002-01-29</t>
  </si>
  <si>
    <t>Malang , 29 Januari 2002</t>
  </si>
  <si>
    <t>3573016901020008</t>
  </si>
  <si>
    <t>JL. TERUSAN BATUBARA</t>
  </si>
  <si>
    <t>081216795200</t>
  </si>
  <si>
    <t>BAMBANG YUDHA UTAMA</t>
  </si>
  <si>
    <t>SUWATI</t>
  </si>
  <si>
    <t>5232/559.110</t>
  </si>
  <si>
    <t>0031421890</t>
  </si>
  <si>
    <t>3507244804030010</t>
  </si>
  <si>
    <t>Katholik</t>
  </si>
  <si>
    <t>Perumahan Bumi Ardimulyo Blok F No.4</t>
  </si>
  <si>
    <t>Candirenggo</t>
  </si>
  <si>
    <t>081216795204</t>
  </si>
  <si>
    <t>Baku Kristanto</t>
  </si>
  <si>
    <t>LILIK DARIATI</t>
  </si>
  <si>
    <t>5279/567.110</t>
  </si>
  <si>
    <t>0032894813</t>
  </si>
  <si>
    <t>2003-01-22</t>
  </si>
  <si>
    <t>Malang , 22 Januari 2003</t>
  </si>
  <si>
    <t>3507256201030003</t>
  </si>
  <si>
    <t>Ketindan Barat</t>
  </si>
  <si>
    <t>081216795205</t>
  </si>
  <si>
    <t>MUCHAMMAD WAHYUDI</t>
  </si>
  <si>
    <t>KISWATI</t>
  </si>
  <si>
    <t>5288/570.110</t>
  </si>
  <si>
    <t>0030557128</t>
  </si>
  <si>
    <t>2003-01-02</t>
  </si>
  <si>
    <t>Malang , 02 Januari 2003</t>
  </si>
  <si>
    <t>3573016201030001</t>
  </si>
  <si>
    <t>JL SEBUKU I/31</t>
  </si>
  <si>
    <t>KENDAL KEREP</t>
  </si>
  <si>
    <t>081216795206</t>
  </si>
  <si>
    <t>mnfalindra@gmail.com</t>
  </si>
  <si>
    <t>MAHMUD YULI</t>
  </si>
  <si>
    <t>3573012907620001</t>
  </si>
  <si>
    <t>UMI MAGHFIROTIN</t>
  </si>
  <si>
    <t>3506135712710002</t>
  </si>
  <si>
    <t>MIFTAHUL SAHRONI</t>
  </si>
  <si>
    <t>5383/580.110</t>
  </si>
  <si>
    <t>0026617429</t>
  </si>
  <si>
    <t>2002-08-06</t>
  </si>
  <si>
    <t>Malang , 06 Agustus 2002</t>
  </si>
  <si>
    <t>3507244608020001</t>
  </si>
  <si>
    <t>KRAMAT</t>
  </si>
  <si>
    <t>PAGENTAN</t>
  </si>
  <si>
    <t>081216795207</t>
  </si>
  <si>
    <t>RA8R00</t>
  </si>
  <si>
    <t>SAIFUL NADHIR</t>
  </si>
  <si>
    <t>3507241905700003</t>
  </si>
  <si>
    <t>ROJIYAH</t>
  </si>
  <si>
    <t>3507245807740001</t>
  </si>
  <si>
    <t xml:space="preserve">223701003497500    </t>
  </si>
  <si>
    <t>5387/582.110</t>
  </si>
  <si>
    <t>0031091592</t>
  </si>
  <si>
    <t>2003-04-13</t>
  </si>
  <si>
    <t>Malang , 13 April 2003</t>
  </si>
  <si>
    <t>3573015304030004</t>
  </si>
  <si>
    <t>JL. PAYAMAN NO. 80 RT 01 RW 01</t>
  </si>
  <si>
    <t>BALEARJOSARI</t>
  </si>
  <si>
    <t>081216795208</t>
  </si>
  <si>
    <t>SUPII</t>
  </si>
  <si>
    <t>SRI SUNARSIH</t>
  </si>
  <si>
    <t>AGUS SUPRIYANTO</t>
  </si>
  <si>
    <t>PHKW4K</t>
  </si>
  <si>
    <t xml:space="preserve">042901022144505    </t>
  </si>
  <si>
    <t>Nadya Eka Febrika</t>
  </si>
  <si>
    <t>5390/583.110</t>
  </si>
  <si>
    <t>0033112136</t>
  </si>
  <si>
    <t>2003-03-31</t>
  </si>
  <si>
    <t>Malang , 31 Maret 2003</t>
  </si>
  <si>
    <t>3507187101030002</t>
  </si>
  <si>
    <t>Jalan Lombok Bamban</t>
  </si>
  <si>
    <t>Asrikaton</t>
  </si>
  <si>
    <t>081216795209</t>
  </si>
  <si>
    <t>AYAH</t>
  </si>
  <si>
    <t>Muji Astutik</t>
  </si>
  <si>
    <t>Nur Aisah</t>
  </si>
  <si>
    <t>5407/590.110</t>
  </si>
  <si>
    <t>0033255362</t>
  </si>
  <si>
    <t>2003-01-17</t>
  </si>
  <si>
    <t>Malang , 17 Januari 2003</t>
  </si>
  <si>
    <t>3507245701030002</t>
  </si>
  <si>
    <t>Jalan Sidodadi III/1</t>
  </si>
  <si>
    <t>Pagentan</t>
  </si>
  <si>
    <t>081216795219</t>
  </si>
  <si>
    <t>MISKAN</t>
  </si>
  <si>
    <t>3507240112490005</t>
  </si>
  <si>
    <t>Sunariyah</t>
  </si>
  <si>
    <t>3507245503630003</t>
  </si>
  <si>
    <t>Nur Isnaini</t>
  </si>
  <si>
    <t>5410/592.110</t>
  </si>
  <si>
    <t>0026555237</t>
  </si>
  <si>
    <t>2002-10-28</t>
  </si>
  <si>
    <t>Malang , 28 Oktober 2002</t>
  </si>
  <si>
    <t>3607186810020005</t>
  </si>
  <si>
    <t>081216795224</t>
  </si>
  <si>
    <t>SURYO UTOMO</t>
  </si>
  <si>
    <t>3507180104800005</t>
  </si>
  <si>
    <t>Anik Mujayanti</t>
  </si>
  <si>
    <t>3507184101800025</t>
  </si>
  <si>
    <t>NUR KHALIMATUS SA'DIYAH</t>
  </si>
  <si>
    <t>5411/593.110</t>
  </si>
  <si>
    <t>0033112161</t>
  </si>
  <si>
    <t>3507246704030002</t>
  </si>
  <si>
    <t>DUSUN GEBYAK</t>
  </si>
  <si>
    <t>GEBYAK</t>
  </si>
  <si>
    <t>WONOASRI</t>
  </si>
  <si>
    <t>081216795225</t>
  </si>
  <si>
    <t>MUSLIMIN</t>
  </si>
  <si>
    <t>3507240602720003</t>
  </si>
  <si>
    <t>ERLINA</t>
  </si>
  <si>
    <t>3507244510760004</t>
  </si>
  <si>
    <t>5422/597.110</t>
  </si>
  <si>
    <t>0031641002</t>
  </si>
  <si>
    <t>2003-09-01</t>
  </si>
  <si>
    <t>Malang , 01 September 2003</t>
  </si>
  <si>
    <t>3507244109030007</t>
  </si>
  <si>
    <t>NGUJUNG</t>
  </si>
  <si>
    <t>TOYOMARTO</t>
  </si>
  <si>
    <t>081216795226</t>
  </si>
  <si>
    <t>PENDIK</t>
  </si>
  <si>
    <t>DARWATI</t>
  </si>
  <si>
    <t>5442/601.110</t>
  </si>
  <si>
    <t>0045055559</t>
  </si>
  <si>
    <t>2004-03-15</t>
  </si>
  <si>
    <t>2004</t>
  </si>
  <si>
    <t>Malang , 15 Maret 2004</t>
  </si>
  <si>
    <t>3507245503040002</t>
  </si>
  <si>
    <t>081216795227</t>
  </si>
  <si>
    <t>TAUFIK KUROHMAN</t>
  </si>
  <si>
    <t>3507242504630002</t>
  </si>
  <si>
    <t>TATIK SRI AGUSTIN</t>
  </si>
  <si>
    <t>3507245408700003</t>
  </si>
  <si>
    <t>Safira Triadisti Ramadhani</t>
  </si>
  <si>
    <t>5491/611.110</t>
  </si>
  <si>
    <t>0026539098</t>
  </si>
  <si>
    <t>2002-11-25</t>
  </si>
  <si>
    <t>25</t>
  </si>
  <si>
    <t>Malang , 25 Nopember 2002</t>
  </si>
  <si>
    <t>3507246511020002</t>
  </si>
  <si>
    <t>Jalan Sidomulyo</t>
  </si>
  <si>
    <t>081216795229</t>
  </si>
  <si>
    <t>DANI</t>
  </si>
  <si>
    <t>Maslihah</t>
  </si>
  <si>
    <t>Shinta Putri Dewi Kumalasari</t>
  </si>
  <si>
    <t>5510/618.110</t>
  </si>
  <si>
    <t>0024573882</t>
  </si>
  <si>
    <t>3573016812020008</t>
  </si>
  <si>
    <t>Jalan Pahlawan</t>
  </si>
  <si>
    <t>Balearjosari</t>
  </si>
  <si>
    <t>081216795231</t>
  </si>
  <si>
    <t>ATIM SUPRIANTO</t>
  </si>
  <si>
    <t>3573012307720003</t>
  </si>
  <si>
    <t>Puji Astutik</t>
  </si>
  <si>
    <t>3573017107740003</t>
  </si>
  <si>
    <t>5511/619.110</t>
  </si>
  <si>
    <t>0026555029</t>
  </si>
  <si>
    <t>2002-07-23</t>
  </si>
  <si>
    <t>23</t>
  </si>
  <si>
    <t>Malang , 23 Juli 2002</t>
  </si>
  <si>
    <t>3507246307020004</t>
  </si>
  <si>
    <t>Purwoasri</t>
  </si>
  <si>
    <t>Gentong</t>
  </si>
  <si>
    <t>081216795232</t>
  </si>
  <si>
    <t>PUJIONO</t>
  </si>
  <si>
    <t>3507241207750005</t>
  </si>
  <si>
    <t>JUMIATI</t>
  </si>
  <si>
    <t>3507246906790007</t>
  </si>
  <si>
    <t>T93Y5I</t>
  </si>
  <si>
    <t>K3E2WU</t>
  </si>
  <si>
    <t xml:space="preserve">223701003659500    </t>
  </si>
  <si>
    <t>5515/620.110</t>
  </si>
  <si>
    <t>0031511228</t>
  </si>
  <si>
    <t>2003-09-21</t>
  </si>
  <si>
    <t>Malang , 21 September 2003</t>
  </si>
  <si>
    <t>3573016109030001</t>
  </si>
  <si>
    <t>JL. LA. SUCIPTO 8/15</t>
  </si>
  <si>
    <t>081216795234</t>
  </si>
  <si>
    <t>IRWAN BASUKI</t>
  </si>
  <si>
    <t>SUPIANI</t>
  </si>
  <si>
    <t>5521/622.110</t>
  </si>
  <si>
    <t>0026551300</t>
  </si>
  <si>
    <t>2002-10-08</t>
  </si>
  <si>
    <t>Malang , 08 Oktober 2002</t>
  </si>
  <si>
    <t>3507174710020003</t>
  </si>
  <si>
    <t>JL. KERSTOSARI</t>
  </si>
  <si>
    <t>081216795238</t>
  </si>
  <si>
    <t>KHOIRI</t>
  </si>
  <si>
    <t>3507170804760002</t>
  </si>
  <si>
    <t xml:space="preserve">639001003104501    </t>
  </si>
  <si>
    <t>Yatim Piatu/Panti Asuhan/Panti Sosial</t>
  </si>
  <si>
    <t>5525/625.110</t>
  </si>
  <si>
    <t>0039778094</t>
  </si>
  <si>
    <t>2003-03-02</t>
  </si>
  <si>
    <t>Malang , 02 Maret 2003</t>
  </si>
  <si>
    <t>3507254203030004</t>
  </si>
  <si>
    <t>JL. DR. CIPTO II/6</t>
  </si>
  <si>
    <t>081216795239</t>
  </si>
  <si>
    <t>KRISTANTO</t>
  </si>
  <si>
    <t>3507251302770003</t>
  </si>
  <si>
    <t>SUMIANAH</t>
  </si>
  <si>
    <t>3507256101810005</t>
  </si>
  <si>
    <t>5542/627.110</t>
  </si>
  <si>
    <t>0038734830</t>
  </si>
  <si>
    <t>BANYUWANGI</t>
  </si>
  <si>
    <t>2003-03-03</t>
  </si>
  <si>
    <t>BANYUWANGI , 03 Maret 2003</t>
  </si>
  <si>
    <t>3507254303030002</t>
  </si>
  <si>
    <t>Ngamarto Selatan</t>
  </si>
  <si>
    <t>Lawang</t>
  </si>
  <si>
    <t>081216795241</t>
  </si>
  <si>
    <t>T9XZMD</t>
  </si>
  <si>
    <t>SOLIKUL ROCHIM</t>
  </si>
  <si>
    <t>3507250312680002</t>
  </si>
  <si>
    <t>TRI WAHYUNI</t>
  </si>
  <si>
    <t>3507254802770002</t>
  </si>
  <si>
    <t>18419/DSP/2005</t>
  </si>
  <si>
    <t xml:space="preserve">312401005528505    </t>
  </si>
  <si>
    <t>Urmila Wilni Maulidia</t>
  </si>
  <si>
    <t>5546/628.110</t>
  </si>
  <si>
    <t>0032663892</t>
  </si>
  <si>
    <t>2003-05-09</t>
  </si>
  <si>
    <t>Malang , 09 Mei 2003</t>
  </si>
  <si>
    <t>3507234905030002</t>
  </si>
  <si>
    <t>081216795245</t>
  </si>
  <si>
    <t>Nurul Iksan</t>
  </si>
  <si>
    <t>Eli Masruroh</t>
  </si>
  <si>
    <t>5559/635.110</t>
  </si>
  <si>
    <t>0014891833</t>
  </si>
  <si>
    <t>KLATEN</t>
  </si>
  <si>
    <t>2001-09-28</t>
  </si>
  <si>
    <t>KLATEN , 28 September 2001</t>
  </si>
  <si>
    <t>3573018809010002</t>
  </si>
  <si>
    <t>SULTAN HADI WIJAYA 53</t>
  </si>
  <si>
    <t>081216795246</t>
  </si>
  <si>
    <t>HENRY RAHARJO</t>
  </si>
  <si>
    <t>ANDY RAHAYU</t>
  </si>
  <si>
    <t>5018/499.110</t>
  </si>
  <si>
    <t>0025377572</t>
  </si>
  <si>
    <t>XII AKL 4</t>
  </si>
  <si>
    <t>2002-09-18</t>
  </si>
  <si>
    <t>Malang , 18 September 2002</t>
  </si>
  <si>
    <t>3578015809020002</t>
  </si>
  <si>
    <t>Balai Desa No.25</t>
  </si>
  <si>
    <t>Gondang Timur</t>
  </si>
  <si>
    <t>Randu Agung</t>
  </si>
  <si>
    <t>081216795248</t>
  </si>
  <si>
    <t>WARSITO</t>
  </si>
  <si>
    <t>3578011010620004</t>
  </si>
  <si>
    <t>INDAH ARIYANI PERWIRASARI</t>
  </si>
  <si>
    <t>3578016304790003</t>
  </si>
  <si>
    <t>5063/507.110</t>
  </si>
  <si>
    <t>0033097464</t>
  </si>
  <si>
    <t>2003-06-01</t>
  </si>
  <si>
    <t>Malang , 01 Juni 2003</t>
  </si>
  <si>
    <t>3507244106030002</t>
  </si>
  <si>
    <t>JL. KARANGJATI</t>
  </si>
  <si>
    <t>ARDIMULYO</t>
  </si>
  <si>
    <t>081216795249</t>
  </si>
  <si>
    <t>ROCHMAD SUPENDI</t>
  </si>
  <si>
    <t>RIA NINGSIH</t>
  </si>
  <si>
    <t>5076/511.110</t>
  </si>
  <si>
    <t>0030390993</t>
  </si>
  <si>
    <t>2003-02-14</t>
  </si>
  <si>
    <t>Malang , 14 Februari 2003</t>
  </si>
  <si>
    <t>3573055402030003</t>
  </si>
  <si>
    <t>Jalan Manggar Gang 5 No.1</t>
  </si>
  <si>
    <t>Lowokwaru</t>
  </si>
  <si>
    <t>081216795252</t>
  </si>
  <si>
    <t>Sarwidi</t>
  </si>
  <si>
    <t>3573055206730002</t>
  </si>
  <si>
    <t>Mamik Ekowati</t>
  </si>
  <si>
    <t>3573051401970003</t>
  </si>
  <si>
    <t>3573050908072804</t>
  </si>
  <si>
    <t>5085/514.110</t>
  </si>
  <si>
    <t>0026555344</t>
  </si>
  <si>
    <t>2002-09-07</t>
  </si>
  <si>
    <t>Malang , 07 September 2002</t>
  </si>
  <si>
    <t>3507184709020001</t>
  </si>
  <si>
    <t>JL. SAPTORENGGO</t>
  </si>
  <si>
    <t>081216795253</t>
  </si>
  <si>
    <t>MUNIP</t>
  </si>
  <si>
    <t>3507181002720004</t>
  </si>
  <si>
    <t>ERMA YUNI</t>
  </si>
  <si>
    <t>3507184607810002</t>
  </si>
  <si>
    <t>11636/2002</t>
  </si>
  <si>
    <t>5098/517.110</t>
  </si>
  <si>
    <t>0026554949</t>
  </si>
  <si>
    <t>2002-12-12</t>
  </si>
  <si>
    <t>Malang , 12 Desember 2002</t>
  </si>
  <si>
    <t>3523125212020003</t>
  </si>
  <si>
    <t>JL. KRAJAN TIMUR</t>
  </si>
  <si>
    <t>KRAJAN TIMUR</t>
  </si>
  <si>
    <t>PAKIS KEMBAR</t>
  </si>
  <si>
    <t>081216795254</t>
  </si>
  <si>
    <t>ANDIKA ANUGRAHA</t>
  </si>
  <si>
    <t>3521214017700008</t>
  </si>
  <si>
    <t>ERNA MEI LINDA</t>
  </si>
  <si>
    <t>3523125806780002</t>
  </si>
  <si>
    <t>5126/528.110</t>
  </si>
  <si>
    <t>0033133717</t>
  </si>
  <si>
    <t>3573034304030007</t>
  </si>
  <si>
    <t>JL. SAWOJAJAR GG. 19</t>
  </si>
  <si>
    <t>081216795255</t>
  </si>
  <si>
    <t>EKO PURNOMO</t>
  </si>
  <si>
    <t>S2</t>
  </si>
  <si>
    <t>YUNI HELISIANAH</t>
  </si>
  <si>
    <t>D1</t>
  </si>
  <si>
    <t>3573036207810009</t>
  </si>
  <si>
    <t>5132/530.110</t>
  </si>
  <si>
    <t>0033111845</t>
  </si>
  <si>
    <t>2003-08-28</t>
  </si>
  <si>
    <t>Malang , 28 Agustus 2003</t>
  </si>
  <si>
    <t>3507246808030007</t>
  </si>
  <si>
    <t>PASREPAN</t>
  </si>
  <si>
    <t>PURWOASRI</t>
  </si>
  <si>
    <t>081216795256</t>
  </si>
  <si>
    <t>SUPRAPTO</t>
  </si>
  <si>
    <t>INAMAH</t>
  </si>
  <si>
    <t>5154/538.110</t>
  </si>
  <si>
    <t>0037300180</t>
  </si>
  <si>
    <t>Jombang</t>
  </si>
  <si>
    <t>Jombang , 19 Maret 2003</t>
  </si>
  <si>
    <t>3517115903030001</t>
  </si>
  <si>
    <t>Jl. Kapisatabali 16B-24 Sawojajar 2</t>
  </si>
  <si>
    <t>sekarpuro</t>
  </si>
  <si>
    <t>081216795258</t>
  </si>
  <si>
    <t>Abdul Rachman</t>
  </si>
  <si>
    <t>3517113101720001</t>
  </si>
  <si>
    <t>Istiningsih</t>
  </si>
  <si>
    <t>3517114104790002</t>
  </si>
  <si>
    <t>5209/554.110</t>
  </si>
  <si>
    <t>0033111844</t>
  </si>
  <si>
    <t>2003-08-21</t>
  </si>
  <si>
    <t>Malang , 21 Agustus 2003</t>
  </si>
  <si>
    <t>3507246108030001</t>
  </si>
  <si>
    <t>081216795261</t>
  </si>
  <si>
    <t>TAUCHID RIDWAN</t>
  </si>
  <si>
    <t>3507242511670001</t>
  </si>
  <si>
    <t>MISLIKHA</t>
  </si>
  <si>
    <t>3507244109670002</t>
  </si>
  <si>
    <t>5233/560.110</t>
  </si>
  <si>
    <t>0026551226</t>
  </si>
  <si>
    <t>2002-08-03</t>
  </si>
  <si>
    <t>Malang , 03 Agustus 2002</t>
  </si>
  <si>
    <t>3507244308020004</t>
  </si>
  <si>
    <t>DUSUN TANJUNG</t>
  </si>
  <si>
    <t>081216795264</t>
  </si>
  <si>
    <t>SUGENG WIBOWO</t>
  </si>
  <si>
    <t>3507240407770004</t>
  </si>
  <si>
    <t>WIWIN SUNINGSIH</t>
  </si>
  <si>
    <t>3507246006810005</t>
  </si>
  <si>
    <t>5259/562.110</t>
  </si>
  <si>
    <t>0026550717</t>
  </si>
  <si>
    <t>2002-11-09</t>
  </si>
  <si>
    <t>Malang , 09 Nopember 2002</t>
  </si>
  <si>
    <t>3507174911020001</t>
  </si>
  <si>
    <t>JL. ANJASMORO</t>
  </si>
  <si>
    <t>081216795265</t>
  </si>
  <si>
    <t>SUKARDI</t>
  </si>
  <si>
    <t>3507171003620001</t>
  </si>
  <si>
    <t>ISWARI</t>
  </si>
  <si>
    <t>3507174110680002</t>
  </si>
  <si>
    <t>Penerima BSM 2014</t>
  </si>
  <si>
    <t>5260/563.110</t>
  </si>
  <si>
    <t>0030999202</t>
  </si>
  <si>
    <t>2003-01-13</t>
  </si>
  <si>
    <t>Malang , 13 Januari 2003</t>
  </si>
  <si>
    <t>3573015301030001</t>
  </si>
  <si>
    <t>JL. HAMID RUSDI</t>
  </si>
  <si>
    <t>081216795268</t>
  </si>
  <si>
    <t>EKO ARTONO</t>
  </si>
  <si>
    <t>3573011401750001</t>
  </si>
  <si>
    <t>SUMARTI</t>
  </si>
  <si>
    <t>3573014202740005</t>
  </si>
  <si>
    <t>5276/565.110</t>
  </si>
  <si>
    <t>0026618738</t>
  </si>
  <si>
    <t>3507297105030002</t>
  </si>
  <si>
    <t>GIRIMULYO</t>
  </si>
  <si>
    <t>Kec. Gedangan</t>
  </si>
  <si>
    <t>081216795270</t>
  </si>
  <si>
    <t>HOLILI UMAR EFENDI</t>
  </si>
  <si>
    <t>3507292212710001</t>
  </si>
  <si>
    <t>SUSANAH</t>
  </si>
  <si>
    <t>3507296309750001</t>
  </si>
  <si>
    <t>3507-LU-18082012-0215</t>
  </si>
  <si>
    <t>5278/566.110</t>
  </si>
  <si>
    <t>0033112198</t>
  </si>
  <si>
    <t>2003-03-18</t>
  </si>
  <si>
    <t>Malang , 18 Maret 2003</t>
  </si>
  <si>
    <t>3507185803030002</t>
  </si>
  <si>
    <t>JL ANGGREK 2</t>
  </si>
  <si>
    <t>UREK UREK</t>
  </si>
  <si>
    <t>081216795271</t>
  </si>
  <si>
    <t>WENDI</t>
  </si>
  <si>
    <t>3507182004690002</t>
  </si>
  <si>
    <t>SRI BAWONI</t>
  </si>
  <si>
    <t>3507184205720004</t>
  </si>
  <si>
    <t>5280/568.110</t>
  </si>
  <si>
    <t>0033133223</t>
  </si>
  <si>
    <t>2003-07-08</t>
  </si>
  <si>
    <t>Malang , 08 Juli 2003</t>
  </si>
  <si>
    <t>3573014807030001</t>
  </si>
  <si>
    <t>Jl. LA Sucipto Gg XXII No. 32</t>
  </si>
  <si>
    <t>081216795273</t>
  </si>
  <si>
    <t>IVAN IRAWANTO</t>
  </si>
  <si>
    <t>3573011002680004</t>
  </si>
  <si>
    <t>SITI SUKARNAH</t>
  </si>
  <si>
    <t>3573015409740003</t>
  </si>
  <si>
    <t>5283/569.110</t>
  </si>
  <si>
    <t>0037215957</t>
  </si>
  <si>
    <t>Probolinggo</t>
  </si>
  <si>
    <t>2003-07-01</t>
  </si>
  <si>
    <t>Probolinggo , 01 Juli 2003</t>
  </si>
  <si>
    <t>3513140107030233</t>
  </si>
  <si>
    <t>Perum. Raya Regency G 35</t>
  </si>
  <si>
    <t>Kebonagung</t>
  </si>
  <si>
    <t>Kec. Kraksaan</t>
  </si>
  <si>
    <t>081216795276</t>
  </si>
  <si>
    <t>KURNIAWAN RAHADI</t>
  </si>
  <si>
    <t>3513141808810002</t>
  </si>
  <si>
    <t>MARIA ULFAH</t>
  </si>
  <si>
    <t>5294/571.110</t>
  </si>
  <si>
    <t>0033097459</t>
  </si>
  <si>
    <t>2003-05-17</t>
  </si>
  <si>
    <t>Malang , 17 Mei 2003</t>
  </si>
  <si>
    <t>3507245705030003</t>
  </si>
  <si>
    <t>KARANGJATI</t>
  </si>
  <si>
    <t>KARANG JATI</t>
  </si>
  <si>
    <t>081216795277</t>
  </si>
  <si>
    <t>MUSTARI</t>
  </si>
  <si>
    <t>3507241310730003</t>
  </si>
  <si>
    <t>ISMA</t>
  </si>
  <si>
    <t>3507244412740002</t>
  </si>
  <si>
    <t>5297/572.110</t>
  </si>
  <si>
    <t>0026196752</t>
  </si>
  <si>
    <t>NGANJUK</t>
  </si>
  <si>
    <t>2002-09-17</t>
  </si>
  <si>
    <t>NGANJUK , 17 September 2002</t>
  </si>
  <si>
    <t>3518065709020009</t>
  </si>
  <si>
    <t>Jl. A. Yani</t>
  </si>
  <si>
    <t>Waung</t>
  </si>
  <si>
    <t>Sonoageng</t>
  </si>
  <si>
    <t>Kec. Prambon</t>
  </si>
  <si>
    <t>081216795282</t>
  </si>
  <si>
    <t>Suroto</t>
  </si>
  <si>
    <t>3618060101780007</t>
  </si>
  <si>
    <t>SUWARTI</t>
  </si>
  <si>
    <t>3618064405820004</t>
  </si>
  <si>
    <t>5302/576.110</t>
  </si>
  <si>
    <t>0032894826</t>
  </si>
  <si>
    <t>3507257103030002</t>
  </si>
  <si>
    <t>SUROPATI</t>
  </si>
  <si>
    <t>081216795285</t>
  </si>
  <si>
    <t>BAGUS NOFIYANTO</t>
  </si>
  <si>
    <t>3507250909600003</t>
  </si>
  <si>
    <t>ANIS SUSJIATIN</t>
  </si>
  <si>
    <t>3507254506640001</t>
  </si>
  <si>
    <t>5348/578.110</t>
  </si>
  <si>
    <t>0033112147</t>
  </si>
  <si>
    <t>2003-01-20</t>
  </si>
  <si>
    <t>Malang , 20 Januari 2003</t>
  </si>
  <si>
    <t>3507246001030004</t>
  </si>
  <si>
    <t>KEMBANG</t>
  </si>
  <si>
    <t>081216795287</t>
  </si>
  <si>
    <t>MUSIFATUL ANAS</t>
  </si>
  <si>
    <t>3507240201750005</t>
  </si>
  <si>
    <t>WARDI'YAH</t>
  </si>
  <si>
    <t>3507246805740007</t>
  </si>
  <si>
    <t>5384/581.110</t>
  </si>
  <si>
    <t>0031511227</t>
  </si>
  <si>
    <t>2003-09-11</t>
  </si>
  <si>
    <t>Malang , 11 September 2003</t>
  </si>
  <si>
    <t>3573015109030001</t>
  </si>
  <si>
    <t>JL LAKSDA ADI SUCIPTO II/4</t>
  </si>
  <si>
    <t>03418400602</t>
  </si>
  <si>
    <t>081216795288</t>
  </si>
  <si>
    <t>HENDRO SETIAWAN</t>
  </si>
  <si>
    <t>3573012005650005</t>
  </si>
  <si>
    <t>KUSMIATI</t>
  </si>
  <si>
    <t>3573015512690003</t>
  </si>
  <si>
    <t>3573010709160005</t>
  </si>
  <si>
    <t>5400/588.110</t>
  </si>
  <si>
    <t>0030204176</t>
  </si>
  <si>
    <t>2003-02-10</t>
  </si>
  <si>
    <t>Malang , 10 Februari 2003</t>
  </si>
  <si>
    <t>3507245002030005</t>
  </si>
  <si>
    <t>KREWEH</t>
  </si>
  <si>
    <t>GUNUNGREJO</t>
  </si>
  <si>
    <t>081216795292</t>
  </si>
  <si>
    <t>DISUYANTO</t>
  </si>
  <si>
    <t>3507241709600007</t>
  </si>
  <si>
    <t>BUDIATI</t>
  </si>
  <si>
    <t>3507245708680009</t>
  </si>
  <si>
    <t>5412/594.110</t>
  </si>
  <si>
    <t>0030410759</t>
  </si>
  <si>
    <t>2003-01-07</t>
  </si>
  <si>
    <t>Malang , 07 Januari 2003</t>
  </si>
  <si>
    <t>3573054701030001</t>
  </si>
  <si>
    <t>Jalan Sudimoro No. 82</t>
  </si>
  <si>
    <t>MOJOLANGU</t>
  </si>
  <si>
    <t>081216795293</t>
  </si>
  <si>
    <t>SYAMSUNAN</t>
  </si>
  <si>
    <t>3573050907560003</t>
  </si>
  <si>
    <t>SUHARTINI</t>
  </si>
  <si>
    <t>3573054803690002</t>
  </si>
  <si>
    <t>5424/599.110</t>
  </si>
  <si>
    <t>0033604291</t>
  </si>
  <si>
    <t>2003-04-30</t>
  </si>
  <si>
    <t>30</t>
  </si>
  <si>
    <t>Malang , 30 April 2003</t>
  </si>
  <si>
    <t>3573017004030010</t>
  </si>
  <si>
    <t>JL. TERUSAN BATU BARA V / 79</t>
  </si>
  <si>
    <t>081216795296</t>
  </si>
  <si>
    <t>JIONO</t>
  </si>
  <si>
    <t>3573011807690007</t>
  </si>
  <si>
    <t>SITI NURAINI</t>
  </si>
  <si>
    <t>3573011410870013</t>
  </si>
  <si>
    <t>2521/2003</t>
  </si>
  <si>
    <t>Ranisa Duwi</t>
  </si>
  <si>
    <t>5443/602.110</t>
  </si>
  <si>
    <t>0026570907</t>
  </si>
  <si>
    <t>2002-06-11</t>
  </si>
  <si>
    <t>Malang , 11 Juni 2002</t>
  </si>
  <si>
    <t>3507185106020003</t>
  </si>
  <si>
    <t>Dusun Gentong</t>
  </si>
  <si>
    <t>081216795297</t>
  </si>
  <si>
    <t>3507181503770005</t>
  </si>
  <si>
    <t>Miskah</t>
  </si>
  <si>
    <t>3507184101800076</t>
  </si>
  <si>
    <t>5451/603.110</t>
  </si>
  <si>
    <t>0026335013</t>
  </si>
  <si>
    <t>2002-08-20</t>
  </si>
  <si>
    <t>Malang , 20 Agustus 2002</t>
  </si>
  <si>
    <t>3507256808020003</t>
  </si>
  <si>
    <t>PERUM BEDALI INDAH JL. DAHLIA</t>
  </si>
  <si>
    <t>081216795298</t>
  </si>
  <si>
    <t>MASKUR</t>
  </si>
  <si>
    <t>3507252208640001</t>
  </si>
  <si>
    <t>NURANIATI</t>
  </si>
  <si>
    <t>3507256508650004</t>
  </si>
  <si>
    <t>5471/605.110</t>
  </si>
  <si>
    <t>0032161047</t>
  </si>
  <si>
    <t>2003-08-03</t>
  </si>
  <si>
    <t>Malang , 03 Agustus 2003</t>
  </si>
  <si>
    <t>3507234308030003</t>
  </si>
  <si>
    <t>Curah Kembang</t>
  </si>
  <si>
    <t>curah kembang</t>
  </si>
  <si>
    <t>Ngenep</t>
  </si>
  <si>
    <t>081216795306</t>
  </si>
  <si>
    <t>riska@yahoo.com</t>
  </si>
  <si>
    <t>Ngatimin</t>
  </si>
  <si>
    <t>3507232005790004</t>
  </si>
  <si>
    <t>SUHARTIK</t>
  </si>
  <si>
    <t>3507235912830002</t>
  </si>
  <si>
    <t>T8DA39</t>
  </si>
  <si>
    <t>5473/607.110</t>
  </si>
  <si>
    <t>0031172832</t>
  </si>
  <si>
    <t>LAMONGAN</t>
  </si>
  <si>
    <t>2003-05-11</t>
  </si>
  <si>
    <t>LAMONGAN , 11 Mei 2003</t>
  </si>
  <si>
    <t>3524245505030001</t>
  </si>
  <si>
    <t>ISTANA KARANGASEM</t>
  </si>
  <si>
    <t>081216795307</t>
  </si>
  <si>
    <t>MATARI ALMARHUM</t>
  </si>
  <si>
    <t>DWI SULISTIYANAWATI</t>
  </si>
  <si>
    <t>5519/621.110</t>
  </si>
  <si>
    <t>0028893156</t>
  </si>
  <si>
    <t>2002-12-02</t>
  </si>
  <si>
    <t>Malang , 02 Desember 2002</t>
  </si>
  <si>
    <t>3507184212020002</t>
  </si>
  <si>
    <t>CURAMPEL</t>
  </si>
  <si>
    <t>AMPLEDENTO</t>
  </si>
  <si>
    <t>081216795308</t>
  </si>
  <si>
    <t>3507180612810004</t>
  </si>
  <si>
    <t>DARUFAH</t>
  </si>
  <si>
    <t>3507184903790001</t>
  </si>
  <si>
    <t>SRI WAHYUNI SETYANI</t>
  </si>
  <si>
    <t>5524/624.110</t>
  </si>
  <si>
    <t>0030537374</t>
  </si>
  <si>
    <t>2003-01-19</t>
  </si>
  <si>
    <t>Malang , 19 Januari 2003</t>
  </si>
  <si>
    <t>3507235901030001</t>
  </si>
  <si>
    <t>jln. Masjid</t>
  </si>
  <si>
    <t>081216795309</t>
  </si>
  <si>
    <t>Abdul Rochman</t>
  </si>
  <si>
    <t>3507230303810001</t>
  </si>
  <si>
    <t>Sunarmi</t>
  </si>
  <si>
    <t>3507235904820001</t>
  </si>
  <si>
    <t>5553/632.110</t>
  </si>
  <si>
    <t>0026550818</t>
  </si>
  <si>
    <t>2002-12-14</t>
  </si>
  <si>
    <t>Malang , 14 Desember 2002</t>
  </si>
  <si>
    <t>3507245412030002</t>
  </si>
  <si>
    <t>Jl. Mujamil</t>
  </si>
  <si>
    <t>Karanglo</t>
  </si>
  <si>
    <t>Banjararum</t>
  </si>
  <si>
    <t>081216795314</t>
  </si>
  <si>
    <t>SALIMAN</t>
  </si>
  <si>
    <t>3507241502750001</t>
  </si>
  <si>
    <t>YULINDAH</t>
  </si>
  <si>
    <t>3507245010810015</t>
  </si>
  <si>
    <t>5567/636.110</t>
  </si>
  <si>
    <t>0031233664</t>
  </si>
  <si>
    <t>2003-03-23</t>
  </si>
  <si>
    <t>Malang , 23 Maret 2003</t>
  </si>
  <si>
    <t>3573052303030006</t>
  </si>
  <si>
    <t>JL. CENGGER AYAM DALAM NO. 19</t>
  </si>
  <si>
    <t>085755228534</t>
  </si>
  <si>
    <t>SUPRIANTO</t>
  </si>
  <si>
    <t>3573051607740012</t>
  </si>
  <si>
    <t>ISMURTIANI</t>
  </si>
  <si>
    <t>3573055501670003</t>
  </si>
  <si>
    <t>3573051508073045</t>
  </si>
  <si>
    <t>5581/638.110</t>
  </si>
  <si>
    <t>0030619678</t>
  </si>
  <si>
    <t>2003-07-07</t>
  </si>
  <si>
    <t>Malang , 07 Juli 2003</t>
  </si>
  <si>
    <t>3573054707030002</t>
  </si>
  <si>
    <t>JL. LONCAT INDAH NO. 47</t>
  </si>
  <si>
    <t>TASIKMADU</t>
  </si>
  <si>
    <t>081216795319</t>
  </si>
  <si>
    <t>ARIP SUSENO</t>
  </si>
  <si>
    <t>3573052912730001</t>
  </si>
  <si>
    <t>SUPRAPTI</t>
  </si>
  <si>
    <t>3573056103830005</t>
  </si>
  <si>
    <t>Achmad Andriano Catur Billy Savero</t>
  </si>
  <si>
    <t>5004/1141.067</t>
  </si>
  <si>
    <t>0028340859</t>
  </si>
  <si>
    <t>XII MM 1</t>
  </si>
  <si>
    <t>2002-03-29</t>
  </si>
  <si>
    <t>Malang , 29 Maret 2002</t>
  </si>
  <si>
    <t>3507242903020005</t>
  </si>
  <si>
    <t>Jalan Randuagung gang Masjid</t>
  </si>
  <si>
    <t>081216795324</t>
  </si>
  <si>
    <t>Achmad</t>
  </si>
  <si>
    <t>Zubaidah</t>
  </si>
  <si>
    <t>3507242503040117</t>
  </si>
  <si>
    <t>5021/1145</t>
  </si>
  <si>
    <t>0026539727</t>
  </si>
  <si>
    <t>3507244308020001</t>
  </si>
  <si>
    <t>TUNGGUL AMETUNG</t>
  </si>
  <si>
    <t>CANDIRENGGO</t>
  </si>
  <si>
    <t>081216795328</t>
  </si>
  <si>
    <t>HADI PRAMONO</t>
  </si>
  <si>
    <t>3507241406700002</t>
  </si>
  <si>
    <t>RATIH AGUSTINA</t>
  </si>
  <si>
    <t>3507244108720002</t>
  </si>
  <si>
    <t>5054/1150.067</t>
  </si>
  <si>
    <t>0024570591</t>
  </si>
  <si>
    <t>2002-11-19</t>
  </si>
  <si>
    <t>Malang , 19 Nopember 2002</t>
  </si>
  <si>
    <t>3573015911020004</t>
  </si>
  <si>
    <t>JL. TELUK PELABUHAN RATU</t>
  </si>
  <si>
    <t>081216795331</t>
  </si>
  <si>
    <t>RUSTIJONO</t>
  </si>
  <si>
    <t>WINARTI</t>
  </si>
  <si>
    <t>AHMAD HUSEIN AL HADAD</t>
  </si>
  <si>
    <t>3573012003980002</t>
  </si>
  <si>
    <t xml:space="preserve">042901022444507    </t>
  </si>
  <si>
    <t>AL FITRI FAJARIYANTI</t>
  </si>
  <si>
    <t>5051/1149.067</t>
  </si>
  <si>
    <t>0025403918</t>
  </si>
  <si>
    <t>2002-10-02</t>
  </si>
  <si>
    <t>Malang , 02 Oktober 2002</t>
  </si>
  <si>
    <t>3507184210020004</t>
  </si>
  <si>
    <t>JL. WENDIT UTARA NO. 861 / 14</t>
  </si>
  <si>
    <t>0341791502</t>
  </si>
  <si>
    <t>081216795330</t>
  </si>
  <si>
    <t>HERY SULISTIONO</t>
  </si>
  <si>
    <t>3507180411710004</t>
  </si>
  <si>
    <t>YUSTINA HENY SUSILOWATI</t>
  </si>
  <si>
    <t>3507185110740001</t>
  </si>
  <si>
    <t>5995/2002</t>
  </si>
  <si>
    <t>5056/1151.067</t>
  </si>
  <si>
    <t>0024434998</t>
  </si>
  <si>
    <t>2002-12-06</t>
  </si>
  <si>
    <t>Malang , 06 Desember 2002</t>
  </si>
  <si>
    <t>3573010612020007</t>
  </si>
  <si>
    <t>Jl. Ikan Piranha B No. 3 RT 1 RW 3</t>
  </si>
  <si>
    <t>081216795332</t>
  </si>
  <si>
    <t>Denny Sabrian</t>
  </si>
  <si>
    <t>3573010502730012</t>
  </si>
  <si>
    <t>Yuniarti Sri Rahayu</t>
  </si>
  <si>
    <t>3573016606690009</t>
  </si>
  <si>
    <t>5140/1165.067</t>
  </si>
  <si>
    <t>0033193439</t>
  </si>
  <si>
    <t>3507241808030004</t>
  </si>
  <si>
    <t>PLOSOKEREP</t>
  </si>
  <si>
    <t>081216795337</t>
  </si>
  <si>
    <t>IKSAN</t>
  </si>
  <si>
    <t>3507242506700004</t>
  </si>
  <si>
    <t>NGATINI</t>
  </si>
  <si>
    <t>3507245507740003</t>
  </si>
  <si>
    <t>FERI FERNANDA PRATAMA</t>
  </si>
  <si>
    <t>5201/1169.067</t>
  </si>
  <si>
    <t>0025176637</t>
  </si>
  <si>
    <t>3573010210020004</t>
  </si>
  <si>
    <t>JL SIDOMULYO JAYA</t>
  </si>
  <si>
    <t>03419204070</t>
  </si>
  <si>
    <t>081216795343</t>
  </si>
  <si>
    <t>NGATENO</t>
  </si>
  <si>
    <t>3573010501760004</t>
  </si>
  <si>
    <t>SUPRIYATI</t>
  </si>
  <si>
    <t>3573014709810011</t>
  </si>
  <si>
    <t>5217/1173.067</t>
  </si>
  <si>
    <t>0026850179</t>
  </si>
  <si>
    <t>2002-12-03</t>
  </si>
  <si>
    <t>Malang , 03 Desember 2002</t>
  </si>
  <si>
    <t>3507180312020001</t>
  </si>
  <si>
    <t>JL. H. ALWI</t>
  </si>
  <si>
    <t>PULESARI</t>
  </si>
  <si>
    <t>TIRTOMOYO</t>
  </si>
  <si>
    <t>081216795347</t>
  </si>
  <si>
    <t>DIAN ISWAHYUDI</t>
  </si>
  <si>
    <t>3507181412720002</t>
  </si>
  <si>
    <t>NANING UTAMININGSIH</t>
  </si>
  <si>
    <t>3507184912740001</t>
  </si>
  <si>
    <t>5224/1174.067</t>
  </si>
  <si>
    <t>0024042880</t>
  </si>
  <si>
    <t>PONOROGO</t>
  </si>
  <si>
    <t>2002-07-13</t>
  </si>
  <si>
    <t>PONOROGO , 13 Juli 2002</t>
  </si>
  <si>
    <t>3578195307020002</t>
  </si>
  <si>
    <t>KANDANGAN JAYA I/32</t>
  </si>
  <si>
    <t>KANDANGAN</t>
  </si>
  <si>
    <t>Kec. Benowo</t>
  </si>
  <si>
    <t>081216795351</t>
  </si>
  <si>
    <t>MARDIONO</t>
  </si>
  <si>
    <t>3578191006630001</t>
  </si>
  <si>
    <t>KATEMI</t>
  </si>
  <si>
    <t>3578196010700002</t>
  </si>
  <si>
    <t>474.1/17184/UM/2002</t>
  </si>
  <si>
    <t>Hesti Alfionita</t>
  </si>
  <si>
    <t>5226/1175.067</t>
  </si>
  <si>
    <t>0021474066</t>
  </si>
  <si>
    <t>2002-07-01</t>
  </si>
  <si>
    <t>Malang , 01 Juli 2002</t>
  </si>
  <si>
    <t>3573014107020014</t>
  </si>
  <si>
    <t>Jl.Ikan Piranha Atas  H 9</t>
  </si>
  <si>
    <t>Tunjungsekar</t>
  </si>
  <si>
    <t>081216795353</t>
  </si>
  <si>
    <t>HENDRO LASMINTARTO</t>
  </si>
  <si>
    <t>3573016204700005</t>
  </si>
  <si>
    <t>Ruli Retno Wati</t>
  </si>
  <si>
    <t>Imayatin Mardliyah</t>
  </si>
  <si>
    <t>5243/1178.067</t>
  </si>
  <si>
    <t>0025174413</t>
  </si>
  <si>
    <t>2002-08-17</t>
  </si>
  <si>
    <t>Malang , 17 Agustus 2002</t>
  </si>
  <si>
    <t>3573015708020002</t>
  </si>
  <si>
    <t>Jalan Cakalang 321 C</t>
  </si>
  <si>
    <t>081216795355</t>
  </si>
  <si>
    <t>IMAM KHANAFI</t>
  </si>
  <si>
    <t>3573011511660003</t>
  </si>
  <si>
    <t>Khasanah</t>
  </si>
  <si>
    <t>3573016507670003</t>
  </si>
  <si>
    <t>Indra Zulfahnur Prasetyo</t>
  </si>
  <si>
    <t>5246/1180.067</t>
  </si>
  <si>
    <t>0037730721</t>
  </si>
  <si>
    <t>Mojokerto</t>
  </si>
  <si>
    <t>2003-01-11</t>
  </si>
  <si>
    <t>Mojokerto , 11 Januari 2003</t>
  </si>
  <si>
    <t>3516171101030002</t>
  </si>
  <si>
    <t>Sumberan</t>
  </si>
  <si>
    <t>Randegan</t>
  </si>
  <si>
    <t>Kec. Dawar Blandong</t>
  </si>
  <si>
    <t>081216795356</t>
  </si>
  <si>
    <t>Sutiyo</t>
  </si>
  <si>
    <t>3516171311710002</t>
  </si>
  <si>
    <t>Yuniatsih</t>
  </si>
  <si>
    <t>3516174906680001</t>
  </si>
  <si>
    <t>5266/1184.067</t>
  </si>
  <si>
    <t>0021561521</t>
  </si>
  <si>
    <t>2002-07-08</t>
  </si>
  <si>
    <t>Malang , 08 Juli 2002</t>
  </si>
  <si>
    <t>3507240807020005</t>
  </si>
  <si>
    <t>KLAMPOK</t>
  </si>
  <si>
    <t>081216795357</t>
  </si>
  <si>
    <t>T53ROV</t>
  </si>
  <si>
    <t>KASIANTO</t>
  </si>
  <si>
    <t>SUJIATI</t>
  </si>
  <si>
    <t xml:space="preserve">223701003587509    </t>
  </si>
  <si>
    <t>3507242603040104</t>
  </si>
  <si>
    <t>5269/1185.067</t>
  </si>
  <si>
    <t>0030675533</t>
  </si>
  <si>
    <t>2003-01-29</t>
  </si>
  <si>
    <t>Malang , 29 Januari 2003</t>
  </si>
  <si>
    <t>3573016901030003</t>
  </si>
  <si>
    <t>JL. PAHLAWAN</t>
  </si>
  <si>
    <t>SUMBER SUKO</t>
  </si>
  <si>
    <t>081216795358</t>
  </si>
  <si>
    <t>WAWAN PURNOMO</t>
  </si>
  <si>
    <t>3573011509770006</t>
  </si>
  <si>
    <t>GINI ANDRIANI</t>
  </si>
  <si>
    <t>3573015608750002</t>
  </si>
  <si>
    <t>2351/Tlb/2003</t>
  </si>
  <si>
    <t>5272/1187.067</t>
  </si>
  <si>
    <t>0033095900</t>
  </si>
  <si>
    <t>2003-08-15</t>
  </si>
  <si>
    <t>Malang , 15 Agustus 2003</t>
  </si>
  <si>
    <t>3507241508030003</t>
  </si>
  <si>
    <t>PERUM PURI KARTIKA INDAH AA-11</t>
  </si>
  <si>
    <t>081216795359</t>
  </si>
  <si>
    <t>HIDAYAT SANTOSO</t>
  </si>
  <si>
    <t>NURUL HIDAYATI</t>
  </si>
  <si>
    <t>5273/1188.067</t>
  </si>
  <si>
    <t>0029148031</t>
  </si>
  <si>
    <t>3507242810020007</t>
  </si>
  <si>
    <t>KRAJAN 32</t>
  </si>
  <si>
    <t>WATUGEDE</t>
  </si>
  <si>
    <t>081216795360</t>
  </si>
  <si>
    <t>ABDUL HAMID</t>
  </si>
  <si>
    <t>3507240808580010</t>
  </si>
  <si>
    <t>SUGIARTI ARYANI</t>
  </si>
  <si>
    <t>3507244208660004</t>
  </si>
  <si>
    <t>Marcella Sylvia Lorensa</t>
  </si>
  <si>
    <t>5289/1191.067</t>
  </si>
  <si>
    <t>0026334228</t>
  </si>
  <si>
    <t>2002-10-20</t>
  </si>
  <si>
    <t>Malang , 20 Oktober 2002</t>
  </si>
  <si>
    <t>3514016010020001</t>
  </si>
  <si>
    <t>Jalan Sidobakti Rt. 03 Rw.06</t>
  </si>
  <si>
    <t>Parelegi</t>
  </si>
  <si>
    <t>081216795362</t>
  </si>
  <si>
    <t>MUJIONO</t>
  </si>
  <si>
    <t>3514011705740001</t>
  </si>
  <si>
    <t>Riska Susanti</t>
  </si>
  <si>
    <t>3514016048000003</t>
  </si>
  <si>
    <t>5293/1193.067</t>
  </si>
  <si>
    <t>0003269522</t>
  </si>
  <si>
    <t>2000-06-04</t>
  </si>
  <si>
    <t>Malang , 04 Juni 2000</t>
  </si>
  <si>
    <t>3507244406020003</t>
  </si>
  <si>
    <t>081216795363</t>
  </si>
  <si>
    <t>DB7LHP65153009</t>
  </si>
  <si>
    <t>ROKIM</t>
  </si>
  <si>
    <t>INDRA WASIH</t>
  </si>
  <si>
    <t>3507246311800004</t>
  </si>
  <si>
    <t>5361/1207.067</t>
  </si>
  <si>
    <t>0024917454</t>
  </si>
  <si>
    <t>2002-04-13</t>
  </si>
  <si>
    <t>Malang , 13 April 2002</t>
  </si>
  <si>
    <t>3573011304020002</t>
  </si>
  <si>
    <t>PULOSARI I / 36</t>
  </si>
  <si>
    <t>03419743525</t>
  </si>
  <si>
    <t>081216795365</t>
  </si>
  <si>
    <t>MARDIANTO</t>
  </si>
  <si>
    <t>3573013103760004</t>
  </si>
  <si>
    <t>DWI ANGGRAENI</t>
  </si>
  <si>
    <t>3573015202830019</t>
  </si>
  <si>
    <t>3573010412070796</t>
  </si>
  <si>
    <t>5311/1198.067</t>
  </si>
  <si>
    <t>0024354227</t>
  </si>
  <si>
    <t>2002-06-29</t>
  </si>
  <si>
    <t>Malang , 29 Juni 2002</t>
  </si>
  <si>
    <t>3573022906020001</t>
  </si>
  <si>
    <t>JL. J.A SUPRAPTO IB /188C</t>
  </si>
  <si>
    <t>SAMAAN</t>
  </si>
  <si>
    <t>Kec. Klojen</t>
  </si>
  <si>
    <t>081216795366</t>
  </si>
  <si>
    <t>ROFIQ SUDIRI</t>
  </si>
  <si>
    <t>3573022406550002</t>
  </si>
  <si>
    <t>SRI WAHYUNI</t>
  </si>
  <si>
    <t>3573024409650003</t>
  </si>
  <si>
    <t>3742/2002</t>
  </si>
  <si>
    <t>5367/1208.067</t>
  </si>
  <si>
    <t>0026335394</t>
  </si>
  <si>
    <t>3573010907020007</t>
  </si>
  <si>
    <t>BHAKTI</t>
  </si>
  <si>
    <t>081216795367</t>
  </si>
  <si>
    <t>HARYONO</t>
  </si>
  <si>
    <t>3573011106790007</t>
  </si>
  <si>
    <t>ULFA LIANA</t>
  </si>
  <si>
    <t>3573015009550005</t>
  </si>
  <si>
    <t>3507240612070017</t>
  </si>
  <si>
    <t>5389/1211.067</t>
  </si>
  <si>
    <t>0031791120</t>
  </si>
  <si>
    <t>3576025703030008</t>
  </si>
  <si>
    <t>SIDOMULYO22</t>
  </si>
  <si>
    <t>081216795369</t>
  </si>
  <si>
    <t>MARSUI' IN</t>
  </si>
  <si>
    <t>3573042107700001</t>
  </si>
  <si>
    <t>YANTI SUSILOWATI</t>
  </si>
  <si>
    <t>3573015410900003</t>
  </si>
  <si>
    <t>3573-LT-18112013-0058</t>
  </si>
  <si>
    <t>5404/1217.067</t>
  </si>
  <si>
    <t>0026550813</t>
  </si>
  <si>
    <t>2002-11-23</t>
  </si>
  <si>
    <t>Malang , 23 Nopember 2002</t>
  </si>
  <si>
    <t>3507246311020004</t>
  </si>
  <si>
    <t>JL MUJAMIL Gg NUSA INDAH</t>
  </si>
  <si>
    <t>081216795370</t>
  </si>
  <si>
    <t>T77P9C</t>
  </si>
  <si>
    <t>RODIK IKHWAN</t>
  </si>
  <si>
    <t>3507241106690006</t>
  </si>
  <si>
    <t>ISTIANAH</t>
  </si>
  <si>
    <t>3507244705740005</t>
  </si>
  <si>
    <t>K675DU</t>
  </si>
  <si>
    <t xml:space="preserve">312501007544501    </t>
  </si>
  <si>
    <t>5425/1220.067</t>
  </si>
  <si>
    <t>0010021749</t>
  </si>
  <si>
    <t>2001-11-28</t>
  </si>
  <si>
    <t>Malang , 28 Nopember 2001</t>
  </si>
  <si>
    <t>3507246811010001</t>
  </si>
  <si>
    <t>JL. MASJID DENGKOL GG. 6</t>
  </si>
  <si>
    <t>081216795374</t>
  </si>
  <si>
    <t>SUTAJI</t>
  </si>
  <si>
    <t>3507242506690001</t>
  </si>
  <si>
    <t>SITI JULAIKAH</t>
  </si>
  <si>
    <t>3507245108780003</t>
  </si>
  <si>
    <t>5430/1222.067</t>
  </si>
  <si>
    <t>0033014074</t>
  </si>
  <si>
    <t>3507190805030002</t>
  </si>
  <si>
    <t>Gg. APUKAT</t>
  </si>
  <si>
    <t>KENDALPAYAK</t>
  </si>
  <si>
    <t>Kec. Pakisaji</t>
  </si>
  <si>
    <t>081216795376</t>
  </si>
  <si>
    <t>ZAENAL ARIFIN</t>
  </si>
  <si>
    <t>3507190305710006</t>
  </si>
  <si>
    <t>RAHMAWATI SRI WAHYUNI</t>
  </si>
  <si>
    <t>3507195202760004</t>
  </si>
  <si>
    <t>5434/1223.067</t>
  </si>
  <si>
    <t>0031713395</t>
  </si>
  <si>
    <t>2003-06-22</t>
  </si>
  <si>
    <t>Malang , 22 Juni 2003</t>
  </si>
  <si>
    <t>3573056206030002</t>
  </si>
  <si>
    <t>PERUM GRAHA PERMATA</t>
  </si>
  <si>
    <t>PAKIS JAJAR</t>
  </si>
  <si>
    <t>081216795378</t>
  </si>
  <si>
    <t>ARIES MAHENDARTO</t>
  </si>
  <si>
    <t>3573051505760009</t>
  </si>
  <si>
    <t>DEBBY ARDIYANTI</t>
  </si>
  <si>
    <t>3573054609750009</t>
  </si>
  <si>
    <t>5476/1232.067</t>
  </si>
  <si>
    <t>0031498315</t>
  </si>
  <si>
    <t>3573016805030002</t>
  </si>
  <si>
    <t>JL. CAKALANG I NO. 311 F MALANG</t>
  </si>
  <si>
    <t>081216795379</t>
  </si>
  <si>
    <t>WAGIRI WAHONO</t>
  </si>
  <si>
    <t>3573010507630007</t>
  </si>
  <si>
    <t>ISTIQOMAH</t>
  </si>
  <si>
    <t>3573014409640005</t>
  </si>
  <si>
    <t>Santi</t>
  </si>
  <si>
    <t>5496/1235.067</t>
  </si>
  <si>
    <t>0033419290</t>
  </si>
  <si>
    <t>3507185803030004</t>
  </si>
  <si>
    <t>Boroterondowo</t>
  </si>
  <si>
    <t>081216795380</t>
  </si>
  <si>
    <t>NGADERI</t>
  </si>
  <si>
    <t>3507180101720088</t>
  </si>
  <si>
    <t>Sunik</t>
  </si>
  <si>
    <t>3507184103800012</t>
  </si>
  <si>
    <t>5565/1244.067</t>
  </si>
  <si>
    <t>0032915916</t>
  </si>
  <si>
    <t>3507255703030001</t>
  </si>
  <si>
    <t>JL. PEMANCAR TVRI NO 250</t>
  </si>
  <si>
    <t>GEBUG UTARA</t>
  </si>
  <si>
    <t>WONOREJO</t>
  </si>
  <si>
    <t>081216795382</t>
  </si>
  <si>
    <t>HARIANTO</t>
  </si>
  <si>
    <t>NING SUWARSIH</t>
  </si>
  <si>
    <t>3507254309730007</t>
  </si>
  <si>
    <t>5582/1245.067</t>
  </si>
  <si>
    <t>0031532749</t>
  </si>
  <si>
    <t>2003-07-24</t>
  </si>
  <si>
    <t>Malang , 24 Juli 2003</t>
  </si>
  <si>
    <t>3573016407030004</t>
  </si>
  <si>
    <t>JL. POLOWIJEN II/302</t>
  </si>
  <si>
    <t>081216795384</t>
  </si>
  <si>
    <t>TEGUH RISTANTO</t>
  </si>
  <si>
    <t>3573011103750003</t>
  </si>
  <si>
    <t>TITIK KATIANINGSIH</t>
  </si>
  <si>
    <t>3573015204300005</t>
  </si>
  <si>
    <t>5162 /2003</t>
  </si>
  <si>
    <t>5003/1140.067</t>
  </si>
  <si>
    <t>0021240345</t>
  </si>
  <si>
    <t>XII MM 2</t>
  </si>
  <si>
    <t>2002-03-01</t>
  </si>
  <si>
    <t>Malang , 01 Maret 2002</t>
  </si>
  <si>
    <t>3507240103020003</t>
  </si>
  <si>
    <t>RANDUAGUNG</t>
  </si>
  <si>
    <t>RANDUTELU</t>
  </si>
  <si>
    <t>081216795385</t>
  </si>
  <si>
    <t>EKO TEGUH TASFIANTO</t>
  </si>
  <si>
    <t>3507240702800002</t>
  </si>
  <si>
    <t>DWI AYU ANGGERAINI</t>
  </si>
  <si>
    <t>3507244210820012</t>
  </si>
  <si>
    <t>5014/1142.067</t>
  </si>
  <si>
    <t>0026553626</t>
  </si>
  <si>
    <t>3507185708020005</t>
  </si>
  <si>
    <t>KANIGORO RT 03 RW 08</t>
  </si>
  <si>
    <t>081216795387</t>
  </si>
  <si>
    <t>IMAM SUPARDI</t>
  </si>
  <si>
    <t>3507180505690009</t>
  </si>
  <si>
    <t>KURNIAWATI W.</t>
  </si>
  <si>
    <t>SOEHERMAN E.</t>
  </si>
  <si>
    <t>5016/1143</t>
  </si>
  <si>
    <t>0034332301</t>
  </si>
  <si>
    <t>2003-05-01</t>
  </si>
  <si>
    <t>Malang , 01 Mei 2003</t>
  </si>
  <si>
    <t>3507254105030004</t>
  </si>
  <si>
    <t>JL. SUMBER MLATEN</t>
  </si>
  <si>
    <t>KALIREJO</t>
  </si>
  <si>
    <t>081216795389</t>
  </si>
  <si>
    <t>adeliaregita0512003@gmail.com</t>
  </si>
  <si>
    <t>HERI DWI ARIANTO</t>
  </si>
  <si>
    <t>3507252912740002</t>
  </si>
  <si>
    <t>FITRI WAHYU NINGTYAS</t>
  </si>
  <si>
    <t>3507254502800002</t>
  </si>
  <si>
    <t>5020/1144.067</t>
  </si>
  <si>
    <t>0029575757</t>
  </si>
  <si>
    <t>2002-09-10</t>
  </si>
  <si>
    <t>Malang , 10 September 2002</t>
  </si>
  <si>
    <t>3573015009020005</t>
  </si>
  <si>
    <t>JL LA SUCIPTO</t>
  </si>
  <si>
    <t>081216795392</t>
  </si>
  <si>
    <t>AGUS MULYONO</t>
  </si>
  <si>
    <t>3573011808760001</t>
  </si>
  <si>
    <t>RIRIN HARTATIK</t>
  </si>
  <si>
    <t>3573016509830002</t>
  </si>
  <si>
    <t>T09CII</t>
  </si>
  <si>
    <t>K6BCWO</t>
  </si>
  <si>
    <t xml:space="preserve">042901022141507    </t>
  </si>
  <si>
    <t>5044/1147.067</t>
  </si>
  <si>
    <t>0024991157</t>
  </si>
  <si>
    <t>2002-07-14</t>
  </si>
  <si>
    <t>Malang , 14 Juli 2002</t>
  </si>
  <si>
    <t>3573015407020007</t>
  </si>
  <si>
    <t>JL. PAHLAWAN NO. 4 RT 01 RW 03</t>
  </si>
  <si>
    <t>081216795393</t>
  </si>
  <si>
    <t>FADJAR SURJAHADI</t>
  </si>
  <si>
    <t>3573011405690003</t>
  </si>
  <si>
    <t>AGUS SULASTRI</t>
  </si>
  <si>
    <t>MUJIRAN</t>
  </si>
  <si>
    <t>5066/1152.067</t>
  </si>
  <si>
    <t>0031091600</t>
  </si>
  <si>
    <t>3507240108030004</t>
  </si>
  <si>
    <t>JL. Pengayoman No.118</t>
  </si>
  <si>
    <t>081216795394</t>
  </si>
  <si>
    <t>BUDI ARYONO</t>
  </si>
  <si>
    <t>3507242304730006</t>
  </si>
  <si>
    <t>KHUSNUK KHOTIMAH</t>
  </si>
  <si>
    <t>5082/1156.067</t>
  </si>
  <si>
    <t>0026360567</t>
  </si>
  <si>
    <t>2002-01-01</t>
  </si>
  <si>
    <t>Malang , 01 Januari 2002</t>
  </si>
  <si>
    <t>3507254401020005</t>
  </si>
  <si>
    <t>Jl. Inspol. Suwoto</t>
  </si>
  <si>
    <t>Krajan</t>
  </si>
  <si>
    <t>Sidodadi</t>
  </si>
  <si>
    <t>081216795398</t>
  </si>
  <si>
    <t>SODIK</t>
  </si>
  <si>
    <t>3507251511760004</t>
  </si>
  <si>
    <t>MAIMUNAH</t>
  </si>
  <si>
    <t>3507254701800002</t>
  </si>
  <si>
    <t>3507.AL.2009.014885</t>
  </si>
  <si>
    <t>5094/1157.067</t>
  </si>
  <si>
    <t>0036758587</t>
  </si>
  <si>
    <t>3507180701030001</t>
  </si>
  <si>
    <t>JL. TELUK GRAJAKAN GANG 7</t>
  </si>
  <si>
    <t>TELUK GRAJAKAN</t>
  </si>
  <si>
    <t>Panti asuhan</t>
  </si>
  <si>
    <t>0341400402</t>
  </si>
  <si>
    <t>081216795399</t>
  </si>
  <si>
    <t>3d3kgy65154004</t>
  </si>
  <si>
    <t>M BIBIT HARIANTO</t>
  </si>
  <si>
    <t>3507180303820004</t>
  </si>
  <si>
    <t>3507186007810006</t>
  </si>
  <si>
    <t>AHMAD MUJADID</t>
  </si>
  <si>
    <t>RU3X4T</t>
  </si>
  <si>
    <t>3D3KGY</t>
  </si>
  <si>
    <t xml:space="preserve">725901002725501    </t>
  </si>
  <si>
    <t>ARIA WIJAYA KUSUMA</t>
  </si>
  <si>
    <t>5103/1158.067</t>
  </si>
  <si>
    <t>0026334726</t>
  </si>
  <si>
    <t>2002-12-08</t>
  </si>
  <si>
    <t>Malang , 08 Desember 2002</t>
  </si>
  <si>
    <t>3507254012020001</t>
  </si>
  <si>
    <t>DR. CIPTO II</t>
  </si>
  <si>
    <t>081216795400</t>
  </si>
  <si>
    <t>MOCH. NURKOLIS</t>
  </si>
  <si>
    <t>3507251703810004</t>
  </si>
  <si>
    <t>SITI MAISAROH</t>
  </si>
  <si>
    <t>3507254202800002</t>
  </si>
  <si>
    <t>5109/1159.067</t>
  </si>
  <si>
    <t>0024441350</t>
  </si>
  <si>
    <t>2002-02-02</t>
  </si>
  <si>
    <t>Malang , 02 Februari 2002</t>
  </si>
  <si>
    <t>3507240202020006</t>
  </si>
  <si>
    <t>PERUM BUMI ARDIMULYO</t>
  </si>
  <si>
    <t>081216795402</t>
  </si>
  <si>
    <t>JEFRI SUNARYANTO</t>
  </si>
  <si>
    <t>RETNO WULAN</t>
  </si>
  <si>
    <t>3507246205730005</t>
  </si>
  <si>
    <t>Brillian Firmansyah</t>
  </si>
  <si>
    <t>5122/1160.067</t>
  </si>
  <si>
    <t>0024415572</t>
  </si>
  <si>
    <t>2002-09-12</t>
  </si>
  <si>
    <t>Malang , 12 September 2002</t>
  </si>
  <si>
    <t>3573011209020007</t>
  </si>
  <si>
    <t>Jl. Sumpil II/6</t>
  </si>
  <si>
    <t>081216795404</t>
  </si>
  <si>
    <t>Bagoes Raharyono</t>
  </si>
  <si>
    <t>3573010505650010</t>
  </si>
  <si>
    <t>Sriasih</t>
  </si>
  <si>
    <t>3573016504660002</t>
  </si>
  <si>
    <t>5129/1162.067</t>
  </si>
  <si>
    <t>0024439024</t>
  </si>
  <si>
    <t>2002-10-23</t>
  </si>
  <si>
    <t>Malang , 23 Oktober 2002</t>
  </si>
  <si>
    <t>3573016310030004</t>
  </si>
  <si>
    <t>JL. PLAOSAN TIMUR RT 04 RW 12</t>
  </si>
  <si>
    <t>081216795405</t>
  </si>
  <si>
    <t>HERY KRISTIANTO</t>
  </si>
  <si>
    <t>3573011701680004</t>
  </si>
  <si>
    <t>LULUS SYAHMINARTI</t>
  </si>
  <si>
    <t>R. FADJAR SURJAHADI</t>
  </si>
  <si>
    <t>5131/1163.067</t>
  </si>
  <si>
    <t>0033316100</t>
  </si>
  <si>
    <t>2003-04-17</t>
  </si>
  <si>
    <t>Malang , 17 April 2003</t>
  </si>
  <si>
    <t>3507245704030005</t>
  </si>
  <si>
    <t>Jl. Kebonagung 513</t>
  </si>
  <si>
    <t>Tamanharjo</t>
  </si>
  <si>
    <t>081216795406</t>
  </si>
  <si>
    <t>KASMALI</t>
  </si>
  <si>
    <t>3507241501500001</t>
  </si>
  <si>
    <t>SUTIRAH BIN THOLIB</t>
  </si>
  <si>
    <t>3507244402610002</t>
  </si>
  <si>
    <t>5211/1170.067</t>
  </si>
  <si>
    <t>0033092174</t>
  </si>
  <si>
    <t>2003-05-23</t>
  </si>
  <si>
    <t>Malang , 23 Mei 2003</t>
  </si>
  <si>
    <t>3573016305030004</t>
  </si>
  <si>
    <t>Jl. Polowijen II/427 A</t>
  </si>
  <si>
    <t>081216795407</t>
  </si>
  <si>
    <t>3573012604740003</t>
  </si>
  <si>
    <t>Dini Purnama Sari</t>
  </si>
  <si>
    <t>3573015302790006</t>
  </si>
  <si>
    <t>5212/1171.067</t>
  </si>
  <si>
    <t>0023387131</t>
  </si>
  <si>
    <t>JOMBANG</t>
  </si>
  <si>
    <t>2002-11-05</t>
  </si>
  <si>
    <t>JOMBANG , 05 Nopember 2002</t>
  </si>
  <si>
    <t>3507180511020003</t>
  </si>
  <si>
    <t>PERUM ASRIKATON INDAH</t>
  </si>
  <si>
    <t>081216795412</t>
  </si>
  <si>
    <t>BUDI SUNGKOWO</t>
  </si>
  <si>
    <t>3507181008800006</t>
  </si>
  <si>
    <t>SILVIA DWI IRNAWATI</t>
  </si>
  <si>
    <t>3507184812800004</t>
  </si>
  <si>
    <t>KARTINI APRILIA NINGTIAS</t>
  </si>
  <si>
    <t>5261/1183.067</t>
  </si>
  <si>
    <t>0036748250</t>
  </si>
  <si>
    <t>2003-04-18</t>
  </si>
  <si>
    <t>SURABAYA , 18 April 2003</t>
  </si>
  <si>
    <t>3578045804030007</t>
  </si>
  <si>
    <t>JL. YOS SUDARSO</t>
  </si>
  <si>
    <t>081216795413</t>
  </si>
  <si>
    <t>SAMSUL DARMANI</t>
  </si>
  <si>
    <t>3578043007700001</t>
  </si>
  <si>
    <t>DWI YUNIATI</t>
  </si>
  <si>
    <t>3578045606700012</t>
  </si>
  <si>
    <t>M. Ihsanu Kamal</t>
  </si>
  <si>
    <t>5318/1199.067</t>
  </si>
  <si>
    <t>0021474601</t>
  </si>
  <si>
    <t>Surabaya</t>
  </si>
  <si>
    <t>2002-08-30</t>
  </si>
  <si>
    <t>Surabaya , 30 Agustus 2002</t>
  </si>
  <si>
    <t>3578073008020002</t>
  </si>
  <si>
    <t>Jl. Kolonel Sugiono IV/27</t>
  </si>
  <si>
    <t>Ciptomulyo</t>
  </si>
  <si>
    <t>081216795414</t>
  </si>
  <si>
    <t>MOCH. PARIDI</t>
  </si>
  <si>
    <t>Indah Wati</t>
  </si>
  <si>
    <t>3578076502640003</t>
  </si>
  <si>
    <t>5291/1192.067</t>
  </si>
  <si>
    <t>0040196032</t>
  </si>
  <si>
    <t>2004-03-05</t>
  </si>
  <si>
    <t>Malang , 05 Maret 2004</t>
  </si>
  <si>
    <t>3507254503040004</t>
  </si>
  <si>
    <t>GUNUNG TUMPUK</t>
  </si>
  <si>
    <t>081216795416</t>
  </si>
  <si>
    <t>H.LUTFI</t>
  </si>
  <si>
    <t>SULIHATI</t>
  </si>
  <si>
    <t>3507255011780007</t>
  </si>
  <si>
    <t>5300/1195.067</t>
  </si>
  <si>
    <t>0026577240</t>
  </si>
  <si>
    <t>2002-09-14</t>
  </si>
  <si>
    <t>Malang , 14 September 2002</t>
  </si>
  <si>
    <t>3507231409020001</t>
  </si>
  <si>
    <t>PULAU MAS</t>
  </si>
  <si>
    <t>KEPUHARJO</t>
  </si>
  <si>
    <t>081216795417</t>
  </si>
  <si>
    <t>474/0003/421.631.003/2016</t>
  </si>
  <si>
    <t>SUPADI</t>
  </si>
  <si>
    <t>3507231209660002</t>
  </si>
  <si>
    <t>MUJIANA</t>
  </si>
  <si>
    <t>3507236910750001</t>
  </si>
  <si>
    <t>Miselly Amelia Lovanda</t>
  </si>
  <si>
    <t>5304/1196.067</t>
  </si>
  <si>
    <t>0028227326</t>
  </si>
  <si>
    <t>2002-08-14</t>
  </si>
  <si>
    <t>Malang , 14 Agustus 2002</t>
  </si>
  <si>
    <t>3573015408020003</t>
  </si>
  <si>
    <t>Jl. Satria 85 B</t>
  </si>
  <si>
    <t>081216795418</t>
  </si>
  <si>
    <t>NAKROWI</t>
  </si>
  <si>
    <t>3573012505780013</t>
  </si>
  <si>
    <t>Erna Wijayanti</t>
  </si>
  <si>
    <t>3573016101800004</t>
  </si>
  <si>
    <t>Mochamad Busthanul Arifudin</t>
  </si>
  <si>
    <t>5325/1200.067</t>
  </si>
  <si>
    <t>0026851180</t>
  </si>
  <si>
    <t>2002-09-15</t>
  </si>
  <si>
    <t>Malang , 15 September 2002</t>
  </si>
  <si>
    <t>3507181609020010</t>
  </si>
  <si>
    <t>Jalan Mawar 2 Asrikaton</t>
  </si>
  <si>
    <t>Pakis</t>
  </si>
  <si>
    <t>081216795419</t>
  </si>
  <si>
    <t>SUGIANTO</t>
  </si>
  <si>
    <t>3507180708690004</t>
  </si>
  <si>
    <t>Kholifah</t>
  </si>
  <si>
    <t>3507184107770002</t>
  </si>
  <si>
    <t>Muhamad Raul Ama Fiska</t>
  </si>
  <si>
    <t>5354/1206.067</t>
  </si>
  <si>
    <t>0034336293</t>
  </si>
  <si>
    <t>2003-05-14</t>
  </si>
  <si>
    <t>3507231405030003</t>
  </si>
  <si>
    <t>Jalan Ketangi Rt. 34 Rw. 8</t>
  </si>
  <si>
    <t>Tegalgondo</t>
  </si>
  <si>
    <t>081216795421</t>
  </si>
  <si>
    <t>SUTIKNO</t>
  </si>
  <si>
    <t>3507231711580001</t>
  </si>
  <si>
    <t>Suparmi</t>
  </si>
  <si>
    <t>3507235906660001</t>
  </si>
  <si>
    <t>MUHAMMAD IKROM</t>
  </si>
  <si>
    <t>5287/1190.067</t>
  </si>
  <si>
    <t>0022608675</t>
  </si>
  <si>
    <t>2002-09-02</t>
  </si>
  <si>
    <t>Malang , 02 September 2002</t>
  </si>
  <si>
    <t>3507240209020003</t>
  </si>
  <si>
    <t>081216795422</t>
  </si>
  <si>
    <t>M. ANAS</t>
  </si>
  <si>
    <t>3507242302710004</t>
  </si>
  <si>
    <t>SITI NING ZAHROH</t>
  </si>
  <si>
    <t>3507241311940004</t>
  </si>
  <si>
    <t>Nico Eka Syahputra</t>
  </si>
  <si>
    <t>5399/1214.067</t>
  </si>
  <si>
    <t>0030413947</t>
  </si>
  <si>
    <t>2003-08-23</t>
  </si>
  <si>
    <t>Malang , 23 Agustus 2003</t>
  </si>
  <si>
    <t>3507252308030002</t>
  </si>
  <si>
    <t>Pemancar TVRI 9</t>
  </si>
  <si>
    <t>Wonorejo</t>
  </si>
  <si>
    <t>081216795423</t>
  </si>
  <si>
    <t>DENI EKA MARDIANSYAH</t>
  </si>
  <si>
    <t>3272031501850920</t>
  </si>
  <si>
    <t>Indah Susiati</t>
  </si>
  <si>
    <t>3272034612810899</t>
  </si>
  <si>
    <t>5401/1215.067</t>
  </si>
  <si>
    <t>0026901831</t>
  </si>
  <si>
    <t>3507174810020001</t>
  </si>
  <si>
    <t>JL. MAWAR</t>
  </si>
  <si>
    <t>081216795424</t>
  </si>
  <si>
    <t>KABUL</t>
  </si>
  <si>
    <t>Peternak</t>
  </si>
  <si>
    <t>3507170107780013</t>
  </si>
  <si>
    <t>NINIK KARYATI</t>
  </si>
  <si>
    <t>3507174408840004</t>
  </si>
  <si>
    <t>5402/1216.067</t>
  </si>
  <si>
    <t>0029695709</t>
  </si>
  <si>
    <t>2002-10-25</t>
  </si>
  <si>
    <t>Malang , 25 Oktober 2002</t>
  </si>
  <si>
    <t>3507252510020004</t>
  </si>
  <si>
    <t>Pandowo</t>
  </si>
  <si>
    <t>081216795427</t>
  </si>
  <si>
    <t>FAISHOL</t>
  </si>
  <si>
    <t>3507251307720001</t>
  </si>
  <si>
    <t>WIWIK DWI WIDAYANTI</t>
  </si>
  <si>
    <t>3507256811700001</t>
  </si>
  <si>
    <t>5427/1221.067</t>
  </si>
  <si>
    <t>0021519426</t>
  </si>
  <si>
    <t>2002-01-25</t>
  </si>
  <si>
    <t>Malang , 25 Januari 2002</t>
  </si>
  <si>
    <t>3573016501020010</t>
  </si>
  <si>
    <t>JL. SATRIA BARAT</t>
  </si>
  <si>
    <t>081216795428</t>
  </si>
  <si>
    <t>SUBROTO</t>
  </si>
  <si>
    <t>3573012601730008</t>
  </si>
  <si>
    <t>PONCO WIDYO SUSILOWATI</t>
  </si>
  <si>
    <t>5440/1224.067</t>
  </si>
  <si>
    <t>0033111170</t>
  </si>
  <si>
    <t>2003-01-12</t>
  </si>
  <si>
    <t>Malang , 12 Januari 2003</t>
  </si>
  <si>
    <t>3573011201030004</t>
  </si>
  <si>
    <t>JL. TELUK GRAJAKAN</t>
  </si>
  <si>
    <t>PANDANGWI</t>
  </si>
  <si>
    <t>081216795429</t>
  </si>
  <si>
    <t>HERMANTO</t>
  </si>
  <si>
    <t>3573011005760005</t>
  </si>
  <si>
    <t>ANIK YULIATI</t>
  </si>
  <si>
    <t>3573016612780001</t>
  </si>
  <si>
    <t>5489/1234.067</t>
  </si>
  <si>
    <t>0031532740</t>
  </si>
  <si>
    <t>2003-02-20</t>
  </si>
  <si>
    <t>Malang , 20 Februari 2003</t>
  </si>
  <si>
    <t>3573012002030006</t>
  </si>
  <si>
    <t>JL TELUK PELABUHAN RATU 63E</t>
  </si>
  <si>
    <t>081216795432</t>
  </si>
  <si>
    <t>RUDI HARTONO</t>
  </si>
  <si>
    <t>3573011508780010</t>
  </si>
  <si>
    <t>ANI RISTANTI</t>
  </si>
  <si>
    <t>3573016309740006</t>
  </si>
  <si>
    <t>1889/2003</t>
  </si>
  <si>
    <t>Siti Afidah</t>
  </si>
  <si>
    <t>5517/1237.067</t>
  </si>
  <si>
    <t>0033110867</t>
  </si>
  <si>
    <t>2003-11-05</t>
  </si>
  <si>
    <t>Malang , 05 Nopember 2003</t>
  </si>
  <si>
    <t>3507244511030003</t>
  </si>
  <si>
    <t>Langlang</t>
  </si>
  <si>
    <t>langlang</t>
  </si>
  <si>
    <t>081216795433</t>
  </si>
  <si>
    <t>Suntoyo</t>
  </si>
  <si>
    <t>3507241206680001</t>
  </si>
  <si>
    <t>Sunarti</t>
  </si>
  <si>
    <t>3507244201740001</t>
  </si>
  <si>
    <t>Siti Nur Kholifah</t>
  </si>
  <si>
    <t>5518/1238.067</t>
  </si>
  <si>
    <t>0039480598</t>
  </si>
  <si>
    <t>Banyuwangi</t>
  </si>
  <si>
    <t>2003-03-09</t>
  </si>
  <si>
    <t>Banyuwangi , 09 Maret 2003</t>
  </si>
  <si>
    <t>3510184903030003</t>
  </si>
  <si>
    <t>081216795434</t>
  </si>
  <si>
    <t>Hasan Busri</t>
  </si>
  <si>
    <t>Susiyanti</t>
  </si>
  <si>
    <t>3510184510820005</t>
  </si>
  <si>
    <t>5047/1148.067</t>
  </si>
  <si>
    <t>0024858230</t>
  </si>
  <si>
    <t>XII MM 3</t>
  </si>
  <si>
    <t>3573010812020005</t>
  </si>
  <si>
    <t>JL. PLAOSAN TIMUR GG. TEMBUS</t>
  </si>
  <si>
    <t>081216795435</t>
  </si>
  <si>
    <t>TONI</t>
  </si>
  <si>
    <t>SUDARWATI</t>
  </si>
  <si>
    <t>5074/1153.067</t>
  </si>
  <si>
    <t>0020944473</t>
  </si>
  <si>
    <t>2002-10-14</t>
  </si>
  <si>
    <t>Malang , 14 Oktober 2002</t>
  </si>
  <si>
    <t>3507251410020002</t>
  </si>
  <si>
    <t>Jl. Sumber Pacar</t>
  </si>
  <si>
    <t>Kalirejo</t>
  </si>
  <si>
    <t>081216795438</t>
  </si>
  <si>
    <t>Hendrikus Otniel</t>
  </si>
  <si>
    <t>Krispina Ede</t>
  </si>
  <si>
    <t>-</t>
  </si>
  <si>
    <t>5078/1154.067</t>
  </si>
  <si>
    <t>0032894240</t>
  </si>
  <si>
    <t>2002-10-22</t>
  </si>
  <si>
    <t>Malang , 22 Oktober 2002</t>
  </si>
  <si>
    <t>3507252210020004</t>
  </si>
  <si>
    <t>Jl. Pandowo Gg. Eko Karya 76</t>
  </si>
  <si>
    <t>081216795439</t>
  </si>
  <si>
    <t>WAHYU EDI SISWANTO</t>
  </si>
  <si>
    <t>LIANA</t>
  </si>
  <si>
    <t>5080/1155.067</t>
  </si>
  <si>
    <t>0033173196</t>
  </si>
  <si>
    <t>2003-04-24</t>
  </si>
  <si>
    <t>Malang , 24 April 2003</t>
  </si>
  <si>
    <t>3507246404030003</t>
  </si>
  <si>
    <t>KEBONAGUNG</t>
  </si>
  <si>
    <t>TAMANHARJO</t>
  </si>
  <si>
    <t>081216795440</t>
  </si>
  <si>
    <t>YUDI KARIONO</t>
  </si>
  <si>
    <t>PUJI RAHAYU</t>
  </si>
  <si>
    <t>Fadyah Muksin Bahanam</t>
  </si>
  <si>
    <t>5184/1167.067</t>
  </si>
  <si>
    <t>0031091589</t>
  </si>
  <si>
    <t>3573014304030002</t>
  </si>
  <si>
    <t>Jalan Satria 115B</t>
  </si>
  <si>
    <t>081216795442</t>
  </si>
  <si>
    <t>BAHANAM</t>
  </si>
  <si>
    <t>Fathum</t>
  </si>
  <si>
    <t>5197/1168.067</t>
  </si>
  <si>
    <t>0033190945</t>
  </si>
  <si>
    <t>3507245901030001</t>
  </si>
  <si>
    <t>ASPOL MONDOROKO C1</t>
  </si>
  <si>
    <t>081216795443</t>
  </si>
  <si>
    <t>JOKO SANTOSO</t>
  </si>
  <si>
    <t>YUNNI ULFAMI</t>
  </si>
  <si>
    <t>5230/1176.067</t>
  </si>
  <si>
    <t>0033097985</t>
  </si>
  <si>
    <t>2003-05-29</t>
  </si>
  <si>
    <t>Malang , 29 Mei 2003</t>
  </si>
  <si>
    <t>3573046905020001</t>
  </si>
  <si>
    <t>JL KOL. SUGIONO II / 27</t>
  </si>
  <si>
    <t>CIPTOMULYO</t>
  </si>
  <si>
    <t>081216795446</t>
  </si>
  <si>
    <t>DWI CAHYO</t>
  </si>
  <si>
    <t>YULI ERMAWATI</t>
  </si>
  <si>
    <t>Ince Ancharayska Maharani Balqis Azahra Isyram Amir</t>
  </si>
  <si>
    <t>5245/1179.067</t>
  </si>
  <si>
    <t>0033092186</t>
  </si>
  <si>
    <t>2003-09-05</t>
  </si>
  <si>
    <t>Malang , 05 September 2003</t>
  </si>
  <si>
    <t>3573014509030001</t>
  </si>
  <si>
    <t>Jalan Cakalang 115 Rt.04 Rw.01</t>
  </si>
  <si>
    <t>081216795449</t>
  </si>
  <si>
    <t>AMIR</t>
  </si>
  <si>
    <t>Marry Susrianing</t>
  </si>
  <si>
    <t>5248/1181.067</t>
  </si>
  <si>
    <t>0033192833</t>
  </si>
  <si>
    <t>3507186001030001</t>
  </si>
  <si>
    <t>081216795452</t>
  </si>
  <si>
    <t>NGATARI</t>
  </si>
  <si>
    <t>KHOLIFAH</t>
  </si>
  <si>
    <t>5281/1189.067</t>
  </si>
  <si>
    <t>0020676662</t>
  </si>
  <si>
    <t>2002-05-12</t>
  </si>
  <si>
    <t>Malang , 12 Mei 2002</t>
  </si>
  <si>
    <t>Jl. HAMID RUSDI IV/23</t>
  </si>
  <si>
    <t>081216795454</t>
  </si>
  <si>
    <t>HELMI YUZAKSONO</t>
  </si>
  <si>
    <t>LAKSMINI</t>
  </si>
  <si>
    <t>5326/1201.067</t>
  </si>
  <si>
    <t>0016603737</t>
  </si>
  <si>
    <t>2001-03-23</t>
  </si>
  <si>
    <t>Malang , 23 Maret 2001</t>
  </si>
  <si>
    <t>3573042303010006</t>
  </si>
  <si>
    <t>081216795458</t>
  </si>
  <si>
    <t>MOCH ICHWAN</t>
  </si>
  <si>
    <t>ARYANI</t>
  </si>
  <si>
    <t>5332/1202.067</t>
  </si>
  <si>
    <t>0018855594</t>
  </si>
  <si>
    <t>2001-05-17</t>
  </si>
  <si>
    <t>Malang , 17 Mei 2001</t>
  </si>
  <si>
    <t>3507251705010002</t>
  </si>
  <si>
    <t>081216795459</t>
  </si>
  <si>
    <t>SADUWAN</t>
  </si>
  <si>
    <t>KUMALIYAH</t>
  </si>
  <si>
    <t>3507.AL.2010.051956</t>
  </si>
  <si>
    <t>5336/1203.067</t>
  </si>
  <si>
    <t>0032898365</t>
  </si>
  <si>
    <t>3507251104030001</t>
  </si>
  <si>
    <t>Jl. sidorejo</t>
  </si>
  <si>
    <t>kRAJAN</t>
  </si>
  <si>
    <t>081216795460</t>
  </si>
  <si>
    <t>ARI SRI ANDAYANI</t>
  </si>
  <si>
    <t>06054/2003</t>
  </si>
  <si>
    <t>5338/1204.067</t>
  </si>
  <si>
    <t>0026539109</t>
  </si>
  <si>
    <t>3507240612020001</t>
  </si>
  <si>
    <t>JL. STASIUN GG 02/156</t>
  </si>
  <si>
    <t>081216795461</t>
  </si>
  <si>
    <t>KAMI PURNOMO</t>
  </si>
  <si>
    <t>SITI AMINAH</t>
  </si>
  <si>
    <t>CHAMBALI</t>
  </si>
  <si>
    <t>5345/1205.067</t>
  </si>
  <si>
    <t>0026550241</t>
  </si>
  <si>
    <t>2002-05-17</t>
  </si>
  <si>
    <t>Malang , 17 Mei 2002</t>
  </si>
  <si>
    <t>3507241705020003</t>
  </si>
  <si>
    <t>Jl. Sultan Agung Sempol</t>
  </si>
  <si>
    <t>081216795462</t>
  </si>
  <si>
    <t>BAMBANG WALUYO</t>
  </si>
  <si>
    <t>YUYUN ANIS VULAILI</t>
  </si>
  <si>
    <t>5372/1209.067</t>
  </si>
  <si>
    <t>0032894097</t>
  </si>
  <si>
    <t>Malang , 03 Februari 2003</t>
  </si>
  <si>
    <t>3507250302030001</t>
  </si>
  <si>
    <t>SUMBER SUKO 18</t>
  </si>
  <si>
    <t>081216795464</t>
  </si>
  <si>
    <t>JOGI PRANOTO</t>
  </si>
  <si>
    <t>ANEIS IMAWATI</t>
  </si>
  <si>
    <t>5386/1210.067</t>
  </si>
  <si>
    <t>0018170801</t>
  </si>
  <si>
    <t>3573014311010003</t>
  </si>
  <si>
    <t>JL. SETIA</t>
  </si>
  <si>
    <t>BALAIARJOSARI</t>
  </si>
  <si>
    <t>081216795473</t>
  </si>
  <si>
    <t>ZAINUDIN</t>
  </si>
  <si>
    <t>NANING ERNAWATI</t>
  </si>
  <si>
    <t>5392/1212.067</t>
  </si>
  <si>
    <t>0039996400</t>
  </si>
  <si>
    <t>2003-10-02</t>
  </si>
  <si>
    <t>Malang , 02 Oktober 2003</t>
  </si>
  <si>
    <t>3507244210050001</t>
  </si>
  <si>
    <t>JL. SERUNI 65</t>
  </si>
  <si>
    <t>081216795476</t>
  </si>
  <si>
    <t>HARIYANTO</t>
  </si>
  <si>
    <t>NUR DIAN ANGGRAENI</t>
  </si>
  <si>
    <t>5393/1213.067</t>
  </si>
  <si>
    <t>0021082583</t>
  </si>
  <si>
    <t>2002-04-10</t>
  </si>
  <si>
    <t>Malang , 10 April 2002</t>
  </si>
  <si>
    <t>3507251004020002</t>
  </si>
  <si>
    <t>Jl. Indrokilo Utara</t>
  </si>
  <si>
    <t>081216795477</t>
  </si>
  <si>
    <t>DIDING RACHMAD ROMADHIN</t>
  </si>
  <si>
    <t>RINI KUSMIYATI</t>
  </si>
  <si>
    <t>5408/1218.067</t>
  </si>
  <si>
    <t>0026350679</t>
  </si>
  <si>
    <t>2002-08-28</t>
  </si>
  <si>
    <t>Malang , 28 Agustus 2002</t>
  </si>
  <si>
    <t>3507252808020001</t>
  </si>
  <si>
    <t>DUSUN SENTONG RT 5 RW 3</t>
  </si>
  <si>
    <t>081216795478</t>
  </si>
  <si>
    <t>NOER CHOLIS</t>
  </si>
  <si>
    <t>PUTU DEWI ANGGRAENI</t>
  </si>
  <si>
    <t>5416/1219.067</t>
  </si>
  <si>
    <t>0026335022</t>
  </si>
  <si>
    <t>3507256210020001</t>
  </si>
  <si>
    <t>Dr. Cipto III/22B</t>
  </si>
  <si>
    <t>081216795479</t>
  </si>
  <si>
    <t>EKO APRIANTO</t>
  </si>
  <si>
    <t>BAK'YAH</t>
  </si>
  <si>
    <t>14465/2002</t>
  </si>
  <si>
    <t>5457/1229.067</t>
  </si>
  <si>
    <t>0033134725</t>
  </si>
  <si>
    <t>GRESIK</t>
  </si>
  <si>
    <t>2003-06-03</t>
  </si>
  <si>
    <t>GRESIK , 03 Juni 2003</t>
  </si>
  <si>
    <t>3570723430603002</t>
  </si>
  <si>
    <t>JL. SUDIMORO UTARA  RT 03 RW 17</t>
  </si>
  <si>
    <t>081216795480</t>
  </si>
  <si>
    <t>HARJO SUTRISNO</t>
  </si>
  <si>
    <t>SITI MUKAROMAH</t>
  </si>
  <si>
    <t>WAKIDI</t>
  </si>
  <si>
    <t>5459/1230.067</t>
  </si>
  <si>
    <t>0033193431</t>
  </si>
  <si>
    <t>2003-03-11</t>
  </si>
  <si>
    <t>Malang , 11 Maret 2003</t>
  </si>
  <si>
    <t>3507245103030002</t>
  </si>
  <si>
    <t>JL. RAYA DENGKOL</t>
  </si>
  <si>
    <t>081216795481</t>
  </si>
  <si>
    <t>HADI PURNOMO</t>
  </si>
  <si>
    <t>TATIK AISYAH</t>
  </si>
  <si>
    <t>5465/1231.067</t>
  </si>
  <si>
    <t>0019794280</t>
  </si>
  <si>
    <t>2001-06-20</t>
  </si>
  <si>
    <t>Malang , 20 Juni 2001</t>
  </si>
  <si>
    <t>3573012006010004</t>
  </si>
  <si>
    <t>JL. SATRI BARAT</t>
  </si>
  <si>
    <t>KEMIRAHAN</t>
  </si>
  <si>
    <t>081216795483</t>
  </si>
  <si>
    <t>budi</t>
  </si>
  <si>
    <t>SRIATIN</t>
  </si>
  <si>
    <t>5480/1233.067</t>
  </si>
  <si>
    <t>0026350648</t>
  </si>
  <si>
    <t>2002-11-15</t>
  </si>
  <si>
    <t>Malang , 15 Nopember 2002</t>
  </si>
  <si>
    <t>3507251511020005</t>
  </si>
  <si>
    <t>Jl. Anjasmoro</t>
  </si>
  <si>
    <t>Turirejo</t>
  </si>
  <si>
    <t>081216795484</t>
  </si>
  <si>
    <t>NGATUWI WIRANATA</t>
  </si>
  <si>
    <t>00783/2003</t>
  </si>
  <si>
    <t>5508/1236.067</t>
  </si>
  <si>
    <t>0024892266</t>
  </si>
  <si>
    <t>3573015212020006</t>
  </si>
  <si>
    <t>081216795486</t>
  </si>
  <si>
    <t>MARKUWAJI</t>
  </si>
  <si>
    <t>ENDAH WIDIYA NUGRAHINI</t>
  </si>
  <si>
    <t>5522/1240.067</t>
  </si>
  <si>
    <t>0026850834</t>
  </si>
  <si>
    <t>2002-10-26</t>
  </si>
  <si>
    <t>Malang , 26 Oktober 2002</t>
  </si>
  <si>
    <t>3507186610020005</t>
  </si>
  <si>
    <t>081216795487</t>
  </si>
  <si>
    <t>SOLIKIN</t>
  </si>
  <si>
    <t>YUNI ASTUTIK</t>
  </si>
  <si>
    <t>5562/1243.067</t>
  </si>
  <si>
    <t>0026551522</t>
  </si>
  <si>
    <t>2002-05-31</t>
  </si>
  <si>
    <t>Malang , 31 Mei 2002</t>
  </si>
  <si>
    <t>3507177105020002</t>
  </si>
  <si>
    <t>DUSUN KRAJAN</t>
  </si>
  <si>
    <t>KEMIRI</t>
  </si>
  <si>
    <t>081216795489</t>
  </si>
  <si>
    <t>MUSIANTO</t>
  </si>
  <si>
    <t>SUMARMI</t>
  </si>
  <si>
    <t>5583/1246.067</t>
  </si>
  <si>
    <t>0031498807</t>
  </si>
  <si>
    <t>2003-06-30</t>
  </si>
  <si>
    <t>Malang , 30 Juni 2003</t>
  </si>
  <si>
    <t>3573057006030004</t>
  </si>
  <si>
    <t>Kendalsari 2/12</t>
  </si>
  <si>
    <t>Tulusrejo</t>
  </si>
  <si>
    <t>tulusrejo</t>
  </si>
  <si>
    <t>081216795490</t>
  </si>
  <si>
    <t>Supardi alm</t>
  </si>
  <si>
    <t>NUR HAYATI</t>
  </si>
  <si>
    <t>Adjie Pratama</t>
  </si>
  <si>
    <t>5023/408.065</t>
  </si>
  <si>
    <t>0033640385</t>
  </si>
  <si>
    <t>XII RPL 1</t>
  </si>
  <si>
    <t>2003-01-26</t>
  </si>
  <si>
    <t>Malang , 26 Januari 2003</t>
  </si>
  <si>
    <t>3276022601030009</t>
  </si>
  <si>
    <t>Griya Damai Sejahtera</t>
  </si>
  <si>
    <t>PAK</t>
  </si>
  <si>
    <t>Anis Sriani</t>
  </si>
  <si>
    <t>5030/409.065</t>
  </si>
  <si>
    <t>0033160996</t>
  </si>
  <si>
    <t>2003-08-02</t>
  </si>
  <si>
    <t>Malang , 02 Agustus 2003</t>
  </si>
  <si>
    <t>3507244208030007</t>
  </si>
  <si>
    <t>PURI KARTIKA INDAH BLOK M-1</t>
  </si>
  <si>
    <t>081216795492</t>
  </si>
  <si>
    <t>MINTO HARJO</t>
  </si>
  <si>
    <t>Pedagang Besar</t>
  </si>
  <si>
    <t>ERNI TRIYAMI</t>
  </si>
  <si>
    <t>Akhmad Roisal Alam</t>
  </si>
  <si>
    <t>5048/412.065</t>
  </si>
  <si>
    <t>0024619067</t>
  </si>
  <si>
    <t>2002-10-10</t>
  </si>
  <si>
    <t>Malang , 10 Oktober 2002</t>
  </si>
  <si>
    <t>3507231010020001</t>
  </si>
  <si>
    <t>Jalan Tanjungsari Rt. 33 Rw. 7</t>
  </si>
  <si>
    <t>Kepuh</t>
  </si>
  <si>
    <t>081216795496</t>
  </si>
  <si>
    <t>Alam</t>
  </si>
  <si>
    <t>Selvia</t>
  </si>
  <si>
    <t>5068/413.065</t>
  </si>
  <si>
    <t>0033098597</t>
  </si>
  <si>
    <t>Malang , 03 Maret 2003</t>
  </si>
  <si>
    <t>3507240303030006</t>
  </si>
  <si>
    <t>BUMI BANJARARUM ASRI BLOK AI 15</t>
  </si>
  <si>
    <t>081216795497</t>
  </si>
  <si>
    <t>ASMAJI</t>
  </si>
  <si>
    <t>SABINATUN</t>
  </si>
  <si>
    <t>ANDRIAWAN AKHMAD JUNAIDI</t>
  </si>
  <si>
    <t>5075/415.065</t>
  </si>
  <si>
    <t>0018973341</t>
  </si>
  <si>
    <t>2001-07-15</t>
  </si>
  <si>
    <t>Malang , 15 Juli 2001</t>
  </si>
  <si>
    <t>Borobugis</t>
  </si>
  <si>
    <t>081216795498</t>
  </si>
  <si>
    <t>TRIAMI</t>
  </si>
  <si>
    <t>P39RKA</t>
  </si>
  <si>
    <t xml:space="preserve">725901002696508    </t>
  </si>
  <si>
    <t>5162/419.065</t>
  </si>
  <si>
    <t>0026334866</t>
  </si>
  <si>
    <t>3507251407020001</t>
  </si>
  <si>
    <t>JL. ANJASMORO GANG 3A</t>
  </si>
  <si>
    <t>TURIREJO</t>
  </si>
  <si>
    <t>081216795502</t>
  </si>
  <si>
    <t>SUBEJO</t>
  </si>
  <si>
    <t>14357/DSP/2004</t>
  </si>
  <si>
    <t>5165/421.065</t>
  </si>
  <si>
    <t>0018858942</t>
  </si>
  <si>
    <t>2001-12-26</t>
  </si>
  <si>
    <t>Malang , 26 Desember 2001</t>
  </si>
  <si>
    <t>3514016612020001</t>
  </si>
  <si>
    <t>JL. BARONGAN</t>
  </si>
  <si>
    <t>BARONGAN INDAH</t>
  </si>
  <si>
    <t>SENTUL</t>
  </si>
  <si>
    <t>081216795503</t>
  </si>
  <si>
    <t>3dtky267163009</t>
  </si>
  <si>
    <t>SRI WILUJENG</t>
  </si>
  <si>
    <t>3DTKY2</t>
  </si>
  <si>
    <t>Dyfrig Akbar Firmansyah</t>
  </si>
  <si>
    <t>5169/423.065</t>
  </si>
  <si>
    <t>0012939768</t>
  </si>
  <si>
    <t>2001-03-12</t>
  </si>
  <si>
    <t>Malang , 12 Maret 2001</t>
  </si>
  <si>
    <t>3573011203010004</t>
  </si>
  <si>
    <t>Jl. Ciliwung 2/4 -A</t>
  </si>
  <si>
    <t>081216795504</t>
  </si>
  <si>
    <t>Didik Wahyono</t>
  </si>
  <si>
    <t>3573012706740003</t>
  </si>
  <si>
    <t>FirdhaYuanita</t>
  </si>
  <si>
    <t>3573017005790003</t>
  </si>
  <si>
    <t>2034/2001</t>
  </si>
  <si>
    <t>5188/426.065</t>
  </si>
  <si>
    <t>0026550763</t>
  </si>
  <si>
    <t>2002-09-04</t>
  </si>
  <si>
    <t>Malang , 04 September 2002</t>
  </si>
  <si>
    <t>3507240409020001</t>
  </si>
  <si>
    <t>JL. MUZAMIL NO. 15</t>
  </si>
  <si>
    <t>KARANGLO</t>
  </si>
  <si>
    <t>081216795505</t>
  </si>
  <si>
    <t>PURWANTO</t>
  </si>
  <si>
    <t>MUSLIHAH</t>
  </si>
  <si>
    <t>5208/428.065</t>
  </si>
  <si>
    <t>0022062592</t>
  </si>
  <si>
    <t>2002-05-22</t>
  </si>
  <si>
    <t>Malang , 22 Mei 2002</t>
  </si>
  <si>
    <t>3507252205020005</t>
  </si>
  <si>
    <t>JL. SUMBEREJO</t>
  </si>
  <si>
    <t>081216795509</t>
  </si>
  <si>
    <t>TAUHID</t>
  </si>
  <si>
    <t>WIWIN SUDARWATI</t>
  </si>
  <si>
    <t>5244/429.065</t>
  </si>
  <si>
    <t>0033092169</t>
  </si>
  <si>
    <t>2003-04-10</t>
  </si>
  <si>
    <t>Malang , 10 April 2003</t>
  </si>
  <si>
    <t>3573015004030005</t>
  </si>
  <si>
    <t>JL. POLOWIJWN IV NO 16</t>
  </si>
  <si>
    <t>POLOWIJWN</t>
  </si>
  <si>
    <t>081216795510</t>
  </si>
  <si>
    <t>T4FMD6</t>
  </si>
  <si>
    <t>AGUS HARIANTO</t>
  </si>
  <si>
    <t>IDA YUNIAR KUSUMA</t>
  </si>
  <si>
    <t>3213 / 2003</t>
  </si>
  <si>
    <t xml:space="preserve">042901019931507    </t>
  </si>
  <si>
    <t>5365/438.065</t>
  </si>
  <si>
    <t>0034660007</t>
  </si>
  <si>
    <t>3507240705030001</t>
  </si>
  <si>
    <t>JL PERUSAHAAN</t>
  </si>
  <si>
    <t>081216795511</t>
  </si>
  <si>
    <t>SARMANAH</t>
  </si>
  <si>
    <t>ERNI INDAYATI</t>
  </si>
  <si>
    <t>5388/440.065</t>
  </si>
  <si>
    <t>0030953154</t>
  </si>
  <si>
    <t>3573017005030014</t>
  </si>
  <si>
    <t>JL. TELUK GRAJAKAN XV</t>
  </si>
  <si>
    <t>081216795512</t>
  </si>
  <si>
    <t>YULIONO</t>
  </si>
  <si>
    <t>SUMIRAH</t>
  </si>
  <si>
    <t>3642/2003</t>
  </si>
  <si>
    <t>5413/441.065</t>
  </si>
  <si>
    <t>0026604957</t>
  </si>
  <si>
    <t>2002-11-20</t>
  </si>
  <si>
    <t>Malang , 20 Nopember 2002</t>
  </si>
  <si>
    <t>JL. ARJUNA</t>
  </si>
  <si>
    <t>GUNTING</t>
  </si>
  <si>
    <t>081216795513</t>
  </si>
  <si>
    <t>JUARIANTO</t>
  </si>
  <si>
    <t>WANIDAH</t>
  </si>
  <si>
    <t>5448/444.065</t>
  </si>
  <si>
    <t>0026553983</t>
  </si>
  <si>
    <t>2002-09-03</t>
  </si>
  <si>
    <t>Malang , 03 September 2002</t>
  </si>
  <si>
    <t>3507180409020003</t>
  </si>
  <si>
    <t>JL. INDUSTRI</t>
  </si>
  <si>
    <t>WENDIT BARAT</t>
  </si>
  <si>
    <t>081216795514</t>
  </si>
  <si>
    <t>DJONO</t>
  </si>
  <si>
    <t>3507182109690001</t>
  </si>
  <si>
    <t>WIWIN AYUNING FAUJIYA</t>
  </si>
  <si>
    <t>3507185111740002</t>
  </si>
  <si>
    <t>11019/2002</t>
  </si>
  <si>
    <t>5454/445.065</t>
  </si>
  <si>
    <t>0025809294</t>
  </si>
  <si>
    <t>2002-10-19</t>
  </si>
  <si>
    <t>Malang , 19 Oktober 2002</t>
  </si>
  <si>
    <t>3507251910020003</t>
  </si>
  <si>
    <t>Jl. Argo Tunggal 4</t>
  </si>
  <si>
    <t>081216795515</t>
  </si>
  <si>
    <t>IRFAN SUPRIADI</t>
  </si>
  <si>
    <t>YULI INDRIATI</t>
  </si>
  <si>
    <t>5467/448.065</t>
  </si>
  <si>
    <t>0039333943</t>
  </si>
  <si>
    <t>BANDUNG</t>
  </si>
  <si>
    <t>2003-11-07</t>
  </si>
  <si>
    <t>BANDUNG , 07 Nopember 2003</t>
  </si>
  <si>
    <t>3573054711030005</t>
  </si>
  <si>
    <t>JL BANTARAN 5/19</t>
  </si>
  <si>
    <t>081216795520</t>
  </si>
  <si>
    <t>AGUSTINUS YUDIANTO</t>
  </si>
  <si>
    <t>TATI INDRAMAYANTI</t>
  </si>
  <si>
    <t>Rofi Izza Maulana</t>
  </si>
  <si>
    <t>5485/450.065</t>
  </si>
  <si>
    <t>0026577921</t>
  </si>
  <si>
    <t>2002-08-11</t>
  </si>
  <si>
    <t>Malang , 11 Agustus 2002</t>
  </si>
  <si>
    <t>3507231108020006</t>
  </si>
  <si>
    <t>JL Merpati  Kendalsari</t>
  </si>
  <si>
    <t>Kendalsari</t>
  </si>
  <si>
    <t>081216795521</t>
  </si>
  <si>
    <t>Suwandi</t>
  </si>
  <si>
    <t>Anik Rahayu</t>
  </si>
  <si>
    <t>P8O7RL</t>
  </si>
  <si>
    <t>3D4A55</t>
  </si>
  <si>
    <t xml:space="preserve">637801005048503    </t>
  </si>
  <si>
    <t>5512/451.065</t>
  </si>
  <si>
    <t>0033118819</t>
  </si>
  <si>
    <t>2003-09-07</t>
  </si>
  <si>
    <t>Malang , 07 September 2003</t>
  </si>
  <si>
    <t>3507184709030001</t>
  </si>
  <si>
    <t>MEDURAN</t>
  </si>
  <si>
    <t>081216795523</t>
  </si>
  <si>
    <t>shivadina4@gmail.com</t>
  </si>
  <si>
    <t>SHOLEH</t>
  </si>
  <si>
    <t>YULIATIK</t>
  </si>
  <si>
    <t>5516/453.065</t>
  </si>
  <si>
    <t>0026850166</t>
  </si>
  <si>
    <t>2002-07-21</t>
  </si>
  <si>
    <t>Malang , 21 Juli 2002</t>
  </si>
  <si>
    <t>3507186107020002</t>
  </si>
  <si>
    <t>JL. GENITRI</t>
  </si>
  <si>
    <t>GENITRI</t>
  </si>
  <si>
    <t>087859751063</t>
  </si>
  <si>
    <t>SURAJI</t>
  </si>
  <si>
    <t>3507180101800062</t>
  </si>
  <si>
    <t>RODIATUL JANNAH NASHOFA</t>
  </si>
  <si>
    <t>3507186810810004</t>
  </si>
  <si>
    <t>10308/2002</t>
  </si>
  <si>
    <t>Yanuar Yusup Ferza</t>
  </si>
  <si>
    <t>5571/461.065</t>
  </si>
  <si>
    <t>0033418499</t>
  </si>
  <si>
    <t>3507181201030004</t>
  </si>
  <si>
    <t>Dusun Genitri</t>
  </si>
  <si>
    <t>081216795525</t>
  </si>
  <si>
    <t>Yusup</t>
  </si>
  <si>
    <t>Nuifatul Ulum</t>
  </si>
  <si>
    <t>5573/462.065</t>
  </si>
  <si>
    <t>0026550791</t>
  </si>
  <si>
    <t>2002-01-09</t>
  </si>
  <si>
    <t>BLITAR , 09 Januari 2002</t>
  </si>
  <si>
    <t>JL. SEGARAN NO. 14</t>
  </si>
  <si>
    <t>SEGARAN</t>
  </si>
  <si>
    <t>081216795526</t>
  </si>
  <si>
    <t>SUHARTONO</t>
  </si>
  <si>
    <t>Rp. 5,000,000 - Rp. 20,000,000</t>
  </si>
  <si>
    <t>LILIS SUGIARTI</t>
  </si>
  <si>
    <t>5587/464.065</t>
  </si>
  <si>
    <t>0039588033</t>
  </si>
  <si>
    <t>2003-04-29</t>
  </si>
  <si>
    <t>Malang , 29 April 2003</t>
  </si>
  <si>
    <t>3573012904030004</t>
  </si>
  <si>
    <t>RUMDIN STTP MALANG JL. DR. CIPTO 144A BEDALI - LAWANG</t>
  </si>
  <si>
    <t>081216795527</t>
  </si>
  <si>
    <t>ACHMAD DJUNAEDI</t>
  </si>
  <si>
    <t>SANTI HARI NURJANNAH</t>
  </si>
  <si>
    <t>5031/410.065</t>
  </si>
  <si>
    <t>0014047482</t>
  </si>
  <si>
    <t>XII RPL 2</t>
  </si>
  <si>
    <t>2001-04-30</t>
  </si>
  <si>
    <t>Malang , 30 April 2001</t>
  </si>
  <si>
    <t>3507243004010005</t>
  </si>
  <si>
    <t>PERUMDIN STTP JL. DR. CIPTO NO. 144 A</t>
  </si>
  <si>
    <t>081216795528</t>
  </si>
  <si>
    <t>SUKADI</t>
  </si>
  <si>
    <t>3507242502790004</t>
  </si>
  <si>
    <t>IKA FITRIA</t>
  </si>
  <si>
    <t>5072/414.065</t>
  </si>
  <si>
    <t>0021519430</t>
  </si>
  <si>
    <t>2002-08-09</t>
  </si>
  <si>
    <t>Malang , 09 Agustus 2002</t>
  </si>
  <si>
    <t>3573010908020007</t>
  </si>
  <si>
    <t>Jl. Pattimura XII/39</t>
  </si>
  <si>
    <t>KLOJEN</t>
  </si>
  <si>
    <t>081216795529</t>
  </si>
  <si>
    <t>Suyanto</t>
  </si>
  <si>
    <t>Ninik Subiastuti</t>
  </si>
  <si>
    <t>5102/416.065</t>
  </si>
  <si>
    <t>0033099127</t>
  </si>
  <si>
    <t>2003-05-03</t>
  </si>
  <si>
    <t>Malang , 03 Mei 2003</t>
  </si>
  <si>
    <t>3507240305030001</t>
  </si>
  <si>
    <t>JL. RONGGOLAWE II 533</t>
  </si>
  <si>
    <t>081216795536</t>
  </si>
  <si>
    <t>SUHARTOYO</t>
  </si>
  <si>
    <t>3507240210700002</t>
  </si>
  <si>
    <t>SITI AMINAH M</t>
  </si>
  <si>
    <t>3507246403730001</t>
  </si>
  <si>
    <t>5164/420.065</t>
  </si>
  <si>
    <t>0024892259</t>
  </si>
  <si>
    <t>Malang , 17 September 2002</t>
  </si>
  <si>
    <t>3573011709020005</t>
  </si>
  <si>
    <t>JL. Satria Barat</t>
  </si>
  <si>
    <t>Balai Arjosari</t>
  </si>
  <si>
    <t>081216795537</t>
  </si>
  <si>
    <t>P34RSM</t>
  </si>
  <si>
    <t>JH ONI F.E</t>
  </si>
  <si>
    <t>ERIK SANTU ULIAHA</t>
  </si>
  <si>
    <t>3F6ZYC</t>
  </si>
  <si>
    <t xml:space="preserve">223701002797509    </t>
  </si>
  <si>
    <t>3031055895</t>
  </si>
  <si>
    <t>2003-12-29</t>
  </si>
  <si>
    <t>Malang , 29 Desember 2003</t>
  </si>
  <si>
    <t>3573016912030002</t>
  </si>
  <si>
    <t>JL. PAYAMAN NO 90 RT 01 RW 01</t>
  </si>
  <si>
    <t>081216795539</t>
  </si>
  <si>
    <t>Ramadhany</t>
  </si>
  <si>
    <t>MUJI SRIANTI</t>
  </si>
  <si>
    <t>5196/427.065</t>
  </si>
  <si>
    <t>0029558648</t>
  </si>
  <si>
    <t>2002-02-21</t>
  </si>
  <si>
    <t>Malang , 21 Februari 2002</t>
  </si>
  <si>
    <t>3507256102020001</t>
  </si>
  <si>
    <t>Jl. Tegalrejo</t>
  </si>
  <si>
    <t>081216795540</t>
  </si>
  <si>
    <t>SAMAU</t>
  </si>
  <si>
    <t>3507250706630001</t>
  </si>
  <si>
    <t>SUPINAH</t>
  </si>
  <si>
    <t>3507254112670004</t>
  </si>
  <si>
    <t>5295/432.065</t>
  </si>
  <si>
    <t>0033173234</t>
  </si>
  <si>
    <t>3507241305030001</t>
  </si>
  <si>
    <t>Gondorejo</t>
  </si>
  <si>
    <t>081216795543</t>
  </si>
  <si>
    <t>SATIMAN</t>
  </si>
  <si>
    <t>3507242401810007</t>
  </si>
  <si>
    <t>SITI FATILAH</t>
  </si>
  <si>
    <t>3507246403840003</t>
  </si>
  <si>
    <t>5320/434.065</t>
  </si>
  <si>
    <t>0024439034</t>
  </si>
  <si>
    <t>3573011812020003</t>
  </si>
  <si>
    <t>JL. TELUK BAYUR VI/4</t>
  </si>
  <si>
    <t>WONOSALAM</t>
  </si>
  <si>
    <t>081216795546</t>
  </si>
  <si>
    <t>ROHMAN</t>
  </si>
  <si>
    <t>WIMA</t>
  </si>
  <si>
    <t>3573016001840001</t>
  </si>
  <si>
    <t>PHEJJP</t>
  </si>
  <si>
    <t>3F6Y5Q</t>
  </si>
  <si>
    <t>2436 / T1b / 2007</t>
  </si>
  <si>
    <t xml:space="preserve">042901022211506    </t>
  </si>
  <si>
    <t>Mohamad Farukul Mu'afiq</t>
  </si>
  <si>
    <t>5340/435.065</t>
  </si>
  <si>
    <t>0033255360</t>
  </si>
  <si>
    <t>3507241101030002</t>
  </si>
  <si>
    <t>Jalan Sidodadi Rt. 4 Rw 8</t>
  </si>
  <si>
    <t>081216795547</t>
  </si>
  <si>
    <t>MOCHAMAD FADLI</t>
  </si>
  <si>
    <t>3507241108800001</t>
  </si>
  <si>
    <t>Nur Khasanah</t>
  </si>
  <si>
    <t>3507244602850006</t>
  </si>
  <si>
    <t>5342/436.065</t>
  </si>
  <si>
    <t>0021493139</t>
  </si>
  <si>
    <t>2002-03-17</t>
  </si>
  <si>
    <t>Malang , 17 Maret 2002</t>
  </si>
  <si>
    <t>3514011703020001</t>
  </si>
  <si>
    <t>Parerejo</t>
  </si>
  <si>
    <t>081216795548</t>
  </si>
  <si>
    <t>Munir</t>
  </si>
  <si>
    <t>3514012708760003</t>
  </si>
  <si>
    <t>Nursiyah</t>
  </si>
  <si>
    <t>3514016103700001</t>
  </si>
  <si>
    <t>5346/437.065</t>
  </si>
  <si>
    <t>0025194627</t>
  </si>
  <si>
    <t>2002-10-09</t>
  </si>
  <si>
    <t>Malang , 09 Oktober 2002</t>
  </si>
  <si>
    <t>3573010910020005</t>
  </si>
  <si>
    <t>JL. POLOWIJEN III/22A</t>
  </si>
  <si>
    <t>081216795549</t>
  </si>
  <si>
    <t>HERLAMBANG PRASETYO BAKTI</t>
  </si>
  <si>
    <t>3573010103650001</t>
  </si>
  <si>
    <t>CHOLILATUL JAZULA</t>
  </si>
  <si>
    <t>3573014405700005</t>
  </si>
  <si>
    <t>5370/439.065</t>
  </si>
  <si>
    <t>0029087808</t>
  </si>
  <si>
    <t>3573031910020003</t>
  </si>
  <si>
    <t>JL ZAENAL ZAKSE I/40</t>
  </si>
  <si>
    <t>081216795553</t>
  </si>
  <si>
    <t>ACHMAD FADLI</t>
  </si>
  <si>
    <t>3573030105720003</t>
  </si>
  <si>
    <t>CHOTIMATUS ZUHRO</t>
  </si>
  <si>
    <t>3573035205700004</t>
  </si>
  <si>
    <t>PUTU WIBAWA PUTRA</t>
  </si>
  <si>
    <t>5428/442.065</t>
  </si>
  <si>
    <t>0007107178</t>
  </si>
  <si>
    <t>BULELENG</t>
  </si>
  <si>
    <t>2000-03-15</t>
  </si>
  <si>
    <t>BULELENG , 15 Maret 2000</t>
  </si>
  <si>
    <t>3507250101040611</t>
  </si>
  <si>
    <t>Kristen</t>
  </si>
  <si>
    <t>Perumahan Puri Kartika Indah D1</t>
  </si>
  <si>
    <t>081216795554</t>
  </si>
  <si>
    <t>Gede Artawan</t>
  </si>
  <si>
    <t>Sri Wulan Agustina</t>
  </si>
  <si>
    <t>Mudjianto</t>
  </si>
  <si>
    <t>Rifka Muanisatul Hidayah</t>
  </si>
  <si>
    <t>5464/447.065</t>
  </si>
  <si>
    <t>0038856198</t>
  </si>
  <si>
    <t>Blitar</t>
  </si>
  <si>
    <t>2003-11-17</t>
  </si>
  <si>
    <t>Blitar , 17 Nopember 2003</t>
  </si>
  <si>
    <t>3505145711030001</t>
  </si>
  <si>
    <t>Jalan STN Gajaya</t>
  </si>
  <si>
    <t>Sumbersari</t>
  </si>
  <si>
    <t>Jeblog</t>
  </si>
  <si>
    <t>Kec. Talun</t>
  </si>
  <si>
    <t>081216795556</t>
  </si>
  <si>
    <t>SARING</t>
  </si>
  <si>
    <t>3505142208510001</t>
  </si>
  <si>
    <t>Suyatimah</t>
  </si>
  <si>
    <t>3505146810590002</t>
  </si>
  <si>
    <t>Risky Septianawati</t>
  </si>
  <si>
    <t>5481/449.065</t>
  </si>
  <si>
    <t>0014696692</t>
  </si>
  <si>
    <t>2001-09-20</t>
  </si>
  <si>
    <t>Malang , 20 September 2001</t>
  </si>
  <si>
    <t>3573016109010003</t>
  </si>
  <si>
    <t>Jalan Muharto Gang 8/9 Rt.4 Rw. 8</t>
  </si>
  <si>
    <t>Jodipan</t>
  </si>
  <si>
    <t>081216795557</t>
  </si>
  <si>
    <t>TIAN</t>
  </si>
  <si>
    <t>Misitin</t>
  </si>
  <si>
    <t>3573015708660001</t>
  </si>
  <si>
    <t>5514/452.065</t>
  </si>
  <si>
    <t>0034581258</t>
  </si>
  <si>
    <t>2003-04-12</t>
  </si>
  <si>
    <t>Malang , 12 April 2003</t>
  </si>
  <si>
    <t>3507245204030001</t>
  </si>
  <si>
    <t>081216795559</t>
  </si>
  <si>
    <t>T94E7B</t>
  </si>
  <si>
    <t>WAHYUDI</t>
  </si>
  <si>
    <t>3507241907790008</t>
  </si>
  <si>
    <t>TITIN PARMAWATI</t>
  </si>
  <si>
    <t>3507246401790008</t>
  </si>
  <si>
    <t xml:space="preserve">223701003602503    </t>
  </si>
  <si>
    <t>5526/454.065</t>
  </si>
  <si>
    <t>0029950976</t>
  </si>
  <si>
    <t>2002-06-18</t>
  </si>
  <si>
    <t>Malang , 18 Juni 2002</t>
  </si>
  <si>
    <t>3573041806020007</t>
  </si>
  <si>
    <t>Suwari Selatan</t>
  </si>
  <si>
    <t>Sukun</t>
  </si>
  <si>
    <t>081216795560</t>
  </si>
  <si>
    <t>Albertus Darsi Utomo</t>
  </si>
  <si>
    <t>D2</t>
  </si>
  <si>
    <t>3573041806020001</t>
  </si>
  <si>
    <t>Theresia Okyrahayu</t>
  </si>
  <si>
    <t>3573042710770001</t>
  </si>
  <si>
    <t>TITO PUTRA ANASIS</t>
  </si>
  <si>
    <t>5539/456.065</t>
  </si>
  <si>
    <t>0014902597</t>
  </si>
  <si>
    <t>2001-06-24</t>
  </si>
  <si>
    <t>Malang , 24 Juni 2001</t>
  </si>
  <si>
    <t>3573012406020005</t>
  </si>
  <si>
    <t>JL. PAHLAWAN 395</t>
  </si>
  <si>
    <t>081216795561</t>
  </si>
  <si>
    <t>Anas</t>
  </si>
  <si>
    <t>ANISATUL ANIFAH</t>
  </si>
  <si>
    <t>3573016609740003</t>
  </si>
  <si>
    <t>3573012810760010</t>
  </si>
  <si>
    <t>231/TLB/2006</t>
  </si>
  <si>
    <t>Vivin Anggraini</t>
  </si>
  <si>
    <t>5556/458.065</t>
  </si>
  <si>
    <t>0033418505</t>
  </si>
  <si>
    <t>3507184303030001</t>
  </si>
  <si>
    <t>081216795562</t>
  </si>
  <si>
    <t>PJONGU</t>
  </si>
  <si>
    <t>Ponijan</t>
  </si>
  <si>
    <t>Sri Handayani</t>
  </si>
  <si>
    <t>3507184412790001</t>
  </si>
  <si>
    <t xml:space="preserve">725901002968507    </t>
  </si>
  <si>
    <t>5561/459.065</t>
  </si>
  <si>
    <t>0026554996</t>
  </si>
  <si>
    <t>2002-07-02</t>
  </si>
  <si>
    <t>Malang , 02 Juli 2002</t>
  </si>
  <si>
    <t>3507180207020009</t>
  </si>
  <si>
    <t>JL. DIPOMANGGOLO IV</t>
  </si>
  <si>
    <t>KANIGORO</t>
  </si>
  <si>
    <t>081216795563</t>
  </si>
  <si>
    <t>3d3s4f65154005</t>
  </si>
  <si>
    <t>AGUS PRIYANTO</t>
  </si>
  <si>
    <t>3507180101800096</t>
  </si>
  <si>
    <t>KASIATI</t>
  </si>
  <si>
    <t>3507184403810002</t>
  </si>
  <si>
    <t>P867Q8</t>
  </si>
  <si>
    <t>3D3S4F</t>
  </si>
  <si>
    <t>3403/T1b/2006</t>
  </si>
  <si>
    <t xml:space="preserve">725901002885505    </t>
  </si>
  <si>
    <t>5570/460.065</t>
  </si>
  <si>
    <t>0026334630</t>
  </si>
  <si>
    <t>2002-10-13</t>
  </si>
  <si>
    <t>Malang , 13 Oktober 2002</t>
  </si>
  <si>
    <t>3507251310020001</t>
  </si>
  <si>
    <t>JL. SUMBER WARAS TIMUR PILANG</t>
  </si>
  <si>
    <t>PILANG</t>
  </si>
  <si>
    <t>081216795564</t>
  </si>
  <si>
    <t>AGUS MUJIANTO</t>
  </si>
  <si>
    <t>3507251402720004</t>
  </si>
  <si>
    <t>ARINI</t>
  </si>
  <si>
    <t>3507255504750008</t>
  </si>
  <si>
    <t>Zidan Ahmad Zhagi</t>
  </si>
  <si>
    <t>5589/465.065</t>
  </si>
  <si>
    <t>0020652689</t>
  </si>
  <si>
    <t>2002-02-09</t>
  </si>
  <si>
    <t>Malang , 09 Februari 2002</t>
  </si>
  <si>
    <t>3573010902020005</t>
  </si>
  <si>
    <t>Phospat 94 B</t>
  </si>
  <si>
    <t>081216795569</t>
  </si>
  <si>
    <t>Agus Setiawan</t>
  </si>
  <si>
    <t>3573010906740001</t>
  </si>
  <si>
    <t>Sri Indrayani</t>
  </si>
  <si>
    <t>3573015907740003</t>
  </si>
  <si>
    <t>5011/214.041</t>
  </si>
  <si>
    <t>0026539717</t>
  </si>
  <si>
    <t>XII TBSM 1</t>
  </si>
  <si>
    <t>2002-05-28</t>
  </si>
  <si>
    <t>Malang , 28 Mei 2002</t>
  </si>
  <si>
    <t>3507242805020001</t>
  </si>
  <si>
    <t>JL. TEJOSARI</t>
  </si>
  <si>
    <t>TEJOSARI</t>
  </si>
  <si>
    <t>081216795571</t>
  </si>
  <si>
    <t>SUTRISNO</t>
  </si>
  <si>
    <t>5035/217.041</t>
  </si>
  <si>
    <t>0033097364</t>
  </si>
  <si>
    <t>3507241201030002</t>
  </si>
  <si>
    <t>PERUMAHAN BUMI ARDIMULYO</t>
  </si>
  <si>
    <t>081216795572</t>
  </si>
  <si>
    <t>SLAMET ISMADJI</t>
  </si>
  <si>
    <t>SITI KHOTIMAH</t>
  </si>
  <si>
    <t>5060/220.041</t>
  </si>
  <si>
    <t>0031015447</t>
  </si>
  <si>
    <t>2003-01-10</t>
  </si>
  <si>
    <t>Malang , 10 Januari 2003</t>
  </si>
  <si>
    <t>3573011001030004</t>
  </si>
  <si>
    <t>JL. LETJEN S. PARMAN NO 74</t>
  </si>
  <si>
    <t>GLINTUNG</t>
  </si>
  <si>
    <t>081216795576</t>
  </si>
  <si>
    <t>RUDIANTO</t>
  </si>
  <si>
    <t>3573010808680007</t>
  </si>
  <si>
    <t>MUTIANIK</t>
  </si>
  <si>
    <t>3573015611760005</t>
  </si>
  <si>
    <t>T0XA1C</t>
  </si>
  <si>
    <t>K41CTJ</t>
  </si>
  <si>
    <t>1847/tlb/2014</t>
  </si>
  <si>
    <t xml:space="preserve">637401002067502    </t>
  </si>
  <si>
    <t>5070/222.041</t>
  </si>
  <si>
    <t>0026550989</t>
  </si>
  <si>
    <t>2002-08-24</t>
  </si>
  <si>
    <t>Malang , 24 Agustus 2002</t>
  </si>
  <si>
    <t>3507172408020004</t>
  </si>
  <si>
    <t>JL KERTOSARI</t>
  </si>
  <si>
    <t>081216795579</t>
  </si>
  <si>
    <t>IMAM SLAMET</t>
  </si>
  <si>
    <t>MUJIATI</t>
  </si>
  <si>
    <t>Arman Nur Saputra</t>
  </si>
  <si>
    <t>5092/226.041</t>
  </si>
  <si>
    <t>0012934629</t>
  </si>
  <si>
    <t>2001-05-31</t>
  </si>
  <si>
    <t>Malang , 31 Mei 2001</t>
  </si>
  <si>
    <t>3573013105010003</t>
  </si>
  <si>
    <t>Jalan Terusan Batubara VB no 4B</t>
  </si>
  <si>
    <t>081216795580</t>
  </si>
  <si>
    <t>Saputra</t>
  </si>
  <si>
    <t>Liaseh</t>
  </si>
  <si>
    <t>4584/165.041</t>
  </si>
  <si>
    <t>0012730983</t>
  </si>
  <si>
    <t>2001-10-25</t>
  </si>
  <si>
    <t>Malang , 25 Oktober 2001</t>
  </si>
  <si>
    <t>3507242510000005</t>
  </si>
  <si>
    <t>Dusun tomporjo</t>
  </si>
  <si>
    <t>tomporjo</t>
  </si>
  <si>
    <t>dengkol</t>
  </si>
  <si>
    <t>081216795581</t>
  </si>
  <si>
    <t>suraji</t>
  </si>
  <si>
    <t>3507240701700022</t>
  </si>
  <si>
    <t>PIPIT</t>
  </si>
  <si>
    <t>3507244705830005</t>
  </si>
  <si>
    <t>3507242005080010</t>
  </si>
  <si>
    <t>Feri Andriyansah</t>
  </si>
  <si>
    <t>5200/239.041</t>
  </si>
  <si>
    <t>0033134770</t>
  </si>
  <si>
    <t>2003-02-28</t>
  </si>
  <si>
    <t>Malang , 28 Februari 2003</t>
  </si>
  <si>
    <t>3507242802030002</t>
  </si>
  <si>
    <t>Langlang Rt 12 Rw 04</t>
  </si>
  <si>
    <t>081216795582</t>
  </si>
  <si>
    <t>ANDRI</t>
  </si>
  <si>
    <t>Sutiani</t>
  </si>
  <si>
    <t>Johan Bagus Asmara</t>
  </si>
  <si>
    <t>5254/244.041</t>
  </si>
  <si>
    <t>0020733177</t>
  </si>
  <si>
    <t>2002-03-21</t>
  </si>
  <si>
    <t>Malang , 21 Maret 2002</t>
  </si>
  <si>
    <t>3507182103020001</t>
  </si>
  <si>
    <t>Perum Asrikaton blok G 8 No. 6</t>
  </si>
  <si>
    <t>081216795584</t>
  </si>
  <si>
    <t>Joko Setiyono</t>
  </si>
  <si>
    <t>Luluk Handayani</t>
  </si>
  <si>
    <t>5284/248.041</t>
  </si>
  <si>
    <t>0020635595</t>
  </si>
  <si>
    <t>3573050902020001</t>
  </si>
  <si>
    <t>JL. CANDI BADUR NO. 19B</t>
  </si>
  <si>
    <t>081216795585</t>
  </si>
  <si>
    <t>RUBA'I</t>
  </si>
  <si>
    <t>SUKEMI</t>
  </si>
  <si>
    <t>5286/249.041</t>
  </si>
  <si>
    <t>0033199822</t>
  </si>
  <si>
    <t>3507241808030002</t>
  </si>
  <si>
    <t>BLANDIT TIMUR</t>
  </si>
  <si>
    <t>081216795588</t>
  </si>
  <si>
    <t>SUGENG PURWANTO</t>
  </si>
  <si>
    <t>RUMANI</t>
  </si>
  <si>
    <t>Mochamad Aldiansah</t>
  </si>
  <si>
    <t>5316/254.041</t>
  </si>
  <si>
    <t>0012243484</t>
  </si>
  <si>
    <t>2001-12-28</t>
  </si>
  <si>
    <t>Malang , 28 Desember 2001</t>
  </si>
  <si>
    <t>3507182812010003</t>
  </si>
  <si>
    <t>081216795594</t>
  </si>
  <si>
    <t>MUJIARI</t>
  </si>
  <si>
    <t>3507241211720002</t>
  </si>
  <si>
    <t>Narti</t>
  </si>
  <si>
    <t>3507245108760009</t>
  </si>
  <si>
    <t>5327/255.041</t>
  </si>
  <si>
    <t>0038124535</t>
  </si>
  <si>
    <t>2003-04-06</t>
  </si>
  <si>
    <t>Malang , 06 April 2003</t>
  </si>
  <si>
    <t>3507250604030001</t>
  </si>
  <si>
    <t>NGAMARTO INDAH 36</t>
  </si>
  <si>
    <t>081216795595</t>
  </si>
  <si>
    <t>LILIS FITRIANA</t>
  </si>
  <si>
    <t>5347/259.041</t>
  </si>
  <si>
    <t>0018856339</t>
  </si>
  <si>
    <t>2001-07-18</t>
  </si>
  <si>
    <t>Malang , 18 Juli 2001</t>
  </si>
  <si>
    <t>Jl. Seruni C21 No. 5</t>
  </si>
  <si>
    <t>081216795598</t>
  </si>
  <si>
    <t>EDDY CHOIRON</t>
  </si>
  <si>
    <t>TITIK</t>
  </si>
  <si>
    <t>5355/263.041</t>
  </si>
  <si>
    <t>0034807395</t>
  </si>
  <si>
    <t>2003-06-28</t>
  </si>
  <si>
    <t>Malang , 28 Juni 2003</t>
  </si>
  <si>
    <t>3507182806030002</t>
  </si>
  <si>
    <t>BULUREJO</t>
  </si>
  <si>
    <t>081216795602</t>
  </si>
  <si>
    <t>ARIYONO</t>
  </si>
  <si>
    <t>SUMISTRI</t>
  </si>
  <si>
    <t>5394/268.041</t>
  </si>
  <si>
    <t>0024536296</t>
  </si>
  <si>
    <t>2002-09-24</t>
  </si>
  <si>
    <t>Malang , 24 September 2002</t>
  </si>
  <si>
    <t>KEDAWUNG XI NO.14 RT 02 RW 07</t>
  </si>
  <si>
    <t>081216795608</t>
  </si>
  <si>
    <t>SANADIN</t>
  </si>
  <si>
    <t>KARMI</t>
  </si>
  <si>
    <t>PHILIP HERUSTANTO</t>
  </si>
  <si>
    <t>3573050708072190</t>
  </si>
  <si>
    <t>Ray Adinata</t>
  </si>
  <si>
    <t>5446/270.041</t>
  </si>
  <si>
    <t>0030574775</t>
  </si>
  <si>
    <t>2003-04-07</t>
  </si>
  <si>
    <t>Malang , 07 April 2003</t>
  </si>
  <si>
    <t>3573010704030010</t>
  </si>
  <si>
    <t>Silikat 50</t>
  </si>
  <si>
    <t>081216795609</t>
  </si>
  <si>
    <t>Heru Prasetyo</t>
  </si>
  <si>
    <t>Winarsih</t>
  </si>
  <si>
    <t>5488/272.041</t>
  </si>
  <si>
    <t>0026338373</t>
  </si>
  <si>
    <t>2002-05-13</t>
  </si>
  <si>
    <t>Malang , 13 Mei 2002</t>
  </si>
  <si>
    <t>3507251305020001</t>
  </si>
  <si>
    <t>Dorowati Sadewo</t>
  </si>
  <si>
    <t>Mulyoarjo</t>
  </si>
  <si>
    <t>081216795610</t>
  </si>
  <si>
    <t>MOCHAMAD SODIK</t>
  </si>
  <si>
    <t>MIRA YULI ATI SANTI</t>
  </si>
  <si>
    <t>06336/2002</t>
  </si>
  <si>
    <t>5502/275.041</t>
  </si>
  <si>
    <t>0028208291</t>
  </si>
  <si>
    <t>2002-09-26</t>
  </si>
  <si>
    <t>Malang , 26 September 2002</t>
  </si>
  <si>
    <t>3507252709020002</t>
  </si>
  <si>
    <t>TEGALREJO RT 1 RW 7</t>
  </si>
  <si>
    <t>081216795611</t>
  </si>
  <si>
    <t>YATASAN</t>
  </si>
  <si>
    <t>PATIMAH</t>
  </si>
  <si>
    <t>P2SGSI</t>
  </si>
  <si>
    <t xml:space="preserve">055401018734501    </t>
  </si>
  <si>
    <t>Setyadi Anugerah</t>
  </si>
  <si>
    <t>5505/276.041</t>
  </si>
  <si>
    <t>0033316568</t>
  </si>
  <si>
    <t>2003-03-28</t>
  </si>
  <si>
    <t>Malang , 28 Maret 2003</t>
  </si>
  <si>
    <t>3507242803030002</t>
  </si>
  <si>
    <t>Jalan Mawar Jambi Boro</t>
  </si>
  <si>
    <t>081216795612</t>
  </si>
  <si>
    <t>Adi</t>
  </si>
  <si>
    <t>Yunita Kurniyawati</t>
  </si>
  <si>
    <t>Tri Wahyudi</t>
  </si>
  <si>
    <t>5543/277.041</t>
  </si>
  <si>
    <t>0018973068</t>
  </si>
  <si>
    <t>2001-05-14</t>
  </si>
  <si>
    <t>Malang , 14 Mei 2001</t>
  </si>
  <si>
    <t>3507181405010002</t>
  </si>
  <si>
    <t>Kanigoro</t>
  </si>
  <si>
    <t>081216795613</t>
  </si>
  <si>
    <t>SUWAJI</t>
  </si>
  <si>
    <t>Tasmi</t>
  </si>
  <si>
    <t>VINDRA HADI VIDANTA</t>
  </si>
  <si>
    <t>5554/279.041</t>
  </si>
  <si>
    <t>0031474752</t>
  </si>
  <si>
    <t>2003-09-23</t>
  </si>
  <si>
    <t>Malang , 23 September 2003</t>
  </si>
  <si>
    <t>3507182309030008</t>
  </si>
  <si>
    <t>BUGIS KRAJAN</t>
  </si>
  <si>
    <t>081216795614</t>
  </si>
  <si>
    <t>HADI SUPRAPTO</t>
  </si>
  <si>
    <t>3507181201770006</t>
  </si>
  <si>
    <t>EVI RAHAYU</t>
  </si>
  <si>
    <t>3507187007750002</t>
  </si>
  <si>
    <t>5576/281.041</t>
  </si>
  <si>
    <t>0022508593</t>
  </si>
  <si>
    <t>2002-07-06</t>
  </si>
  <si>
    <t>Malang , 06 Juli 2002</t>
  </si>
  <si>
    <t>3507180607020003</t>
  </si>
  <si>
    <t>JL. KAPIWORO</t>
  </si>
  <si>
    <t>JABON</t>
  </si>
  <si>
    <t>081216795615</t>
  </si>
  <si>
    <t>3d3qzr65154003</t>
  </si>
  <si>
    <t>HARTONO</t>
  </si>
  <si>
    <t>3507180180168003</t>
  </si>
  <si>
    <t>KARTINI</t>
  </si>
  <si>
    <t>3507185212710006</t>
  </si>
  <si>
    <t>TAEY2J</t>
  </si>
  <si>
    <t>K673AD</t>
  </si>
  <si>
    <t>08781/2002</t>
  </si>
  <si>
    <t xml:space="preserve">637401002050505    </t>
  </si>
  <si>
    <t>5577/282.041</t>
  </si>
  <si>
    <t>0018997626</t>
  </si>
  <si>
    <t>2001-12-01</t>
  </si>
  <si>
    <t>Malang , 01 Desember 2001</t>
  </si>
  <si>
    <t>3507240112010002</t>
  </si>
  <si>
    <t>DJUWET</t>
  </si>
  <si>
    <t>081216795617</t>
  </si>
  <si>
    <t>ROCHIM</t>
  </si>
  <si>
    <t>SIANAH</t>
  </si>
  <si>
    <t>Achmad Davi</t>
  </si>
  <si>
    <t>5005/212.041</t>
  </si>
  <si>
    <t>0034797791</t>
  </si>
  <si>
    <t>XII TBSM 2</t>
  </si>
  <si>
    <t>2003-04-05</t>
  </si>
  <si>
    <t>Malang , 05 April 2003</t>
  </si>
  <si>
    <t>3573010504030007</t>
  </si>
  <si>
    <t>Jalan Jodipan Wetan I C/27</t>
  </si>
  <si>
    <t>081216795618</t>
  </si>
  <si>
    <t>ACHMAD</t>
  </si>
  <si>
    <t>Sismiati</t>
  </si>
  <si>
    <t>5006/213.041</t>
  </si>
  <si>
    <t>0015417927</t>
  </si>
  <si>
    <t>2001-10-19</t>
  </si>
  <si>
    <t>Malang , 19 Oktober 2001</t>
  </si>
  <si>
    <t>3573011910010003</t>
  </si>
  <si>
    <t>JL. IKAN PIRANHA H-36</t>
  </si>
  <si>
    <t>081216795621</t>
  </si>
  <si>
    <t>DARLAN</t>
  </si>
  <si>
    <t>3573011660971000</t>
  </si>
  <si>
    <t>MUTOMIMAH</t>
  </si>
  <si>
    <t>3573015804770001</t>
  </si>
  <si>
    <t>5862/2001</t>
  </si>
  <si>
    <t>5029/216.041</t>
  </si>
  <si>
    <t>0020854628</t>
  </si>
  <si>
    <t>2002-08-18</t>
  </si>
  <si>
    <t>BLITAR , 18 Agustus 2002</t>
  </si>
  <si>
    <t>3505181808020002</t>
  </si>
  <si>
    <t>JL. SIMPANG TENAGA SELATAN 69</t>
  </si>
  <si>
    <t>081216795622</t>
  </si>
  <si>
    <t>TAMBENG SANTOSO</t>
  </si>
  <si>
    <t>SUTILAH</t>
  </si>
  <si>
    <t>Ahmad Rayhan Yudianto</t>
  </si>
  <si>
    <t>5038/218.041</t>
  </si>
  <si>
    <t>0030558279</t>
  </si>
  <si>
    <t>2002-09-08</t>
  </si>
  <si>
    <t>Malang , 08 September 2002</t>
  </si>
  <si>
    <t>3573050809020005</t>
  </si>
  <si>
    <t>Jl. Simp Candi Panggung  4</t>
  </si>
  <si>
    <t>Mojolangu</t>
  </si>
  <si>
    <t>081216795623</t>
  </si>
  <si>
    <t>Andik Yudianto</t>
  </si>
  <si>
    <t>Lutfiyanti</t>
  </si>
  <si>
    <t>5041/219.041</t>
  </si>
  <si>
    <t>0025012960</t>
  </si>
  <si>
    <t>2002-09-30</t>
  </si>
  <si>
    <t>Malang , 30 September 2002</t>
  </si>
  <si>
    <t>3573013009020002</t>
  </si>
  <si>
    <t>JL. TELUK PELABUHAN RATU 93</t>
  </si>
  <si>
    <t>081216795624</t>
  </si>
  <si>
    <t>SAIIN HERMANSYAH</t>
  </si>
  <si>
    <t>3573010105410820</t>
  </si>
  <si>
    <t>ENI SETIOWATI</t>
  </si>
  <si>
    <t>3573015410820008</t>
  </si>
  <si>
    <t>5942/2002</t>
  </si>
  <si>
    <t>5077/223.041</t>
  </si>
  <si>
    <t>0026551308</t>
  </si>
  <si>
    <t>2002-11-27</t>
  </si>
  <si>
    <t>Malang , 27 Nopember 2002</t>
  </si>
  <si>
    <t>3507172711020002</t>
  </si>
  <si>
    <t>JL. KERTOSARI</t>
  </si>
  <si>
    <t>081216795625</t>
  </si>
  <si>
    <t>SANTO</t>
  </si>
  <si>
    <t>WAIYAH</t>
  </si>
  <si>
    <t>5086/224.041</t>
  </si>
  <si>
    <t>0031675423</t>
  </si>
  <si>
    <t>2003-05-30</t>
  </si>
  <si>
    <t>Malang , 30 Mei 2003</t>
  </si>
  <si>
    <t>3573013005030001</t>
  </si>
  <si>
    <t>JL. HAMID RUSDI 100 ASRAMA KOMPI</t>
  </si>
  <si>
    <t>KASATRIAN</t>
  </si>
  <si>
    <t>081216795627</t>
  </si>
  <si>
    <t>KADAR ASMANTO</t>
  </si>
  <si>
    <t>NINIK S WINARNI</t>
  </si>
  <si>
    <t>5090/225.041</t>
  </si>
  <si>
    <t>0034201511</t>
  </si>
  <si>
    <t>2003-06-02</t>
  </si>
  <si>
    <t>Malang , 02 Juni 2003</t>
  </si>
  <si>
    <t>3507170206030003</t>
  </si>
  <si>
    <t>BORO JABUNG</t>
  </si>
  <si>
    <t>081216795628</t>
  </si>
  <si>
    <t>TOHARI</t>
  </si>
  <si>
    <t>SITI ROKAYAH</t>
  </si>
  <si>
    <t>5110/227.041</t>
  </si>
  <si>
    <t>0026335028</t>
  </si>
  <si>
    <t>3507252711020001</t>
  </si>
  <si>
    <t>Dr Cipto 1b no 12</t>
  </si>
  <si>
    <t>081216795631</t>
  </si>
  <si>
    <t>SUHADI</t>
  </si>
  <si>
    <t>SULINAH</t>
  </si>
  <si>
    <t>00214/2003</t>
  </si>
  <si>
    <t>5134/230.041</t>
  </si>
  <si>
    <t>0026717263</t>
  </si>
  <si>
    <t>2002-10-24</t>
  </si>
  <si>
    <t>Malang , 24 Oktober 2002</t>
  </si>
  <si>
    <t xml:space="preserve">360415241002004 </t>
  </si>
  <si>
    <t>Tegalrejo</t>
  </si>
  <si>
    <t>081216795634</t>
  </si>
  <si>
    <t>RUDI HERMANTO</t>
  </si>
  <si>
    <t>IDA RIYATI</t>
  </si>
  <si>
    <t>14124/2002</t>
  </si>
  <si>
    <t>Deni Sulistiyo</t>
  </si>
  <si>
    <t>5145/232.041</t>
  </si>
  <si>
    <t>0018970414</t>
  </si>
  <si>
    <t>2001-02-16</t>
  </si>
  <si>
    <t>16</t>
  </si>
  <si>
    <t>Malang , 16 Februari 2001</t>
  </si>
  <si>
    <t>3507241602010002</t>
  </si>
  <si>
    <t>Dusun Tanjung</t>
  </si>
  <si>
    <t>081216795635</t>
  </si>
  <si>
    <t>sulis</t>
  </si>
  <si>
    <t>Jaenap</t>
  </si>
  <si>
    <t>Didan Yudhistira</t>
  </si>
  <si>
    <t>5160/234.041</t>
  </si>
  <si>
    <t>0031091515</t>
  </si>
  <si>
    <t>3573011703030006</t>
  </si>
  <si>
    <t>Jalan LA Sucipto no 265A</t>
  </si>
  <si>
    <t>Yudhistira</t>
  </si>
  <si>
    <t>Rupilah Milawati</t>
  </si>
  <si>
    <t>5161/235.041</t>
  </si>
  <si>
    <t>0012938881</t>
  </si>
  <si>
    <t>2001-03-08</t>
  </si>
  <si>
    <t>Malang , 08 Maret 2001</t>
  </si>
  <si>
    <t>3573010803010001</t>
  </si>
  <si>
    <t>CAKALANG 51</t>
  </si>
  <si>
    <t>DLJUL9</t>
  </si>
  <si>
    <t>AMIN</t>
  </si>
  <si>
    <t>SRI SAIDAH</t>
  </si>
  <si>
    <t xml:space="preserve">637301003370506    </t>
  </si>
  <si>
    <t>Erik Maulana Ibrahim</t>
  </si>
  <si>
    <t>5178/237.041</t>
  </si>
  <si>
    <t>0026555205</t>
  </si>
  <si>
    <t>2002-03-19</t>
  </si>
  <si>
    <t>Malang , 19 Maret 2002</t>
  </si>
  <si>
    <t>3507181903020002</t>
  </si>
  <si>
    <t>Jalan Abd Saleh</t>
  </si>
  <si>
    <t>IBRAHIM</t>
  </si>
  <si>
    <t>Utamah</t>
  </si>
  <si>
    <t>5187/238.041</t>
  </si>
  <si>
    <t>0031908215</t>
  </si>
  <si>
    <t>2003-09-20</t>
  </si>
  <si>
    <t>Malang , 20 September 2003</t>
  </si>
  <si>
    <t>3573042009030002</t>
  </si>
  <si>
    <t>JL. PISANG AGUNG III/12</t>
  </si>
  <si>
    <t>SUMBERSAREH</t>
  </si>
  <si>
    <t>PISANG CANDI</t>
  </si>
  <si>
    <t>0341 568587</t>
  </si>
  <si>
    <t>SUNARYO</t>
  </si>
  <si>
    <t>WIWIN UNARWATI</t>
  </si>
  <si>
    <t>H. SULIYONO</t>
  </si>
  <si>
    <t>Gilang Zakaria</t>
  </si>
  <si>
    <t>5214/240.041</t>
  </si>
  <si>
    <t>0026570930</t>
  </si>
  <si>
    <t>3507180612020002</t>
  </si>
  <si>
    <t>Jalan Abdillah</t>
  </si>
  <si>
    <t>Zakaria</t>
  </si>
  <si>
    <t>4647/169.041</t>
  </si>
  <si>
    <t>0026338652</t>
  </si>
  <si>
    <t>3507241205020004</t>
  </si>
  <si>
    <t>JALAN ROGONOTO TIMUR 79</t>
  </si>
  <si>
    <t>085234169169</t>
  </si>
  <si>
    <t>ANDREAS ERWANTO SAPTO PUTRO</t>
  </si>
  <si>
    <t>3507240412700003</t>
  </si>
  <si>
    <t>M. IMMACUKATA HENNY SHC</t>
  </si>
  <si>
    <t>3507244909780006</t>
  </si>
  <si>
    <t>5253/243.041</t>
  </si>
  <si>
    <t>0026480403</t>
  </si>
  <si>
    <t>3573050409020006</t>
  </si>
  <si>
    <t>JL. PULOSARI 1 IV/21</t>
  </si>
  <si>
    <t>081937969119</t>
  </si>
  <si>
    <t>BASRI</t>
  </si>
  <si>
    <t>NINIT KURNIA SARI</t>
  </si>
  <si>
    <t>5275/247.041</t>
  </si>
  <si>
    <t>0026214386</t>
  </si>
  <si>
    <t>BEKASI</t>
  </si>
  <si>
    <t>2002-04-14</t>
  </si>
  <si>
    <t>BEKASI , 14 April 2002</t>
  </si>
  <si>
    <t>3507241404020008</t>
  </si>
  <si>
    <t>JL RAYA MONDOROKO 3 NO 4</t>
  </si>
  <si>
    <t>085331825966</t>
  </si>
  <si>
    <t>WISNU WAHLUYO CAHYO W</t>
  </si>
  <si>
    <t>ERLITA IRMAWATI</t>
  </si>
  <si>
    <t>MOCH UMAR WAHYUGIANTO</t>
  </si>
  <si>
    <t>5314/253.041</t>
  </si>
  <si>
    <t>0033419661</t>
  </si>
  <si>
    <t>MLANGA</t>
  </si>
  <si>
    <t>MLANGA , 20 Januari 2003</t>
  </si>
  <si>
    <t>3507182001030003</t>
  </si>
  <si>
    <t>BUNUT WETAN</t>
  </si>
  <si>
    <t>081233180893</t>
  </si>
  <si>
    <t>3d3pc765154006</t>
  </si>
  <si>
    <t>BAMBANG WAHYUDI</t>
  </si>
  <si>
    <t>DARTIK MARITA ASMAWATI</t>
  </si>
  <si>
    <t>3D3PC7</t>
  </si>
  <si>
    <t>5309/251.041</t>
  </si>
  <si>
    <t>0028232185</t>
  </si>
  <si>
    <t>2002-06-08</t>
  </si>
  <si>
    <t>Pasuruan , 08 Juni 2002</t>
  </si>
  <si>
    <t>T6A4P6</t>
  </si>
  <si>
    <t>MOCH HUSAINI</t>
  </si>
  <si>
    <t>SITI RAHAYU</t>
  </si>
  <si>
    <t xml:space="preserve">647901001502507    </t>
  </si>
  <si>
    <t>MOCH  AGUS PRIBADI</t>
  </si>
  <si>
    <t>Muhamad Ardiansyah</t>
  </si>
  <si>
    <t>5350/260.041</t>
  </si>
  <si>
    <t>0031402905</t>
  </si>
  <si>
    <t>2003-01-14</t>
  </si>
  <si>
    <t>Malang , 14 Januari 2003</t>
  </si>
  <si>
    <t>3507241401030006</t>
  </si>
  <si>
    <t>Jalan Segaran II</t>
  </si>
  <si>
    <t>dian</t>
  </si>
  <si>
    <t>Dewi Agustining</t>
  </si>
  <si>
    <t>5351/261.041</t>
  </si>
  <si>
    <t>0026615988</t>
  </si>
  <si>
    <t>Malang , 30 Agustus 2002</t>
  </si>
  <si>
    <t>3507243008020004</t>
  </si>
  <si>
    <t>085100064391</t>
  </si>
  <si>
    <t>SUNARTO</t>
  </si>
  <si>
    <t>PUJI ASTUTIK</t>
  </si>
  <si>
    <t>Muhamad Khamdan Alwi</t>
  </si>
  <si>
    <t>5353/262.041</t>
  </si>
  <si>
    <t>0019469969</t>
  </si>
  <si>
    <t>2001-12-11</t>
  </si>
  <si>
    <t>Malang , 11 Desember 2001</t>
  </si>
  <si>
    <t>3507181112010003</t>
  </si>
  <si>
    <t>Jalan H. Alwi Rt 02 Rw 11</t>
  </si>
  <si>
    <t>ALWI</t>
  </si>
  <si>
    <t>Asyiyah</t>
  </si>
  <si>
    <t>5366/265.041</t>
  </si>
  <si>
    <t>0026334199</t>
  </si>
  <si>
    <t>2002-01-07</t>
  </si>
  <si>
    <t>Malang , 07 Januari 2002</t>
  </si>
  <si>
    <t>3507250701020002</t>
  </si>
  <si>
    <t>Jl. Dr. Cipto</t>
  </si>
  <si>
    <t>081216795679</t>
  </si>
  <si>
    <t>LIDYA PUSPITA RINI</t>
  </si>
  <si>
    <t>5369/266.041</t>
  </si>
  <si>
    <t>0031148884</t>
  </si>
  <si>
    <t>PAKIS, Malang</t>
  </si>
  <si>
    <t>2003-07-10</t>
  </si>
  <si>
    <t>PAKIS, Malang , 10 Juli 2003</t>
  </si>
  <si>
    <t>3507181007030003</t>
  </si>
  <si>
    <t>JL. KRAJAN</t>
  </si>
  <si>
    <t>081216795681</t>
  </si>
  <si>
    <t>LILIS SUKAINI</t>
  </si>
  <si>
    <t>ANIK HARIANI</t>
  </si>
  <si>
    <t>5385/267.041</t>
  </si>
  <si>
    <t>0030953136</t>
  </si>
  <si>
    <t xml:space="preserve">Pasuruan </t>
  </si>
  <si>
    <t>Pasuruan  , 10 Februari 2003</t>
  </si>
  <si>
    <t>3573011002030008</t>
  </si>
  <si>
    <t>Jl. LA Sucipto Gg. Taruna No. 06 RT/RW. 09/03Kel. Lowok Padas Kec. Blimbing Kota</t>
  </si>
  <si>
    <t>lowokpadas</t>
  </si>
  <si>
    <t>081216795683</t>
  </si>
  <si>
    <t>Nur Hasan</t>
  </si>
  <si>
    <t>Lilik Handayani</t>
  </si>
  <si>
    <t>Nugraha Dharma Setia</t>
  </si>
  <si>
    <t>5405/269.041</t>
  </si>
  <si>
    <t>0026551717</t>
  </si>
  <si>
    <t>3507240510020002</t>
  </si>
  <si>
    <t>Jalan Sidomukti gang V/06</t>
  </si>
  <si>
    <t>081216795685</t>
  </si>
  <si>
    <t>setia</t>
  </si>
  <si>
    <t>Dyah Purwandhani</t>
  </si>
  <si>
    <t>Rizkye Wardhana</t>
  </si>
  <si>
    <t>5482/271.041</t>
  </si>
  <si>
    <t>0024262454</t>
  </si>
  <si>
    <t>Balikpapan</t>
  </si>
  <si>
    <t>2002-01-10</t>
  </si>
  <si>
    <t>Balikpapan , 10 Januari 2002</t>
  </si>
  <si>
    <t>3510061001020008</t>
  </si>
  <si>
    <t>Dusun Kebonagung</t>
  </si>
  <si>
    <t>081216795686</t>
  </si>
  <si>
    <t>Dhana</t>
  </si>
  <si>
    <t>Rusmaidah</t>
  </si>
  <si>
    <t>5495/273.041</t>
  </si>
  <si>
    <t>0025012963</t>
  </si>
  <si>
    <t>3573015410020003</t>
  </si>
  <si>
    <t>JL TELUK PELABUHAN RATU</t>
  </si>
  <si>
    <t>081216795687</t>
  </si>
  <si>
    <t>WARINO</t>
  </si>
  <si>
    <t>AMINAH</t>
  </si>
  <si>
    <t>5574/280.041</t>
  </si>
  <si>
    <t>0026335277</t>
  </si>
  <si>
    <t>2002-12-20</t>
  </si>
  <si>
    <t>Malang , 20 Desember 2002</t>
  </si>
  <si>
    <t>3507252012020001</t>
  </si>
  <si>
    <t>Gebug</t>
  </si>
  <si>
    <t>081216795689</t>
  </si>
  <si>
    <t>TAMIAJI</t>
  </si>
  <si>
    <t>KRISTIANI</t>
  </si>
  <si>
    <t>5001/1132.071</t>
  </si>
  <si>
    <t>0030675541</t>
  </si>
  <si>
    <t>XII TKJ 1</t>
  </si>
  <si>
    <t>2003-07-03</t>
  </si>
  <si>
    <t>Malang , 03 Juli 2003</t>
  </si>
  <si>
    <t>3573010307030007</t>
  </si>
  <si>
    <t>JL. PULAU MAS KEPUHARJO RT 01 RW 01</t>
  </si>
  <si>
    <t>081216795690</t>
  </si>
  <si>
    <t>SOEGIONO</t>
  </si>
  <si>
    <t>3573012608570004</t>
  </si>
  <si>
    <t>UMI</t>
  </si>
  <si>
    <t>RUDI WIGIYANTO</t>
  </si>
  <si>
    <t>Achmad Deni Saputra</t>
  </si>
  <si>
    <t>5007/1133.066</t>
  </si>
  <si>
    <t>0038972168</t>
  </si>
  <si>
    <t>3573010608030001</t>
  </si>
  <si>
    <t>jalan Bhakti 112</t>
  </si>
  <si>
    <t>081216795691</t>
  </si>
  <si>
    <t>Imam Safii</t>
  </si>
  <si>
    <t>3573011203770006</t>
  </si>
  <si>
    <t>Yeni Crisnawati</t>
  </si>
  <si>
    <t>3573014809800004</t>
  </si>
  <si>
    <t>Ahmad Naufal Hakim</t>
  </si>
  <si>
    <t>5010/1135.066</t>
  </si>
  <si>
    <t>0026149272</t>
  </si>
  <si>
    <t>2002-03-28</t>
  </si>
  <si>
    <t>Malang , 28 Maret 2002</t>
  </si>
  <si>
    <t>Jalan Terusan Sulfat no 8</t>
  </si>
  <si>
    <t>081216795692</t>
  </si>
  <si>
    <t>hakim</t>
  </si>
  <si>
    <t>Nurul Farida</t>
  </si>
  <si>
    <t>Ainul Yaqin</t>
  </si>
  <si>
    <t>5045/1140.066</t>
  </si>
  <si>
    <t>0026551224</t>
  </si>
  <si>
    <t>2003-07-23</t>
  </si>
  <si>
    <t>Malang , 23 Juli 2003</t>
  </si>
  <si>
    <t>3507242307030007</t>
  </si>
  <si>
    <t xml:space="preserve">Jalan Tanjung </t>
  </si>
  <si>
    <t>081216795693</t>
  </si>
  <si>
    <t>SUEB</t>
  </si>
  <si>
    <t>3507241010570007</t>
  </si>
  <si>
    <t>Aminah</t>
  </si>
  <si>
    <t>3507246804590001</t>
  </si>
  <si>
    <t>Ayu Lestari Ningsih</t>
  </si>
  <si>
    <t>5105/1146.066</t>
  </si>
  <si>
    <t>0020946883</t>
  </si>
  <si>
    <t>2002-05-27</t>
  </si>
  <si>
    <t>Malang , 27 Mei 2002</t>
  </si>
  <si>
    <t>3507256705020005</t>
  </si>
  <si>
    <t xml:space="preserve">Jalan Ngamarto 2C </t>
  </si>
  <si>
    <t>081216795695</t>
  </si>
  <si>
    <t>LESTARI</t>
  </si>
  <si>
    <t>3507250608740006</t>
  </si>
  <si>
    <t>Suryani</t>
  </si>
  <si>
    <t>3507254412740003</t>
  </si>
  <si>
    <t>5113/1147.066</t>
  </si>
  <si>
    <t>0026550811</t>
  </si>
  <si>
    <t>2002-11-16</t>
  </si>
  <si>
    <t>Malang , 16 Nopember 2002</t>
  </si>
  <si>
    <t>3507245610020006</t>
  </si>
  <si>
    <t>JL. KADEMANGAN 38</t>
  </si>
  <si>
    <t>081216795697</t>
  </si>
  <si>
    <t>IWAN SUBAGIO</t>
  </si>
  <si>
    <t>RAFIKA MARDYANI</t>
  </si>
  <si>
    <t>Defi Hartono</t>
  </si>
  <si>
    <t>5143/1151.066</t>
  </si>
  <si>
    <t>0033418516</t>
  </si>
  <si>
    <t>3507182805030003</t>
  </si>
  <si>
    <t>081216795701</t>
  </si>
  <si>
    <t>PNQ5JQ</t>
  </si>
  <si>
    <t>Misnan-almarhum</t>
  </si>
  <si>
    <t>Rumanik</t>
  </si>
  <si>
    <t xml:space="preserve">725901003095501    </t>
  </si>
  <si>
    <t>5166/1152.066</t>
  </si>
  <si>
    <t>0012690246</t>
  </si>
  <si>
    <t>2001-08-21</t>
  </si>
  <si>
    <t>Malang , 21 Agustus 2001</t>
  </si>
  <si>
    <t>3507252108010001</t>
  </si>
  <si>
    <t>Sumber Porong</t>
  </si>
  <si>
    <t>081216795702</t>
  </si>
  <si>
    <t>EKO SUGARWO</t>
  </si>
  <si>
    <t>3507252804770001</t>
  </si>
  <si>
    <t>ELY AGUSTIN</t>
  </si>
  <si>
    <t>5182/1154.066</t>
  </si>
  <si>
    <t>0026570587</t>
  </si>
  <si>
    <t>2002-12-22</t>
  </si>
  <si>
    <t>Malang , 22 Desember 2002</t>
  </si>
  <si>
    <t>3507186212020005</t>
  </si>
  <si>
    <t>DSN KRAJAN</t>
  </si>
  <si>
    <t>BUNUTWETAN</t>
  </si>
  <si>
    <t>081216795703</t>
  </si>
  <si>
    <t>SUPRIYANTO</t>
  </si>
  <si>
    <t>3507180406700007</t>
  </si>
  <si>
    <t>3507186511730001</t>
  </si>
  <si>
    <t>Farhan Maulana Ridho</t>
  </si>
  <si>
    <t>5189/1155.066</t>
  </si>
  <si>
    <t>0034102790</t>
  </si>
  <si>
    <t>3573050805030002</t>
  </si>
  <si>
    <t>Jl. Candi Badut 21/53b</t>
  </si>
  <si>
    <t>081216795707</t>
  </si>
  <si>
    <t>Wahyu Tri Purniawan</t>
  </si>
  <si>
    <t>3573052805790010</t>
  </si>
  <si>
    <t>Dina Novita Sari</t>
  </si>
  <si>
    <t>3573046411790009</t>
  </si>
  <si>
    <t>Fatimatus Zahro</t>
  </si>
  <si>
    <t>5195/1156.066</t>
  </si>
  <si>
    <t>0029208994</t>
  </si>
  <si>
    <t>3507256610020001</t>
  </si>
  <si>
    <t>Jalan Anjasmoro gang IIIA</t>
  </si>
  <si>
    <t>081216795712</t>
  </si>
  <si>
    <t>KHOTIB</t>
  </si>
  <si>
    <t>3507251006790006</t>
  </si>
  <si>
    <t>Kumariyah</t>
  </si>
  <si>
    <t>3507256807810004</t>
  </si>
  <si>
    <t>5218/1159.066</t>
  </si>
  <si>
    <t>0023240319</t>
  </si>
  <si>
    <t>TANGGERANG</t>
  </si>
  <si>
    <t>2002-11-04</t>
  </si>
  <si>
    <t>TANGGERANG , 04 Nopember 2002</t>
  </si>
  <si>
    <t>1804050411020002</t>
  </si>
  <si>
    <t>SETIA BUDI</t>
  </si>
  <si>
    <t>TRIBUDISYUKUR</t>
  </si>
  <si>
    <t>Kec. Kebun Tebu</t>
  </si>
  <si>
    <t>081216795713</t>
  </si>
  <si>
    <t>IRWANTO</t>
  </si>
  <si>
    <t>1804052506720002</t>
  </si>
  <si>
    <t>YANI KARYANI</t>
  </si>
  <si>
    <t>1804054109790002</t>
  </si>
  <si>
    <t>5239/1163.066</t>
  </si>
  <si>
    <t>0038459708</t>
  </si>
  <si>
    <t>3507187005050002</t>
  </si>
  <si>
    <t>SIDO MUNCUL</t>
  </si>
  <si>
    <t>081216795715</t>
  </si>
  <si>
    <t>3507180510690008</t>
  </si>
  <si>
    <t>SUMIATI</t>
  </si>
  <si>
    <t>3507184607690002</t>
  </si>
  <si>
    <t>5240/1164.066</t>
  </si>
  <si>
    <t>0033117836</t>
  </si>
  <si>
    <t>2003-04-04</t>
  </si>
  <si>
    <t>Malang , 04 April 2003</t>
  </si>
  <si>
    <t>3507184404030003</t>
  </si>
  <si>
    <t>JL. BUNUT WETAN</t>
  </si>
  <si>
    <t>081216795717</t>
  </si>
  <si>
    <t>3d3p6q65154005</t>
  </si>
  <si>
    <t>RA'I</t>
  </si>
  <si>
    <t>3507180705540001</t>
  </si>
  <si>
    <t>DJUWARIJAH</t>
  </si>
  <si>
    <t>3507184607580001</t>
  </si>
  <si>
    <t>P7RS0c</t>
  </si>
  <si>
    <t>3D3P6Q</t>
  </si>
  <si>
    <t>3507.AL.2010.042121</t>
  </si>
  <si>
    <t xml:space="preserve">725901003045506    </t>
  </si>
  <si>
    <t>5242/1166.066</t>
  </si>
  <si>
    <t>0026850838</t>
  </si>
  <si>
    <t>3507180212920002</t>
  </si>
  <si>
    <t>081216795718</t>
  </si>
  <si>
    <t>T4E7GW</t>
  </si>
  <si>
    <t>AHMAD KUSAERI</t>
  </si>
  <si>
    <t>3507180408680004</t>
  </si>
  <si>
    <t>KUS FARIDA</t>
  </si>
  <si>
    <t>3507184108760010</t>
  </si>
  <si>
    <t xml:space="preserve">223701003774504    </t>
  </si>
  <si>
    <t>0027961267</t>
  </si>
  <si>
    <t>PALU</t>
  </si>
  <si>
    <t>2002-03-18</t>
  </si>
  <si>
    <t>PALU , 18 Maret 2002</t>
  </si>
  <si>
    <t>3507251303020006</t>
  </si>
  <si>
    <t>JL. ARGOTIRTO IV / 63</t>
  </si>
  <si>
    <t>LOWOK</t>
  </si>
  <si>
    <t>081216795719</t>
  </si>
  <si>
    <t>TARYONO</t>
  </si>
  <si>
    <t>3507252802610003</t>
  </si>
  <si>
    <t>ERNA HARIJATI</t>
  </si>
  <si>
    <t>3507255204700001</t>
  </si>
  <si>
    <t>Kevin Vico Ardianto</t>
  </si>
  <si>
    <t>5263/1169.066</t>
  </si>
  <si>
    <t>0000945842</t>
  </si>
  <si>
    <t>2000-07-14</t>
  </si>
  <si>
    <t>Malang , 14 Juli 2000</t>
  </si>
  <si>
    <t>3573011407000002</t>
  </si>
  <si>
    <t>Jalan Polowijen II / 47B</t>
  </si>
  <si>
    <t>081216795720</t>
  </si>
  <si>
    <t>HERU ARDIANTO</t>
  </si>
  <si>
    <t>3573011411710004</t>
  </si>
  <si>
    <t>Erma Yulianti</t>
  </si>
  <si>
    <t>3573015103720002</t>
  </si>
  <si>
    <t>Khoirul Arifin</t>
  </si>
  <si>
    <t>5267/1171.066</t>
  </si>
  <si>
    <t>0010140269</t>
  </si>
  <si>
    <t>2001-08-24</t>
  </si>
  <si>
    <t>Malang , 24 Agustus 2001</t>
  </si>
  <si>
    <t>3507182408010002</t>
  </si>
  <si>
    <t>Dusun Terongdowo</t>
  </si>
  <si>
    <t>081216795723</t>
  </si>
  <si>
    <t>PAIMUN</t>
  </si>
  <si>
    <t>3507180701590002</t>
  </si>
  <si>
    <t>3507184101650140</t>
  </si>
  <si>
    <t>5277/1172.066</t>
  </si>
  <si>
    <t>0007558421</t>
  </si>
  <si>
    <t>2000-12-25</t>
  </si>
  <si>
    <t>Malang , 25 Desember 2000</t>
  </si>
  <si>
    <t>3573016512000008</t>
  </si>
  <si>
    <t>JL. LETJEN. S. PARMAN 3/66</t>
  </si>
  <si>
    <t>081216795726</t>
  </si>
  <si>
    <t>SUGENG</t>
  </si>
  <si>
    <t>3573011202650007</t>
  </si>
  <si>
    <t>JUMAATI</t>
  </si>
  <si>
    <t>3573014202690004</t>
  </si>
  <si>
    <t>11455/T1b/2010</t>
  </si>
  <si>
    <t>Muchamad Fauzan Basri</t>
  </si>
  <si>
    <t>5343/1176.066</t>
  </si>
  <si>
    <t>0033134713</t>
  </si>
  <si>
    <t>2003-02-13</t>
  </si>
  <si>
    <t>Malang , 13 Februari 2003</t>
  </si>
  <si>
    <t>3507231302030002</t>
  </si>
  <si>
    <t>Jl. Tenaga</t>
  </si>
  <si>
    <t>KARANGPLOSO</t>
  </si>
  <si>
    <t>081216795727</t>
  </si>
  <si>
    <t>JOKO PRIONO</t>
  </si>
  <si>
    <t>3507231509600004</t>
  </si>
  <si>
    <t>DEWI ATIKAH</t>
  </si>
  <si>
    <t>3507236401700001</t>
  </si>
  <si>
    <t>5349/1177.066</t>
  </si>
  <si>
    <t>0030675534</t>
  </si>
  <si>
    <t>Malang , 19 Maret 2003</t>
  </si>
  <si>
    <t>3573011903030006</t>
  </si>
  <si>
    <t>JL. PAHLAWAN NO.403</t>
  </si>
  <si>
    <t>082232999422</t>
  </si>
  <si>
    <t>081216795728</t>
  </si>
  <si>
    <t>SULISTYONO</t>
  </si>
  <si>
    <t>3573010205800005</t>
  </si>
  <si>
    <t>YETI OKTARINA</t>
  </si>
  <si>
    <t>MELIA DEWI KUSTIARINI</t>
  </si>
  <si>
    <t>T5J7AK</t>
  </si>
  <si>
    <t>357-LT-10062016-0037</t>
  </si>
  <si>
    <t xml:space="preserve">637401003107509    </t>
  </si>
  <si>
    <t>5380/1178.066</t>
  </si>
  <si>
    <t>0036641912</t>
  </si>
  <si>
    <t>3514120307030001</t>
  </si>
  <si>
    <t>Jl. Merdeka no. 17 RT/RW. 03/03 Kel. Sejo Karang Rejo Kec. Gempol Kab. Pasuruan</t>
  </si>
  <si>
    <t>Sejo Karang Rejo</t>
  </si>
  <si>
    <t>Kec. Gempol</t>
  </si>
  <si>
    <t>081216795731</t>
  </si>
  <si>
    <t>Agus Dwijo Priono</t>
  </si>
  <si>
    <t>Etty Novia Sari</t>
  </si>
  <si>
    <t>5381/1179.066</t>
  </si>
  <si>
    <t>0020540414</t>
  </si>
  <si>
    <t>2002-10-18</t>
  </si>
  <si>
    <t>Malang , 18 Oktober 2002</t>
  </si>
  <si>
    <t>3507181810020003</t>
  </si>
  <si>
    <t>081216795732</t>
  </si>
  <si>
    <t>ABDUL WAHID</t>
  </si>
  <si>
    <t>3507181104740006</t>
  </si>
  <si>
    <t>ZAHROTUL MASLAHAN</t>
  </si>
  <si>
    <t>3507185310790006</t>
  </si>
  <si>
    <t>NENA ASADILA</t>
  </si>
  <si>
    <t>5397/1181.066</t>
  </si>
  <si>
    <t>0018855906</t>
  </si>
  <si>
    <t>2002-12-10</t>
  </si>
  <si>
    <t>Malang , 10 Desember 2002</t>
  </si>
  <si>
    <t>3507255012010005</t>
  </si>
  <si>
    <t>081216795733</t>
  </si>
  <si>
    <t>KUSNO</t>
  </si>
  <si>
    <t>RAYI ZULFA TINO SAHRA</t>
  </si>
  <si>
    <t>5447/1183.066</t>
  </si>
  <si>
    <t>0018856125</t>
  </si>
  <si>
    <t>2001-10-30</t>
  </si>
  <si>
    <t>Malang , 30 Oktober 2001</t>
  </si>
  <si>
    <t>3507243010010005</t>
  </si>
  <si>
    <t>Gondang Utara</t>
  </si>
  <si>
    <t>Gondang</t>
  </si>
  <si>
    <t>SUNARMIATI</t>
  </si>
  <si>
    <t>3507.AL.2008.011801</t>
  </si>
  <si>
    <t>5449/1184.066</t>
  </si>
  <si>
    <t>0026338380</t>
  </si>
  <si>
    <t>2002-07-05</t>
  </si>
  <si>
    <t>Malang , 05 Juli 2002</t>
  </si>
  <si>
    <t>3507250507020004</t>
  </si>
  <si>
    <t>DUSUN SUMBER NGEPOH</t>
  </si>
  <si>
    <t>KRAJAN SUMBER NGEPOH</t>
  </si>
  <si>
    <t>SUMBER NGEPOH</t>
  </si>
  <si>
    <t>081216795736</t>
  </si>
  <si>
    <t>DAVID EKO LUBISONO</t>
  </si>
  <si>
    <t>3507252511770001</t>
  </si>
  <si>
    <t>WARIATI</t>
  </si>
  <si>
    <t>3507254206850003</t>
  </si>
  <si>
    <t>5477/1187.066</t>
  </si>
  <si>
    <t>0026067590</t>
  </si>
  <si>
    <t>SINGARAJA</t>
  </si>
  <si>
    <t>SINGARAJA , 09 Oktober 2002</t>
  </si>
  <si>
    <t>5108070910020002</t>
  </si>
  <si>
    <t>Perum Malang Anggun Sejahtera C2/5</t>
  </si>
  <si>
    <t>081216795737</t>
  </si>
  <si>
    <t>MOCHAMMAD SU'UD</t>
  </si>
  <si>
    <t>5108072012700001</t>
  </si>
  <si>
    <t>MARIANI</t>
  </si>
  <si>
    <t>5108075010730005</t>
  </si>
  <si>
    <t>5501/1189.066</t>
  </si>
  <si>
    <t>0025128290</t>
  </si>
  <si>
    <t>2002-08-01</t>
  </si>
  <si>
    <t>Malang , 01 Agustus 2002</t>
  </si>
  <si>
    <t>3573014108020001</t>
  </si>
  <si>
    <t>Jl LA. SUCIPTO</t>
  </si>
  <si>
    <t>081216795738</t>
  </si>
  <si>
    <t>MULYADI</t>
  </si>
  <si>
    <t>3573011210770007</t>
  </si>
  <si>
    <t>SITI ROHMAH</t>
  </si>
  <si>
    <t>3573016509830004</t>
  </si>
  <si>
    <t>5537/1192.066</t>
  </si>
  <si>
    <t>0026840906</t>
  </si>
  <si>
    <t>2002-04-09</t>
  </si>
  <si>
    <t>Malang , 09 April 2002</t>
  </si>
  <si>
    <t>3507250904020006</t>
  </si>
  <si>
    <t>Perum Malang Anggun Sejahtera D9 20</t>
  </si>
  <si>
    <t>081216795739</t>
  </si>
  <si>
    <t>YULIUS FEBERTO</t>
  </si>
  <si>
    <t>3507251107800003</t>
  </si>
  <si>
    <t>INDAH ENDANG MARTATIK</t>
  </si>
  <si>
    <t>3507254203750001</t>
  </si>
  <si>
    <t>5547/1194.066</t>
  </si>
  <si>
    <t>0031091580</t>
  </si>
  <si>
    <t>3573011701030007</t>
  </si>
  <si>
    <t>JL SATRIA BARAT 395A</t>
  </si>
  <si>
    <t>081216795740</t>
  </si>
  <si>
    <t>AGUS WARSITO</t>
  </si>
  <si>
    <t>3573011208720005</t>
  </si>
  <si>
    <t>TITIK SUGIARTI</t>
  </si>
  <si>
    <t>3573014908710005</t>
  </si>
  <si>
    <t>5564/1198.066</t>
  </si>
  <si>
    <t>0010140272</t>
  </si>
  <si>
    <t>2001-11-07</t>
  </si>
  <si>
    <t>Malang , 07 Nopember 2001</t>
  </si>
  <si>
    <t>3507180711010004</t>
  </si>
  <si>
    <t>TERONGDOWO</t>
  </si>
  <si>
    <t>081216795741</t>
  </si>
  <si>
    <t>SUWONO</t>
  </si>
  <si>
    <t>3507182511710005</t>
  </si>
  <si>
    <t>WIWIK HARWATI</t>
  </si>
  <si>
    <t>SITI ROKOIYAH</t>
  </si>
  <si>
    <t>3573056310750001</t>
  </si>
  <si>
    <t>03855/DSP/2004</t>
  </si>
  <si>
    <t>5009/1134.066</t>
  </si>
  <si>
    <t>0033173201</t>
  </si>
  <si>
    <t>XII TKJ 2</t>
  </si>
  <si>
    <t>BONDOWOSO</t>
  </si>
  <si>
    <t>BONDOWOSO , 13 Mei 2003</t>
  </si>
  <si>
    <t>3507241405030002</t>
  </si>
  <si>
    <t>JL. KEBONAGUNG</t>
  </si>
  <si>
    <t>081216795742</t>
  </si>
  <si>
    <t>ACHMAD KHUDORI</t>
  </si>
  <si>
    <t>3507240206690002</t>
  </si>
  <si>
    <t>LULUK IRAWATI</t>
  </si>
  <si>
    <t>3507245909710002</t>
  </si>
  <si>
    <t>5025/1137.066</t>
  </si>
  <si>
    <t>0033097961</t>
  </si>
  <si>
    <t>2003-01-21</t>
  </si>
  <si>
    <t>Malang , 21 Januari 2003</t>
  </si>
  <si>
    <t>3507242101030006</t>
  </si>
  <si>
    <t>JL. MUJAMIL</t>
  </si>
  <si>
    <t>081216795743</t>
  </si>
  <si>
    <t>YUSAK WISMOADI</t>
  </si>
  <si>
    <t>3507241306740005</t>
  </si>
  <si>
    <t>KOMARIYAH</t>
  </si>
  <si>
    <t>3507244304770003</t>
  </si>
  <si>
    <t>5040/1139.066</t>
  </si>
  <si>
    <t>0027067911</t>
  </si>
  <si>
    <t>2002-02-04</t>
  </si>
  <si>
    <t>Malang , 04 Februari 2002</t>
  </si>
  <si>
    <t>3573010402020003</t>
  </si>
  <si>
    <t>JL. SUMPIL GG I/51A RT 05 RW 04</t>
  </si>
  <si>
    <t>081216795744</t>
  </si>
  <si>
    <t>PIE7JI</t>
  </si>
  <si>
    <t>MARNIANTO</t>
  </si>
  <si>
    <t>SITI ROMLAH</t>
  </si>
  <si>
    <t>GATOT IRAWAN</t>
  </si>
  <si>
    <t xml:space="preserve">042901022181507    </t>
  </si>
  <si>
    <t>5046/1141.066</t>
  </si>
  <si>
    <t>0033173758</t>
  </si>
  <si>
    <t>3507245405030003</t>
  </si>
  <si>
    <t>DUSUN JUWET</t>
  </si>
  <si>
    <t>JUWET</t>
  </si>
  <si>
    <t>081216795745</t>
  </si>
  <si>
    <t>TAMAD</t>
  </si>
  <si>
    <t>BADRIYAH</t>
  </si>
  <si>
    <t>ALDO RIZKY ANANDA</t>
  </si>
  <si>
    <t>5052/1142.066</t>
  </si>
  <si>
    <t>0026338656</t>
  </si>
  <si>
    <t>3507251107020002</t>
  </si>
  <si>
    <t>Dorowati Barat 76</t>
  </si>
  <si>
    <t>081216795746</t>
  </si>
  <si>
    <t>aldorizky406@gmail.com</t>
  </si>
  <si>
    <t>Dwi Heri Sunaryo</t>
  </si>
  <si>
    <t>3507252411670003</t>
  </si>
  <si>
    <t>Ana Kusuma Astuti</t>
  </si>
  <si>
    <t>3507256812690002</t>
  </si>
  <si>
    <t>5057/1143.066</t>
  </si>
  <si>
    <t>0037120766</t>
  </si>
  <si>
    <t>2003-06-14</t>
  </si>
  <si>
    <t>Malang , 14 Juni 2003</t>
  </si>
  <si>
    <t>3507251406030003</t>
  </si>
  <si>
    <t>JL.SUMBER MLATEN RT 3 RW 13</t>
  </si>
  <si>
    <t>081216795747</t>
  </si>
  <si>
    <t>ZAINUR ALI</t>
  </si>
  <si>
    <t>EKA AGUS SUPRIYATININGSIH</t>
  </si>
  <si>
    <t>Annisa Nur Tsabita</t>
  </si>
  <si>
    <t>5084/1144.066</t>
  </si>
  <si>
    <t>0026499058</t>
  </si>
  <si>
    <t>3507204902020002</t>
  </si>
  <si>
    <t>Jalan Kendalsari gang IV / 25</t>
  </si>
  <si>
    <t>081216795749</t>
  </si>
  <si>
    <t>NUR</t>
  </si>
  <si>
    <t>Nurul Chotimah</t>
  </si>
  <si>
    <t>5115/1148.066</t>
  </si>
  <si>
    <t>0007493019</t>
  </si>
  <si>
    <t>2000-04-08</t>
  </si>
  <si>
    <t>Malang , 08 April 2000</t>
  </si>
  <si>
    <t>3573010804000004</t>
  </si>
  <si>
    <t>JL. TELUK PELABUHAN RATU 116</t>
  </si>
  <si>
    <t>081216795750</t>
  </si>
  <si>
    <t>SLAMET RIANTO</t>
  </si>
  <si>
    <t>3573012102710006</t>
  </si>
  <si>
    <t>MUTOHAROTUN</t>
  </si>
  <si>
    <t>3573016103770006</t>
  </si>
  <si>
    <t>2276/2000</t>
  </si>
  <si>
    <t>5121/1149.066</t>
  </si>
  <si>
    <t>0026550784</t>
  </si>
  <si>
    <t>2002-07-30</t>
  </si>
  <si>
    <t>Malang , 30 Juli 2002</t>
  </si>
  <si>
    <t>3507243007020004</t>
  </si>
  <si>
    <t>081216795754</t>
  </si>
  <si>
    <t>SUPRIADI</t>
  </si>
  <si>
    <t>RUSTIN</t>
  </si>
  <si>
    <t>5220/1160.066</t>
  </si>
  <si>
    <t>0026550747</t>
  </si>
  <si>
    <t>3507240207020002</t>
  </si>
  <si>
    <t>JL KADEMANGAN</t>
  </si>
  <si>
    <t>081216795755</t>
  </si>
  <si>
    <t>MOH. HASAN</t>
  </si>
  <si>
    <t>SUSANTI</t>
  </si>
  <si>
    <t>Idhar Bhaihaqy Zarkasih</t>
  </si>
  <si>
    <t>5231/1161.066</t>
  </si>
  <si>
    <t>0007438084</t>
  </si>
  <si>
    <t>2000-02-21</t>
  </si>
  <si>
    <t>Malang , 21 Februari 2000</t>
  </si>
  <si>
    <t>3507182102000003</t>
  </si>
  <si>
    <t>Dusun Bamban</t>
  </si>
  <si>
    <t>081216795760</t>
  </si>
  <si>
    <t>Sukarsih</t>
  </si>
  <si>
    <t>5234/1162.066</t>
  </si>
  <si>
    <t>0044643394</t>
  </si>
  <si>
    <t>2004-06-24</t>
  </si>
  <si>
    <t>Malang , 24 Juni 2004</t>
  </si>
  <si>
    <t>3573056406040004</t>
  </si>
  <si>
    <t>JL. SELOREJO NO. 38</t>
  </si>
  <si>
    <t>LOWOKWARU</t>
  </si>
  <si>
    <t>081216795762</t>
  </si>
  <si>
    <t>P67FUA</t>
  </si>
  <si>
    <t>SABAR</t>
  </si>
  <si>
    <t>SANI</t>
  </si>
  <si>
    <t xml:space="preserve">042901021961506    </t>
  </si>
  <si>
    <t>5241/1165.066</t>
  </si>
  <si>
    <t>0033174865</t>
  </si>
  <si>
    <t>2003-08-31</t>
  </si>
  <si>
    <t>Malang , 31 Agustus 2003</t>
  </si>
  <si>
    <t>3507243008030004</t>
  </si>
  <si>
    <t>JL. TUMAPEL N0. 18</t>
  </si>
  <si>
    <t>081216795765</t>
  </si>
  <si>
    <t>ABU BAKAR</t>
  </si>
  <si>
    <t>MISWIYATI</t>
  </si>
  <si>
    <t>5251/1167.066</t>
  </si>
  <si>
    <t>0033419289</t>
  </si>
  <si>
    <t>2003-02-11</t>
  </si>
  <si>
    <t>Malang , 11 Februari 2003</t>
  </si>
  <si>
    <t>3507181102030001</t>
  </si>
  <si>
    <t>JL. TERONGDOWO</t>
  </si>
  <si>
    <t>081216795766</t>
  </si>
  <si>
    <t>MARDI</t>
  </si>
  <si>
    <t>3507180101640059</t>
  </si>
  <si>
    <t>ROKAYATI</t>
  </si>
  <si>
    <t>3507185205710001</t>
  </si>
  <si>
    <t>02994/2003</t>
  </si>
  <si>
    <t>KHANZA AL BAIHAQI</t>
  </si>
  <si>
    <t>5264/1170.066</t>
  </si>
  <si>
    <t>0033419291</t>
  </si>
  <si>
    <t>3507181503030007</t>
  </si>
  <si>
    <t>081216795770</t>
  </si>
  <si>
    <t>NUR KHOLIS</t>
  </si>
  <si>
    <t>YULIATIN</t>
  </si>
  <si>
    <t>5285/1173.066</t>
  </si>
  <si>
    <t>0026550501</t>
  </si>
  <si>
    <t>3507241810020002</t>
  </si>
  <si>
    <t>JL. RANDUAGUNG</t>
  </si>
  <si>
    <t>081216795771</t>
  </si>
  <si>
    <t>PONIDJAN</t>
  </si>
  <si>
    <t>3507240108570015</t>
  </si>
  <si>
    <t>MUTMAINAH</t>
  </si>
  <si>
    <t>3507246208610002</t>
  </si>
  <si>
    <t>5317/1174.066</t>
  </si>
  <si>
    <t>0033097363</t>
  </si>
  <si>
    <t>3507241201030007</t>
  </si>
  <si>
    <t>JL. DIPONEGORO</t>
  </si>
  <si>
    <t>SONG-SONG</t>
  </si>
  <si>
    <t>081216795773</t>
  </si>
  <si>
    <t>3507241006680005</t>
  </si>
  <si>
    <t>NURMA INDAYANI</t>
  </si>
  <si>
    <t>3507244403730004</t>
  </si>
  <si>
    <t>5319/1175.066</t>
  </si>
  <si>
    <t>0018299172</t>
  </si>
  <si>
    <t>2001-11-04</t>
  </si>
  <si>
    <t>Malang , 04 Nopember 2001</t>
  </si>
  <si>
    <t>3573010411010004</t>
  </si>
  <si>
    <t>JL. POLOWIJEN I NO. 27 RT 02 RW 01</t>
  </si>
  <si>
    <t>081216795774</t>
  </si>
  <si>
    <t>BARDANI</t>
  </si>
  <si>
    <t>LISMUNASIH</t>
  </si>
  <si>
    <t>HENDRIK KUSWANTO</t>
  </si>
  <si>
    <t>5382/1180.066</t>
  </si>
  <si>
    <t>0022061517</t>
  </si>
  <si>
    <t>2002-06-01</t>
  </si>
  <si>
    <t>Malang , 01 Juni 2002</t>
  </si>
  <si>
    <t>3507240106020001</t>
  </si>
  <si>
    <t>JL. TUMAPEL GG 1 NO 25</t>
  </si>
  <si>
    <t>081216795775</t>
  </si>
  <si>
    <t>SUDARSONO</t>
  </si>
  <si>
    <t>RIATIN</t>
  </si>
  <si>
    <t>Reghi Pranata</t>
  </si>
  <si>
    <t>5450/1185.066</t>
  </si>
  <si>
    <t>0026571276</t>
  </si>
  <si>
    <t>2002-04-12</t>
  </si>
  <si>
    <t>Malang , 12 April 2002</t>
  </si>
  <si>
    <t>3507181204020007</t>
  </si>
  <si>
    <t>Jalan Kapi Woro II/21 Kedoyo Barat</t>
  </si>
  <si>
    <t>081216795778</t>
  </si>
  <si>
    <t>Pranata</t>
  </si>
  <si>
    <t>Sri Kismiati</t>
  </si>
  <si>
    <t>5470/1186.066</t>
  </si>
  <si>
    <t>0012673083</t>
  </si>
  <si>
    <t>2001-06-06</t>
  </si>
  <si>
    <t>Malang , 06 Juni 2001</t>
  </si>
  <si>
    <t>3507240606010003</t>
  </si>
  <si>
    <t>GONDANG UTARA</t>
  </si>
  <si>
    <t>081216795780</t>
  </si>
  <si>
    <t>BAMBANG SUGIARTO</t>
  </si>
  <si>
    <t>3507241307790004</t>
  </si>
  <si>
    <t>SUYATI</t>
  </si>
  <si>
    <t>3507245004810007</t>
  </si>
  <si>
    <t>5500/1188.066</t>
  </si>
  <si>
    <t>0020692368</t>
  </si>
  <si>
    <t>2002-04-16</t>
  </si>
  <si>
    <t>Malang , 16 April 2002</t>
  </si>
  <si>
    <t>3573015604020004</t>
  </si>
  <si>
    <t>081216795781</t>
  </si>
  <si>
    <t>T919G8</t>
  </si>
  <si>
    <t>RANTIMAN</t>
  </si>
  <si>
    <t>TRI LASMINAH</t>
  </si>
  <si>
    <t>51/42060101/2003</t>
  </si>
  <si>
    <t xml:space="preserve">042901022121507    </t>
  </si>
  <si>
    <t>TAMARA REWA MANGGESKAR</t>
  </si>
  <si>
    <t>5532/1190.066</t>
  </si>
  <si>
    <t>0032894270</t>
  </si>
  <si>
    <t>3507255503030001</t>
  </si>
  <si>
    <t>Jl. Dorowati Selatan</t>
  </si>
  <si>
    <t>Paras</t>
  </si>
  <si>
    <t>081216795782</t>
  </si>
  <si>
    <t>SUPANGGIH</t>
  </si>
  <si>
    <t>DAINAH</t>
  </si>
  <si>
    <t>04235/2003</t>
  </si>
  <si>
    <t>Tika Nur Permadi</t>
  </si>
  <si>
    <t>5536/1191.066</t>
  </si>
  <si>
    <t>0026356450</t>
  </si>
  <si>
    <t>3507254112020004</t>
  </si>
  <si>
    <t>Jalan Pemancar Tvri</t>
  </si>
  <si>
    <t>081216795784</t>
  </si>
  <si>
    <t>Tika</t>
  </si>
  <si>
    <t>Siti Hanifah</t>
  </si>
  <si>
    <t>5540/1193.066</t>
  </si>
  <si>
    <t>0030478452</t>
  </si>
  <si>
    <t>2003-06-17</t>
  </si>
  <si>
    <t>Malang , 17 Juni 2003</t>
  </si>
  <si>
    <t>3573011706030001</t>
  </si>
  <si>
    <t>JALAN SATRIA 167 MALANG</t>
  </si>
  <si>
    <t>081216795785</t>
  </si>
  <si>
    <t>ARY SOESANTO</t>
  </si>
  <si>
    <t>5548/1195.066</t>
  </si>
  <si>
    <t>0020856136</t>
  </si>
  <si>
    <t>2002-10-30</t>
  </si>
  <si>
    <t>Malang , 30 Oktober 2002</t>
  </si>
  <si>
    <t>3573017010020008</t>
  </si>
  <si>
    <t>JL. SUMPIL GG.1</t>
  </si>
  <si>
    <t>081216795786</t>
  </si>
  <si>
    <t>TA2ALV</t>
  </si>
  <si>
    <t>ISNGANAH</t>
  </si>
  <si>
    <t xml:space="preserve">042901021947502    </t>
  </si>
  <si>
    <t>5555/1196.066</t>
  </si>
  <si>
    <t>0020676713</t>
  </si>
  <si>
    <t>Malang , 20 September 2002</t>
  </si>
  <si>
    <t>3573016009020005</t>
  </si>
  <si>
    <t>JL. TELUK PELABUHAN RATU 22</t>
  </si>
  <si>
    <t>081216795788</t>
  </si>
  <si>
    <t>NUR JAMIL</t>
  </si>
  <si>
    <t>3573811811690002</t>
  </si>
  <si>
    <t>ISTIKOMAH</t>
  </si>
  <si>
    <t>3573015103710006</t>
  </si>
  <si>
    <t>11920/2002</t>
  </si>
  <si>
    <t>WENDHI DZIKRI RAFSANJANI</t>
  </si>
  <si>
    <t>5563/1197.066</t>
  </si>
  <si>
    <t>0010300567</t>
  </si>
  <si>
    <t>Pasuruan , 30 Oktober 2001</t>
  </si>
  <si>
    <t>3573053010010001</t>
  </si>
  <si>
    <t>Jln. Bulutangkis</t>
  </si>
  <si>
    <t>Tasikmadu</t>
  </si>
  <si>
    <t>081216795789</t>
  </si>
  <si>
    <t>3F73I965128A06</t>
  </si>
  <si>
    <t>Gatot Adhie Siswanto</t>
  </si>
  <si>
    <t>3573050706760008</t>
  </si>
  <si>
    <t>gatmaina</t>
  </si>
  <si>
    <t>3573054511760003</t>
  </si>
  <si>
    <t>PTNBIY</t>
  </si>
  <si>
    <t>3F73I9</t>
  </si>
  <si>
    <t>5569/1199.066</t>
  </si>
  <si>
    <t>0026909375</t>
  </si>
  <si>
    <t>2002-10-21</t>
  </si>
  <si>
    <t>BLITAR , 21 Oktober 2002</t>
  </si>
  <si>
    <t>Klonceng Lembengan Ledokombo</t>
  </si>
  <si>
    <t>Klonceng</t>
  </si>
  <si>
    <t>Lembengan</t>
  </si>
  <si>
    <t>Kec. Ledok Ombo</t>
  </si>
  <si>
    <t>081216795791</t>
  </si>
  <si>
    <t>Hari Sumaryanto</t>
  </si>
  <si>
    <t>Sisil</t>
  </si>
  <si>
    <t>5578/1200.066</t>
  </si>
  <si>
    <t>0022161196</t>
  </si>
  <si>
    <t>2002-04-24</t>
  </si>
  <si>
    <t>Malang , 24 April 2002</t>
  </si>
  <si>
    <t>3507242404020002</t>
  </si>
  <si>
    <t>JL. SOPONYONO</t>
  </si>
  <si>
    <t>081216795792</t>
  </si>
  <si>
    <t>WAKIDUN</t>
  </si>
  <si>
    <t>3507240101640005</t>
  </si>
  <si>
    <t>SAUTIK</t>
  </si>
  <si>
    <t>3507244110670003</t>
  </si>
  <si>
    <t>A Zainur Rozikin</t>
  </si>
  <si>
    <t>5000/1487.040</t>
  </si>
  <si>
    <t>0017746379</t>
  </si>
  <si>
    <t>XII TKRO 1</t>
  </si>
  <si>
    <t>2001-05-11</t>
  </si>
  <si>
    <t>Malang , 11 Mei 2001</t>
  </si>
  <si>
    <t>3507181105010002</t>
  </si>
  <si>
    <t>Dusun Tegalpasangan Rt 4 Rw 7</t>
  </si>
  <si>
    <t>Pakis Kembar</t>
  </si>
  <si>
    <t>081216795883</t>
  </si>
  <si>
    <t>SAIFUL ISLAM</t>
  </si>
  <si>
    <t>3507180209730003</t>
  </si>
  <si>
    <t>Siti Quro'iyah</t>
  </si>
  <si>
    <t>3507184204810007</t>
  </si>
  <si>
    <t>5024/1492.040</t>
  </si>
  <si>
    <t>0030472987</t>
  </si>
  <si>
    <t>2003-04-01</t>
  </si>
  <si>
    <t>Malang , 01 April 2003</t>
  </si>
  <si>
    <t>3507240104030001</t>
  </si>
  <si>
    <t>Jl. MONDOROKO IV ASPOL C-9 NO.14 SINGOSARI MALANG</t>
  </si>
  <si>
    <t>081216795794</t>
  </si>
  <si>
    <t>AGUS SETYAWAN</t>
  </si>
  <si>
    <t>3507241609760001</t>
  </si>
  <si>
    <t>ASIE LESTARI</t>
  </si>
  <si>
    <t>3507244512790001</t>
  </si>
  <si>
    <t>5028/1494.040</t>
  </si>
  <si>
    <t>0020944387</t>
  </si>
  <si>
    <t>3507250104020002</t>
  </si>
  <si>
    <t>Barek</t>
  </si>
  <si>
    <t>Sumber Ngepoh</t>
  </si>
  <si>
    <t>081216795885</t>
  </si>
  <si>
    <t>3d3zxp65211001</t>
  </si>
  <si>
    <t>NUR SALIM</t>
  </si>
  <si>
    <t>DARIANI</t>
  </si>
  <si>
    <t>PU8CPK</t>
  </si>
  <si>
    <t xml:space="preserve">312401005320509    </t>
  </si>
  <si>
    <t>5036/1496.040</t>
  </si>
  <si>
    <t>0015863711</t>
  </si>
  <si>
    <t>2001-06-14</t>
  </si>
  <si>
    <t>Malang , 14 Juni 2001</t>
  </si>
  <si>
    <t>3507181406010005</t>
  </si>
  <si>
    <t>JL. SIDOMUNCUL</t>
  </si>
  <si>
    <t>081216795796</t>
  </si>
  <si>
    <t>P0EFYX</t>
  </si>
  <si>
    <t>ROCHMAD</t>
  </si>
  <si>
    <t>3507180108510013</t>
  </si>
  <si>
    <t>RAPIK</t>
  </si>
  <si>
    <t>3507184108590027</t>
  </si>
  <si>
    <t xml:space="preserve">725901002854504    </t>
  </si>
  <si>
    <t>5055/1500.040</t>
  </si>
  <si>
    <t>0007491820</t>
  </si>
  <si>
    <t>KAB. Pasuruan</t>
  </si>
  <si>
    <t>2000-11-14</t>
  </si>
  <si>
    <t>KAB. Pasuruan , 14 Nopember 2000</t>
  </si>
  <si>
    <t>3507241411000005</t>
  </si>
  <si>
    <t>JL. TELUK CENDRAWASIHNO 70B MALANG</t>
  </si>
  <si>
    <t>081216795797</t>
  </si>
  <si>
    <t>ARIS HIDAYAT HADI</t>
  </si>
  <si>
    <t>3507242603680004</t>
  </si>
  <si>
    <t>SRI HANDAYANI</t>
  </si>
  <si>
    <t>3573016804710004</t>
  </si>
  <si>
    <t>735/TLB/II/2001</t>
  </si>
  <si>
    <t>5073/1503.040</t>
  </si>
  <si>
    <t>0026335258</t>
  </si>
  <si>
    <t>2002-05-08</t>
  </si>
  <si>
    <t>Malang , 08 Mei 2002</t>
  </si>
  <si>
    <t>3507250805020003</t>
  </si>
  <si>
    <t>081216795800</t>
  </si>
  <si>
    <t>WILIS SUJARWO</t>
  </si>
  <si>
    <t>PONIMI</t>
  </si>
  <si>
    <t>Ari Rahmat Saputra</t>
  </si>
  <si>
    <t>5088/1505.040</t>
  </si>
  <si>
    <t>0030619674</t>
  </si>
  <si>
    <t>3573051406040007</t>
  </si>
  <si>
    <t>Jl. Tombro 28</t>
  </si>
  <si>
    <t>081216795801</t>
  </si>
  <si>
    <t>Muhammad Munir</t>
  </si>
  <si>
    <t>Siti Khotimah</t>
  </si>
  <si>
    <t>3573052107100016</t>
  </si>
  <si>
    <t>Aris Maulana</t>
  </si>
  <si>
    <t>5089/1506.040</t>
  </si>
  <si>
    <t>0034705568</t>
  </si>
  <si>
    <t>2003-07-15</t>
  </si>
  <si>
    <t>Malang , 15 Juli 2003</t>
  </si>
  <si>
    <t>3507231507030001</t>
  </si>
  <si>
    <t>Jl. Ngijo</t>
  </si>
  <si>
    <t>081216795802</t>
  </si>
  <si>
    <t>Arman</t>
  </si>
  <si>
    <t>Ujiati</t>
  </si>
  <si>
    <t xml:space="preserve">637801005249507    </t>
  </si>
  <si>
    <t>Baharudin Yusuf Habibi</t>
  </si>
  <si>
    <t>5112/1510.040</t>
  </si>
  <si>
    <t>0033111175</t>
  </si>
  <si>
    <t>2003-01-27</t>
  </si>
  <si>
    <t>Malang , 27 Januari 2003</t>
  </si>
  <si>
    <t>3507182701030003</t>
  </si>
  <si>
    <t>Jl. Bantaran II / 6</t>
  </si>
  <si>
    <t>081216795894</t>
  </si>
  <si>
    <t>Mochamad Arifin</t>
  </si>
  <si>
    <t>Siti Cholifah</t>
  </si>
  <si>
    <t>3507186111720001</t>
  </si>
  <si>
    <t>719/2003</t>
  </si>
  <si>
    <t>CHEETAH TARTAN SINDU RAMADHAN</t>
  </si>
  <si>
    <t>5127/1515.040</t>
  </si>
  <si>
    <t>0015482636</t>
  </si>
  <si>
    <t>BATU</t>
  </si>
  <si>
    <t>2001-11-20</t>
  </si>
  <si>
    <t>BATU , 20 Nopember 2001</t>
  </si>
  <si>
    <t>3514201011010002</t>
  </si>
  <si>
    <t>LANGLANG</t>
  </si>
  <si>
    <t>081216795896</t>
  </si>
  <si>
    <t>X35072900022001</t>
  </si>
  <si>
    <t>CHAMIM TOHARI</t>
  </si>
  <si>
    <t>3573021004670001</t>
  </si>
  <si>
    <t>MUSA'ADAH</t>
  </si>
  <si>
    <t>3573026009710001</t>
  </si>
  <si>
    <t>David Yunior Signori</t>
  </si>
  <si>
    <t>5139/1518.040</t>
  </si>
  <si>
    <t>0031711045</t>
  </si>
  <si>
    <t>3573051704030002</t>
  </si>
  <si>
    <t>Jl. Kedawung IX No. 35</t>
  </si>
  <si>
    <t>081216795897</t>
  </si>
  <si>
    <t>dwi Purnama</t>
  </si>
  <si>
    <t>Sulastri</t>
  </si>
  <si>
    <t>5146/1519.040</t>
  </si>
  <si>
    <t>0032915918</t>
  </si>
  <si>
    <t>3507253004030006</t>
  </si>
  <si>
    <t>Jl. Pemancar TVRI</t>
  </si>
  <si>
    <t>081216795805</t>
  </si>
  <si>
    <t>SUTONO</t>
  </si>
  <si>
    <t>SATUMI</t>
  </si>
  <si>
    <t>5163/1523.040</t>
  </si>
  <si>
    <t>0026550081</t>
  </si>
  <si>
    <t>3507241712020003</t>
  </si>
  <si>
    <t>Jl. Suropati</t>
  </si>
  <si>
    <t>081216795898</t>
  </si>
  <si>
    <t>TIRTA YULINAR FIRDAUS</t>
  </si>
  <si>
    <t>DEWI ANGGRAENI</t>
  </si>
  <si>
    <t>Egas Cahyo Saputra</t>
  </si>
  <si>
    <t>5172/1525.040</t>
  </si>
  <si>
    <t>0026334915</t>
  </si>
  <si>
    <t>3507253010020003</t>
  </si>
  <si>
    <t>Jalan Dr. Cipto Gang II No 28</t>
  </si>
  <si>
    <t>081216795806</t>
  </si>
  <si>
    <t>PUTRA</t>
  </si>
  <si>
    <t>Lulus Dyah Kurnia</t>
  </si>
  <si>
    <t>Farizky Alvianto</t>
  </si>
  <si>
    <t>5192/1530.040</t>
  </si>
  <si>
    <t>0020856126</t>
  </si>
  <si>
    <t>2001-07-23</t>
  </si>
  <si>
    <t>Malang , 23 Juli 2001</t>
  </si>
  <si>
    <t>3573012307010001</t>
  </si>
  <si>
    <t>Jl. Polowijen 2 No. 398</t>
  </si>
  <si>
    <t>081216795807</t>
  </si>
  <si>
    <t>Iswan</t>
  </si>
  <si>
    <t>Winingsih</t>
  </si>
  <si>
    <t>5202/1532.040</t>
  </si>
  <si>
    <t>0031199971</t>
  </si>
  <si>
    <t>LUMAJANG</t>
  </si>
  <si>
    <t>2003-03-24</t>
  </si>
  <si>
    <t>LUMAJANG , 24 Maret 2003</t>
  </si>
  <si>
    <t>3573012403030002</t>
  </si>
  <si>
    <t>JL. IKAN PIRANHA BLOK C-7 RT 01 RW 03</t>
  </si>
  <si>
    <t>081216795808</t>
  </si>
  <si>
    <t>HERMAN PRAWITO</t>
  </si>
  <si>
    <t>YENNI ULFAMI</t>
  </si>
  <si>
    <t>G33owk</t>
  </si>
  <si>
    <t>5210/1534.040</t>
  </si>
  <si>
    <t>0018959723</t>
  </si>
  <si>
    <t>2001-12-16</t>
  </si>
  <si>
    <t>Malang , 16 Desember 2001</t>
  </si>
  <si>
    <t>3507241612010001</t>
  </si>
  <si>
    <t>JL. SUROPATI GG. 3</t>
  </si>
  <si>
    <t xml:space="preserve">LOSARI </t>
  </si>
  <si>
    <t>081216795899</t>
  </si>
  <si>
    <t>SUJONO</t>
  </si>
  <si>
    <t>ISNANI</t>
  </si>
  <si>
    <t>Hadi Wiranto</t>
  </si>
  <si>
    <t>5216/1535.040</t>
  </si>
  <si>
    <t>0026335244</t>
  </si>
  <si>
    <t>3507252812020004</t>
  </si>
  <si>
    <t>Jalan Sumber Suko gang Durian no 494</t>
  </si>
  <si>
    <t>Sumber suko</t>
  </si>
  <si>
    <t>081216795810</t>
  </si>
  <si>
    <t>Juwariah</t>
  </si>
  <si>
    <t>3507255812600001</t>
  </si>
  <si>
    <t>3507251202080093</t>
  </si>
  <si>
    <t>5219/1536.040</t>
  </si>
  <si>
    <t>0033097466</t>
  </si>
  <si>
    <t>BLITAR , 05 Juni 2003</t>
  </si>
  <si>
    <t>3507240506030005</t>
  </si>
  <si>
    <t>IMAM BONJOL</t>
  </si>
  <si>
    <t>081216795814</t>
  </si>
  <si>
    <t>BAMBANG SISWANTORO</t>
  </si>
  <si>
    <t>RIRIS NURNANINGSIH</t>
  </si>
  <si>
    <t>HENRY PRAYUDHA RAMADHAN</t>
  </si>
  <si>
    <t>5225/1538.040</t>
  </si>
  <si>
    <t>0024396404</t>
  </si>
  <si>
    <t>2002-12-01</t>
  </si>
  <si>
    <t>Malang , 01 Desember 2002</t>
  </si>
  <si>
    <t>3573050112020001</t>
  </si>
  <si>
    <t>JL. SOEKARNO HATTA NO. 55</t>
  </si>
  <si>
    <t>081216795816</t>
  </si>
  <si>
    <t>HENY KUSUMAWATI</t>
  </si>
  <si>
    <t>5237/1540.040</t>
  </si>
  <si>
    <t>0030675535</t>
  </si>
  <si>
    <t>2003-03-26</t>
  </si>
  <si>
    <t>Malang , 26 Maret 2003</t>
  </si>
  <si>
    <t>3573012603030006</t>
  </si>
  <si>
    <t>JL.PAHLAWAN</t>
  </si>
  <si>
    <t>SUMBERSUKO</t>
  </si>
  <si>
    <t>081216795818</t>
  </si>
  <si>
    <t>KHOIRUDDIN</t>
  </si>
  <si>
    <t>3573010806720008</t>
  </si>
  <si>
    <t>NANIK MUNJIAH</t>
  </si>
  <si>
    <t>3573014508770000</t>
  </si>
  <si>
    <t>2829/2003</t>
  </si>
  <si>
    <t>5247/1542.040</t>
  </si>
  <si>
    <t>9001107975</t>
  </si>
  <si>
    <t>1999-09-27</t>
  </si>
  <si>
    <t>1999</t>
  </si>
  <si>
    <t>Malang , 27 September 1999</t>
  </si>
  <si>
    <t>3573012709990004</t>
  </si>
  <si>
    <t>LA SUCIPTO 22 B</t>
  </si>
  <si>
    <t>081216795819</t>
  </si>
  <si>
    <t>BAHRIM</t>
  </si>
  <si>
    <t>SAMI</t>
  </si>
  <si>
    <t>5282/1546.040</t>
  </si>
  <si>
    <t>0014810258</t>
  </si>
  <si>
    <t>2001-01-03</t>
  </si>
  <si>
    <t>Malang , 03 Januari 2001</t>
  </si>
  <si>
    <t>3573050301010006</t>
  </si>
  <si>
    <t>JL. BULU TANGKIS O. 31</t>
  </si>
  <si>
    <t>KASUR</t>
  </si>
  <si>
    <t>081216795901</t>
  </si>
  <si>
    <t>JOKO RIANTO</t>
  </si>
  <si>
    <t>3573051202650001</t>
  </si>
  <si>
    <t>WIWIK HANDAYANI</t>
  </si>
  <si>
    <t>3573054707750007</t>
  </si>
  <si>
    <t>Maulana Rohman Syarif</t>
  </si>
  <si>
    <t>5292/1547.040</t>
  </si>
  <si>
    <t>0033112143</t>
  </si>
  <si>
    <t>2003-05-12</t>
  </si>
  <si>
    <t>Malang , 12 Mei 2003</t>
  </si>
  <si>
    <t>3573031205030002</t>
  </si>
  <si>
    <t>Jalan Bamban Rt 10 Rw 05</t>
  </si>
  <si>
    <t>081216795903</t>
  </si>
  <si>
    <t>SYARIF</t>
  </si>
  <si>
    <t>Mariyatul Qibtiyah</t>
  </si>
  <si>
    <t>5305/1548.040</t>
  </si>
  <si>
    <t>0039535215</t>
  </si>
  <si>
    <t>2002-11-26</t>
  </si>
  <si>
    <t>Malang , 26 Nopember 2002</t>
  </si>
  <si>
    <t>3507252611030003</t>
  </si>
  <si>
    <t>Jl. Anjasmoro I</t>
  </si>
  <si>
    <t>081216795820</t>
  </si>
  <si>
    <t>3d40h165211002</t>
  </si>
  <si>
    <t>SUKARNO</t>
  </si>
  <si>
    <t>3507250101760038</t>
  </si>
  <si>
    <t>SISMIASIH</t>
  </si>
  <si>
    <t>3507250808750005</t>
  </si>
  <si>
    <t>PO5957</t>
  </si>
  <si>
    <t>3D40H1</t>
  </si>
  <si>
    <t xml:space="preserve">312401005450508    </t>
  </si>
  <si>
    <t>5312/1551.040</t>
  </si>
  <si>
    <t>0012679995</t>
  </si>
  <si>
    <t>2001-03-30</t>
  </si>
  <si>
    <t>Malang , 30 Maret 2001</t>
  </si>
  <si>
    <t>3507183103010003</t>
  </si>
  <si>
    <t>JL. DIPOMANGGOLO</t>
  </si>
  <si>
    <t>081216795821</t>
  </si>
  <si>
    <t>P7T5ZB</t>
  </si>
  <si>
    <t>MOCH RIFAI</t>
  </si>
  <si>
    <t>3507182508750008</t>
  </si>
  <si>
    <t>MUSTIKAMAH</t>
  </si>
  <si>
    <t>3507184101840048</t>
  </si>
  <si>
    <t>3507..AL.2008.010594</t>
  </si>
  <si>
    <t xml:space="preserve">725901003051507    </t>
  </si>
  <si>
    <t>MOCH  NUR HUDA</t>
  </si>
  <si>
    <t>3507183110090315</t>
  </si>
  <si>
    <t>Moch. Sahrul Wildan</t>
  </si>
  <si>
    <t>5308/1550.040</t>
  </si>
  <si>
    <t>0032783832</t>
  </si>
  <si>
    <t>3507242805030002</t>
  </si>
  <si>
    <t>Dusun Damean</t>
  </si>
  <si>
    <t>081216795822</t>
  </si>
  <si>
    <t>wildan</t>
  </si>
  <si>
    <t>Juma'atin</t>
  </si>
  <si>
    <t>5324/1556.040</t>
  </si>
  <si>
    <t>0026550211</t>
  </si>
  <si>
    <t>3507242110020002</t>
  </si>
  <si>
    <t>SONGSONG</t>
  </si>
  <si>
    <t>081216795904</t>
  </si>
  <si>
    <t>AWANG SUHARTONO</t>
  </si>
  <si>
    <t>TITIN SUMARNI</t>
  </si>
  <si>
    <t>EDI NURCAHYO</t>
  </si>
  <si>
    <t>5334/1561.040</t>
  </si>
  <si>
    <t>0012391876</t>
  </si>
  <si>
    <t>2001-05-03</t>
  </si>
  <si>
    <t>Malang , 03 Mei 2001</t>
  </si>
  <si>
    <t>3507170305010006</t>
  </si>
  <si>
    <t>SUKOLILO</t>
  </si>
  <si>
    <t>KAMPUNG ANYAR</t>
  </si>
  <si>
    <t>081216795823</t>
  </si>
  <si>
    <t>BAHRI</t>
  </si>
  <si>
    <t>SUTIKAH</t>
  </si>
  <si>
    <t>Mohamad Ifan Fadila</t>
  </si>
  <si>
    <t>5337/1563.040</t>
  </si>
  <si>
    <t>0015606022</t>
  </si>
  <si>
    <t>2001-02-25</t>
  </si>
  <si>
    <t>Malang , 25 Februari 2001</t>
  </si>
  <si>
    <t>3507182502010001</t>
  </si>
  <si>
    <t>Bulurejo</t>
  </si>
  <si>
    <t>081216795824</t>
  </si>
  <si>
    <t>Fadila</t>
  </si>
  <si>
    <t>Kawen</t>
  </si>
  <si>
    <t>5356/1566.040</t>
  </si>
  <si>
    <t>0030671591</t>
  </si>
  <si>
    <t>2003-04-08</t>
  </si>
  <si>
    <t>Malang , 08 April 2003</t>
  </si>
  <si>
    <t>3573010804030006</t>
  </si>
  <si>
    <t>JL. PAHLAWAN 331</t>
  </si>
  <si>
    <t>081216795827</t>
  </si>
  <si>
    <t>3G6ZYX65122A05</t>
  </si>
  <si>
    <t>BURIYAN</t>
  </si>
  <si>
    <t>3573010611700006</t>
  </si>
  <si>
    <t>3573014110690002</t>
  </si>
  <si>
    <t>PIYA7Z</t>
  </si>
  <si>
    <t>2152/2003</t>
  </si>
  <si>
    <t xml:space="preserve">637401003120507    </t>
  </si>
  <si>
    <t>3573010608070906</t>
  </si>
  <si>
    <t>Muhammad Afief</t>
  </si>
  <si>
    <t>5357/1567.040</t>
  </si>
  <si>
    <t>0026577726</t>
  </si>
  <si>
    <t>2002-08-27</t>
  </si>
  <si>
    <t>Malang , 27 Agustus 2002</t>
  </si>
  <si>
    <t>3507232708020007</t>
  </si>
  <si>
    <t>Jalan Pertamanan VII</t>
  </si>
  <si>
    <t>Kepuharjo</t>
  </si>
  <si>
    <t>081216795905</t>
  </si>
  <si>
    <t>NASRUKIN</t>
  </si>
  <si>
    <t>3507231909730001</t>
  </si>
  <si>
    <t>Juwarni</t>
  </si>
  <si>
    <t>5360/1570.040</t>
  </si>
  <si>
    <t>0020943095</t>
  </si>
  <si>
    <t>SURAKARTA</t>
  </si>
  <si>
    <t>2002-03-12</t>
  </si>
  <si>
    <t>SURAKARTA , 12 Maret 2002</t>
  </si>
  <si>
    <t>3372031203020001</t>
  </si>
  <si>
    <t>SEMANGGI</t>
  </si>
  <si>
    <t>Kec. Pasarkliwon</t>
  </si>
  <si>
    <t>081216795906</t>
  </si>
  <si>
    <t>MADIYO</t>
  </si>
  <si>
    <t>NUR AIDAH</t>
  </si>
  <si>
    <t>Muhammad Halif Rizky</t>
  </si>
  <si>
    <t>5328/1557.040</t>
  </si>
  <si>
    <t>0013039821</t>
  </si>
  <si>
    <t>2001-06-30</t>
  </si>
  <si>
    <t>Malang , 30 Juni 2001</t>
  </si>
  <si>
    <t>3573053006010005</t>
  </si>
  <si>
    <t>Jalan Candi Badut no 18</t>
  </si>
  <si>
    <t>081216795908</t>
  </si>
  <si>
    <t>MATSURI SUWITO</t>
  </si>
  <si>
    <t>Sutiami</t>
  </si>
  <si>
    <t>5373/1575.040</t>
  </si>
  <si>
    <t>0026771007</t>
  </si>
  <si>
    <t>3507240807020001</t>
  </si>
  <si>
    <t>DUSUN BUNUR</t>
  </si>
  <si>
    <t>BUNUT</t>
  </si>
  <si>
    <t>081216795912</t>
  </si>
  <si>
    <t>MUHAMMAD ARIFIN</t>
  </si>
  <si>
    <t>MUSLIMAH</t>
  </si>
  <si>
    <t>5378/1579.040</t>
  </si>
  <si>
    <t>0026817200</t>
  </si>
  <si>
    <t>2002-07-19</t>
  </si>
  <si>
    <t>Malang , 19 Juli 2002</t>
  </si>
  <si>
    <t>3507251907020002</t>
  </si>
  <si>
    <t>Jl. Dr. Sutomo 39</t>
  </si>
  <si>
    <t>YUSUF</t>
  </si>
  <si>
    <t>3507251806670004</t>
  </si>
  <si>
    <t>EMI PUJIASTUTI</t>
  </si>
  <si>
    <t>3507255706690003</t>
  </si>
  <si>
    <t>5415/1582.040</t>
  </si>
  <si>
    <t>0026355982</t>
  </si>
  <si>
    <t>REMBANG</t>
  </si>
  <si>
    <t>2002-10-04</t>
  </si>
  <si>
    <t>REMBANG , 04 Oktober 2002</t>
  </si>
  <si>
    <t>DESA TASIK AGUNG</t>
  </si>
  <si>
    <t>TASIK AGUNG</t>
  </si>
  <si>
    <t>Kec. Rembang</t>
  </si>
  <si>
    <t>081216795914</t>
  </si>
  <si>
    <t>SUNTORO</t>
  </si>
  <si>
    <t>Nelayan</t>
  </si>
  <si>
    <t>SETIJO RINI</t>
  </si>
  <si>
    <t>5417/1583.040</t>
  </si>
  <si>
    <t>0024858228</t>
  </si>
  <si>
    <t>2002-10-29</t>
  </si>
  <si>
    <t>Malang , 29 Oktober 2002</t>
  </si>
  <si>
    <t>3573012910020005</t>
  </si>
  <si>
    <t>JL. PLAOSAN BARAT NO.64</t>
  </si>
  <si>
    <t>081216795829</t>
  </si>
  <si>
    <t>DIDIK MUJIYANTO</t>
  </si>
  <si>
    <t>3573012312720004</t>
  </si>
  <si>
    <t>WILLYS ROCHMAWATI</t>
  </si>
  <si>
    <t>3573014690710004</t>
  </si>
  <si>
    <t>5418/1584.040</t>
  </si>
  <si>
    <t>0029787814</t>
  </si>
  <si>
    <t>2002-05-09</t>
  </si>
  <si>
    <t>Malang , 09 Mei 2002</t>
  </si>
  <si>
    <t>3573010905020008</t>
  </si>
  <si>
    <t>SUMPIL 1B NO. 12</t>
  </si>
  <si>
    <t>081216795830</t>
  </si>
  <si>
    <t>NYOTO BUDI PURNOMO</t>
  </si>
  <si>
    <t>INDAH BUDI ARSIH</t>
  </si>
  <si>
    <t>5435/1589.040</t>
  </si>
  <si>
    <t>0014893720</t>
  </si>
  <si>
    <t>2001-12-19</t>
  </si>
  <si>
    <t>Malang , 19 Desember 2001</t>
  </si>
  <si>
    <t>3573011912010007</t>
  </si>
  <si>
    <t>JALAN SEMBILA G-26 MALANG</t>
  </si>
  <si>
    <t>081216795831</t>
  </si>
  <si>
    <t>MATRAJI</t>
  </si>
  <si>
    <t>EVANI IKA KURNIAWATI</t>
  </si>
  <si>
    <t>3573014905780007</t>
  </si>
  <si>
    <t>5436/1590.040</t>
  </si>
  <si>
    <t>0025199739</t>
  </si>
  <si>
    <t>3573042511020006</t>
  </si>
  <si>
    <t>Peltu Sujono Gang Anggrek No. 30</t>
  </si>
  <si>
    <t>081216795832</t>
  </si>
  <si>
    <t>DARMAWAN</t>
  </si>
  <si>
    <t>5438/1592.040</t>
  </si>
  <si>
    <t>0025190895</t>
  </si>
  <si>
    <t>3573010212020004</t>
  </si>
  <si>
    <t>JL. WARINOI VII/6</t>
  </si>
  <si>
    <t>081216795835</t>
  </si>
  <si>
    <t>DHARMAWAN FEBRIYANTO</t>
  </si>
  <si>
    <t>NOER ENWINAWATI</t>
  </si>
  <si>
    <t>6538 /2002</t>
  </si>
  <si>
    <t>5439/1593.040</t>
  </si>
  <si>
    <t>0017828198</t>
  </si>
  <si>
    <t>2001-08-15</t>
  </si>
  <si>
    <t>Malang , 15 Agustus 2001</t>
  </si>
  <si>
    <t>3507241508010009</t>
  </si>
  <si>
    <t>KLAYATAN GG 3/13</t>
  </si>
  <si>
    <t>--</t>
  </si>
  <si>
    <t>0341834238</t>
  </si>
  <si>
    <t>081216795915</t>
  </si>
  <si>
    <t>AGUS FERRY ANTO</t>
  </si>
  <si>
    <t>TRI SULISTYANINGSIH</t>
  </si>
  <si>
    <t>5461/1598.040</t>
  </si>
  <si>
    <t>0031199966</t>
  </si>
  <si>
    <t>2003-02-23</t>
  </si>
  <si>
    <t>Malang , 23 Februari 2003</t>
  </si>
  <si>
    <t>3573012302030005</t>
  </si>
  <si>
    <t>Jl. Sumpil II No. 76 A</t>
  </si>
  <si>
    <t>081216795836</t>
  </si>
  <si>
    <t>PONIDI</t>
  </si>
  <si>
    <t>INDRA POERYANTI</t>
  </si>
  <si>
    <t>3573016005750005</t>
  </si>
  <si>
    <t xml:space="preserve">637301003614502    </t>
  </si>
  <si>
    <t>3573010908070925</t>
  </si>
  <si>
    <t>5462/1599.040</t>
  </si>
  <si>
    <t>0030513214</t>
  </si>
  <si>
    <t>2003-05-25</t>
  </si>
  <si>
    <t>Malang , 25 Mei 2003</t>
  </si>
  <si>
    <t>3573012505030004</t>
  </si>
  <si>
    <t>JL. TEL. GRAJAKAN  BARAT NO 3</t>
  </si>
  <si>
    <t>081216795837</t>
  </si>
  <si>
    <t>WIDHONA BRIMARDANI</t>
  </si>
  <si>
    <t>TANTI UNIFAH</t>
  </si>
  <si>
    <t>3767 /2003</t>
  </si>
  <si>
    <t>5469/1602.040</t>
  </si>
  <si>
    <t>0018856174</t>
  </si>
  <si>
    <t>2001-11-17</t>
  </si>
  <si>
    <t>Malang , 17 Nopember 2001</t>
  </si>
  <si>
    <t>3507251711010003</t>
  </si>
  <si>
    <t>Sumbersuko Gg. Duren</t>
  </si>
  <si>
    <t>081216795918</t>
  </si>
  <si>
    <t>3d40w465211008</t>
  </si>
  <si>
    <t>3507252804730001</t>
  </si>
  <si>
    <t>SAMILAH</t>
  </si>
  <si>
    <t>3507256405740001</t>
  </si>
  <si>
    <t>T8BXEG</t>
  </si>
  <si>
    <t>K67594</t>
  </si>
  <si>
    <t xml:space="preserve">312401005298508    </t>
  </si>
  <si>
    <t>5483/1606.040</t>
  </si>
  <si>
    <t>0035835629</t>
  </si>
  <si>
    <t>2003-03-01</t>
  </si>
  <si>
    <t>Malang , 01 Maret 2003</t>
  </si>
  <si>
    <t>3507240103030007</t>
  </si>
  <si>
    <t>081216795920</t>
  </si>
  <si>
    <t>RESA SOEKANDAR</t>
  </si>
  <si>
    <t>ZIATUL ROHMAH</t>
  </si>
  <si>
    <t>Roni Backtiar</t>
  </si>
  <si>
    <t>5486/1607.040</t>
  </si>
  <si>
    <t>0022445278</t>
  </si>
  <si>
    <t>2002-11-12</t>
  </si>
  <si>
    <t>Malang , 12 Nopember 2002</t>
  </si>
  <si>
    <t>3507241211020004</t>
  </si>
  <si>
    <t>Jalan Segaran Rt 03 Rw 10</t>
  </si>
  <si>
    <t>081216795838</t>
  </si>
  <si>
    <t>IMRON ROSIDI</t>
  </si>
  <si>
    <t>Poniti</t>
  </si>
  <si>
    <t>3507246905640001</t>
  </si>
  <si>
    <t>5487/1608.040</t>
  </si>
  <si>
    <t>0024917459</t>
  </si>
  <si>
    <t>3573012708020006</t>
  </si>
  <si>
    <t>JL. PANJI SUROSO 72 H/PLAOSAN BARAT</t>
  </si>
  <si>
    <t>081216795921</t>
  </si>
  <si>
    <t>T8NKP3</t>
  </si>
  <si>
    <t>MINTO SULISTYONO</t>
  </si>
  <si>
    <t>ENNY</t>
  </si>
  <si>
    <t>2343/Tib/2007</t>
  </si>
  <si>
    <t xml:space="preserve">042901021995505    </t>
  </si>
  <si>
    <t>Satria Utama Putra Wibowo</t>
  </si>
  <si>
    <t>5498/1611.040</t>
  </si>
  <si>
    <t>0024775667</t>
  </si>
  <si>
    <t>2002-12-26</t>
  </si>
  <si>
    <t>Malang , 26 Desember 2002</t>
  </si>
  <si>
    <t>3573012612020002</t>
  </si>
  <si>
    <t>Jalan Terusan Batu Bara V/85</t>
  </si>
  <si>
    <t>081216795923</t>
  </si>
  <si>
    <t>HENDRIK SECO WIBOWO</t>
  </si>
  <si>
    <t>3573010208750008</t>
  </si>
  <si>
    <t>Chusnul Wakhida</t>
  </si>
  <si>
    <t>3573016209790002</t>
  </si>
  <si>
    <t>5531/1616.040</t>
  </si>
  <si>
    <t>0025442167</t>
  </si>
  <si>
    <t>Pasuruan , 15 Nopember 2002</t>
  </si>
  <si>
    <t>3507241511020004</t>
  </si>
  <si>
    <t>ASRAMA DIVIF 2 KOSTRAD</t>
  </si>
  <si>
    <t>SEMPOL</t>
  </si>
  <si>
    <t>081216795924</t>
  </si>
  <si>
    <t>KUSTIONO</t>
  </si>
  <si>
    <t>3507242008770002</t>
  </si>
  <si>
    <t>BUDI RINIASTUTI</t>
  </si>
  <si>
    <t>3507247004830001</t>
  </si>
  <si>
    <t>5534/1618.040</t>
  </si>
  <si>
    <t>0026334771</t>
  </si>
  <si>
    <t>2002-08-29</t>
  </si>
  <si>
    <t>Malang , 29 Agustus 2002</t>
  </si>
  <si>
    <t>3507252908020002</t>
  </si>
  <si>
    <t>DUSUN BAREK SUMBER NGEPOH</t>
  </si>
  <si>
    <t>BAREK</t>
  </si>
  <si>
    <t>081216795839</t>
  </si>
  <si>
    <t>EDY SANTOSO</t>
  </si>
  <si>
    <t>RIBUT WIJIATI</t>
  </si>
  <si>
    <t>5560/1621.040</t>
  </si>
  <si>
    <t>0031011641</t>
  </si>
  <si>
    <t>2003-09-14</t>
  </si>
  <si>
    <t>Malang , 14 September 2003</t>
  </si>
  <si>
    <t>3573051409030001</t>
  </si>
  <si>
    <t>JL. KEDAWUNG IX NO. 16 RT 03 RW 06</t>
  </si>
  <si>
    <t>081216795926</t>
  </si>
  <si>
    <t>KHOIRIL DYAH AYU</t>
  </si>
  <si>
    <t>5579/1625.040</t>
  </si>
  <si>
    <t>0024374825</t>
  </si>
  <si>
    <t>2002-07-15</t>
  </si>
  <si>
    <t>Malang , 15 Juli 2002</t>
  </si>
  <si>
    <t>3573051507020004</t>
  </si>
  <si>
    <t>JL. SUDIMORO</t>
  </si>
  <si>
    <t>081216795928</t>
  </si>
  <si>
    <t>BUDI SANTOSO</t>
  </si>
  <si>
    <t>5590/1628.040</t>
  </si>
  <si>
    <t>0007580732</t>
  </si>
  <si>
    <t>2000-10-16</t>
  </si>
  <si>
    <t>Malang , 16 Oktober 2000</t>
  </si>
  <si>
    <t>3573011610000005</t>
  </si>
  <si>
    <t>Jalan LA. Sucipto 22C</t>
  </si>
  <si>
    <t>081216795840</t>
  </si>
  <si>
    <t>zAKARIA</t>
  </si>
  <si>
    <t>Sopia</t>
  </si>
  <si>
    <t>3573014606770006</t>
  </si>
  <si>
    <t>3573012811070169</t>
  </si>
  <si>
    <t>Achmad Doni Arianto</t>
  </si>
  <si>
    <t>5008/1489.040</t>
  </si>
  <si>
    <t>0024892248</t>
  </si>
  <si>
    <t>XII TKRO 2</t>
  </si>
  <si>
    <t>2002-06-28</t>
  </si>
  <si>
    <t>Malang , 28 Juni 2002</t>
  </si>
  <si>
    <t>3573012806020008</t>
  </si>
  <si>
    <t>Griya Damai Sejahtera C-30</t>
  </si>
  <si>
    <t>081216795841</t>
  </si>
  <si>
    <t>yanto</t>
  </si>
  <si>
    <t>Artini</t>
  </si>
  <si>
    <t>Adi Rindra Permana</t>
  </si>
  <si>
    <t>5019/1490.040</t>
  </si>
  <si>
    <t>0031053920</t>
  </si>
  <si>
    <t>3573011703030015</t>
  </si>
  <si>
    <t>Jalan Sidomulyo II no 22</t>
  </si>
  <si>
    <t>081216795843</t>
  </si>
  <si>
    <t>YANTO CAHYONO</t>
  </si>
  <si>
    <t>3573011705750006</t>
  </si>
  <si>
    <t>Ristunik</t>
  </si>
  <si>
    <t>3573014304780008</t>
  </si>
  <si>
    <t>5026/1493.040</t>
  </si>
  <si>
    <t>0021403464</t>
  </si>
  <si>
    <t>2002-11-28</t>
  </si>
  <si>
    <t>PAKIS, Malang , 28 Nopember 2002</t>
  </si>
  <si>
    <t>3573012811020004</t>
  </si>
  <si>
    <t>JL. SIMPANG TELUK BAYUR</t>
  </si>
  <si>
    <t>081216795844</t>
  </si>
  <si>
    <t>JONI GIAT PURNOMO</t>
  </si>
  <si>
    <t>3573013006770005</t>
  </si>
  <si>
    <t>SUCIK SUPARLINA</t>
  </si>
  <si>
    <t>3573015306780003</t>
  </si>
  <si>
    <t>14236/2002</t>
  </si>
  <si>
    <t>5058/1501.040</t>
  </si>
  <si>
    <t>0032894269</t>
  </si>
  <si>
    <t>2003-02-08</t>
  </si>
  <si>
    <t>Malang , 08 Februari 2003</t>
  </si>
  <si>
    <t>3507250802030002</t>
  </si>
  <si>
    <t>Dorowati Selatan</t>
  </si>
  <si>
    <t>081216795846</t>
  </si>
  <si>
    <t>3d3zn865211003</t>
  </si>
  <si>
    <t>MUJITO</t>
  </si>
  <si>
    <t>3507250912630001</t>
  </si>
  <si>
    <t>NANIK SRI WIDAYATI</t>
  </si>
  <si>
    <t>3507254811720001</t>
  </si>
  <si>
    <t>PPTRQ5</t>
  </si>
  <si>
    <t>3D3ZN8</t>
  </si>
  <si>
    <t>40/421.731.007/2006</t>
  </si>
  <si>
    <t xml:space="preserve">312401005297502    </t>
  </si>
  <si>
    <t>5079/1504.040</t>
  </si>
  <si>
    <t>0040214300</t>
  </si>
  <si>
    <t>2003-06-10</t>
  </si>
  <si>
    <t>Malang , 10 Juni 2003</t>
  </si>
  <si>
    <t>3507241006030004</t>
  </si>
  <si>
    <t>JL. MASJID RANDUAGUNG</t>
  </si>
  <si>
    <t>081216795847</t>
  </si>
  <si>
    <t>MOCH. SONI</t>
  </si>
  <si>
    <t>MARITA TOSANA</t>
  </si>
  <si>
    <t>5096/1509.040</t>
  </si>
  <si>
    <t>0026335548</t>
  </si>
  <si>
    <t>3507251511020002</t>
  </si>
  <si>
    <t>Jl. Ketindan</t>
  </si>
  <si>
    <t>081216795848</t>
  </si>
  <si>
    <t>SUGIARSO</t>
  </si>
  <si>
    <t>SRI MULYANINGSIH</t>
  </si>
  <si>
    <t>5137/1517.040</t>
  </si>
  <si>
    <t>0033134810</t>
  </si>
  <si>
    <t>3507230604030002</t>
  </si>
  <si>
    <t>JL. SINGOJOYO 81</t>
  </si>
  <si>
    <t>NGENEP KRAJAN</t>
  </si>
  <si>
    <t>NGENEP</t>
  </si>
  <si>
    <t>081216795849</t>
  </si>
  <si>
    <t>PURNOMO</t>
  </si>
  <si>
    <t>KASTIN</t>
  </si>
  <si>
    <t>Devano Wildan Adi Catra</t>
  </si>
  <si>
    <t>5149/1521.040</t>
  </si>
  <si>
    <t>0033173230</t>
  </si>
  <si>
    <t>3507242803030001</t>
  </si>
  <si>
    <t>Jalan Rogonoto Timur</t>
  </si>
  <si>
    <t>DJUMADI</t>
  </si>
  <si>
    <t>3507240509700001</t>
  </si>
  <si>
    <t>Siti Alkhuriyah</t>
  </si>
  <si>
    <t>3507245602730002</t>
  </si>
  <si>
    <t>5171/1524.040</t>
  </si>
  <si>
    <t>0031532742</t>
  </si>
  <si>
    <t>3573011503030005</t>
  </si>
  <si>
    <t>JL IKAN KAKAP 76</t>
  </si>
  <si>
    <t>081216795851</t>
  </si>
  <si>
    <t>HARI SWISONO</t>
  </si>
  <si>
    <t>3573012312680006</t>
  </si>
  <si>
    <t>SUKARNI</t>
  </si>
  <si>
    <t>5191/1529.040</t>
  </si>
  <si>
    <t>0033117832</t>
  </si>
  <si>
    <t>2003-02-12</t>
  </si>
  <si>
    <t>Malang , 12 Februari 2003</t>
  </si>
  <si>
    <t>3507181202030001</t>
  </si>
  <si>
    <t>081216795852</t>
  </si>
  <si>
    <t>SOPI'I</t>
  </si>
  <si>
    <t>RUBAIYAH</t>
  </si>
  <si>
    <t>5235/1539.040</t>
  </si>
  <si>
    <t>0026334987</t>
  </si>
  <si>
    <t>2002-02-17</t>
  </si>
  <si>
    <t>Malang , 17 Februari 2002</t>
  </si>
  <si>
    <t>3507251702020003</t>
  </si>
  <si>
    <t>JL.DR. CIPTO 1B</t>
  </si>
  <si>
    <t>081216795853</t>
  </si>
  <si>
    <t>GIYATNO</t>
  </si>
  <si>
    <t>RIYAMAH</t>
  </si>
  <si>
    <t>3507256703690002</t>
  </si>
  <si>
    <t>Khoirul Roziin</t>
  </si>
  <si>
    <t>5268/1544.040</t>
  </si>
  <si>
    <t>0014724455</t>
  </si>
  <si>
    <t>2001-04-18</t>
  </si>
  <si>
    <t>Malang , 18 April 2001</t>
  </si>
  <si>
    <t>3573011807010004</t>
  </si>
  <si>
    <t>Jalan Satria Barat</t>
  </si>
  <si>
    <t>081216795854</t>
  </si>
  <si>
    <t>Khoirul</t>
  </si>
  <si>
    <t>Aliati</t>
  </si>
  <si>
    <t>5271/1545.040</t>
  </si>
  <si>
    <t>0018025511</t>
  </si>
  <si>
    <t>2001-07-09</t>
  </si>
  <si>
    <t>Malang , 09 Juli 2001</t>
  </si>
  <si>
    <t>3514080907010002</t>
  </si>
  <si>
    <t>081216795855</t>
  </si>
  <si>
    <t>AGUS SUSANTO</t>
  </si>
  <si>
    <t>MARIANA</t>
  </si>
  <si>
    <t>M. Agung Prasetyo</t>
  </si>
  <si>
    <t>5323/1555.040</t>
  </si>
  <si>
    <t>0022767685</t>
  </si>
  <si>
    <t>3573010808020005</t>
  </si>
  <si>
    <t>Jalan Sanan gang XVII no 101</t>
  </si>
  <si>
    <t>081216795857</t>
  </si>
  <si>
    <t>PRASETYO</t>
  </si>
  <si>
    <t>Solikah</t>
  </si>
  <si>
    <t>4739/1427.040</t>
  </si>
  <si>
    <t>0014891249</t>
  </si>
  <si>
    <t>2001-07-29</t>
  </si>
  <si>
    <t>Malang , 29 Juli 2001</t>
  </si>
  <si>
    <t>3573012907010008</t>
  </si>
  <si>
    <t>JL TELUK GRAJAKAN</t>
  </si>
  <si>
    <t>KENONGO</t>
  </si>
  <si>
    <t>081216795858</t>
  </si>
  <si>
    <t>MOCHAMAD ARUMANTO</t>
  </si>
  <si>
    <t>3573012408570001</t>
  </si>
  <si>
    <t>KRISTINIGSIH</t>
  </si>
  <si>
    <t>3573014708600004</t>
  </si>
  <si>
    <t>MOH. FIRMAN MAULANA</t>
  </si>
  <si>
    <t>5333/1560.040</t>
  </si>
  <si>
    <t>0026551428</t>
  </si>
  <si>
    <t>3507241705020001</t>
  </si>
  <si>
    <t>JL. KEBONAGUNG TAMANHARJO</t>
  </si>
  <si>
    <t>081216795861</t>
  </si>
  <si>
    <t>T6AR3S</t>
  </si>
  <si>
    <t>SOFII</t>
  </si>
  <si>
    <t>3507241411740006</t>
  </si>
  <si>
    <t>MISLIKAH</t>
  </si>
  <si>
    <t>3507246104760002</t>
  </si>
  <si>
    <t>K3E2QM</t>
  </si>
  <si>
    <t xml:space="preserve">223701003504501    </t>
  </si>
  <si>
    <t>MOH  FIRMAN MAULANA</t>
  </si>
  <si>
    <t>5363/1572.040</t>
  </si>
  <si>
    <t>0033097601</t>
  </si>
  <si>
    <t>3507241703030004</t>
  </si>
  <si>
    <t>GONDANG</t>
  </si>
  <si>
    <t>081216795862</t>
  </si>
  <si>
    <t>3d47d565153002</t>
  </si>
  <si>
    <t>HARIONO</t>
  </si>
  <si>
    <t>RODIYAH</t>
  </si>
  <si>
    <t>5368/1573.040</t>
  </si>
  <si>
    <t>0038719986</t>
  </si>
  <si>
    <t>3507251703030004</t>
  </si>
  <si>
    <t>Jl. Dr. Sutomo</t>
  </si>
  <si>
    <t>081216795863</t>
  </si>
  <si>
    <t>T69KIB</t>
  </si>
  <si>
    <t>HOLIL</t>
  </si>
  <si>
    <t>IDA FITRIA</t>
  </si>
  <si>
    <t xml:space="preserve">312401005463501    </t>
  </si>
  <si>
    <t>5377/1578.040</t>
  </si>
  <si>
    <t>0026334670</t>
  </si>
  <si>
    <t>2002-08-05</t>
  </si>
  <si>
    <t>Malang , 05 Agustus 2002</t>
  </si>
  <si>
    <t>3507250508020004</t>
  </si>
  <si>
    <t>Jl. Sumber suko Gg. Waluh 740</t>
  </si>
  <si>
    <t>081216795864</t>
  </si>
  <si>
    <t>SAIFUL ARIFIN</t>
  </si>
  <si>
    <t>TUMINI</t>
  </si>
  <si>
    <t>5379/1580.040</t>
  </si>
  <si>
    <t>0026697055</t>
  </si>
  <si>
    <t>2002-06-09</t>
  </si>
  <si>
    <t>Malang , 09 Juni 2002</t>
  </si>
  <si>
    <t>3507242606020002</t>
  </si>
  <si>
    <t>SIDOMULYO</t>
  </si>
  <si>
    <t>081216795865</t>
  </si>
  <si>
    <t>MUAIDI</t>
  </si>
  <si>
    <t>SARTIAH</t>
  </si>
  <si>
    <t xml:space="preserve">223701003998506    </t>
  </si>
  <si>
    <t>5441/1594.040</t>
  </si>
  <si>
    <t>0031517694</t>
  </si>
  <si>
    <t>3573011704030003</t>
  </si>
  <si>
    <t>AMPRONG 39B MALANG</t>
  </si>
  <si>
    <t>SANAN SARI</t>
  </si>
  <si>
    <t>BUNUL REJO</t>
  </si>
  <si>
    <t>081216795868</t>
  </si>
  <si>
    <t>BUDIONO</t>
  </si>
  <si>
    <t>YUNIARSIH</t>
  </si>
  <si>
    <t>5478/1604.040</t>
  </si>
  <si>
    <t>0033134434</t>
  </si>
  <si>
    <t>2003-03-27</t>
  </si>
  <si>
    <t>Malang , 27 Maret 2003</t>
  </si>
  <si>
    <t>3507232703030006</t>
  </si>
  <si>
    <t>081216795875</t>
  </si>
  <si>
    <t>SAAT DIHARJO</t>
  </si>
  <si>
    <t>INDARWATI</t>
  </si>
  <si>
    <t>5479/1605.040</t>
  </si>
  <si>
    <t>0026618672</t>
  </si>
  <si>
    <t>2002-11-06</t>
  </si>
  <si>
    <t>Malang , 06 Nopember 2002</t>
  </si>
  <si>
    <t>3507240611020004</t>
  </si>
  <si>
    <t>Perumdam V Brw</t>
  </si>
  <si>
    <t>081216795876</t>
  </si>
  <si>
    <t>HARI WIBOWO</t>
  </si>
  <si>
    <t>3507240309840003</t>
  </si>
  <si>
    <t>WARSITI</t>
  </si>
  <si>
    <t>3507245110800006</t>
  </si>
  <si>
    <t>14414/2002</t>
  </si>
  <si>
    <t>5530/1615.040</t>
  </si>
  <si>
    <t>0018999180</t>
  </si>
  <si>
    <t>2001-12-22</t>
  </si>
  <si>
    <t>Malang , 22 Desember 2001</t>
  </si>
  <si>
    <t>3507242202010002</t>
  </si>
  <si>
    <t>Asama Divif 2 Kostard</t>
  </si>
  <si>
    <t>081216795877</t>
  </si>
  <si>
    <t>ABDOEL WACHID</t>
  </si>
  <si>
    <t>HETTI SUSANTI</t>
  </si>
  <si>
    <t>5566/1622.040</t>
  </si>
  <si>
    <t>0038294282</t>
  </si>
  <si>
    <t>2003-02-15</t>
  </si>
  <si>
    <t>Malang , 15 Februari 2003</t>
  </si>
  <si>
    <t>3507231502030001</t>
  </si>
  <si>
    <t>KARANGAN</t>
  </si>
  <si>
    <t>DONOWARIH</t>
  </si>
  <si>
    <t>081216795878</t>
  </si>
  <si>
    <t>AHM,AD TOYIB FADILAH</t>
  </si>
  <si>
    <t>3507230301700001</t>
  </si>
  <si>
    <t>ELIS ULFIANA</t>
  </si>
  <si>
    <t>3507234101740002</t>
  </si>
  <si>
    <t>AHMAD TOYIB FADILAH</t>
  </si>
  <si>
    <t>5575/1624.040</t>
  </si>
  <si>
    <t>0031498311</t>
  </si>
  <si>
    <t>2003-04-25</t>
  </si>
  <si>
    <t>Malang , 25 April 2003</t>
  </si>
  <si>
    <t>3573012504030002</t>
  </si>
  <si>
    <t>polowijen 1/88</t>
  </si>
  <si>
    <t>081216795880</t>
  </si>
  <si>
    <t>Sujiyanto</t>
  </si>
  <si>
    <t>3573010504650005</t>
  </si>
  <si>
    <t>SUNARMI</t>
  </si>
  <si>
    <t>3573014503720002</t>
  </si>
  <si>
    <t>5071/1502.040</t>
  </si>
  <si>
    <t>0032850392</t>
  </si>
  <si>
    <t>XII TKRO 3</t>
  </si>
  <si>
    <t>BOGOR</t>
  </si>
  <si>
    <t>BOGOR , 13 April 2003</t>
  </si>
  <si>
    <t>3201131304030003</t>
  </si>
  <si>
    <t>Jl. Masjid Gg. 5</t>
  </si>
  <si>
    <t>Dengkol</t>
  </si>
  <si>
    <t>081216795929</t>
  </si>
  <si>
    <t>ABDUL MUJIB</t>
  </si>
  <si>
    <t>ROHAYATI</t>
  </si>
  <si>
    <t>5095/1508.040</t>
  </si>
  <si>
    <t>0026616099</t>
  </si>
  <si>
    <t>3507241111020002</t>
  </si>
  <si>
    <t>DUSUN BUNUT</t>
  </si>
  <si>
    <t>081216795930</t>
  </si>
  <si>
    <t>GATOT PURNAJI</t>
  </si>
  <si>
    <t>WIWIK NINGSIH</t>
  </si>
  <si>
    <t>5114/1511.040</t>
  </si>
  <si>
    <t>0026634282</t>
  </si>
  <si>
    <t>2002-09-16</t>
  </si>
  <si>
    <t>Malang , 16 September 2002</t>
  </si>
  <si>
    <t>3507241609020010</t>
  </si>
  <si>
    <t>Jl. Masjid Gg. 8</t>
  </si>
  <si>
    <t>081216795931</t>
  </si>
  <si>
    <t>UJANG</t>
  </si>
  <si>
    <t>NUR CHORIDAH</t>
  </si>
  <si>
    <t>5190/1528.040</t>
  </si>
  <si>
    <t>0026610317</t>
  </si>
  <si>
    <t>2002-09-21</t>
  </si>
  <si>
    <t>Malang , 21 September 2002</t>
  </si>
  <si>
    <t>3507212109020004</t>
  </si>
  <si>
    <t>Dsn. Buwek</t>
  </si>
  <si>
    <t>Sitirejo</t>
  </si>
  <si>
    <t>Kec. Wagir</t>
  </si>
  <si>
    <t>081216795932</t>
  </si>
  <si>
    <t>YUL CHIVNI</t>
  </si>
  <si>
    <t>3507211701690002</t>
  </si>
  <si>
    <t>EVY RAHAYU</t>
  </si>
  <si>
    <t>3507216803750004</t>
  </si>
  <si>
    <t>Ferdiansah Perdana Putra Hermawan</t>
  </si>
  <si>
    <t>5199/1531.040</t>
  </si>
  <si>
    <t>0030671582</t>
  </si>
  <si>
    <t>3573011703030011</t>
  </si>
  <si>
    <t>Jl. Teluk Pelabuhan Ratu. No.86 B</t>
  </si>
  <si>
    <t>081216795933</t>
  </si>
  <si>
    <t>Agung Hermawan</t>
  </si>
  <si>
    <t>Yayuk Rahayu</t>
  </si>
  <si>
    <t>2350/2003</t>
  </si>
  <si>
    <t>5207/1533.040</t>
  </si>
  <si>
    <t>0021558530</t>
  </si>
  <si>
    <t>2002-04-21</t>
  </si>
  <si>
    <t>Malang , 21 April 2002</t>
  </si>
  <si>
    <t>3573052104020001</t>
  </si>
  <si>
    <t>Sudimoro 6</t>
  </si>
  <si>
    <t>081216795934</t>
  </si>
  <si>
    <t>Sukadi</t>
  </si>
  <si>
    <t>3573051505610003</t>
  </si>
  <si>
    <t>SUTIANI</t>
  </si>
  <si>
    <t>3573054209680003</t>
  </si>
  <si>
    <t>5250/1543.040</t>
  </si>
  <si>
    <t>0031861112</t>
  </si>
  <si>
    <t>3507242101030008</t>
  </si>
  <si>
    <t>SIDODADI 2</t>
  </si>
  <si>
    <t>LOKTABAT SELATAN</t>
  </si>
  <si>
    <t>Kec. Banjarbaru Selatan</t>
  </si>
  <si>
    <t>Kost</t>
  </si>
  <si>
    <t>081216795935</t>
  </si>
  <si>
    <t>SUNARIYONO</t>
  </si>
  <si>
    <t>YUROH UMMAHATI</t>
  </si>
  <si>
    <t>M. Abizar Baihaqi</t>
  </si>
  <si>
    <t>5315/1552.040</t>
  </si>
  <si>
    <t>0021493774</t>
  </si>
  <si>
    <t>3573011506020003</t>
  </si>
  <si>
    <t>Jalan LA Sucipto XXII/2</t>
  </si>
  <si>
    <t>081216795936</t>
  </si>
  <si>
    <t>BAIHAQI</t>
  </si>
  <si>
    <t>Jumaidah</t>
  </si>
  <si>
    <t>M. Firas Fikri</t>
  </si>
  <si>
    <t>5362/1571.040</t>
  </si>
  <si>
    <t>0026335419</t>
  </si>
  <si>
    <t>2002-05-01</t>
  </si>
  <si>
    <t>Malang , 01 Mei 2002</t>
  </si>
  <si>
    <t>3507240105020009</t>
  </si>
  <si>
    <t>Jalan Kebonagung 435</t>
  </si>
  <si>
    <t>081216795937</t>
  </si>
  <si>
    <t>fIKRI</t>
  </si>
  <si>
    <t>Zaenah</t>
  </si>
  <si>
    <t>Mochammad Zainury</t>
  </si>
  <si>
    <t>5331/1559.040</t>
  </si>
  <si>
    <t>0021383991</t>
  </si>
  <si>
    <t>Jombang , 22 Oktober 2002</t>
  </si>
  <si>
    <t>3517132210020003</t>
  </si>
  <si>
    <t>Jalan Tata Surya no 15</t>
  </si>
  <si>
    <t>Dinoyo</t>
  </si>
  <si>
    <t>081216795938</t>
  </si>
  <si>
    <t>ZAIN</t>
  </si>
  <si>
    <t>Astitik</t>
  </si>
  <si>
    <t>3517137011580008</t>
  </si>
  <si>
    <t>Muhamad Fidi Yumahendra Firmansyah</t>
  </si>
  <si>
    <t>5352/1565.040</t>
  </si>
  <si>
    <t>0027231536</t>
  </si>
  <si>
    <t>3573050510020005</t>
  </si>
  <si>
    <t>Jalan Ikan Piranha Atas no 138</t>
  </si>
  <si>
    <t>081216795939</t>
  </si>
  <si>
    <t>Fitria</t>
  </si>
  <si>
    <t>5358/1568.040</t>
  </si>
  <si>
    <t>0023945467</t>
  </si>
  <si>
    <t>BONTANG</t>
  </si>
  <si>
    <t>2002-12-07</t>
  </si>
  <si>
    <t>BONTANG , 07 Desember 2002</t>
  </si>
  <si>
    <t>3507230712020001</t>
  </si>
  <si>
    <t>GRIYA PERMATA ALAM BLOK GA 10</t>
  </si>
  <si>
    <t>081216795940</t>
  </si>
  <si>
    <t>ABDULLAH NASER</t>
  </si>
  <si>
    <t>3507231608620001</t>
  </si>
  <si>
    <t>SUMIATON</t>
  </si>
  <si>
    <t>3507235112660001</t>
  </si>
  <si>
    <t>5371/1574.040</t>
  </si>
  <si>
    <t>0019586444</t>
  </si>
  <si>
    <t>2001-07-08</t>
  </si>
  <si>
    <t>Malang , 08 Juli 2001</t>
  </si>
  <si>
    <t>JL. BALAI DESA RANDUAGUNG</t>
  </si>
  <si>
    <t>081216795941</t>
  </si>
  <si>
    <t>PURWONO</t>
  </si>
  <si>
    <t>MASRIYAH</t>
  </si>
  <si>
    <t>Muhammad Sodiq</t>
  </si>
  <si>
    <t>5374/1576.040</t>
  </si>
  <si>
    <t>0007273460</t>
  </si>
  <si>
    <t>2000-08-28</t>
  </si>
  <si>
    <t>Malang , 28 Agustus 2000</t>
  </si>
  <si>
    <t>3573012808000003</t>
  </si>
  <si>
    <t>Jalan Teluk Cendrawasih 85A</t>
  </si>
  <si>
    <t>Arjosari</t>
  </si>
  <si>
    <t>081216795942</t>
  </si>
  <si>
    <t>Muhammad</t>
  </si>
  <si>
    <t>Lilik Aminah</t>
  </si>
  <si>
    <t>Nur Ahmad Khoiru Baasithil Qulub</t>
  </si>
  <si>
    <t>5406/1581.040</t>
  </si>
  <si>
    <t>0022709092</t>
  </si>
  <si>
    <t>3507250212020002</t>
  </si>
  <si>
    <t xml:space="preserve">Dusun Barek </t>
  </si>
  <si>
    <t>Sumberngepoh</t>
  </si>
  <si>
    <t>081216795943</t>
  </si>
  <si>
    <t>3507252404760003</t>
  </si>
  <si>
    <t>Minanti</t>
  </si>
  <si>
    <t>3507254909820001</t>
  </si>
  <si>
    <t>5433/1588.040</t>
  </si>
  <si>
    <t>0026350721</t>
  </si>
  <si>
    <t>3507251511020003</t>
  </si>
  <si>
    <t>081216795944</t>
  </si>
  <si>
    <t>SUWARSI</t>
  </si>
  <si>
    <t>SUTIN</t>
  </si>
  <si>
    <t>5463/1600.040</t>
  </si>
  <si>
    <t>0026550308</t>
  </si>
  <si>
    <t>3507241806020001</t>
  </si>
  <si>
    <t>DIPONEGORO</t>
  </si>
  <si>
    <t>081216795945</t>
  </si>
  <si>
    <t>EKO CAHYONO</t>
  </si>
  <si>
    <t>3507241010810003</t>
  </si>
  <si>
    <t>SLAMET RAHAYU</t>
  </si>
  <si>
    <t>3507245109790003</t>
  </si>
  <si>
    <t>5460/1597.040</t>
  </si>
  <si>
    <t>0030578952</t>
  </si>
  <si>
    <t>3573010802030005</t>
  </si>
  <si>
    <t>LETJEN S. PARMAN IV/69-17E</t>
  </si>
  <si>
    <t>081216795946</t>
  </si>
  <si>
    <t>ANITA OKTAVIA</t>
  </si>
  <si>
    <t>5493/1610.040</t>
  </si>
  <si>
    <t>0031498821</t>
  </si>
  <si>
    <t>2002-11-30</t>
  </si>
  <si>
    <t>Malang , 30 Nopember 2002</t>
  </si>
  <si>
    <t>3573053011020005</t>
  </si>
  <si>
    <t>Kendalsari 34</t>
  </si>
  <si>
    <t>081216795948</t>
  </si>
  <si>
    <t>Kusen</t>
  </si>
  <si>
    <t>3573051803530008</t>
  </si>
  <si>
    <t>SITI MUTMAINAH</t>
  </si>
  <si>
    <t>3573054503550001</t>
  </si>
  <si>
    <t>5499/1612.040</t>
  </si>
  <si>
    <t>0022095447</t>
  </si>
  <si>
    <t>3573010608020003</t>
  </si>
  <si>
    <t>JL. S PARMAN I/17</t>
  </si>
  <si>
    <t>081216795949</t>
  </si>
  <si>
    <t>SUKUR SAYOGO</t>
  </si>
  <si>
    <t>SULASTRI</t>
  </si>
  <si>
    <t>DLJOOS</t>
  </si>
  <si>
    <t>3F6X5V</t>
  </si>
  <si>
    <t xml:space="preserve">637301003435500    </t>
  </si>
  <si>
    <t>5513/1613.040</t>
  </si>
  <si>
    <t>0029548629</t>
  </si>
  <si>
    <t>3507243009020002</t>
  </si>
  <si>
    <t>JALAN SUROPATI</t>
  </si>
  <si>
    <t>081216795950</t>
  </si>
  <si>
    <t>T941L7</t>
  </si>
  <si>
    <t>BASORI</t>
  </si>
  <si>
    <t>NAFSIYAH</t>
  </si>
  <si>
    <t xml:space="preserve">792701000930507    </t>
  </si>
  <si>
    <t>5533/1617.040</t>
  </si>
  <si>
    <t>0024439022</t>
  </si>
  <si>
    <t>2002-10-15</t>
  </si>
  <si>
    <t>Malang , 15 Oktober 2002</t>
  </si>
  <si>
    <t>3573011510020004</t>
  </si>
  <si>
    <t>JL. TELUKBAYUR</t>
  </si>
  <si>
    <t>081216795953</t>
  </si>
  <si>
    <t>KAMSUN</t>
  </si>
  <si>
    <t>SUKIYATI</t>
  </si>
  <si>
    <t>5737 / 2002</t>
  </si>
  <si>
    <t>5538/1619.040</t>
  </si>
  <si>
    <t>0027814698</t>
  </si>
  <si>
    <t>SIDOARJO</t>
  </si>
  <si>
    <t>SIDOARJO , 30 September 2002</t>
  </si>
  <si>
    <t>3515133009020002</t>
  </si>
  <si>
    <t>PERTAPANMADURETNO</t>
  </si>
  <si>
    <t>BANJAR ANYAR</t>
  </si>
  <si>
    <t>Kec. Taman</t>
  </si>
  <si>
    <t>Kendaraan pribadi</t>
  </si>
  <si>
    <t>081216795955</t>
  </si>
  <si>
    <t>HARTANTO</t>
  </si>
  <si>
    <t>3515130704580001</t>
  </si>
  <si>
    <t>SRI WAHYUNING</t>
  </si>
  <si>
    <t>3515136508630001</t>
  </si>
  <si>
    <t>WINDI FEBIANTO</t>
  </si>
  <si>
    <t>5568/1623.040</t>
  </si>
  <si>
    <t>0026555000</t>
  </si>
  <si>
    <t>2002-02-03</t>
  </si>
  <si>
    <t>Malang , 03 Februari 2002</t>
  </si>
  <si>
    <t>3507180302020002</t>
  </si>
  <si>
    <t>JL. PULESARI</t>
  </si>
  <si>
    <t>081216795957</t>
  </si>
  <si>
    <t>DWI WAHYUDIONO</t>
  </si>
  <si>
    <t>RODI'YAH</t>
  </si>
  <si>
    <t>08733/DSP/2002</t>
  </si>
  <si>
    <t>5588/1627.040</t>
  </si>
  <si>
    <t>0030635542</t>
  </si>
  <si>
    <t>2003-07-20</t>
  </si>
  <si>
    <t>Malang , 20 Juli 2003</t>
  </si>
  <si>
    <t>3573012007030001</t>
  </si>
  <si>
    <t>JL.PAHLAWAN IV /D BALAI ARJOSARI</t>
  </si>
  <si>
    <t>BALE ARJOSARI</t>
  </si>
  <si>
    <t>081249379951</t>
  </si>
  <si>
    <t>081216795958</t>
  </si>
  <si>
    <t>HERNOWO</t>
  </si>
  <si>
    <t>3573011506730006</t>
  </si>
  <si>
    <t>ARBAATIN</t>
  </si>
  <si>
    <t>3573015408700005</t>
  </si>
  <si>
    <t>P1KZG5</t>
  </si>
  <si>
    <t>3573-LT-09122014-0045</t>
  </si>
  <si>
    <t xml:space="preserve">637401003026509    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</si>
</sst>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  <numFmt numFmtId="180" formatCode="[$-F800]dddd\,\ mmmm\ dd\,\ yyyy"/>
  </numFmts>
  <fonts count="35">
    <font>
      <sz val="11"/>
      <color theme="1"/>
      <name val="Calibri"/>
      <charset val="134"/>
      <scheme val="minor"/>
    </font>
    <font>
      <b/>
      <sz val="6"/>
      <color rgb="FF000000"/>
      <name val="Arial Narrow"/>
      <charset val="134"/>
    </font>
    <font>
      <sz val="8"/>
      <color rgb="FF000000"/>
      <name val="Tahoma"/>
      <charset val="134"/>
    </font>
    <font>
      <sz val="8"/>
      <color rgb="FF000000"/>
      <name val="Arial Narrow"/>
      <charset val="134"/>
    </font>
    <font>
      <sz val="8"/>
      <color rgb="FFFF0000"/>
      <name val="Tahoma"/>
      <charset val="134"/>
    </font>
    <font>
      <sz val="11"/>
      <color rgb="FF000000"/>
      <name val="Arial Narrow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b/>
      <sz val="8"/>
      <color rgb="FF000000"/>
      <name val="Arial Narrow"/>
      <charset val="134"/>
    </font>
    <font>
      <sz val="9"/>
      <color rgb="FF000000"/>
      <name val="Tahoma"/>
      <charset val="204"/>
    </font>
    <font>
      <sz val="8"/>
      <name val="Arial Narrow"/>
      <charset val="134"/>
    </font>
    <font>
      <sz val="9"/>
      <name val="Tahoma"/>
      <charset val="204"/>
    </font>
    <font>
      <sz val="8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15" fillId="13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/>
    <xf numFmtId="0" fontId="19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1" borderId="15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16" borderId="12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5" fillId="18" borderId="14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6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4" fillId="0" borderId="0"/>
    <xf numFmtId="0" fontId="16" fillId="22" borderId="0" applyNumberFormat="0" applyBorder="0" applyAlignment="0" applyProtection="0">
      <alignment vertical="center"/>
    </xf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left" textRotation="90" wrapText="1"/>
    </xf>
    <xf numFmtId="1" fontId="2" fillId="3" borderId="2" xfId="0" applyNumberFormat="1" applyFont="1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1" fontId="4" fillId="4" borderId="2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0" fillId="0" borderId="0" xfId="0" applyFill="1"/>
    <xf numFmtId="0" fontId="6" fillId="0" borderId="2" xfId="0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" fontId="7" fillId="0" borderId="4" xfId="0" applyNumberFormat="1" applyFont="1" applyFill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/>
    </xf>
    <xf numFmtId="180" fontId="0" fillId="0" borderId="0" xfId="0" applyNumberFormat="1" applyFill="1"/>
    <xf numFmtId="1" fontId="0" fillId="0" borderId="0" xfId="0" applyNumberFormat="1" applyFill="1"/>
    <xf numFmtId="49" fontId="7" fillId="0" borderId="7" xfId="0" applyNumberFormat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3" fillId="0" borderId="2" xfId="50" applyFont="1" applyFill="1" applyBorder="1" applyAlignment="1">
      <alignment horizontal="center" vertical="center"/>
    </xf>
    <xf numFmtId="0" fontId="3" fillId="0" borderId="7" xfId="7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3" fontId="3" fillId="0" borderId="2" xfId="0" applyNumberFormat="1" applyFont="1" applyBorder="1" applyAlignment="1">
      <alignment horizontal="left" vertical="center"/>
    </xf>
    <xf numFmtId="3" fontId="3" fillId="0" borderId="7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10" fillId="0" borderId="2" xfId="5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3" fillId="6" borderId="2" xfId="5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/>
    </xf>
    <xf numFmtId="0" fontId="3" fillId="6" borderId="9" xfId="50" applyFont="1" applyFill="1" applyBorder="1" applyAlignment="1">
      <alignment horizontal="left" vertical="center"/>
    </xf>
    <xf numFmtId="0" fontId="3" fillId="6" borderId="7" xfId="5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3" fillId="0" borderId="9" xfId="50" applyFont="1" applyFill="1" applyBorder="1" applyAlignment="1">
      <alignment horizontal="left" vertical="center"/>
    </xf>
    <xf numFmtId="0" fontId="3" fillId="0" borderId="7" xfId="50" applyFont="1" applyFill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3" fillId="6" borderId="7" xfId="5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center" vertical="center"/>
    </xf>
    <xf numFmtId="0" fontId="3" fillId="3" borderId="2" xfId="5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3" fillId="6" borderId="9" xfId="50" applyFont="1" applyFill="1" applyBorder="1" applyAlignment="1">
      <alignment vertical="center"/>
    </xf>
    <xf numFmtId="0" fontId="3" fillId="6" borderId="7" xfId="50" applyFont="1" applyFill="1" applyBorder="1" applyAlignment="1">
      <alignment vertical="center"/>
    </xf>
    <xf numFmtId="0" fontId="3" fillId="0" borderId="7" xfId="5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0" fontId="10" fillId="6" borderId="7" xfId="50" applyFont="1" applyFill="1" applyBorder="1" applyAlignment="1">
      <alignment horizontal="left" vertical="center"/>
    </xf>
    <xf numFmtId="0" fontId="10" fillId="0" borderId="7" xfId="50" applyFont="1" applyFill="1" applyBorder="1" applyAlignment="1">
      <alignment horizontal="left" vertical="center"/>
    </xf>
    <xf numFmtId="0" fontId="0" fillId="0" borderId="0" xfId="0" applyBorder="1"/>
    <xf numFmtId="0" fontId="8" fillId="2" borderId="1" xfId="0" applyFont="1" applyFill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vertical="center" wrapText="1"/>
    </xf>
    <xf numFmtId="0" fontId="3" fillId="0" borderId="7" xfId="7" applyFont="1" applyFill="1" applyBorder="1" applyAlignment="1" quotePrefix="1">
      <alignment vertic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7 2" xfId="7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Normal 6" xfId="46"/>
    <cellStyle name="60% - Accent5" xfId="47" builtinId="48"/>
    <cellStyle name="Accent6" xfId="48" builtinId="49"/>
    <cellStyle name="40% - Accent6" xfId="49" builtinId="51"/>
    <cellStyle name="Normal 7" xfId="50"/>
    <cellStyle name="60% - Accent6" xfId="51" builtinId="52"/>
    <cellStyle name="Normal 9 3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494"/>
  <sheetViews>
    <sheetView zoomScale="130" zoomScaleNormal="130"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/>
  <cols>
    <col min="1" max="1" width="3.57142857142857" style="33" customWidth="1"/>
    <col min="2" max="2" width="4.28571428571429" customWidth="1"/>
    <col min="3" max="3" width="7.57142857142857" style="34" customWidth="1"/>
    <col min="4" max="4" width="26.1428571428571" customWidth="1"/>
    <col min="5" max="5" width="17.2857142857143" style="35" customWidth="1"/>
    <col min="6" max="6" width="20.8571428571429" customWidth="1"/>
    <col min="7" max="7" width="21" customWidth="1"/>
    <col min="8" max="69" width="5.85714285714286" style="33" customWidth="1"/>
    <col min="70" max="123" width="5.85714285714286" customWidth="1"/>
  </cols>
  <sheetData>
    <row r="1" s="28" customFormat="1" ht="32.1" customHeight="1" spans="1:69">
      <c r="A1" s="74" t="s">
        <v>0</v>
      </c>
      <c r="B1" s="74" t="s">
        <v>1</v>
      </c>
      <c r="C1" s="75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</row>
    <row r="2" s="29" customFormat="1" ht="22.5" customHeight="1" spans="1:69">
      <c r="A2" s="39">
        <v>1</v>
      </c>
      <c r="B2" s="40">
        <v>5043</v>
      </c>
      <c r="C2" s="41" t="str">
        <f>VLOOKUP($B2,'data dapo'!$D$4:$M$488,3,0)</f>
        <v>0030378228</v>
      </c>
      <c r="D2" s="42" t="s">
        <v>7</v>
      </c>
      <c r="E2" s="43" t="s">
        <v>8</v>
      </c>
      <c r="F2" s="44" t="s">
        <v>9</v>
      </c>
      <c r="G2" s="45" t="str">
        <f>VLOOKUP($B2,'data dapo'!$D$4:$M$488,10,0)</f>
        <v>Malang , 06 Maret 2003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="29" customFormat="1" ht="22.5" customHeight="1" spans="1:69">
      <c r="A3" s="39">
        <v>2</v>
      </c>
      <c r="B3" s="40">
        <v>5059</v>
      </c>
      <c r="C3" s="41" t="str">
        <f>VLOOKUP($B3,'data dapo'!$D$4:$M$488,3,0)</f>
        <v>0031091522</v>
      </c>
      <c r="D3" s="42" t="s">
        <v>10</v>
      </c>
      <c r="E3" s="43" t="s">
        <v>8</v>
      </c>
      <c r="F3" s="44" t="s">
        <v>9</v>
      </c>
      <c r="G3" s="45" t="str">
        <f>VLOOKUP($B3,'data dapo'!$D$4:$M$488,10,0)</f>
        <v>Malang , 05 Juni 2003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="29" customFormat="1" ht="22.5" customHeight="1" spans="1:69">
      <c r="A4" s="39">
        <v>3</v>
      </c>
      <c r="B4" s="40">
        <v>5081</v>
      </c>
      <c r="C4" s="41" t="str">
        <f>VLOOKUP($B4,'data dapo'!$D$4:$M$488,3,0)</f>
        <v>0031517722</v>
      </c>
      <c r="D4" s="42" t="s">
        <v>11</v>
      </c>
      <c r="E4" s="43" t="s">
        <v>8</v>
      </c>
      <c r="F4" s="44" t="s">
        <v>9</v>
      </c>
      <c r="G4" s="45" t="str">
        <f>VLOOKUP($B4,'data dapo'!$D$4:$M$488,10,0)</f>
        <v>Malang , 09 Agustus 2003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="29" customFormat="1" ht="22.5" customHeight="1" spans="1:69">
      <c r="A5" s="39">
        <v>4</v>
      </c>
      <c r="B5" s="40">
        <v>5083</v>
      </c>
      <c r="C5" s="41" t="str">
        <f>VLOOKUP($B5,'data dapo'!$D$4:$M$488,3,0)</f>
        <v>0032895077</v>
      </c>
      <c r="D5" s="42" t="s">
        <v>12</v>
      </c>
      <c r="E5" s="43" t="s">
        <v>8</v>
      </c>
      <c r="F5" s="44" t="s">
        <v>9</v>
      </c>
      <c r="G5" s="45" t="str">
        <f>VLOOKUP($B5,'data dapo'!$D$4:$M$488,10,0)</f>
        <v>Malang , 08 Mei 2003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</row>
    <row r="6" s="29" customFormat="1" ht="22.5" customHeight="1" spans="1:69">
      <c r="A6" s="39">
        <v>5</v>
      </c>
      <c r="B6" s="40">
        <v>5099</v>
      </c>
      <c r="C6" s="41" t="str">
        <f>VLOOKUP($B6,'data dapo'!$D$4:$M$488,3,0)</f>
        <v>0033316493</v>
      </c>
      <c r="D6" s="42" t="s">
        <v>13</v>
      </c>
      <c r="E6" s="43" t="s">
        <v>8</v>
      </c>
      <c r="F6" s="44" t="s">
        <v>9</v>
      </c>
      <c r="G6" s="45" t="str">
        <f>VLOOKUP($B6,'data dapo'!$D$4:$M$488,10,0)</f>
        <v>Malang , 17 September 2003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</row>
    <row r="7" s="29" customFormat="1" ht="22.5" customHeight="1" spans="1:69">
      <c r="A7" s="39">
        <v>6</v>
      </c>
      <c r="B7" s="40">
        <v>5100</v>
      </c>
      <c r="C7" s="41" t="str">
        <f>VLOOKUP($B7,'data dapo'!$D$4:$M$488,3,0)</f>
        <v>0030817527</v>
      </c>
      <c r="D7" s="42" t="s">
        <v>14</v>
      </c>
      <c r="E7" s="43" t="s">
        <v>8</v>
      </c>
      <c r="F7" s="44" t="s">
        <v>9</v>
      </c>
      <c r="G7" s="45" t="str">
        <f>VLOOKUP($B7,'data dapo'!$D$4:$M$488,10,0)</f>
        <v>Malang , 15 Mei 2003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="29" customFormat="1" ht="22.5" customHeight="1" spans="1:69">
      <c r="A8" s="39">
        <v>7</v>
      </c>
      <c r="B8" s="40">
        <v>5101</v>
      </c>
      <c r="C8" s="41" t="str">
        <f>VLOOKUP($B8,'data dapo'!$D$4:$M$488,3,0)</f>
        <v>0024358631</v>
      </c>
      <c r="D8" s="42" t="s">
        <v>15</v>
      </c>
      <c r="E8" s="43" t="s">
        <v>8</v>
      </c>
      <c r="F8" s="44" t="s">
        <v>9</v>
      </c>
      <c r="G8" s="45" t="str">
        <f>VLOOKUP($B8,'data dapo'!$D$4:$M$488,10,0)</f>
        <v>Malang , 11 Nopember 2002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</row>
    <row r="9" s="29" customFormat="1" ht="22.5" customHeight="1" spans="1:69">
      <c r="A9" s="39">
        <v>8</v>
      </c>
      <c r="B9" s="40">
        <v>5128</v>
      </c>
      <c r="C9" s="41" t="str">
        <f>VLOOKUP($B9,'data dapo'!$D$4:$M$488,3,0)</f>
        <v>0030438254</v>
      </c>
      <c r="D9" s="42" t="s">
        <v>16</v>
      </c>
      <c r="E9" s="43" t="s">
        <v>8</v>
      </c>
      <c r="F9" s="44" t="s">
        <v>9</v>
      </c>
      <c r="G9" s="45" t="str">
        <f>VLOOKUP($B9,'data dapo'!$D$4:$M$488,10,0)</f>
        <v>Malang , 21 Maret 2003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</row>
    <row r="10" s="29" customFormat="1" ht="22.5" customHeight="1" spans="1:69">
      <c r="A10" s="39">
        <v>9</v>
      </c>
      <c r="B10" s="40">
        <v>5148</v>
      </c>
      <c r="C10" s="41" t="str">
        <f>VLOOKUP($B10,'data dapo'!$D$4:$M$488,3,0)</f>
        <v>0030391296</v>
      </c>
      <c r="D10" s="42" t="s">
        <v>17</v>
      </c>
      <c r="E10" s="43" t="s">
        <v>8</v>
      </c>
      <c r="F10" s="44" t="s">
        <v>9</v>
      </c>
      <c r="G10" s="45" t="str">
        <f>VLOOKUP($B10,'data dapo'!$D$4:$M$488,10,0)</f>
        <v>Malang , 21 Maret 2003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</row>
    <row r="11" s="29" customFormat="1" ht="22.5" customHeight="1" spans="1:69">
      <c r="A11" s="39">
        <v>10</v>
      </c>
      <c r="B11" s="40">
        <v>5152</v>
      </c>
      <c r="C11" s="41" t="str">
        <f>VLOOKUP($B11,'data dapo'!$D$4:$M$488,3,0)</f>
        <v>0032894699</v>
      </c>
      <c r="D11" s="42" t="s">
        <v>18</v>
      </c>
      <c r="E11" s="43" t="s">
        <v>8</v>
      </c>
      <c r="F11" s="44" t="s">
        <v>9</v>
      </c>
      <c r="G11" s="45" t="str">
        <f>VLOOKUP($B11,'data dapo'!$D$4:$M$488,10,0)</f>
        <v>Malang , 05 Januari 2003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</row>
    <row r="12" s="29" customFormat="1" ht="22.5" customHeight="1" spans="1:69">
      <c r="A12" s="39">
        <v>11</v>
      </c>
      <c r="B12" s="40">
        <v>5153</v>
      </c>
      <c r="C12" s="41" t="str">
        <f>VLOOKUP($B12,'data dapo'!$D$4:$M$488,3,0)</f>
        <v>0031594673</v>
      </c>
      <c r="D12" s="42" t="s">
        <v>19</v>
      </c>
      <c r="E12" s="43" t="s">
        <v>8</v>
      </c>
      <c r="F12" s="44" t="s">
        <v>9</v>
      </c>
      <c r="G12" s="45" t="str">
        <f>VLOOKUP($B12,'data dapo'!$D$4:$M$488,10,0)</f>
        <v>Malang , 11 April 2003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</row>
    <row r="13" s="29" customFormat="1" ht="22.5" customHeight="1" spans="1:69">
      <c r="A13" s="39">
        <v>12</v>
      </c>
      <c r="B13" s="40">
        <v>5159</v>
      </c>
      <c r="C13" s="41" t="str">
        <f>VLOOKUP($B13,'data dapo'!$D$4:$M$488,3,0)</f>
        <v>0026338849</v>
      </c>
      <c r="D13" s="42" t="s">
        <v>20</v>
      </c>
      <c r="E13" s="43" t="s">
        <v>8</v>
      </c>
      <c r="F13" s="44" t="s">
        <v>9</v>
      </c>
      <c r="G13" s="45" t="str">
        <f>VLOOKUP($B13,'data dapo'!$D$4:$M$488,10,0)</f>
        <v>Malang , 15 April 2002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</row>
    <row r="14" s="29" customFormat="1" ht="22.5" customHeight="1" spans="1:69">
      <c r="A14" s="39">
        <v>13</v>
      </c>
      <c r="B14" s="40">
        <v>5174</v>
      </c>
      <c r="C14" s="41" t="str">
        <f>VLOOKUP($B14,'data dapo'!$D$4:$M$488,3,0)</f>
        <v>0003267787</v>
      </c>
      <c r="D14" s="42" t="s">
        <v>21</v>
      </c>
      <c r="E14" s="43" t="s">
        <v>8</v>
      </c>
      <c r="F14" s="44" t="s">
        <v>9</v>
      </c>
      <c r="G14" s="45" t="str">
        <f>VLOOKUP($B14,'data dapo'!$D$4:$M$488,10,0)</f>
        <v>Malang , 11 Juli 2000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</row>
    <row r="15" s="29" customFormat="1" ht="22.5" customHeight="1" spans="1:69">
      <c r="A15" s="39">
        <v>14</v>
      </c>
      <c r="B15" s="40">
        <v>5175</v>
      </c>
      <c r="C15" s="41" t="str">
        <f>VLOOKUP($B15,'data dapo'!$D$4:$M$488,3,0)</f>
        <v>0026578178</v>
      </c>
      <c r="D15" s="42" t="s">
        <v>22</v>
      </c>
      <c r="E15" s="43" t="s">
        <v>8</v>
      </c>
      <c r="F15" s="44" t="s">
        <v>9</v>
      </c>
      <c r="G15" s="45" t="str">
        <f>VLOOKUP($B15,'data dapo'!$D$4:$M$488,10,0)</f>
        <v>Malang , 24 Juni 2002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="29" customFormat="1" ht="22.5" customHeight="1" spans="1:69">
      <c r="A16" s="39">
        <v>15</v>
      </c>
      <c r="B16" s="40">
        <v>5193</v>
      </c>
      <c r="C16" s="41" t="str">
        <f>VLOOKUP($B16,'data dapo'!$D$4:$M$488,3,0)</f>
        <v>0030732191</v>
      </c>
      <c r="D16" s="42" t="s">
        <v>23</v>
      </c>
      <c r="E16" s="43" t="s">
        <v>8</v>
      </c>
      <c r="F16" s="44" t="s">
        <v>9</v>
      </c>
      <c r="G16" s="45" t="str">
        <f>VLOOKUP($B16,'data dapo'!$D$4:$M$488,10,0)</f>
        <v>Malang , 01 Agustus 2003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</row>
    <row r="17" s="29" customFormat="1" ht="22.5" customHeight="1" spans="1:69">
      <c r="A17" s="39">
        <v>16</v>
      </c>
      <c r="B17" s="40">
        <v>5205</v>
      </c>
      <c r="C17" s="41" t="str">
        <f>VLOOKUP($B17,'data dapo'!$D$4:$M$488,3,0)</f>
        <v>0026850840</v>
      </c>
      <c r="D17" s="42" t="s">
        <v>24</v>
      </c>
      <c r="E17" s="43" t="s">
        <v>8</v>
      </c>
      <c r="F17" s="44" t="s">
        <v>9</v>
      </c>
      <c r="G17" s="45" t="str">
        <f>VLOOKUP($B17,'data dapo'!$D$4:$M$488,10,0)</f>
        <v>Malang , 17 Desember 2002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</row>
    <row r="18" s="29" customFormat="1" ht="22.5" customHeight="1" spans="1:69">
      <c r="A18" s="39">
        <v>17</v>
      </c>
      <c r="B18" s="40">
        <v>5228</v>
      </c>
      <c r="C18" s="41" t="str">
        <f>VLOOKUP($B18,'data dapo'!$D$4:$M$488,3,0)</f>
        <v>0026536113</v>
      </c>
      <c r="D18" s="42" t="s">
        <v>25</v>
      </c>
      <c r="E18" s="43" t="s">
        <v>8</v>
      </c>
      <c r="F18" s="44" t="s">
        <v>9</v>
      </c>
      <c r="G18" s="45" t="str">
        <f>VLOOKUP($B18,'data dapo'!$D$4:$M$488,10,0)</f>
        <v>Malang , 15 Juni 2002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</row>
    <row r="19" s="29" customFormat="1" ht="22.5" customHeight="1" spans="1:69">
      <c r="A19" s="39">
        <v>18</v>
      </c>
      <c r="B19" s="40">
        <v>5391</v>
      </c>
      <c r="C19" s="41" t="str">
        <f>VLOOKUP($B19,'data dapo'!$D$4:$M$488,3,0)</f>
        <v>0026339181</v>
      </c>
      <c r="D19" s="42" t="s">
        <v>26</v>
      </c>
      <c r="E19" s="43" t="s">
        <v>8</v>
      </c>
      <c r="F19" s="44" t="s">
        <v>9</v>
      </c>
      <c r="G19" s="45" t="str">
        <f>VLOOKUP($B19,'data dapo'!$D$4:$M$488,10,0)</f>
        <v>Malang , 26 Juni 2002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</row>
    <row r="20" s="29" customFormat="1" ht="22.5" customHeight="1" spans="1:69">
      <c r="A20" s="39">
        <v>19</v>
      </c>
      <c r="B20" s="40">
        <v>5396</v>
      </c>
      <c r="C20" s="41" t="str">
        <f>VLOOKUP($B20,'data dapo'!$D$4:$M$488,3,0)</f>
        <v>0030513234</v>
      </c>
      <c r="D20" s="42" t="s">
        <v>27</v>
      </c>
      <c r="E20" s="43" t="s">
        <v>8</v>
      </c>
      <c r="F20" s="44" t="s">
        <v>9</v>
      </c>
      <c r="G20" s="45" t="str">
        <f>VLOOKUP($B20,'data dapo'!$D$4:$M$488,10,0)</f>
        <v>Malang , 27 Oktober 2003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</row>
    <row r="21" s="29" customFormat="1" ht="22.5" customHeight="1" spans="1:69">
      <c r="A21" s="39">
        <v>20</v>
      </c>
      <c r="B21" s="40">
        <v>5398</v>
      </c>
      <c r="C21" s="41" t="str">
        <f>VLOOKUP($B21,'data dapo'!$D$4:$M$488,3,0)</f>
        <v>0027901404</v>
      </c>
      <c r="D21" s="42" t="s">
        <v>28</v>
      </c>
      <c r="E21" s="43" t="s">
        <v>8</v>
      </c>
      <c r="F21" s="44" t="s">
        <v>9</v>
      </c>
      <c r="G21" s="45" t="str">
        <f>VLOOKUP($B21,'data dapo'!$D$4:$M$488,10,0)</f>
        <v>Malang , 09 Juli 2003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</row>
    <row r="22" s="29" customFormat="1" ht="22.5" customHeight="1" spans="1:69">
      <c r="A22" s="39">
        <v>21</v>
      </c>
      <c r="B22" s="40">
        <v>5409</v>
      </c>
      <c r="C22" s="41" t="str">
        <f>VLOOKUP($B22,'data dapo'!$D$4:$M$488,3,0)</f>
        <v>0010021751</v>
      </c>
      <c r="D22" s="42" t="s">
        <v>29</v>
      </c>
      <c r="E22" s="43" t="s">
        <v>8</v>
      </c>
      <c r="F22" s="44" t="s">
        <v>9</v>
      </c>
      <c r="G22" s="45" t="str">
        <f>VLOOKUP($B22,'data dapo'!$D$4:$M$488,10,0)</f>
        <v>Malang , 12 Desember 2001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</row>
    <row r="23" s="29" customFormat="1" ht="22.5" customHeight="1" spans="1:69">
      <c r="A23" s="39">
        <v>22</v>
      </c>
      <c r="B23" s="40">
        <v>5414</v>
      </c>
      <c r="C23" s="41" t="str">
        <f>VLOOKUP($B23,'data dapo'!$D$4:$M$488,3,0)</f>
        <v>0026771090</v>
      </c>
      <c r="D23" s="42" t="s">
        <v>30</v>
      </c>
      <c r="E23" s="43" t="s">
        <v>8</v>
      </c>
      <c r="F23" s="44" t="s">
        <v>9</v>
      </c>
      <c r="G23" s="45" t="str">
        <f>VLOOKUP($B23,'data dapo'!$D$4:$M$488,10,0)</f>
        <v>Malang , 18 Desember 2002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</row>
    <row r="24" s="29" customFormat="1" ht="22.5" customHeight="1" spans="1:69">
      <c r="A24" s="39">
        <v>23</v>
      </c>
      <c r="B24" s="40">
        <v>5419</v>
      </c>
      <c r="C24" s="41" t="str">
        <f>VLOOKUP($B24,'data dapo'!$D$4:$M$488,3,0)</f>
        <v>0026577228</v>
      </c>
      <c r="D24" s="42" t="s">
        <v>31</v>
      </c>
      <c r="E24" s="43" t="s">
        <v>8</v>
      </c>
      <c r="F24" s="44" t="s">
        <v>9</v>
      </c>
      <c r="G24" s="45" t="str">
        <f>VLOOKUP($B24,'data dapo'!$D$4:$M$488,10,0)</f>
        <v>Malang , 03 Mei 2002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</row>
    <row r="25" s="29" customFormat="1" ht="22.5" customHeight="1" spans="1:69">
      <c r="A25" s="39">
        <v>24</v>
      </c>
      <c r="B25" s="40">
        <v>5423</v>
      </c>
      <c r="C25" s="41" t="str">
        <f>VLOOKUP($B25,'data dapo'!$D$4:$M$488,3,0)</f>
        <v>0032607694</v>
      </c>
      <c r="D25" s="42" t="s">
        <v>32</v>
      </c>
      <c r="E25" s="43" t="s">
        <v>8</v>
      </c>
      <c r="F25" s="44" t="s">
        <v>9</v>
      </c>
      <c r="G25" s="45" t="str">
        <f>VLOOKUP($B25,'data dapo'!$D$4:$M$488,10,0)</f>
        <v>Malang , 01 Januari 2003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="29" customFormat="1" ht="22.5" customHeight="1" spans="1:69">
      <c r="A26" s="39">
        <v>25</v>
      </c>
      <c r="B26" s="40">
        <v>5472</v>
      </c>
      <c r="C26" s="41" t="str">
        <f>VLOOKUP($B26,'data dapo'!$D$4:$M$488,3,0)</f>
        <v>0022584955</v>
      </c>
      <c r="D26" s="42" t="s">
        <v>33</v>
      </c>
      <c r="E26" s="43" t="s">
        <v>8</v>
      </c>
      <c r="F26" s="44" t="s">
        <v>9</v>
      </c>
      <c r="G26" s="45" t="str">
        <f>VLOOKUP($B26,'data dapo'!$D$4:$M$488,10,0)</f>
        <v>Malang , 27 Juni 2002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="29" customFormat="1" ht="22.5" customHeight="1" spans="1:69">
      <c r="A27" s="39">
        <v>26</v>
      </c>
      <c r="B27" s="40">
        <v>5475</v>
      </c>
      <c r="C27" s="41" t="str">
        <f>VLOOKUP($B27,'data dapo'!$D$4:$M$488,3,0)</f>
        <v>0026335407</v>
      </c>
      <c r="D27" s="42" t="s">
        <v>34</v>
      </c>
      <c r="E27" s="43" t="s">
        <v>8</v>
      </c>
      <c r="F27" s="44" t="s">
        <v>9</v>
      </c>
      <c r="G27" s="45" t="str">
        <f>VLOOKUP($B27,'data dapo'!$D$4:$M$488,10,0)</f>
        <v>Malang , 17 Januari 2002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="29" customFormat="1" ht="22.5" customHeight="1" spans="1:69">
      <c r="A28" s="39">
        <v>27</v>
      </c>
      <c r="B28" s="40">
        <v>5494</v>
      </c>
      <c r="C28" s="41" t="str">
        <f>VLOOKUP($B28,'data dapo'!$D$4:$M$488,3,0)</f>
        <v>0028545159</v>
      </c>
      <c r="D28" s="42" t="s">
        <v>35</v>
      </c>
      <c r="E28" s="43" t="s">
        <v>8</v>
      </c>
      <c r="F28" s="44" t="s">
        <v>9</v>
      </c>
      <c r="G28" s="45" t="str">
        <f>VLOOKUP($B28,'data dapo'!$D$4:$M$488,10,0)</f>
        <v>Malang , 19 Desember 2002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="29" customFormat="1" ht="22.5" customHeight="1" spans="1:69">
      <c r="A29" s="39">
        <v>28</v>
      </c>
      <c r="B29" s="40">
        <v>5506</v>
      </c>
      <c r="C29" s="41" t="str">
        <f>VLOOKUP($B29,'data dapo'!$D$4:$M$488,3,0)</f>
        <v>0024535620</v>
      </c>
      <c r="D29" s="42" t="s">
        <v>36</v>
      </c>
      <c r="E29" s="43" t="s">
        <v>8</v>
      </c>
      <c r="F29" s="44" t="s">
        <v>9</v>
      </c>
      <c r="G29" s="45" t="str">
        <f>VLOOKUP($B29,'data dapo'!$D$4:$M$488,10,0)</f>
        <v>Malang , 29 Nopember 2002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="29" customFormat="1" ht="22.5" customHeight="1" spans="1:69">
      <c r="A30" s="39">
        <v>29</v>
      </c>
      <c r="B30" s="40">
        <v>5509</v>
      </c>
      <c r="C30" s="41" t="str">
        <f>VLOOKUP($B30,'data dapo'!$D$4:$M$488,3,0)</f>
        <v>0033092175</v>
      </c>
      <c r="D30" s="42" t="s">
        <v>37</v>
      </c>
      <c r="E30" s="43" t="s">
        <v>8</v>
      </c>
      <c r="F30" s="44" t="s">
        <v>9</v>
      </c>
      <c r="G30" s="45" t="str">
        <f>VLOOKUP($B30,'data dapo'!$D$4:$M$488,10,0)</f>
        <v>Malang , 24 Mei 2003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="29" customFormat="1" ht="22.5" customHeight="1" spans="1:69">
      <c r="A31" s="39">
        <v>30</v>
      </c>
      <c r="B31" s="40">
        <v>5523</v>
      </c>
      <c r="C31" s="41" t="str">
        <f>VLOOKUP($B31,'data dapo'!$D$4:$M$488,3,0)</f>
        <v>0024358534</v>
      </c>
      <c r="D31" s="42" t="s">
        <v>38</v>
      </c>
      <c r="E31" s="43" t="s">
        <v>8</v>
      </c>
      <c r="F31" s="44" t="s">
        <v>9</v>
      </c>
      <c r="G31" s="45" t="str">
        <f>VLOOKUP($B31,'data dapo'!$D$4:$M$488,10,0)</f>
        <v>Malang , 05 Oktober 2002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="29" customFormat="1" ht="22.5" customHeight="1" spans="1:69">
      <c r="A32" s="39">
        <v>31</v>
      </c>
      <c r="B32" s="40">
        <v>5557</v>
      </c>
      <c r="C32" s="41" t="str">
        <f>VLOOKUP($B32,'data dapo'!$D$4:$M$488,3,0)</f>
        <v>0025174415</v>
      </c>
      <c r="D32" s="42" t="s">
        <v>39</v>
      </c>
      <c r="E32" s="43" t="s">
        <v>8</v>
      </c>
      <c r="F32" s="44" t="s">
        <v>9</v>
      </c>
      <c r="G32" s="45" t="str">
        <f>VLOOKUP($B32,'data dapo'!$D$4:$M$488,10,0)</f>
        <v>Malang , 01 September 2002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</row>
    <row r="33" s="29" customFormat="1" ht="22.5" customHeight="1" spans="1:69">
      <c r="A33" s="39">
        <v>32</v>
      </c>
      <c r="B33" s="46">
        <v>5558</v>
      </c>
      <c r="C33" s="41" t="str">
        <f>VLOOKUP($B33,'data dapo'!$D$4:$M$488,3,0)</f>
        <v>0033418508</v>
      </c>
      <c r="D33" s="42" t="s">
        <v>40</v>
      </c>
      <c r="E33" s="43" t="s">
        <v>8</v>
      </c>
      <c r="F33" s="44" t="s">
        <v>9</v>
      </c>
      <c r="G33" s="45" t="str">
        <f>VLOOKUP($B33,'data dapo'!$D$4:$M$488,10,0)</f>
        <v>Malang , 31 Mei 2003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</row>
    <row r="34" s="29" customFormat="1" ht="22.5" customHeight="1" spans="1:69">
      <c r="A34" s="39">
        <v>33</v>
      </c>
      <c r="B34" s="46">
        <v>5572</v>
      </c>
      <c r="C34" s="41" t="str">
        <f>VLOOKUP($B34,'data dapo'!$D$4:$M$488,3,0)</f>
        <v>0032829044</v>
      </c>
      <c r="D34" s="42" t="s">
        <v>41</v>
      </c>
      <c r="E34" s="43" t="s">
        <v>8</v>
      </c>
      <c r="F34" s="44" t="s">
        <v>9</v>
      </c>
      <c r="G34" s="45" t="str">
        <f>VLOOKUP($B34,'data dapo'!$D$4:$M$488,10,0)</f>
        <v>Malang , 02 September 2003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</row>
    <row r="35" s="29" customFormat="1" ht="22.5" customHeight="1" spans="1:69">
      <c r="A35" s="39">
        <v>34</v>
      </c>
      <c r="B35" s="40">
        <v>5061</v>
      </c>
      <c r="C35" s="41" t="str">
        <f>VLOOKUP($B35,'data dapo'!$D$4:$M$488,3,0)</f>
        <v>0028903277</v>
      </c>
      <c r="D35" s="42" t="s">
        <v>42</v>
      </c>
      <c r="E35" s="43" t="s">
        <v>8</v>
      </c>
      <c r="F35" s="44" t="s">
        <v>9</v>
      </c>
      <c r="G35" s="45" t="str">
        <f>VLOOKUP($B35,'data dapo'!$D$4:$M$488,10,0)</f>
        <v>Malang , 31 Maret 2002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</row>
    <row r="36" s="29" customFormat="1" ht="22.5" customHeight="1" spans="1:69">
      <c r="A36" s="39">
        <v>35</v>
      </c>
      <c r="B36" s="40">
        <v>5062</v>
      </c>
      <c r="C36" s="41" t="str">
        <f>VLOOKUP($B36,'data dapo'!$D$4:$M$488,3,0)</f>
        <v>0033316481</v>
      </c>
      <c r="D36" s="42" t="s">
        <v>43</v>
      </c>
      <c r="E36" s="43" t="s">
        <v>8</v>
      </c>
      <c r="F36" s="44" t="s">
        <v>9</v>
      </c>
      <c r="G36" s="45" t="str">
        <f>VLOOKUP($B36,'data dapo'!$D$4:$M$488,10,0)</f>
        <v>Malang , 15 Maret 2003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</row>
    <row r="37" s="29" customFormat="1" ht="22.5" customHeight="1" spans="1:69">
      <c r="A37" s="39">
        <v>36</v>
      </c>
      <c r="B37" s="46">
        <v>5097</v>
      </c>
      <c r="C37" s="41" t="str">
        <f>VLOOKUP($B37,'data dapo'!$D$4:$M$488,3,0)</f>
        <v>0028422467</v>
      </c>
      <c r="D37" s="42" t="s">
        <v>44</v>
      </c>
      <c r="E37" s="43" t="s">
        <v>8</v>
      </c>
      <c r="F37" s="44" t="s">
        <v>9</v>
      </c>
      <c r="G37" s="45" t="str">
        <f>VLOOKUP($B37,'data dapo'!$D$4:$M$488,10,0)</f>
        <v>Malang , 09 Juli 2002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</row>
    <row r="38" s="29" customFormat="1" ht="22.5" customHeight="1" spans="1:69">
      <c r="A38" s="39">
        <v>37</v>
      </c>
      <c r="B38" s="40">
        <v>5104</v>
      </c>
      <c r="C38" s="41" t="str">
        <f>VLOOKUP($B38,'data dapo'!$D$4:$M$488,3,0)</f>
        <v>0018978307</v>
      </c>
      <c r="D38" s="42" t="s">
        <v>45</v>
      </c>
      <c r="E38" s="43" t="s">
        <v>8</v>
      </c>
      <c r="F38" s="44" t="s">
        <v>9</v>
      </c>
      <c r="G38" s="45" t="str">
        <f>VLOOKUP($B38,'data dapo'!$D$4:$M$488,10,0)</f>
        <v>Malang , 12 Juli 2001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</row>
    <row r="39" s="29" customFormat="1" ht="22.5" customHeight="1" spans="1:69">
      <c r="A39" s="39">
        <v>38</v>
      </c>
      <c r="B39" s="40">
        <v>5106</v>
      </c>
      <c r="C39" s="41" t="str">
        <f>VLOOKUP($B39,'data dapo'!$D$4:$M$488,3,0)</f>
        <v>0033098645</v>
      </c>
      <c r="D39" s="42" t="s">
        <v>46</v>
      </c>
      <c r="E39" s="43" t="s">
        <v>8</v>
      </c>
      <c r="F39" s="44" t="s">
        <v>9</v>
      </c>
      <c r="G39" s="45" t="str">
        <f>VLOOKUP($B39,'data dapo'!$D$4:$M$488,10,0)</f>
        <v>Malang , 10 Mei 2003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</row>
    <row r="40" s="29" customFormat="1" ht="22.5" customHeight="1" spans="1:69">
      <c r="A40" s="39">
        <v>39</v>
      </c>
      <c r="B40" s="40">
        <v>5107</v>
      </c>
      <c r="C40" s="41" t="str">
        <f>VLOOKUP($B40,'data dapo'!$D$4:$M$488,3,0)</f>
        <v>0038247063</v>
      </c>
      <c r="D40" s="42" t="s">
        <v>47</v>
      </c>
      <c r="E40" s="43" t="s">
        <v>8</v>
      </c>
      <c r="F40" s="44" t="s">
        <v>9</v>
      </c>
      <c r="G40" s="45" t="str">
        <f>VLOOKUP($B40,'data dapo'!$D$4:$M$488,10,0)</f>
        <v>BLITAR , 03 Februari 2003</v>
      </c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</row>
    <row r="41" s="29" customFormat="1" ht="22.5" customHeight="1" spans="1:69">
      <c r="A41" s="39">
        <v>40</v>
      </c>
      <c r="B41" s="40">
        <v>5124</v>
      </c>
      <c r="C41" s="41" t="str">
        <f>VLOOKUP($B41,'data dapo'!$D$4:$M$488,3,0)</f>
        <v>0018973377</v>
      </c>
      <c r="D41" s="42" t="s">
        <v>48</v>
      </c>
      <c r="E41" s="43" t="s">
        <v>8</v>
      </c>
      <c r="F41" s="44" t="s">
        <v>9</v>
      </c>
      <c r="G41" s="45" t="str">
        <f>VLOOKUP($B41,'data dapo'!$D$4:$M$488,10,0)</f>
        <v>Malang , 03 Nopember 2001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</row>
    <row r="42" s="29" customFormat="1" ht="22.5" customHeight="1" spans="1:69">
      <c r="A42" s="39">
        <v>41</v>
      </c>
      <c r="B42" s="40">
        <v>5141</v>
      </c>
      <c r="C42" s="41" t="str">
        <f>VLOOKUP($B42,'data dapo'!$D$4:$M$488,3,0)</f>
        <v>0033134910</v>
      </c>
      <c r="D42" s="42" t="s">
        <v>49</v>
      </c>
      <c r="E42" s="43" t="s">
        <v>8</v>
      </c>
      <c r="F42" s="44" t="s">
        <v>9</v>
      </c>
      <c r="G42" s="45" t="str">
        <f>VLOOKUP($B42,'data dapo'!$D$4:$M$488,10,0)</f>
        <v>Malang , 14 Maret 2003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</row>
    <row r="43" s="29" customFormat="1" ht="22.5" customHeight="1" spans="1:69">
      <c r="A43" s="39">
        <v>42</v>
      </c>
      <c r="B43" s="46">
        <v>5142</v>
      </c>
      <c r="C43" s="41" t="str">
        <f>VLOOKUP($B43,'data dapo'!$D$4:$M$488,3,0)</f>
        <v>0025176636</v>
      </c>
      <c r="D43" s="42" t="s">
        <v>50</v>
      </c>
      <c r="E43" s="43" t="s">
        <v>8</v>
      </c>
      <c r="F43" s="44" t="s">
        <v>9</v>
      </c>
      <c r="G43" s="45" t="str">
        <f>VLOOKUP($B43,'data dapo'!$D$4:$M$488,10,0)</f>
        <v>Malang , 27 September 2002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</row>
    <row r="44" s="29" customFormat="1" ht="22.5" customHeight="1" spans="1:69">
      <c r="A44" s="39">
        <v>43</v>
      </c>
      <c r="B44" s="46">
        <v>5144</v>
      </c>
      <c r="C44" s="41" t="str">
        <f>VLOOKUP($B44,'data dapo'!$D$4:$M$488,3,0)</f>
        <v>0028104449</v>
      </c>
      <c r="D44" s="42" t="s">
        <v>51</v>
      </c>
      <c r="E44" s="43" t="s">
        <v>8</v>
      </c>
      <c r="F44" s="44" t="s">
        <v>9</v>
      </c>
      <c r="G44" s="45" t="str">
        <f>VLOOKUP($B44,'data dapo'!$D$4:$M$488,10,0)</f>
        <v>SURABAYA , 08 Januari 2002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</row>
    <row r="45" s="29" customFormat="1" ht="22.5" customHeight="1" spans="1:69">
      <c r="A45" s="39">
        <v>44</v>
      </c>
      <c r="B45" s="46">
        <v>5176</v>
      </c>
      <c r="C45" s="41" t="str">
        <f>VLOOKUP($B45,'data dapo'!$D$4:$M$488,3,0)</f>
        <v>0032894212</v>
      </c>
      <c r="D45" s="42" t="s">
        <v>52</v>
      </c>
      <c r="E45" s="43" t="s">
        <v>8</v>
      </c>
      <c r="F45" s="44" t="s">
        <v>9</v>
      </c>
      <c r="G45" s="45" t="str">
        <f>VLOOKUP($B45,'data dapo'!$D$4:$M$488,10,0)</f>
        <v>Malang , 28 Mei 2003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="29" customFormat="1" ht="22.5" customHeight="1" spans="1:69">
      <c r="A46" s="39">
        <v>45</v>
      </c>
      <c r="B46" s="40">
        <v>5179</v>
      </c>
      <c r="C46" s="41" t="str">
        <f>VLOOKUP($B46,'data dapo'!$D$4:$M$488,3,0)</f>
        <v>0032461302</v>
      </c>
      <c r="D46" s="42" t="s">
        <v>53</v>
      </c>
      <c r="E46" s="43" t="s">
        <v>8</v>
      </c>
      <c r="F46" s="44" t="s">
        <v>9</v>
      </c>
      <c r="G46" s="45" t="str">
        <f>VLOOKUP($B46,'data dapo'!$D$4:$M$488,10,0)</f>
        <v>Malang , 07 Mei 2003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="29" customFormat="1" ht="22.5" customHeight="1" spans="1:69">
      <c r="A47" s="39">
        <v>46</v>
      </c>
      <c r="B47" s="40">
        <v>5180</v>
      </c>
      <c r="C47" s="41" t="str">
        <f>VLOOKUP($B47,'data dapo'!$D$4:$M$488,3,0)</f>
        <v>0027103851</v>
      </c>
      <c r="D47" s="42" t="s">
        <v>54</v>
      </c>
      <c r="E47" s="43" t="s">
        <v>8</v>
      </c>
      <c r="F47" s="44" t="s">
        <v>9</v>
      </c>
      <c r="G47" s="45" t="str">
        <f>VLOOKUP($B47,'data dapo'!$D$4:$M$488,10,0)</f>
        <v>Malang , 08 Agustus 2002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="29" customFormat="1" ht="22.5" customHeight="1" spans="1:69">
      <c r="A48" s="39">
        <v>47</v>
      </c>
      <c r="B48" s="40">
        <v>5229</v>
      </c>
      <c r="C48" s="41" t="str">
        <f>VLOOKUP($B48,'data dapo'!$D$4:$M$488,3,0)</f>
        <v>0039434624</v>
      </c>
      <c r="D48" s="42" t="s">
        <v>55</v>
      </c>
      <c r="E48" s="43" t="s">
        <v>8</v>
      </c>
      <c r="F48" s="44" t="s">
        <v>9</v>
      </c>
      <c r="G48" s="45" t="str">
        <f>VLOOKUP($B48,'data dapo'!$D$4:$M$488,10,0)</f>
        <v>Malang , 08 Maret 2003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</row>
    <row r="49" s="29" customFormat="1" ht="22.5" customHeight="1" spans="1:69">
      <c r="A49" s="39">
        <v>48</v>
      </c>
      <c r="B49" s="46">
        <v>5274</v>
      </c>
      <c r="C49" s="41" t="str">
        <f>VLOOKUP($B49,'data dapo'!$D$4:$M$488,3,0)</f>
        <v>0026522919</v>
      </c>
      <c r="D49" s="42" t="s">
        <v>56</v>
      </c>
      <c r="E49" s="43" t="s">
        <v>8</v>
      </c>
      <c r="F49" s="44" t="s">
        <v>9</v>
      </c>
      <c r="G49" s="45" t="str">
        <f>VLOOKUP($B49,'data dapo'!$D$4:$M$488,10,0)</f>
        <v>Malang , 05 Oktober 2002</v>
      </c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</row>
    <row r="50" s="29" customFormat="1" ht="22.5" customHeight="1" spans="1:69">
      <c r="A50" s="39">
        <v>49</v>
      </c>
      <c r="B50" s="46">
        <v>5299</v>
      </c>
      <c r="C50" s="41" t="str">
        <f>VLOOKUP($B50,'data dapo'!$D$4:$M$488,3,0)</f>
        <v>0159924199</v>
      </c>
      <c r="D50" s="42" t="s">
        <v>57</v>
      </c>
      <c r="E50" s="43" t="s">
        <v>8</v>
      </c>
      <c r="F50" s="44" t="s">
        <v>9</v>
      </c>
      <c r="G50" s="45" t="str">
        <f>VLOOKUP($B50,'data dapo'!$D$4:$M$488,10,0)</f>
        <v>Malang , 14 April 2003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</row>
    <row r="51" s="29" customFormat="1" ht="22.5" customHeight="1" spans="1:69">
      <c r="A51" s="39">
        <v>50</v>
      </c>
      <c r="B51" s="40">
        <v>5301</v>
      </c>
      <c r="C51" s="41" t="str">
        <f>VLOOKUP($B51,'data dapo'!$D$4:$M$488,3,0)</f>
        <v>0033401856</v>
      </c>
      <c r="D51" s="42" t="s">
        <v>58</v>
      </c>
      <c r="E51" s="43" t="s">
        <v>8</v>
      </c>
      <c r="F51" s="44" t="s">
        <v>9</v>
      </c>
      <c r="G51" s="45" t="str">
        <f>VLOOKUP($B51,'data dapo'!$D$4:$M$488,10,0)</f>
        <v>Malang , 08 Agustus 2003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</row>
    <row r="52" s="29" customFormat="1" ht="22.5" customHeight="1" spans="1:69">
      <c r="A52" s="39">
        <v>51</v>
      </c>
      <c r="B52" s="40">
        <v>5303</v>
      </c>
      <c r="C52" s="41" t="str">
        <f>VLOOKUP($B52,'data dapo'!$D$4:$M$488,3,0)</f>
        <v>0031532743</v>
      </c>
      <c r="D52" s="42" t="s">
        <v>59</v>
      </c>
      <c r="E52" s="43" t="s">
        <v>8</v>
      </c>
      <c r="F52" s="44" t="s">
        <v>9</v>
      </c>
      <c r="G52" s="45" t="str">
        <f>VLOOKUP($B52,'data dapo'!$D$4:$M$488,10,0)</f>
        <v>Malang , 17 Maret 2003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</row>
    <row r="53" s="29" customFormat="1" ht="22.5" customHeight="1" spans="1:69">
      <c r="A53" s="39">
        <v>52</v>
      </c>
      <c r="B53" s="40">
        <v>5395</v>
      </c>
      <c r="C53" s="41" t="str">
        <f>VLOOKUP($B53,'data dapo'!$D$4:$M$488,3,0)</f>
        <v>0026571479</v>
      </c>
      <c r="D53" s="42" t="s">
        <v>60</v>
      </c>
      <c r="E53" s="43" t="s">
        <v>8</v>
      </c>
      <c r="F53" s="44" t="s">
        <v>9</v>
      </c>
      <c r="G53" s="45" t="str">
        <f>VLOOKUP($B53,'data dapo'!$D$4:$M$488,10,0)</f>
        <v>Malang , 01 April 2002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</row>
    <row r="54" s="29" customFormat="1" ht="22.5" customHeight="1" spans="1:69">
      <c r="A54" s="39">
        <v>53</v>
      </c>
      <c r="B54" s="40">
        <v>5403</v>
      </c>
      <c r="C54" s="41" t="str">
        <f>VLOOKUP($B54,'data dapo'!$D$4:$M$488,3,0)</f>
        <v>0026335585</v>
      </c>
      <c r="D54" s="42" t="s">
        <v>61</v>
      </c>
      <c r="E54" s="43" t="s">
        <v>8</v>
      </c>
      <c r="F54" s="44" t="s">
        <v>9</v>
      </c>
      <c r="G54" s="45" t="str">
        <f>VLOOKUP($B54,'data dapo'!$D$4:$M$488,10,0)</f>
        <v>Malang , 13 Agustus 2002</v>
      </c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</row>
    <row r="55" s="29" customFormat="1" ht="22.5" customHeight="1" spans="1:69">
      <c r="A55" s="39">
        <v>54</v>
      </c>
      <c r="B55" s="46">
        <v>5426</v>
      </c>
      <c r="C55" s="41" t="str">
        <f>VLOOKUP($B55,'data dapo'!$D$4:$M$488,3,0)</f>
        <v>0036493491</v>
      </c>
      <c r="D55" s="42" t="s">
        <v>62</v>
      </c>
      <c r="E55" s="43" t="s">
        <v>8</v>
      </c>
      <c r="F55" s="44" t="s">
        <v>9</v>
      </c>
      <c r="G55" s="45" t="str">
        <f>VLOOKUP($B55,'data dapo'!$D$4:$M$488,10,0)</f>
        <v>Malang , 13 Mei 2003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</row>
    <row r="56" s="29" customFormat="1" ht="22.5" customHeight="1" spans="1:69">
      <c r="A56" s="39">
        <v>55</v>
      </c>
      <c r="B56" s="40">
        <v>5484</v>
      </c>
      <c r="C56" s="41" t="str">
        <f>VLOOKUP($B56,'data dapo'!$D$4:$M$488,3,0)</f>
        <v>0033098642</v>
      </c>
      <c r="D56" s="42" t="s">
        <v>63</v>
      </c>
      <c r="E56" s="43" t="s">
        <v>8</v>
      </c>
      <c r="F56" s="44" t="s">
        <v>9</v>
      </c>
      <c r="G56" s="45" t="str">
        <f>VLOOKUP($B56,'data dapo'!$D$4:$M$488,10,0)</f>
        <v>Malang , 09 April 2003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</row>
    <row r="57" s="29" customFormat="1" ht="22.5" customHeight="1" spans="1:69">
      <c r="A57" s="39">
        <v>56</v>
      </c>
      <c r="B57" s="40">
        <v>5490</v>
      </c>
      <c r="C57" s="41" t="str">
        <f>VLOOKUP($B57,'data dapo'!$D$4:$M$488,3,0)</f>
        <v>0030671612</v>
      </c>
      <c r="D57" s="42" t="s">
        <v>64</v>
      </c>
      <c r="E57" s="43" t="s">
        <v>8</v>
      </c>
      <c r="F57" s="44" t="s">
        <v>9</v>
      </c>
      <c r="G57" s="45" t="str">
        <f>VLOOKUP($B57,'data dapo'!$D$4:$M$488,10,0)</f>
        <v>Malang , 04 Agustus 2003</v>
      </c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</row>
    <row r="58" s="29" customFormat="1" ht="22.5" customHeight="1" spans="1:69">
      <c r="A58" s="39">
        <v>57</v>
      </c>
      <c r="B58" s="46">
        <v>5503</v>
      </c>
      <c r="C58" s="41" t="str">
        <f>VLOOKUP($B58,'data dapo'!$D$4:$M$488,3,0)</f>
        <v>0031532746</v>
      </c>
      <c r="D58" s="42" t="s">
        <v>65</v>
      </c>
      <c r="E58" s="43" t="s">
        <v>8</v>
      </c>
      <c r="F58" s="44" t="s">
        <v>9</v>
      </c>
      <c r="G58" s="45" t="str">
        <f>VLOOKUP($B58,'data dapo'!$D$4:$M$488,10,0)</f>
        <v>Malang , 05 Juni 2003</v>
      </c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</row>
    <row r="59" s="29" customFormat="1" ht="22.5" customHeight="1" spans="1:69">
      <c r="A59" s="39">
        <v>58</v>
      </c>
      <c r="B59" s="46">
        <v>5507</v>
      </c>
      <c r="C59" s="76" t="s">
        <v>66</v>
      </c>
      <c r="D59" s="42" t="s">
        <v>67</v>
      </c>
      <c r="E59" s="43" t="s">
        <v>8</v>
      </c>
      <c r="F59" s="44" t="s">
        <v>9</v>
      </c>
      <c r="G59" s="45" t="s">
        <v>68</v>
      </c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</row>
    <row r="60" s="29" customFormat="1" ht="22.5" customHeight="1" spans="1:69">
      <c r="A60" s="39">
        <v>59</v>
      </c>
      <c r="B60" s="40">
        <v>5541</v>
      </c>
      <c r="C60" s="41" t="str">
        <f>VLOOKUP($B60,'data dapo'!$D$4:$M$488,3,0)</f>
        <v>0024415564</v>
      </c>
      <c r="D60" s="42" t="s">
        <v>69</v>
      </c>
      <c r="E60" s="43" t="s">
        <v>8</v>
      </c>
      <c r="F60" s="44" t="s">
        <v>9</v>
      </c>
      <c r="G60" s="45" t="str">
        <f>VLOOKUP($B60,'data dapo'!$D$4:$M$488,10,0)</f>
        <v>Malang , 17 Juli 2002</v>
      </c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</row>
    <row r="61" s="29" customFormat="1" ht="22.5" customHeight="1" spans="1:69">
      <c r="A61" s="39">
        <v>60</v>
      </c>
      <c r="B61" s="40">
        <v>5549</v>
      </c>
      <c r="C61" s="41" t="str">
        <f>VLOOKUP($B61,'data dapo'!$D$4:$M$488,3,0)</f>
        <v>0033112251</v>
      </c>
      <c r="D61" s="42" t="s">
        <v>70</v>
      </c>
      <c r="E61" s="43" t="s">
        <v>8</v>
      </c>
      <c r="F61" s="44" t="s">
        <v>9</v>
      </c>
      <c r="G61" s="45" t="str">
        <f>VLOOKUP($B61,'data dapo'!$D$4:$M$488,10,0)</f>
        <v>Malang , 27 April 2003</v>
      </c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</row>
    <row r="62" s="29" customFormat="1" ht="22.5" customHeight="1" spans="1:69">
      <c r="A62" s="39">
        <v>61</v>
      </c>
      <c r="B62" s="40">
        <v>5551</v>
      </c>
      <c r="C62" s="41" t="str">
        <f>VLOOKUP($B62,'data dapo'!$D$4:$M$488,3,0)</f>
        <v>0025046322</v>
      </c>
      <c r="D62" s="42" t="s">
        <v>71</v>
      </c>
      <c r="E62" s="43" t="s">
        <v>8</v>
      </c>
      <c r="F62" s="44" t="s">
        <v>9</v>
      </c>
      <c r="G62" s="45" t="str">
        <f>VLOOKUP($B62,'data dapo'!$D$4:$M$488,10,0)</f>
        <v>Malang , 15 Mei 2002</v>
      </c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</row>
    <row r="63" s="29" customFormat="1" ht="22.5" customHeight="1" spans="1:69">
      <c r="A63" s="39">
        <v>62</v>
      </c>
      <c r="B63" s="40">
        <v>5586</v>
      </c>
      <c r="C63" s="41" t="str">
        <f>VLOOKUP($B63,'data dapo'!$D$4:$M$488,3,0)</f>
        <v>0039038844</v>
      </c>
      <c r="D63" s="42" t="s">
        <v>72</v>
      </c>
      <c r="E63" s="43" t="s">
        <v>8</v>
      </c>
      <c r="F63" s="44" t="s">
        <v>9</v>
      </c>
      <c r="G63" s="45" t="str">
        <f>VLOOKUP($B63,'data dapo'!$D$4:$M$488,10,0)</f>
        <v>Pasuruan , 21 Oktober 2003</v>
      </c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</row>
    <row r="64" s="29" customFormat="1" ht="22.5" customHeight="1" spans="1:69">
      <c r="A64" s="39">
        <v>63</v>
      </c>
      <c r="B64" s="40">
        <v>6191</v>
      </c>
      <c r="C64" s="41" t="str">
        <f>VLOOKUP($B64,'data dapo'!$D$4:$M$488,3,0)</f>
        <v>0021791973</v>
      </c>
      <c r="D64" s="42" t="s">
        <v>73</v>
      </c>
      <c r="E64" s="43" t="s">
        <v>8</v>
      </c>
      <c r="F64" s="44" t="s">
        <v>9</v>
      </c>
      <c r="G64" s="45" t="str">
        <f>VLOOKUP($B64,'data dapo'!$D$4:$M$488,10,0)</f>
        <v>Bandar Lampung , 20 September 2002</v>
      </c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</row>
    <row r="65" s="29" customFormat="1" ht="22.5" customHeight="1" spans="1:69">
      <c r="A65" s="39">
        <v>64</v>
      </c>
      <c r="B65" s="40">
        <v>5012</v>
      </c>
      <c r="C65" s="41" t="str">
        <f>VLOOKUP($B65,'data dapo'!$D$4:$M$488,3,0)</f>
        <v>0038330100</v>
      </c>
      <c r="D65" s="42" t="s">
        <v>74</v>
      </c>
      <c r="E65" s="43" t="s">
        <v>8</v>
      </c>
      <c r="F65" s="44" t="s">
        <v>9</v>
      </c>
      <c r="G65" s="45" t="str">
        <f>VLOOKUP($B65,'data dapo'!$D$4:$M$488,10,0)</f>
        <v>Denpasar , 19 Maret 2003</v>
      </c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</row>
    <row r="66" s="29" customFormat="1" ht="22.5" customHeight="1" spans="1:69">
      <c r="A66" s="39">
        <v>65</v>
      </c>
      <c r="B66" s="40">
        <v>5053</v>
      </c>
      <c r="C66" s="41" t="str">
        <f>VLOOKUP($B66,'data dapo'!$D$4:$M$488,3,0)</f>
        <v>0033092191</v>
      </c>
      <c r="D66" s="42" t="s">
        <v>75</v>
      </c>
      <c r="E66" s="43" t="s">
        <v>8</v>
      </c>
      <c r="F66" s="44" t="s">
        <v>9</v>
      </c>
      <c r="G66" s="45" t="str">
        <f>VLOOKUP($B66,'data dapo'!$D$4:$M$488,10,0)</f>
        <v>Malang , 22 Oktober 2003</v>
      </c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</row>
    <row r="67" s="29" customFormat="1" ht="22.5" customHeight="1" spans="1:69">
      <c r="A67" s="39">
        <v>66</v>
      </c>
      <c r="B67" s="40">
        <v>5064</v>
      </c>
      <c r="C67" s="41" t="str">
        <f>VLOOKUP($B67,'data dapo'!$D$4:$M$488,3,0)</f>
        <v>0033111187</v>
      </c>
      <c r="D67" s="42" t="s">
        <v>76</v>
      </c>
      <c r="E67" s="43" t="s">
        <v>8</v>
      </c>
      <c r="F67" s="44" t="s">
        <v>9</v>
      </c>
      <c r="G67" s="45" t="str">
        <f>VLOOKUP($B67,'data dapo'!$D$4:$M$488,10,0)</f>
        <v>Malang , 03 April 2003</v>
      </c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</row>
    <row r="68" s="29" customFormat="1" ht="22.5" customHeight="1" spans="1:69">
      <c r="A68" s="39">
        <v>67</v>
      </c>
      <c r="B68" s="40">
        <v>5065</v>
      </c>
      <c r="C68" s="41" t="str">
        <f>VLOOKUP($B68,'data dapo'!$D$4:$M$488,3,0)</f>
        <v>0023521526</v>
      </c>
      <c r="D68" s="42" t="s">
        <v>77</v>
      </c>
      <c r="E68" s="43" t="s">
        <v>8</v>
      </c>
      <c r="F68" s="44" t="s">
        <v>9</v>
      </c>
      <c r="G68" s="45" t="str">
        <f>VLOOKUP($B68,'data dapo'!$D$4:$M$488,10,0)</f>
        <v>Malang , 20 Maret 2002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</row>
    <row r="69" s="29" customFormat="1" ht="22.5" customHeight="1" spans="1:69">
      <c r="A69" s="39">
        <v>68</v>
      </c>
      <c r="B69" s="40">
        <v>5087</v>
      </c>
      <c r="C69" s="41" t="str">
        <f>VLOOKUP($B69,'data dapo'!$D$4:$M$488,3,0)</f>
        <v>9003048200</v>
      </c>
      <c r="D69" s="42" t="s">
        <v>78</v>
      </c>
      <c r="E69" s="43" t="s">
        <v>8</v>
      </c>
      <c r="F69" s="44" t="s">
        <v>9</v>
      </c>
      <c r="G69" s="45" t="str">
        <f>VLOOKUP($B69,'data dapo'!$D$4:$M$488,10,0)</f>
        <v>Malang , 04 Mei 2003</v>
      </c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</row>
    <row r="70" s="29" customFormat="1" ht="22.5" customHeight="1" spans="1:69">
      <c r="A70" s="39">
        <v>69</v>
      </c>
      <c r="B70" s="40">
        <v>5117</v>
      </c>
      <c r="C70" s="41" t="str">
        <f>VLOOKUP($B70,'data dapo'!$D$4:$M$488,3,0)</f>
        <v>0024917451</v>
      </c>
      <c r="D70" s="42" t="s">
        <v>79</v>
      </c>
      <c r="E70" s="43" t="s">
        <v>8</v>
      </c>
      <c r="F70" s="44" t="s">
        <v>9</v>
      </c>
      <c r="G70" s="45" t="str">
        <f>VLOOKUP($B70,'data dapo'!$D$4:$M$488,10,0)</f>
        <v>Malang , 28 Februari 2002</v>
      </c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</row>
    <row r="71" s="29" customFormat="1" ht="22.5" customHeight="1" spans="1:69">
      <c r="A71" s="39">
        <v>70</v>
      </c>
      <c r="B71" s="40">
        <v>5118</v>
      </c>
      <c r="C71" s="41" t="str">
        <f>VLOOKUP($B71,'data dapo'!$D$4:$M$488,3,0)</f>
        <v>0035542304</v>
      </c>
      <c r="D71" s="42" t="s">
        <v>80</v>
      </c>
      <c r="E71" s="43" t="s">
        <v>8</v>
      </c>
      <c r="F71" s="44" t="s">
        <v>9</v>
      </c>
      <c r="G71" s="45" t="str">
        <f>VLOOKUP($B71,'data dapo'!$D$4:$M$488,10,0)</f>
        <v>Malang , 01 Februari 2003</v>
      </c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</row>
    <row r="72" s="29" customFormat="1" ht="22.5" customHeight="1" spans="1:69">
      <c r="A72" s="39">
        <v>71</v>
      </c>
      <c r="B72" s="40">
        <v>5151</v>
      </c>
      <c r="C72" s="41" t="str">
        <f>VLOOKUP($B72,'data dapo'!$D$4:$M$488,3,0)</f>
        <v>0030512638</v>
      </c>
      <c r="D72" s="42" t="s">
        <v>81</v>
      </c>
      <c r="E72" s="43" t="s">
        <v>8</v>
      </c>
      <c r="F72" s="44" t="s">
        <v>9</v>
      </c>
      <c r="G72" s="45" t="str">
        <f>VLOOKUP($B72,'data dapo'!$D$4:$M$488,10,0)</f>
        <v>Malang , 18 Agustus 2003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</row>
    <row r="73" s="29" customFormat="1" ht="22.5" customHeight="1" spans="1:69">
      <c r="A73" s="39">
        <v>72</v>
      </c>
      <c r="B73" s="40">
        <v>5157</v>
      </c>
      <c r="C73" s="41" t="str">
        <f>VLOOKUP($B73,'data dapo'!$D$4:$M$488,3,0)</f>
        <v>0032536976</v>
      </c>
      <c r="D73" s="42" t="s">
        <v>82</v>
      </c>
      <c r="E73" s="43" t="s">
        <v>8</v>
      </c>
      <c r="F73" s="44" t="s">
        <v>9</v>
      </c>
      <c r="G73" s="45" t="str">
        <f>VLOOKUP($B73,'data dapo'!$D$4:$M$488,10,0)</f>
        <v>SINGKAWANG , 21 April 2003</v>
      </c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</row>
    <row r="74" s="29" customFormat="1" ht="22.5" customHeight="1" spans="1:69">
      <c r="A74" s="39">
        <v>73</v>
      </c>
      <c r="B74" s="40">
        <v>5158</v>
      </c>
      <c r="C74" s="41" t="str">
        <f>VLOOKUP($B74,'data dapo'!$D$4:$M$488,3,0)</f>
        <v>0026634830</v>
      </c>
      <c r="D74" s="42" t="s">
        <v>83</v>
      </c>
      <c r="E74" s="43" t="s">
        <v>8</v>
      </c>
      <c r="F74" s="44" t="s">
        <v>9</v>
      </c>
      <c r="G74" s="45" t="str">
        <f>VLOOKUP($B74,'data dapo'!$D$4:$M$488,10,0)</f>
        <v>Malang , 11 Juli 2002</v>
      </c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</row>
    <row r="75" s="30" customFormat="1" ht="22.5" customHeight="1" spans="1:69">
      <c r="A75" s="39">
        <v>74</v>
      </c>
      <c r="B75" s="40">
        <v>5204</v>
      </c>
      <c r="C75" s="41" t="str">
        <f>VLOOKUP($B75,'data dapo'!$D$4:$M$488,3,0)</f>
        <v>0024971590</v>
      </c>
      <c r="D75" s="42" t="s">
        <v>84</v>
      </c>
      <c r="E75" s="43" t="s">
        <v>8</v>
      </c>
      <c r="F75" s="44" t="s">
        <v>9</v>
      </c>
      <c r="G75" s="45" t="str">
        <f>VLOOKUP($B75,'data dapo'!$D$4:$M$488,10,0)</f>
        <v>Malang , 28 Desember 2002</v>
      </c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="29" customFormat="1" ht="22.5" customHeight="1" spans="1:69">
      <c r="A76" s="39">
        <v>75</v>
      </c>
      <c r="B76" s="40">
        <v>5206</v>
      </c>
      <c r="C76" s="41" t="str">
        <f>VLOOKUP($B76,'data dapo'!$D$4:$M$488,3,0)</f>
        <v>0028212624</v>
      </c>
      <c r="D76" s="42" t="s">
        <v>85</v>
      </c>
      <c r="E76" s="43" t="s">
        <v>8</v>
      </c>
      <c r="F76" s="44" t="s">
        <v>9</v>
      </c>
      <c r="G76" s="45" t="str">
        <f>VLOOKUP($B76,'data dapo'!$D$4:$M$488,10,0)</f>
        <v>Pasuruan , 26 Januari 2002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</row>
    <row r="77" s="29" customFormat="1" ht="22.5" customHeight="1" spans="1:69">
      <c r="A77" s="39">
        <v>76</v>
      </c>
      <c r="B77" s="40">
        <v>5223</v>
      </c>
      <c r="C77" s="41" t="str">
        <f>VLOOKUP($B77,'data dapo'!$D$4:$M$488,3,0)</f>
        <v>0026572097</v>
      </c>
      <c r="D77" s="42" t="s">
        <v>86</v>
      </c>
      <c r="E77" s="43" t="s">
        <v>8</v>
      </c>
      <c r="F77" s="44" t="s">
        <v>9</v>
      </c>
      <c r="G77" s="45" t="str">
        <f>VLOOKUP($B77,'data dapo'!$D$4:$M$488,10,0)</f>
        <v>Malang , 28 September 2002</v>
      </c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</row>
    <row r="78" s="29" customFormat="1" ht="22.5" customHeight="1" spans="1:69">
      <c r="A78" s="39">
        <v>77</v>
      </c>
      <c r="B78" s="40">
        <v>5227</v>
      </c>
      <c r="C78" s="41" t="str">
        <f>VLOOKUP($B78,'data dapo'!$D$4:$M$488,3,0)</f>
        <v>0026846040</v>
      </c>
      <c r="D78" s="42" t="s">
        <v>87</v>
      </c>
      <c r="E78" s="43" t="s">
        <v>8</v>
      </c>
      <c r="F78" s="44" t="s">
        <v>9</v>
      </c>
      <c r="G78" s="45" t="str">
        <f>VLOOKUP($B78,'data dapo'!$D$4:$M$488,10,0)</f>
        <v>Malang , 29 Januari 2002</v>
      </c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</row>
    <row r="79" s="29" customFormat="1" ht="22.5" customHeight="1" spans="1:69">
      <c r="A79" s="39">
        <v>78</v>
      </c>
      <c r="B79" s="40">
        <v>5232</v>
      </c>
      <c r="C79" s="41" t="str">
        <f>VLOOKUP($B79,'data dapo'!$D$4:$M$488,3,0)</f>
        <v>0031421890</v>
      </c>
      <c r="D79" s="42" t="s">
        <v>88</v>
      </c>
      <c r="E79" s="43" t="s">
        <v>8</v>
      </c>
      <c r="F79" s="44" t="s">
        <v>9</v>
      </c>
      <c r="G79" s="45" t="str">
        <f>VLOOKUP($B79,'data dapo'!$D$4:$M$488,10,0)</f>
        <v>Malang , 03 April 2003</v>
      </c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</row>
    <row r="80" s="30" customFormat="1" ht="22.5" customHeight="1" spans="1:69">
      <c r="A80" s="39">
        <v>79</v>
      </c>
      <c r="B80" s="40">
        <v>5279</v>
      </c>
      <c r="C80" s="41" t="str">
        <f>VLOOKUP($B80,'data dapo'!$D$4:$M$488,3,0)</f>
        <v>0032894813</v>
      </c>
      <c r="D80" s="42" t="s">
        <v>89</v>
      </c>
      <c r="E80" s="43" t="s">
        <v>8</v>
      </c>
      <c r="F80" s="44" t="s">
        <v>9</v>
      </c>
      <c r="G80" s="45" t="str">
        <f>VLOOKUP($B80,'data dapo'!$D$4:$M$488,10,0)</f>
        <v>Malang , 22 Januari 2003</v>
      </c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="29" customFormat="1" ht="22.5" customHeight="1" spans="1:69">
      <c r="A81" s="39">
        <v>80</v>
      </c>
      <c r="B81" s="40">
        <v>5288</v>
      </c>
      <c r="C81" s="41" t="str">
        <f>VLOOKUP($B81,'data dapo'!$D$4:$M$488,3,0)</f>
        <v>0030557128</v>
      </c>
      <c r="D81" s="42" t="s">
        <v>90</v>
      </c>
      <c r="E81" s="43" t="s">
        <v>8</v>
      </c>
      <c r="F81" s="44" t="s">
        <v>9</v>
      </c>
      <c r="G81" s="45" t="str">
        <f>VLOOKUP($B81,'data dapo'!$D$4:$M$488,10,0)</f>
        <v>Malang , 02 Januari 2003</v>
      </c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</row>
    <row r="82" s="29" customFormat="1" ht="22.5" customHeight="1" spans="1:69">
      <c r="A82" s="39">
        <v>81</v>
      </c>
      <c r="B82" s="40">
        <v>5383</v>
      </c>
      <c r="C82" s="41" t="str">
        <f>VLOOKUP($B82,'data dapo'!$D$4:$M$488,3,0)</f>
        <v>0026617429</v>
      </c>
      <c r="D82" s="42" t="s">
        <v>91</v>
      </c>
      <c r="E82" s="43" t="s">
        <v>8</v>
      </c>
      <c r="F82" s="44" t="s">
        <v>9</v>
      </c>
      <c r="G82" s="45" t="str">
        <f>VLOOKUP($B82,'data dapo'!$D$4:$M$488,10,0)</f>
        <v>Malang , 06 Agustus 2002</v>
      </c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</row>
    <row r="83" s="29" customFormat="1" ht="22.5" customHeight="1" spans="1:69">
      <c r="A83" s="39">
        <v>82</v>
      </c>
      <c r="B83" s="40">
        <v>5387</v>
      </c>
      <c r="C83" s="41" t="str">
        <f>VLOOKUP($B83,'data dapo'!$D$4:$M$488,3,0)</f>
        <v>0031091592</v>
      </c>
      <c r="D83" s="42" t="s">
        <v>92</v>
      </c>
      <c r="E83" s="43" t="s">
        <v>8</v>
      </c>
      <c r="F83" s="44" t="s">
        <v>9</v>
      </c>
      <c r="G83" s="45" t="str">
        <f>VLOOKUP($B83,'data dapo'!$D$4:$M$488,10,0)</f>
        <v>Malang , 13 April 2003</v>
      </c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</row>
    <row r="84" s="29" customFormat="1" ht="22.5" customHeight="1" spans="1:69">
      <c r="A84" s="39">
        <v>83</v>
      </c>
      <c r="B84" s="40">
        <v>5390</v>
      </c>
      <c r="C84" s="41" t="str">
        <f>VLOOKUP($B84,'data dapo'!$D$4:$M$488,3,0)</f>
        <v>0033112136</v>
      </c>
      <c r="D84" s="42" t="s">
        <v>93</v>
      </c>
      <c r="E84" s="43" t="s">
        <v>8</v>
      </c>
      <c r="F84" s="44" t="s">
        <v>9</v>
      </c>
      <c r="G84" s="45" t="str">
        <f>VLOOKUP($B84,'data dapo'!$D$4:$M$488,10,0)</f>
        <v>Malang , 31 Maret 2003</v>
      </c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</row>
    <row r="85" s="29" customFormat="1" ht="22.5" customHeight="1" spans="1:69">
      <c r="A85" s="39">
        <v>84</v>
      </c>
      <c r="B85" s="40">
        <v>5407</v>
      </c>
      <c r="C85" s="41" t="str">
        <f>VLOOKUP($B85,'data dapo'!$D$4:$M$488,3,0)</f>
        <v>0033255362</v>
      </c>
      <c r="D85" s="42" t="s">
        <v>94</v>
      </c>
      <c r="E85" s="43" t="s">
        <v>8</v>
      </c>
      <c r="F85" s="44" t="s">
        <v>9</v>
      </c>
      <c r="G85" s="45" t="str">
        <f>VLOOKUP($B85,'data dapo'!$D$4:$M$488,10,0)</f>
        <v>Malang , 17 Januari 2003</v>
      </c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</row>
    <row r="86" s="29" customFormat="1" ht="22.5" customHeight="1" spans="1:69">
      <c r="A86" s="39">
        <v>85</v>
      </c>
      <c r="B86" s="40">
        <v>5410</v>
      </c>
      <c r="C86" s="41" t="str">
        <f>VLOOKUP($B86,'data dapo'!$D$4:$M$488,3,0)</f>
        <v>0026555237</v>
      </c>
      <c r="D86" s="42" t="s">
        <v>95</v>
      </c>
      <c r="E86" s="43" t="s">
        <v>8</v>
      </c>
      <c r="F86" s="44" t="s">
        <v>9</v>
      </c>
      <c r="G86" s="45" t="str">
        <f>VLOOKUP($B86,'data dapo'!$D$4:$M$488,10,0)</f>
        <v>Malang , 28 Oktober 2002</v>
      </c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</row>
    <row r="87" s="29" customFormat="1" ht="22.5" customHeight="1" spans="1:69">
      <c r="A87" s="39">
        <v>86</v>
      </c>
      <c r="B87" s="40">
        <v>5411</v>
      </c>
      <c r="C87" s="41" t="str">
        <f>VLOOKUP($B87,'data dapo'!$D$4:$M$488,3,0)</f>
        <v>0033112161</v>
      </c>
      <c r="D87" s="42" t="s">
        <v>96</v>
      </c>
      <c r="E87" s="43" t="s">
        <v>8</v>
      </c>
      <c r="F87" s="44" t="s">
        <v>9</v>
      </c>
      <c r="G87" s="45" t="str">
        <f>VLOOKUP($B87,'data dapo'!$D$4:$M$488,10,0)</f>
        <v>Malang , 27 April 2003</v>
      </c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</row>
    <row r="88" s="29" customFormat="1" ht="22.5" customHeight="1" spans="1:69">
      <c r="A88" s="39">
        <v>87</v>
      </c>
      <c r="B88" s="40">
        <v>5422</v>
      </c>
      <c r="C88" s="41" t="str">
        <f>VLOOKUP($B88,'data dapo'!$D$4:$M$488,3,0)</f>
        <v>0031641002</v>
      </c>
      <c r="D88" s="42" t="s">
        <v>97</v>
      </c>
      <c r="E88" s="43" t="s">
        <v>8</v>
      </c>
      <c r="F88" s="44" t="s">
        <v>9</v>
      </c>
      <c r="G88" s="45" t="str">
        <f>VLOOKUP($B88,'data dapo'!$D$4:$M$488,10,0)</f>
        <v>Malang , 01 September 2003</v>
      </c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</row>
    <row r="89" s="29" customFormat="1" ht="22.5" customHeight="1" spans="1:69">
      <c r="A89" s="39">
        <v>88</v>
      </c>
      <c r="B89" s="40">
        <v>5442</v>
      </c>
      <c r="C89" s="41" t="str">
        <f>VLOOKUP($B89,'data dapo'!$D$4:$M$488,3,0)</f>
        <v>0045055559</v>
      </c>
      <c r="D89" s="42" t="s">
        <v>98</v>
      </c>
      <c r="E89" s="43" t="s">
        <v>8</v>
      </c>
      <c r="F89" s="44" t="s">
        <v>9</v>
      </c>
      <c r="G89" s="45" t="str">
        <f>VLOOKUP($B89,'data dapo'!$D$4:$M$488,10,0)</f>
        <v>Malang , 15 Maret 2004</v>
      </c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</row>
    <row r="90" s="29" customFormat="1" ht="22.5" customHeight="1" spans="1:69">
      <c r="A90" s="39">
        <v>89</v>
      </c>
      <c r="B90" s="40">
        <v>5491</v>
      </c>
      <c r="C90" s="41" t="str">
        <f>VLOOKUP($B90,'data dapo'!$D$4:$M$488,3,0)</f>
        <v>0026539098</v>
      </c>
      <c r="D90" s="42" t="s">
        <v>99</v>
      </c>
      <c r="E90" s="43" t="s">
        <v>8</v>
      </c>
      <c r="F90" s="44" t="s">
        <v>9</v>
      </c>
      <c r="G90" s="45" t="str">
        <f>VLOOKUP($B90,'data dapo'!$D$4:$M$488,10,0)</f>
        <v>Malang , 25 Nopember 2002</v>
      </c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</row>
    <row r="91" s="29" customFormat="1" ht="22.5" customHeight="1" spans="1:69">
      <c r="A91" s="39">
        <v>90</v>
      </c>
      <c r="B91" s="40">
        <v>5510</v>
      </c>
      <c r="C91" s="41" t="str">
        <f>VLOOKUP($B91,'data dapo'!$D$4:$M$488,3,0)</f>
        <v>0024573882</v>
      </c>
      <c r="D91" s="42" t="s">
        <v>100</v>
      </c>
      <c r="E91" s="43" t="s">
        <v>8</v>
      </c>
      <c r="F91" s="44" t="s">
        <v>9</v>
      </c>
      <c r="G91" s="45" t="str">
        <f>VLOOKUP($B91,'data dapo'!$D$4:$M$488,10,0)</f>
        <v>Malang , 28 Desember 2002</v>
      </c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</row>
    <row r="92" s="29" customFormat="1" ht="22.5" customHeight="1" spans="1:69">
      <c r="A92" s="39">
        <v>91</v>
      </c>
      <c r="B92" s="40">
        <v>5511</v>
      </c>
      <c r="C92" s="41" t="str">
        <f>VLOOKUP($B92,'data dapo'!$D$4:$M$488,3,0)</f>
        <v>0026555029</v>
      </c>
      <c r="D92" s="42" t="s">
        <v>101</v>
      </c>
      <c r="E92" s="43" t="s">
        <v>8</v>
      </c>
      <c r="F92" s="44" t="s">
        <v>9</v>
      </c>
      <c r="G92" s="45" t="str">
        <f>VLOOKUP($B92,'data dapo'!$D$4:$M$488,10,0)</f>
        <v>Malang , 23 Juli 2002</v>
      </c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</row>
    <row r="93" s="29" customFormat="1" ht="22.5" customHeight="1" spans="1:69">
      <c r="A93" s="39">
        <v>92</v>
      </c>
      <c r="B93" s="40">
        <v>5515</v>
      </c>
      <c r="C93" s="41" t="str">
        <f>VLOOKUP($B93,'data dapo'!$D$4:$M$488,3,0)</f>
        <v>0031511228</v>
      </c>
      <c r="D93" s="42" t="s">
        <v>102</v>
      </c>
      <c r="E93" s="43" t="s">
        <v>8</v>
      </c>
      <c r="F93" s="44" t="s">
        <v>9</v>
      </c>
      <c r="G93" s="45" t="str">
        <f>VLOOKUP($B93,'data dapo'!$D$4:$M$488,10,0)</f>
        <v>Malang , 21 September 2003</v>
      </c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</row>
    <row r="94" s="29" customFormat="1" ht="22.5" customHeight="1" spans="1:69">
      <c r="A94" s="39">
        <v>93</v>
      </c>
      <c r="B94" s="40">
        <v>5521</v>
      </c>
      <c r="C94" s="41" t="str">
        <f>VLOOKUP($B94,'data dapo'!$D$4:$M$488,3,0)</f>
        <v>0026551300</v>
      </c>
      <c r="D94" s="42" t="s">
        <v>103</v>
      </c>
      <c r="E94" s="43" t="s">
        <v>8</v>
      </c>
      <c r="F94" s="44" t="s">
        <v>9</v>
      </c>
      <c r="G94" s="45" t="str">
        <f>VLOOKUP($B94,'data dapo'!$D$4:$M$488,10,0)</f>
        <v>Malang , 08 Oktober 2002</v>
      </c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</row>
    <row r="95" s="29" customFormat="1" ht="22.5" customHeight="1" spans="1:69">
      <c r="A95" s="39">
        <v>94</v>
      </c>
      <c r="B95" s="40">
        <v>5525</v>
      </c>
      <c r="C95" s="41" t="str">
        <f>VLOOKUP($B95,'data dapo'!$D$4:$M$488,3,0)</f>
        <v>0039778094</v>
      </c>
      <c r="D95" s="42" t="s">
        <v>104</v>
      </c>
      <c r="E95" s="43" t="s">
        <v>8</v>
      </c>
      <c r="F95" s="44" t="s">
        <v>9</v>
      </c>
      <c r="G95" s="45" t="str">
        <f>VLOOKUP($B95,'data dapo'!$D$4:$M$488,10,0)</f>
        <v>Malang , 02 Maret 2003</v>
      </c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</row>
    <row r="96" s="29" customFormat="1" ht="22.5" customHeight="1" spans="1:69">
      <c r="A96" s="39">
        <v>95</v>
      </c>
      <c r="B96" s="40">
        <v>5542</v>
      </c>
      <c r="C96" s="41" t="str">
        <f>VLOOKUP($B96,'data dapo'!$D$4:$M$488,3,0)</f>
        <v>0038734830</v>
      </c>
      <c r="D96" s="42" t="s">
        <v>105</v>
      </c>
      <c r="E96" s="43" t="s">
        <v>8</v>
      </c>
      <c r="F96" s="44" t="s">
        <v>9</v>
      </c>
      <c r="G96" s="45" t="str">
        <f>VLOOKUP($B96,'data dapo'!$D$4:$M$488,10,0)</f>
        <v>BANYUWANGI , 03 Maret 2003</v>
      </c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</row>
    <row r="97" s="29" customFormat="1" ht="22.5" customHeight="1" spans="1:69">
      <c r="A97" s="39">
        <v>96</v>
      </c>
      <c r="B97" s="40">
        <v>5546</v>
      </c>
      <c r="C97" s="41" t="str">
        <f>VLOOKUP($B97,'data dapo'!$D$4:$M$488,3,0)</f>
        <v>0032663892</v>
      </c>
      <c r="D97" s="42" t="s">
        <v>106</v>
      </c>
      <c r="E97" s="43" t="s">
        <v>8</v>
      </c>
      <c r="F97" s="44" t="s">
        <v>9</v>
      </c>
      <c r="G97" s="45" t="str">
        <f>VLOOKUP($B97,'data dapo'!$D$4:$M$488,10,0)</f>
        <v>Malang , 09 Mei 2003</v>
      </c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</row>
    <row r="98" s="29" customFormat="1" ht="22.5" customHeight="1" spans="1:69">
      <c r="A98" s="39">
        <v>97</v>
      </c>
      <c r="B98" s="40">
        <v>5559</v>
      </c>
      <c r="C98" s="41" t="str">
        <f>VLOOKUP($B98,'data dapo'!$D$4:$M$488,3,0)</f>
        <v>0014891833</v>
      </c>
      <c r="D98" s="42" t="s">
        <v>107</v>
      </c>
      <c r="E98" s="43" t="s">
        <v>8</v>
      </c>
      <c r="F98" s="44" t="s">
        <v>9</v>
      </c>
      <c r="G98" s="45" t="str">
        <f>VLOOKUP($B98,'data dapo'!$D$4:$M$488,10,0)</f>
        <v>KLATEN , 28 September 2001</v>
      </c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</row>
    <row r="99" s="29" customFormat="1" ht="22.5" customHeight="1" spans="1:69">
      <c r="A99" s="39">
        <v>98</v>
      </c>
      <c r="B99" s="40">
        <v>5018</v>
      </c>
      <c r="C99" s="41" t="str">
        <f>VLOOKUP($B99,'data dapo'!$D$4:$M$488,3,0)</f>
        <v>0025377572</v>
      </c>
      <c r="D99" s="42" t="s">
        <v>108</v>
      </c>
      <c r="E99" s="43" t="s">
        <v>8</v>
      </c>
      <c r="F99" s="44" t="s">
        <v>9</v>
      </c>
      <c r="G99" s="45" t="str">
        <f>VLOOKUP($B99,'data dapo'!$D$4:$M$488,10,0)</f>
        <v>Malang , 18 September 2002</v>
      </c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</row>
    <row r="100" s="29" customFormat="1" ht="22.5" customHeight="1" spans="1:69">
      <c r="A100" s="39">
        <v>99</v>
      </c>
      <c r="B100" s="40">
        <v>5063</v>
      </c>
      <c r="C100" s="41" t="str">
        <f>VLOOKUP($B100,'data dapo'!$D$4:$M$488,3,0)</f>
        <v>0033097464</v>
      </c>
      <c r="D100" s="42" t="s">
        <v>109</v>
      </c>
      <c r="E100" s="43" t="s">
        <v>8</v>
      </c>
      <c r="F100" s="44" t="s">
        <v>9</v>
      </c>
      <c r="G100" s="45" t="str">
        <f>VLOOKUP($B100,'data dapo'!$D$4:$M$488,10,0)</f>
        <v>Malang , 01 Juni 2003</v>
      </c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</row>
    <row r="101" s="29" customFormat="1" ht="22.5" customHeight="1" spans="1:69">
      <c r="A101" s="39">
        <v>100</v>
      </c>
      <c r="B101" s="40">
        <v>5076</v>
      </c>
      <c r="C101" s="41" t="str">
        <f>VLOOKUP($B101,'data dapo'!$D$4:$M$488,3,0)</f>
        <v>0030390993</v>
      </c>
      <c r="D101" s="42" t="s">
        <v>110</v>
      </c>
      <c r="E101" s="43" t="s">
        <v>8</v>
      </c>
      <c r="F101" s="44" t="s">
        <v>9</v>
      </c>
      <c r="G101" s="45" t="str">
        <f>VLOOKUP($B101,'data dapo'!$D$4:$M$488,10,0)</f>
        <v>Malang , 14 Februari 2003</v>
      </c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</row>
    <row r="102" s="29" customFormat="1" ht="22.5" customHeight="1" spans="1:69">
      <c r="A102" s="39">
        <v>101</v>
      </c>
      <c r="B102" s="40">
        <v>5085</v>
      </c>
      <c r="C102" s="41" t="str">
        <f>VLOOKUP($B102,'data dapo'!$D$4:$M$488,3,0)</f>
        <v>0026555344</v>
      </c>
      <c r="D102" s="42" t="s">
        <v>111</v>
      </c>
      <c r="E102" s="43" t="s">
        <v>8</v>
      </c>
      <c r="F102" s="44" t="s">
        <v>9</v>
      </c>
      <c r="G102" s="45" t="str">
        <f>VLOOKUP($B102,'data dapo'!$D$4:$M$488,10,0)</f>
        <v>Malang , 07 September 2002</v>
      </c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</row>
    <row r="103" s="29" customFormat="1" ht="22.5" customHeight="1" spans="1:69">
      <c r="A103" s="39">
        <v>102</v>
      </c>
      <c r="B103" s="40">
        <v>5098</v>
      </c>
      <c r="C103" s="41" t="str">
        <f>VLOOKUP($B103,'data dapo'!$D$4:$M$488,3,0)</f>
        <v>0026554949</v>
      </c>
      <c r="D103" s="42" t="s">
        <v>112</v>
      </c>
      <c r="E103" s="43" t="s">
        <v>8</v>
      </c>
      <c r="F103" s="44" t="s">
        <v>9</v>
      </c>
      <c r="G103" s="45" t="str">
        <f>VLOOKUP($B103,'data dapo'!$D$4:$M$488,10,0)</f>
        <v>Malang , 12 Desember 2002</v>
      </c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</row>
    <row r="104" s="29" customFormat="1" ht="22.5" customHeight="1" spans="1:69">
      <c r="A104" s="39">
        <v>103</v>
      </c>
      <c r="B104" s="40">
        <v>5126</v>
      </c>
      <c r="C104" s="41" t="str">
        <f>VLOOKUP($B104,'data dapo'!$D$4:$M$488,3,0)</f>
        <v>0033133717</v>
      </c>
      <c r="D104" s="42" t="s">
        <v>113</v>
      </c>
      <c r="E104" s="43" t="s">
        <v>8</v>
      </c>
      <c r="F104" s="44" t="s">
        <v>9</v>
      </c>
      <c r="G104" s="45" t="str">
        <f>VLOOKUP($B104,'data dapo'!$D$4:$M$488,10,0)</f>
        <v>Malang , 03 April 2003</v>
      </c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</row>
    <row r="105" s="29" customFormat="1" ht="22.5" customHeight="1" spans="1:69">
      <c r="A105" s="39">
        <v>104</v>
      </c>
      <c r="B105" s="40">
        <v>5132</v>
      </c>
      <c r="C105" s="41" t="str">
        <f>VLOOKUP($B105,'data dapo'!$D$4:$M$488,3,0)</f>
        <v>0033111845</v>
      </c>
      <c r="D105" s="42" t="s">
        <v>114</v>
      </c>
      <c r="E105" s="43" t="s">
        <v>8</v>
      </c>
      <c r="F105" s="44" t="s">
        <v>9</v>
      </c>
      <c r="G105" s="45" t="str">
        <f>VLOOKUP($B105,'data dapo'!$D$4:$M$488,10,0)</f>
        <v>Malang , 28 Agustus 2003</v>
      </c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</row>
    <row r="106" s="29" customFormat="1" ht="22.5" customHeight="1" spans="1:69">
      <c r="A106" s="39">
        <v>105</v>
      </c>
      <c r="B106" s="40">
        <v>5154</v>
      </c>
      <c r="C106" s="41" t="str">
        <f>VLOOKUP($B106,'data dapo'!$D$4:$M$488,3,0)</f>
        <v>0037300180</v>
      </c>
      <c r="D106" s="42" t="s">
        <v>115</v>
      </c>
      <c r="E106" s="43" t="s">
        <v>8</v>
      </c>
      <c r="F106" s="44" t="s">
        <v>9</v>
      </c>
      <c r="G106" s="45" t="str">
        <f>VLOOKUP($B106,'data dapo'!$D$4:$M$488,10,0)</f>
        <v>Jombang , 19 Maret 2003</v>
      </c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</row>
    <row r="107" s="29" customFormat="1" ht="22.5" customHeight="1" spans="1:69">
      <c r="A107" s="39">
        <v>106</v>
      </c>
      <c r="B107" s="40">
        <v>5209</v>
      </c>
      <c r="C107" s="41" t="str">
        <f>VLOOKUP($B107,'data dapo'!$D$4:$M$488,3,0)</f>
        <v>0033111844</v>
      </c>
      <c r="D107" s="42" t="s">
        <v>116</v>
      </c>
      <c r="E107" s="43" t="s">
        <v>8</v>
      </c>
      <c r="F107" s="44" t="s">
        <v>9</v>
      </c>
      <c r="G107" s="45" t="str">
        <f>VLOOKUP($B107,'data dapo'!$D$4:$M$488,10,0)</f>
        <v>Malang , 21 Agustus 2003</v>
      </c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</row>
    <row r="108" s="29" customFormat="1" ht="22.5" customHeight="1" spans="1:69">
      <c r="A108" s="39">
        <v>107</v>
      </c>
      <c r="B108" s="40">
        <v>5233</v>
      </c>
      <c r="C108" s="41" t="str">
        <f>VLOOKUP($B108,'data dapo'!$D$4:$M$488,3,0)</f>
        <v>0026551226</v>
      </c>
      <c r="D108" s="42" t="s">
        <v>117</v>
      </c>
      <c r="E108" s="43" t="s">
        <v>8</v>
      </c>
      <c r="F108" s="44" t="s">
        <v>9</v>
      </c>
      <c r="G108" s="45" t="str">
        <f>VLOOKUP($B108,'data dapo'!$D$4:$M$488,10,0)</f>
        <v>Malang , 03 Agustus 2002</v>
      </c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</row>
    <row r="109" s="29" customFormat="1" ht="22.5" customHeight="1" spans="1:69">
      <c r="A109" s="39">
        <v>108</v>
      </c>
      <c r="B109" s="40">
        <v>5259</v>
      </c>
      <c r="C109" s="41" t="str">
        <f>VLOOKUP($B109,'data dapo'!$D$4:$M$488,3,0)</f>
        <v>0026550717</v>
      </c>
      <c r="D109" s="42" t="s">
        <v>118</v>
      </c>
      <c r="E109" s="43" t="s">
        <v>8</v>
      </c>
      <c r="F109" s="44" t="s">
        <v>9</v>
      </c>
      <c r="G109" s="45" t="str">
        <f>VLOOKUP($B109,'data dapo'!$D$4:$M$488,10,0)</f>
        <v>Malang , 09 Nopember 2002</v>
      </c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</row>
    <row r="110" s="29" customFormat="1" ht="22.5" customHeight="1" spans="1:69">
      <c r="A110" s="39">
        <v>109</v>
      </c>
      <c r="B110" s="40">
        <v>5260</v>
      </c>
      <c r="C110" s="41" t="str">
        <f>VLOOKUP($B110,'data dapo'!$D$4:$M$488,3,0)</f>
        <v>0030999202</v>
      </c>
      <c r="D110" s="42" t="s">
        <v>119</v>
      </c>
      <c r="E110" s="43" t="s">
        <v>8</v>
      </c>
      <c r="F110" s="44" t="s">
        <v>9</v>
      </c>
      <c r="G110" s="45" t="str">
        <f>VLOOKUP($B110,'data dapo'!$D$4:$M$488,10,0)</f>
        <v>Malang , 13 Januari 2003</v>
      </c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</row>
    <row r="111" s="29" customFormat="1" ht="22.5" customHeight="1" spans="1:69">
      <c r="A111" s="39">
        <v>110</v>
      </c>
      <c r="B111" s="40">
        <v>5276</v>
      </c>
      <c r="C111" s="41" t="str">
        <f>VLOOKUP($B111,'data dapo'!$D$4:$M$488,3,0)</f>
        <v>0026618738</v>
      </c>
      <c r="D111" s="42" t="s">
        <v>120</v>
      </c>
      <c r="E111" s="43" t="s">
        <v>8</v>
      </c>
      <c r="F111" s="44" t="s">
        <v>9</v>
      </c>
      <c r="G111" s="45" t="str">
        <f>VLOOKUP($B111,'data dapo'!$D$4:$M$488,10,0)</f>
        <v>Malang , 31 Mei 2003</v>
      </c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</row>
    <row r="112" s="29" customFormat="1" ht="22.5" customHeight="1" spans="1:69">
      <c r="A112" s="39">
        <v>111</v>
      </c>
      <c r="B112" s="40">
        <v>5278</v>
      </c>
      <c r="C112" s="41" t="str">
        <f>VLOOKUP($B112,'data dapo'!$D$4:$M$488,3,0)</f>
        <v>0033112198</v>
      </c>
      <c r="D112" s="42" t="s">
        <v>121</v>
      </c>
      <c r="E112" s="43" t="s">
        <v>8</v>
      </c>
      <c r="F112" s="44" t="s">
        <v>9</v>
      </c>
      <c r="G112" s="45" t="str">
        <f>VLOOKUP($B112,'data dapo'!$D$4:$M$488,10,0)</f>
        <v>Malang , 18 Maret 2003</v>
      </c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</row>
    <row r="113" s="29" customFormat="1" ht="22.5" customHeight="1" spans="1:69">
      <c r="A113" s="39">
        <v>112</v>
      </c>
      <c r="B113" s="40">
        <v>5280</v>
      </c>
      <c r="C113" s="41" t="str">
        <f>VLOOKUP($B113,'data dapo'!$D$4:$M$488,3,0)</f>
        <v>0033133223</v>
      </c>
      <c r="D113" s="42" t="s">
        <v>122</v>
      </c>
      <c r="E113" s="43" t="s">
        <v>8</v>
      </c>
      <c r="F113" s="44" t="s">
        <v>9</v>
      </c>
      <c r="G113" s="45" t="str">
        <f>VLOOKUP($B113,'data dapo'!$D$4:$M$488,10,0)</f>
        <v>Malang , 08 Juli 2003</v>
      </c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</row>
    <row r="114" s="29" customFormat="1" ht="22.5" customHeight="1" spans="1:69">
      <c r="A114" s="39">
        <v>113</v>
      </c>
      <c r="B114" s="40">
        <v>5283</v>
      </c>
      <c r="C114" s="41" t="str">
        <f>VLOOKUP($B114,'data dapo'!$D$4:$M$488,3,0)</f>
        <v>0037215957</v>
      </c>
      <c r="D114" s="42" t="s">
        <v>123</v>
      </c>
      <c r="E114" s="43" t="s">
        <v>8</v>
      </c>
      <c r="F114" s="44" t="s">
        <v>9</v>
      </c>
      <c r="G114" s="45" t="str">
        <f>VLOOKUP($B114,'data dapo'!$D$4:$M$488,10,0)</f>
        <v>Probolinggo , 01 Juli 2003</v>
      </c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</row>
    <row r="115" s="29" customFormat="1" ht="22.5" customHeight="1" spans="1:69">
      <c r="A115" s="39">
        <v>114</v>
      </c>
      <c r="B115" s="40">
        <v>5294</v>
      </c>
      <c r="C115" s="41" t="str">
        <f>VLOOKUP($B115,'data dapo'!$D$4:$M$488,3,0)</f>
        <v>0033097459</v>
      </c>
      <c r="D115" s="42" t="s">
        <v>124</v>
      </c>
      <c r="E115" s="43" t="s">
        <v>8</v>
      </c>
      <c r="F115" s="44" t="s">
        <v>9</v>
      </c>
      <c r="G115" s="45" t="str">
        <f>VLOOKUP($B115,'data dapo'!$D$4:$M$488,10,0)</f>
        <v>Malang , 17 Mei 2003</v>
      </c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</row>
    <row r="116" s="29" customFormat="1" ht="22.5" customHeight="1" spans="1:69">
      <c r="A116" s="39">
        <v>115</v>
      </c>
      <c r="B116" s="40">
        <v>5297</v>
      </c>
      <c r="C116" s="41" t="str">
        <f>VLOOKUP($B116,'data dapo'!$D$4:$M$488,3,0)</f>
        <v>0026196752</v>
      </c>
      <c r="D116" s="42" t="s">
        <v>125</v>
      </c>
      <c r="E116" s="43" t="s">
        <v>8</v>
      </c>
      <c r="F116" s="44" t="s">
        <v>9</v>
      </c>
      <c r="G116" s="45" t="str">
        <f>VLOOKUP($B116,'data dapo'!$D$4:$M$488,10,0)</f>
        <v>NGANJUK , 17 September 2002</v>
      </c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</row>
    <row r="117" s="29" customFormat="1" ht="22.5" customHeight="1" spans="1:69">
      <c r="A117" s="39">
        <v>116</v>
      </c>
      <c r="B117" s="40">
        <v>5302</v>
      </c>
      <c r="C117" s="41" t="str">
        <f>VLOOKUP($B117,'data dapo'!$D$4:$M$488,3,0)</f>
        <v>0032894826</v>
      </c>
      <c r="D117" s="42" t="s">
        <v>126</v>
      </c>
      <c r="E117" s="43" t="s">
        <v>8</v>
      </c>
      <c r="F117" s="44" t="s">
        <v>9</v>
      </c>
      <c r="G117" s="45" t="str">
        <f>VLOOKUP($B117,'data dapo'!$D$4:$M$488,10,0)</f>
        <v>Malang , 31 Maret 2003</v>
      </c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</row>
    <row r="118" s="29" customFormat="1" ht="22.5" customHeight="1" spans="1:69">
      <c r="A118" s="39">
        <v>117</v>
      </c>
      <c r="B118" s="40">
        <v>5348</v>
      </c>
      <c r="C118" s="41" t="str">
        <f>VLOOKUP($B118,'data dapo'!$D$4:$M$488,3,0)</f>
        <v>0033112147</v>
      </c>
      <c r="D118" s="42" t="s">
        <v>127</v>
      </c>
      <c r="E118" s="43" t="s">
        <v>8</v>
      </c>
      <c r="F118" s="44" t="s">
        <v>9</v>
      </c>
      <c r="G118" s="45" t="str">
        <f>VLOOKUP($B118,'data dapo'!$D$4:$M$488,10,0)</f>
        <v>Malang , 20 Januari 2003</v>
      </c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</row>
    <row r="119" s="29" customFormat="1" ht="22.5" customHeight="1" spans="1:69">
      <c r="A119" s="39">
        <v>118</v>
      </c>
      <c r="B119" s="40">
        <v>5384</v>
      </c>
      <c r="C119" s="41" t="str">
        <f>VLOOKUP($B119,'data dapo'!$D$4:$M$488,3,0)</f>
        <v>0031511227</v>
      </c>
      <c r="D119" s="42" t="s">
        <v>128</v>
      </c>
      <c r="E119" s="43" t="s">
        <v>8</v>
      </c>
      <c r="F119" s="44" t="s">
        <v>9</v>
      </c>
      <c r="G119" s="45" t="str">
        <f>VLOOKUP($B119,'data dapo'!$D$4:$M$488,10,0)</f>
        <v>Malang , 11 September 2003</v>
      </c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</row>
    <row r="120" s="29" customFormat="1" ht="22.5" customHeight="1" spans="1:69">
      <c r="A120" s="39">
        <v>119</v>
      </c>
      <c r="B120" s="40">
        <v>5400</v>
      </c>
      <c r="C120" s="41" t="str">
        <f>VLOOKUP($B120,'data dapo'!$D$4:$M$488,3,0)</f>
        <v>0030204176</v>
      </c>
      <c r="D120" s="42" t="s">
        <v>129</v>
      </c>
      <c r="E120" s="43" t="s">
        <v>8</v>
      </c>
      <c r="F120" s="44" t="s">
        <v>9</v>
      </c>
      <c r="G120" s="45" t="str">
        <f>VLOOKUP($B120,'data dapo'!$D$4:$M$488,10,0)</f>
        <v>Malang , 10 Februari 2003</v>
      </c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</row>
    <row r="121" s="29" customFormat="1" ht="22.5" customHeight="1" spans="1:69">
      <c r="A121" s="39">
        <v>120</v>
      </c>
      <c r="B121" s="40">
        <v>5412</v>
      </c>
      <c r="C121" s="41" t="str">
        <f>VLOOKUP($B121,'data dapo'!$D$4:$M$488,3,0)</f>
        <v>0030410759</v>
      </c>
      <c r="D121" s="42" t="s">
        <v>130</v>
      </c>
      <c r="E121" s="43" t="s">
        <v>8</v>
      </c>
      <c r="F121" s="44" t="s">
        <v>9</v>
      </c>
      <c r="G121" s="45" t="str">
        <f>VLOOKUP($B121,'data dapo'!$D$4:$M$488,10,0)</f>
        <v>Malang , 07 Januari 2003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</row>
    <row r="122" s="29" customFormat="1" ht="22.5" customHeight="1" spans="1:69">
      <c r="A122" s="39">
        <v>121</v>
      </c>
      <c r="B122" s="40">
        <v>5424</v>
      </c>
      <c r="C122" s="41" t="str">
        <f>VLOOKUP($B122,'data dapo'!$D$4:$M$488,3,0)</f>
        <v>0033604291</v>
      </c>
      <c r="D122" s="42" t="s">
        <v>131</v>
      </c>
      <c r="E122" s="43" t="s">
        <v>8</v>
      </c>
      <c r="F122" s="44" t="s">
        <v>9</v>
      </c>
      <c r="G122" s="45" t="str">
        <f>VLOOKUP($B122,'data dapo'!$D$4:$M$488,10,0)</f>
        <v>Malang , 30 April 2003</v>
      </c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</row>
    <row r="123" s="29" customFormat="1" ht="22.5" customHeight="1" spans="1:69">
      <c r="A123" s="39">
        <v>122</v>
      </c>
      <c r="B123" s="40">
        <v>5443</v>
      </c>
      <c r="C123" s="41" t="str">
        <f>VLOOKUP($B123,'data dapo'!$D$4:$M$488,3,0)</f>
        <v>0026570907</v>
      </c>
      <c r="D123" s="42" t="s">
        <v>132</v>
      </c>
      <c r="E123" s="43" t="s">
        <v>8</v>
      </c>
      <c r="F123" s="44" t="s">
        <v>9</v>
      </c>
      <c r="G123" s="45" t="str">
        <f>VLOOKUP($B123,'data dapo'!$D$4:$M$488,10,0)</f>
        <v>Malang , 11 Juni 2002</v>
      </c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</row>
    <row r="124" s="29" customFormat="1" ht="22.5" customHeight="1" spans="1:69">
      <c r="A124" s="39">
        <v>123</v>
      </c>
      <c r="B124" s="40">
        <v>5451</v>
      </c>
      <c r="C124" s="41" t="str">
        <f>VLOOKUP($B124,'data dapo'!$D$4:$M$488,3,0)</f>
        <v>0026335013</v>
      </c>
      <c r="D124" s="42" t="s">
        <v>133</v>
      </c>
      <c r="E124" s="43" t="s">
        <v>8</v>
      </c>
      <c r="F124" s="44" t="s">
        <v>9</v>
      </c>
      <c r="G124" s="45" t="str">
        <f>VLOOKUP($B124,'data dapo'!$D$4:$M$488,10,0)</f>
        <v>Malang , 20 Agustus 2002</v>
      </c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</row>
    <row r="125" s="29" customFormat="1" ht="22.5" customHeight="1" spans="1:69">
      <c r="A125" s="39">
        <v>124</v>
      </c>
      <c r="B125" s="40">
        <v>5471</v>
      </c>
      <c r="C125" s="41" t="str">
        <f>VLOOKUP($B125,'data dapo'!$D$4:$M$488,3,0)</f>
        <v>0032161047</v>
      </c>
      <c r="D125" s="42" t="s">
        <v>134</v>
      </c>
      <c r="E125" s="43" t="s">
        <v>8</v>
      </c>
      <c r="F125" s="44" t="s">
        <v>9</v>
      </c>
      <c r="G125" s="45" t="str">
        <f>VLOOKUP($B125,'data dapo'!$D$4:$M$488,10,0)</f>
        <v>Malang , 03 Agustus 2003</v>
      </c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</row>
    <row r="126" s="29" customFormat="1" ht="22.5" customHeight="1" spans="1:69">
      <c r="A126" s="39">
        <v>125</v>
      </c>
      <c r="B126" s="40">
        <v>5473</v>
      </c>
      <c r="C126" s="41" t="str">
        <f>VLOOKUP($B126,'data dapo'!$D$4:$M$488,3,0)</f>
        <v>0031172832</v>
      </c>
      <c r="D126" s="42" t="s">
        <v>135</v>
      </c>
      <c r="E126" s="43" t="s">
        <v>8</v>
      </c>
      <c r="F126" s="44" t="s">
        <v>9</v>
      </c>
      <c r="G126" s="45" t="str">
        <f>VLOOKUP($B126,'data dapo'!$D$4:$M$488,10,0)</f>
        <v>LAMONGAN , 11 Mei 2003</v>
      </c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</row>
    <row r="127" s="29" customFormat="1" ht="22.5" customHeight="1" spans="1:69">
      <c r="A127" s="39">
        <v>126</v>
      </c>
      <c r="B127" s="40">
        <v>5519</v>
      </c>
      <c r="C127" s="41" t="str">
        <f>VLOOKUP($B127,'data dapo'!$D$4:$M$488,3,0)</f>
        <v>0028893156</v>
      </c>
      <c r="D127" s="42" t="s">
        <v>136</v>
      </c>
      <c r="E127" s="43" t="s">
        <v>8</v>
      </c>
      <c r="F127" s="44" t="s">
        <v>9</v>
      </c>
      <c r="G127" s="45" t="str">
        <f>VLOOKUP($B127,'data dapo'!$D$4:$M$488,10,0)</f>
        <v>Malang , 02 Desember 2002</v>
      </c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</row>
    <row r="128" s="29" customFormat="1" ht="22.5" customHeight="1" spans="1:69">
      <c r="A128" s="39">
        <v>127</v>
      </c>
      <c r="B128" s="40">
        <v>5524</v>
      </c>
      <c r="C128" s="41" t="str">
        <f>VLOOKUP($B128,'data dapo'!$D$4:$M$488,3,0)</f>
        <v>0030537374</v>
      </c>
      <c r="D128" s="42" t="s">
        <v>137</v>
      </c>
      <c r="E128" s="43" t="s">
        <v>8</v>
      </c>
      <c r="F128" s="44" t="s">
        <v>9</v>
      </c>
      <c r="G128" s="45" t="str">
        <f>VLOOKUP($B128,'data dapo'!$D$4:$M$488,10,0)</f>
        <v>Malang , 19 Januari 2003</v>
      </c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</row>
    <row r="129" s="29" customFormat="1" ht="22.5" customHeight="1" spans="1:69">
      <c r="A129" s="39">
        <v>128</v>
      </c>
      <c r="B129" s="40">
        <v>5553</v>
      </c>
      <c r="C129" s="41" t="str">
        <f>VLOOKUP($B129,'data dapo'!$D$4:$M$488,3,0)</f>
        <v>0026550818</v>
      </c>
      <c r="D129" s="42" t="s">
        <v>138</v>
      </c>
      <c r="E129" s="43" t="s">
        <v>8</v>
      </c>
      <c r="F129" s="44" t="s">
        <v>9</v>
      </c>
      <c r="G129" s="45" t="str">
        <f>VLOOKUP($B129,'data dapo'!$D$4:$M$488,10,0)</f>
        <v>Malang , 14 Desember 2002</v>
      </c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</row>
    <row r="130" s="29" customFormat="1" ht="22.5" customHeight="1" spans="1:69">
      <c r="A130" s="39">
        <v>129</v>
      </c>
      <c r="B130" s="40">
        <v>5567</v>
      </c>
      <c r="C130" s="41" t="str">
        <f>VLOOKUP($B130,'data dapo'!$D$4:$M$488,3,0)</f>
        <v>0031233664</v>
      </c>
      <c r="D130" s="42" t="s">
        <v>139</v>
      </c>
      <c r="E130" s="43" t="s">
        <v>8</v>
      </c>
      <c r="F130" s="44" t="s">
        <v>9</v>
      </c>
      <c r="G130" s="45" t="str">
        <f>VLOOKUP($B130,'data dapo'!$D$4:$M$488,10,0)</f>
        <v>Malang , 23 Maret 2003</v>
      </c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</row>
    <row r="131" s="29" customFormat="1" ht="22.5" customHeight="1" spans="1:69">
      <c r="A131" s="48">
        <v>130</v>
      </c>
      <c r="B131" s="49">
        <v>5581</v>
      </c>
      <c r="C131" s="41" t="str">
        <f>VLOOKUP($B131,'data dapo'!$D$4:$M$488,3,0)</f>
        <v>0030619678</v>
      </c>
      <c r="D131" s="50" t="s">
        <v>140</v>
      </c>
      <c r="E131" s="51" t="s">
        <v>8</v>
      </c>
      <c r="F131" s="52" t="s">
        <v>9</v>
      </c>
      <c r="G131" s="45" t="str">
        <f>VLOOKUP($B131,'data dapo'!$D$4:$M$488,10,0)</f>
        <v>Malang , 07 Juli 2003</v>
      </c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</row>
    <row r="132" s="29" customFormat="1" ht="22.5" customHeight="1" spans="1:69">
      <c r="A132" s="53">
        <v>1</v>
      </c>
      <c r="B132" s="40">
        <v>5004</v>
      </c>
      <c r="C132" s="41" t="str">
        <f>VLOOKUP($B132,'data dapo'!$D$4:$M$488,3,0)</f>
        <v>0028340859</v>
      </c>
      <c r="D132" s="42" t="s">
        <v>141</v>
      </c>
      <c r="E132" s="54" t="s">
        <v>142</v>
      </c>
      <c r="F132" s="55" t="s">
        <v>143</v>
      </c>
      <c r="G132" s="45" t="str">
        <f>VLOOKUP($B132,'data dapo'!$D$4:$M$488,10,0)</f>
        <v>Malang , 29 Maret 2002</v>
      </c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</row>
    <row r="133" s="29" customFormat="1" ht="22.5" customHeight="1" spans="1:69">
      <c r="A133" s="53">
        <v>2</v>
      </c>
      <c r="B133" s="40">
        <v>5021</v>
      </c>
      <c r="C133" s="41" t="str">
        <f>VLOOKUP($B133,'data dapo'!$D$4:$M$488,3,0)</f>
        <v>0026539727</v>
      </c>
      <c r="D133" s="42" t="s">
        <v>144</v>
      </c>
      <c r="E133" s="54" t="s">
        <v>142</v>
      </c>
      <c r="F133" s="55" t="s">
        <v>143</v>
      </c>
      <c r="G133" s="45" t="str">
        <f>VLOOKUP($B133,'data dapo'!$D$4:$M$488,10,0)</f>
        <v>Malang , 03 Agustus 2002</v>
      </c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</row>
    <row r="134" s="30" customFormat="1" ht="22.5" customHeight="1" spans="1:69">
      <c r="A134" s="53">
        <v>3</v>
      </c>
      <c r="B134" s="40">
        <v>5051</v>
      </c>
      <c r="C134" s="41" t="str">
        <f>VLOOKUP($B134,'data dapo'!$D$4:$M$488,3,0)</f>
        <v>0025403918</v>
      </c>
      <c r="D134" s="42" t="s">
        <v>145</v>
      </c>
      <c r="E134" s="54" t="s">
        <v>142</v>
      </c>
      <c r="F134" s="55" t="s">
        <v>143</v>
      </c>
      <c r="G134" s="45" t="str">
        <f>VLOOKUP($B134,'data dapo'!$D$4:$M$488,10,0)</f>
        <v>Malang , 02 Oktober 2002</v>
      </c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</row>
    <row r="135" s="29" customFormat="1" ht="22.5" customHeight="1" spans="1:69">
      <c r="A135" s="53">
        <v>4</v>
      </c>
      <c r="B135" s="40">
        <v>5054</v>
      </c>
      <c r="C135" s="41" t="str">
        <f>VLOOKUP($B135,'data dapo'!$D$4:$M$488,3,0)</f>
        <v>0024570591</v>
      </c>
      <c r="D135" s="42" t="s">
        <v>146</v>
      </c>
      <c r="E135" s="54" t="s">
        <v>142</v>
      </c>
      <c r="F135" s="55" t="s">
        <v>143</v>
      </c>
      <c r="G135" s="45" t="str">
        <f>VLOOKUP($B135,'data dapo'!$D$4:$M$488,10,0)</f>
        <v>Malang , 19 Nopember 2002</v>
      </c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</row>
    <row r="136" s="29" customFormat="1" ht="22.5" customHeight="1" spans="1:69">
      <c r="A136" s="53">
        <v>5</v>
      </c>
      <c r="B136" s="40">
        <v>5056</v>
      </c>
      <c r="C136" s="41" t="str">
        <f>VLOOKUP($B136,'data dapo'!$D$4:$M$488,3,0)</f>
        <v>0024434998</v>
      </c>
      <c r="D136" s="42" t="s">
        <v>147</v>
      </c>
      <c r="E136" s="54" t="s">
        <v>142</v>
      </c>
      <c r="F136" s="55" t="s">
        <v>143</v>
      </c>
      <c r="G136" s="45" t="str">
        <f>VLOOKUP($B136,'data dapo'!$D$4:$M$488,10,0)</f>
        <v>Malang , 06 Desember 2002</v>
      </c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</row>
    <row r="137" s="29" customFormat="1" ht="22.5" customHeight="1" spans="1:69">
      <c r="A137" s="53">
        <v>6</v>
      </c>
      <c r="B137" s="40">
        <v>5140</v>
      </c>
      <c r="C137" s="41" t="str">
        <f>VLOOKUP($B137,'data dapo'!$D$4:$M$488,3,0)</f>
        <v>0033193439</v>
      </c>
      <c r="D137" s="42" t="s">
        <v>148</v>
      </c>
      <c r="E137" s="54" t="s">
        <v>142</v>
      </c>
      <c r="F137" s="55" t="s">
        <v>143</v>
      </c>
      <c r="G137" s="45" t="str">
        <f>VLOOKUP($B137,'data dapo'!$D$4:$M$488,10,0)</f>
        <v>Malang , 18 Agustus 2003</v>
      </c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</row>
    <row r="138" s="29" customFormat="1" ht="22.5" customHeight="1" spans="1:69">
      <c r="A138" s="53">
        <v>7</v>
      </c>
      <c r="B138" s="40">
        <v>5201</v>
      </c>
      <c r="C138" s="41" t="str">
        <f>VLOOKUP($B138,'data dapo'!$D$4:$M$488,3,0)</f>
        <v>0025176637</v>
      </c>
      <c r="D138" s="42" t="s">
        <v>149</v>
      </c>
      <c r="E138" s="54" t="s">
        <v>142</v>
      </c>
      <c r="F138" s="55" t="s">
        <v>143</v>
      </c>
      <c r="G138" s="45" t="str">
        <f>VLOOKUP($B138,'data dapo'!$D$4:$M$488,10,0)</f>
        <v>Malang , 02 Oktober 2002</v>
      </c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</row>
    <row r="139" s="29" customFormat="1" ht="22.5" customHeight="1" spans="1:69">
      <c r="A139" s="53">
        <v>8</v>
      </c>
      <c r="B139" s="40">
        <v>5217</v>
      </c>
      <c r="C139" s="41" t="str">
        <f>VLOOKUP($B139,'data dapo'!$D$4:$M$488,3,0)</f>
        <v>0026850179</v>
      </c>
      <c r="D139" s="42" t="s">
        <v>150</v>
      </c>
      <c r="E139" s="54" t="s">
        <v>142</v>
      </c>
      <c r="F139" s="55" t="s">
        <v>143</v>
      </c>
      <c r="G139" s="45" t="str">
        <f>VLOOKUP($B139,'data dapo'!$D$4:$M$488,10,0)</f>
        <v>Malang , 03 Desember 2002</v>
      </c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</row>
    <row r="140" s="29" customFormat="1" ht="22.5" customHeight="1" spans="1:69">
      <c r="A140" s="53">
        <v>9</v>
      </c>
      <c r="B140" s="40">
        <v>5224</v>
      </c>
      <c r="C140" s="41" t="str">
        <f>VLOOKUP($B140,'data dapo'!$D$4:$M$488,3,0)</f>
        <v>0024042880</v>
      </c>
      <c r="D140" s="42" t="s">
        <v>151</v>
      </c>
      <c r="E140" s="54" t="s">
        <v>142</v>
      </c>
      <c r="F140" s="55" t="s">
        <v>143</v>
      </c>
      <c r="G140" s="45" t="str">
        <f>VLOOKUP($B140,'data dapo'!$D$4:$M$488,10,0)</f>
        <v>PONOROGO , 13 Juli 2002</v>
      </c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</row>
    <row r="141" s="29" customFormat="1" ht="22.5" customHeight="1" spans="1:69">
      <c r="A141" s="53">
        <v>10</v>
      </c>
      <c r="B141" s="40">
        <v>5226</v>
      </c>
      <c r="C141" s="41" t="str">
        <f>VLOOKUP($B141,'data dapo'!$D$4:$M$488,3,0)</f>
        <v>0021474066</v>
      </c>
      <c r="D141" s="42" t="s">
        <v>152</v>
      </c>
      <c r="E141" s="54" t="s">
        <v>142</v>
      </c>
      <c r="F141" s="55" t="s">
        <v>143</v>
      </c>
      <c r="G141" s="45" t="str">
        <f>VLOOKUP($B141,'data dapo'!$D$4:$M$488,10,0)</f>
        <v>Malang , 01 Juli 2002</v>
      </c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</row>
    <row r="142" s="29" customFormat="1" ht="22.5" customHeight="1" spans="1:69">
      <c r="A142" s="53">
        <v>11</v>
      </c>
      <c r="B142" s="40">
        <v>5243</v>
      </c>
      <c r="C142" s="41" t="str">
        <f>VLOOKUP($B142,'data dapo'!$D$4:$M$488,3,0)</f>
        <v>0025174413</v>
      </c>
      <c r="D142" s="42" t="s">
        <v>153</v>
      </c>
      <c r="E142" s="54" t="s">
        <v>142</v>
      </c>
      <c r="F142" s="55" t="s">
        <v>143</v>
      </c>
      <c r="G142" s="45" t="str">
        <f>VLOOKUP($B142,'data dapo'!$D$4:$M$488,10,0)</f>
        <v>Malang , 17 Agustus 2002</v>
      </c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</row>
    <row r="143" s="29" customFormat="1" ht="22.5" customHeight="1" spans="1:69">
      <c r="A143" s="53">
        <v>12</v>
      </c>
      <c r="B143" s="40">
        <v>5246</v>
      </c>
      <c r="C143" s="41" t="str">
        <f>VLOOKUP($B143,'data dapo'!$D$4:$M$488,3,0)</f>
        <v>0037730721</v>
      </c>
      <c r="D143" s="42" t="s">
        <v>154</v>
      </c>
      <c r="E143" s="54" t="s">
        <v>142</v>
      </c>
      <c r="F143" s="55" t="s">
        <v>143</v>
      </c>
      <c r="G143" s="45" t="str">
        <f>VLOOKUP($B143,'data dapo'!$D$4:$M$488,10,0)</f>
        <v>Mojokerto , 11 Januari 2003</v>
      </c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</row>
    <row r="144" s="29" customFormat="1" ht="22.5" customHeight="1" spans="1:69">
      <c r="A144" s="53">
        <v>13</v>
      </c>
      <c r="B144" s="40">
        <v>5266</v>
      </c>
      <c r="C144" s="41" t="str">
        <f>VLOOKUP($B144,'data dapo'!$D$4:$M$488,3,0)</f>
        <v>0021561521</v>
      </c>
      <c r="D144" s="42" t="s">
        <v>155</v>
      </c>
      <c r="E144" s="54" t="s">
        <v>142</v>
      </c>
      <c r="F144" s="55" t="s">
        <v>143</v>
      </c>
      <c r="G144" s="45" t="str">
        <f>VLOOKUP($B144,'data dapo'!$D$4:$M$488,10,0)</f>
        <v>Malang , 08 Juli 2002</v>
      </c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</row>
    <row r="145" s="29" customFormat="1" ht="22.5" customHeight="1" spans="1:69">
      <c r="A145" s="53">
        <v>14</v>
      </c>
      <c r="B145" s="40">
        <v>5269</v>
      </c>
      <c r="C145" s="41" t="str">
        <f>VLOOKUP($B145,'data dapo'!$D$4:$M$488,3,0)</f>
        <v>0030675533</v>
      </c>
      <c r="D145" s="42" t="s">
        <v>156</v>
      </c>
      <c r="E145" s="54" t="s">
        <v>142</v>
      </c>
      <c r="F145" s="55" t="s">
        <v>143</v>
      </c>
      <c r="G145" s="45" t="str">
        <f>VLOOKUP($B145,'data dapo'!$D$4:$M$488,10,0)</f>
        <v>Malang , 29 Januari 2003</v>
      </c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</row>
    <row r="146" s="29" customFormat="1" ht="22.5" customHeight="1" spans="1:69">
      <c r="A146" s="53">
        <v>15</v>
      </c>
      <c r="B146" s="40">
        <v>5272</v>
      </c>
      <c r="C146" s="41" t="str">
        <f>VLOOKUP($B146,'data dapo'!$D$4:$M$488,3,0)</f>
        <v>0033095900</v>
      </c>
      <c r="D146" s="42" t="s">
        <v>157</v>
      </c>
      <c r="E146" s="54" t="s">
        <v>142</v>
      </c>
      <c r="F146" s="55" t="s">
        <v>143</v>
      </c>
      <c r="G146" s="45" t="str">
        <f>VLOOKUP($B146,'data dapo'!$D$4:$M$488,10,0)</f>
        <v>Malang , 15 Agustus 2003</v>
      </c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</row>
    <row r="147" s="29" customFormat="1" ht="22.5" customHeight="1" spans="1:69">
      <c r="A147" s="53">
        <v>16</v>
      </c>
      <c r="B147" s="40">
        <v>5273</v>
      </c>
      <c r="C147" s="41" t="str">
        <f>VLOOKUP($B147,'data dapo'!$D$4:$M$488,3,0)</f>
        <v>0029148031</v>
      </c>
      <c r="D147" s="42" t="s">
        <v>158</v>
      </c>
      <c r="E147" s="54" t="s">
        <v>142</v>
      </c>
      <c r="F147" s="55" t="s">
        <v>143</v>
      </c>
      <c r="G147" s="45" t="str">
        <f>VLOOKUP($B147,'data dapo'!$D$4:$M$488,10,0)</f>
        <v>Malang , 28 Oktober 2002</v>
      </c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</row>
    <row r="148" s="29" customFormat="1" ht="22.5" customHeight="1" spans="1:69">
      <c r="A148" s="53">
        <v>17</v>
      </c>
      <c r="B148" s="40">
        <v>5289</v>
      </c>
      <c r="C148" s="41" t="str">
        <f>VLOOKUP($B148,'data dapo'!$D$4:$M$488,3,0)</f>
        <v>0026334228</v>
      </c>
      <c r="D148" s="42" t="s">
        <v>159</v>
      </c>
      <c r="E148" s="54" t="s">
        <v>142</v>
      </c>
      <c r="F148" s="55" t="s">
        <v>143</v>
      </c>
      <c r="G148" s="45" t="str">
        <f>VLOOKUP($B148,'data dapo'!$D$4:$M$488,10,0)</f>
        <v>Malang , 20 Oktober 2002</v>
      </c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</row>
    <row r="149" s="29" customFormat="1" ht="22.5" customHeight="1" spans="1:69">
      <c r="A149" s="53">
        <v>18</v>
      </c>
      <c r="B149" s="40">
        <v>5293</v>
      </c>
      <c r="C149" s="41" t="str">
        <f>VLOOKUP($B149,'data dapo'!$D$4:$M$488,3,0)</f>
        <v>0003269522</v>
      </c>
      <c r="D149" s="42" t="s">
        <v>160</v>
      </c>
      <c r="E149" s="54" t="s">
        <v>142</v>
      </c>
      <c r="F149" s="55" t="s">
        <v>143</v>
      </c>
      <c r="G149" s="45" t="str">
        <f>VLOOKUP($B149,'data dapo'!$D$4:$M$488,10,0)</f>
        <v>Malang , 04 Juni 2000</v>
      </c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</row>
    <row r="150" s="29" customFormat="1" ht="22.5" customHeight="1" spans="1:69">
      <c r="A150" s="53">
        <v>19</v>
      </c>
      <c r="B150" s="40">
        <v>5311</v>
      </c>
      <c r="C150" s="41" t="str">
        <f>VLOOKUP($B150,'data dapo'!$D$4:$M$488,3,0)</f>
        <v>0024354227</v>
      </c>
      <c r="D150" s="42" t="s">
        <v>161</v>
      </c>
      <c r="E150" s="54" t="s">
        <v>142</v>
      </c>
      <c r="F150" s="55" t="s">
        <v>143</v>
      </c>
      <c r="G150" s="45" t="str">
        <f>VLOOKUP($B150,'data dapo'!$D$4:$M$488,10,0)</f>
        <v>Malang , 29 Juni 2002</v>
      </c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</row>
    <row r="151" s="29" customFormat="1" ht="22.5" customHeight="1" spans="1:69">
      <c r="A151" s="53">
        <v>20</v>
      </c>
      <c r="B151" s="40">
        <v>5361</v>
      </c>
      <c r="C151" s="41" t="str">
        <f>VLOOKUP($B151,'data dapo'!$D$4:$M$488,3,0)</f>
        <v>0024917454</v>
      </c>
      <c r="D151" s="42" t="s">
        <v>162</v>
      </c>
      <c r="E151" s="54" t="s">
        <v>142</v>
      </c>
      <c r="F151" s="55" t="s">
        <v>143</v>
      </c>
      <c r="G151" s="45" t="str">
        <f>VLOOKUP($B151,'data dapo'!$D$4:$M$488,10,0)</f>
        <v>Malang , 13 April 2002</v>
      </c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</row>
    <row r="152" s="29" customFormat="1" ht="22.5" customHeight="1" spans="1:69">
      <c r="A152" s="53">
        <v>21</v>
      </c>
      <c r="B152" s="40">
        <v>5367</v>
      </c>
      <c r="C152" s="41" t="str">
        <f>VLOOKUP($B152,'data dapo'!$D$4:$M$488,3,0)</f>
        <v>0026335394</v>
      </c>
      <c r="D152" s="42" t="s">
        <v>163</v>
      </c>
      <c r="E152" s="54" t="s">
        <v>142</v>
      </c>
      <c r="F152" s="55" t="s">
        <v>143</v>
      </c>
      <c r="G152" s="45" t="str">
        <f>VLOOKUP($B152,'data dapo'!$D$4:$M$488,10,0)</f>
        <v>Malang , 09 Juli 2002</v>
      </c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</row>
    <row r="153" s="29" customFormat="1" ht="22.5" customHeight="1" spans="1:69">
      <c r="A153" s="53">
        <v>22</v>
      </c>
      <c r="B153" s="40">
        <v>5389</v>
      </c>
      <c r="C153" s="41" t="str">
        <f>VLOOKUP($B153,'data dapo'!$D$4:$M$488,3,0)</f>
        <v>0031791120</v>
      </c>
      <c r="D153" s="42" t="s">
        <v>164</v>
      </c>
      <c r="E153" s="54" t="s">
        <v>142</v>
      </c>
      <c r="F153" s="55" t="s">
        <v>143</v>
      </c>
      <c r="G153" s="45" t="str">
        <f>VLOOKUP($B153,'data dapo'!$D$4:$M$488,10,0)</f>
        <v>Malang , 17 Maret 2003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</row>
    <row r="154" s="29" customFormat="1" ht="22.5" customHeight="1" spans="1:69">
      <c r="A154" s="53">
        <v>23</v>
      </c>
      <c r="B154" s="40">
        <v>5404</v>
      </c>
      <c r="C154" s="41" t="str">
        <f>VLOOKUP($B154,'data dapo'!$D$4:$M$488,3,0)</f>
        <v>0026550813</v>
      </c>
      <c r="D154" s="42" t="s">
        <v>165</v>
      </c>
      <c r="E154" s="54" t="s">
        <v>142</v>
      </c>
      <c r="F154" s="55" t="s">
        <v>143</v>
      </c>
      <c r="G154" s="45" t="str">
        <f>VLOOKUP($B154,'data dapo'!$D$4:$M$488,10,0)</f>
        <v>Malang , 23 Nopember 2002</v>
      </c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</row>
    <row r="155" s="29" customFormat="1" ht="22.5" customHeight="1" spans="1:69">
      <c r="A155" s="53">
        <v>24</v>
      </c>
      <c r="B155" s="40">
        <v>5425</v>
      </c>
      <c r="C155" s="41" t="str">
        <f>VLOOKUP($B155,'data dapo'!$D$4:$M$488,3,0)</f>
        <v>0010021749</v>
      </c>
      <c r="D155" s="42" t="s">
        <v>166</v>
      </c>
      <c r="E155" s="54" t="s">
        <v>142</v>
      </c>
      <c r="F155" s="55" t="s">
        <v>143</v>
      </c>
      <c r="G155" s="45" t="str">
        <f>VLOOKUP($B155,'data dapo'!$D$4:$M$488,10,0)</f>
        <v>Malang , 28 Nopember 2001</v>
      </c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</row>
    <row r="156" s="29" customFormat="1" ht="22.5" customHeight="1" spans="1:69">
      <c r="A156" s="53">
        <v>25</v>
      </c>
      <c r="B156" s="40">
        <v>5430</v>
      </c>
      <c r="C156" s="41" t="str">
        <f>VLOOKUP($B156,'data dapo'!$D$4:$M$488,3,0)</f>
        <v>0033014074</v>
      </c>
      <c r="D156" s="42" t="s">
        <v>167</v>
      </c>
      <c r="E156" s="54" t="s">
        <v>142</v>
      </c>
      <c r="F156" s="55" t="s">
        <v>143</v>
      </c>
      <c r="G156" s="45" t="str">
        <f>VLOOKUP($B156,'data dapo'!$D$4:$M$488,10,0)</f>
        <v>Malang , 08 Mei 2003</v>
      </c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</row>
    <row r="157" s="29" customFormat="1" ht="22.5" customHeight="1" spans="1:69">
      <c r="A157" s="53">
        <v>26</v>
      </c>
      <c r="B157" s="40">
        <v>5434</v>
      </c>
      <c r="C157" s="41" t="str">
        <f>VLOOKUP($B157,'data dapo'!$D$4:$M$488,3,0)</f>
        <v>0031713395</v>
      </c>
      <c r="D157" s="42" t="s">
        <v>168</v>
      </c>
      <c r="E157" s="54" t="s">
        <v>142</v>
      </c>
      <c r="F157" s="55" t="s">
        <v>143</v>
      </c>
      <c r="G157" s="45" t="str">
        <f>VLOOKUP($B157,'data dapo'!$D$4:$M$488,10,0)</f>
        <v>Malang , 22 Juni 2003</v>
      </c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</row>
    <row r="158" s="29" customFormat="1" ht="22.5" customHeight="1" spans="1:69">
      <c r="A158" s="53">
        <v>27</v>
      </c>
      <c r="B158" s="40">
        <v>5476</v>
      </c>
      <c r="C158" s="41" t="str">
        <f>VLOOKUP($B158,'data dapo'!$D$4:$M$488,3,0)</f>
        <v>0031498315</v>
      </c>
      <c r="D158" s="42" t="s">
        <v>169</v>
      </c>
      <c r="E158" s="54" t="s">
        <v>142</v>
      </c>
      <c r="F158" s="55" t="s">
        <v>143</v>
      </c>
      <c r="G158" s="45" t="str">
        <f>VLOOKUP($B158,'data dapo'!$D$4:$M$488,10,0)</f>
        <v>Malang , 28 Mei 2003</v>
      </c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</row>
    <row r="159" s="29" customFormat="1" ht="22.5" customHeight="1" spans="1:69">
      <c r="A159" s="53">
        <v>28</v>
      </c>
      <c r="B159" s="40">
        <v>5496</v>
      </c>
      <c r="C159" s="41" t="str">
        <f>VLOOKUP($B159,'data dapo'!$D$4:$M$488,3,0)</f>
        <v>0033419290</v>
      </c>
      <c r="D159" s="42" t="s">
        <v>170</v>
      </c>
      <c r="E159" s="54" t="s">
        <v>142</v>
      </c>
      <c r="F159" s="55" t="s">
        <v>143</v>
      </c>
      <c r="G159" s="45" t="str">
        <f>VLOOKUP($B159,'data dapo'!$D$4:$M$488,10,0)</f>
        <v>Malang , 18 Maret 2003</v>
      </c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</row>
    <row r="160" s="29" customFormat="1" ht="22.5" customHeight="1" spans="1:69">
      <c r="A160" s="53">
        <v>29</v>
      </c>
      <c r="B160" s="40">
        <v>5565</v>
      </c>
      <c r="C160" s="41" t="str">
        <f>VLOOKUP($B160,'data dapo'!$D$4:$M$488,3,0)</f>
        <v>0032915916</v>
      </c>
      <c r="D160" s="42" t="s">
        <v>171</v>
      </c>
      <c r="E160" s="54" t="s">
        <v>142</v>
      </c>
      <c r="F160" s="55" t="s">
        <v>143</v>
      </c>
      <c r="G160" s="45" t="str">
        <f>VLOOKUP($B160,'data dapo'!$D$4:$M$488,10,0)</f>
        <v>Malang , 17 Maret 2003</v>
      </c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</row>
    <row r="161" s="29" customFormat="1" ht="22.5" customHeight="1" spans="1:69">
      <c r="A161" s="53">
        <v>30</v>
      </c>
      <c r="B161" s="40">
        <v>5582</v>
      </c>
      <c r="C161" s="41" t="str">
        <f>VLOOKUP($B161,'data dapo'!$D$4:$M$488,3,0)</f>
        <v>0031532749</v>
      </c>
      <c r="D161" s="42" t="s">
        <v>172</v>
      </c>
      <c r="E161" s="54" t="s">
        <v>142</v>
      </c>
      <c r="F161" s="55" t="s">
        <v>143</v>
      </c>
      <c r="G161" s="45" t="str">
        <f>VLOOKUP($B161,'data dapo'!$D$4:$M$488,10,0)</f>
        <v>Malang , 24 Juli 2003</v>
      </c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</row>
    <row r="162" s="29" customFormat="1" ht="22.5" customHeight="1" spans="1:69">
      <c r="A162" s="53">
        <v>31</v>
      </c>
      <c r="B162" s="40">
        <v>5003</v>
      </c>
      <c r="C162" s="41" t="str">
        <f>VLOOKUP($B162,'data dapo'!$D$4:$M$488,3,0)</f>
        <v>0021240345</v>
      </c>
      <c r="D162" s="42" t="s">
        <v>173</v>
      </c>
      <c r="E162" s="54" t="s">
        <v>142</v>
      </c>
      <c r="F162" s="55" t="s">
        <v>143</v>
      </c>
      <c r="G162" s="45" t="str">
        <f>VLOOKUP($B162,'data dapo'!$D$4:$M$488,10,0)</f>
        <v>Malang , 01 Maret 2002</v>
      </c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</row>
    <row r="163" s="29" customFormat="1" ht="22.5" customHeight="1" spans="1:69">
      <c r="A163" s="53">
        <v>32</v>
      </c>
      <c r="B163" s="40">
        <v>5014</v>
      </c>
      <c r="C163" s="41" t="str">
        <f>VLOOKUP($B163,'data dapo'!$D$4:$M$488,3,0)</f>
        <v>0026553626</v>
      </c>
      <c r="D163" s="42" t="s">
        <v>174</v>
      </c>
      <c r="E163" s="54" t="s">
        <v>142</v>
      </c>
      <c r="F163" s="55" t="s">
        <v>143</v>
      </c>
      <c r="G163" s="45" t="str">
        <f>VLOOKUP($B163,'data dapo'!$D$4:$M$488,10,0)</f>
        <v>Malang , 17 Agustus 2002</v>
      </c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</row>
    <row r="164" s="29" customFormat="1" ht="22.5" customHeight="1" spans="1:69">
      <c r="A164" s="53">
        <v>33</v>
      </c>
      <c r="B164" s="40">
        <v>5016</v>
      </c>
      <c r="C164" s="41" t="str">
        <f>VLOOKUP($B164,'data dapo'!$D$4:$M$488,3,0)</f>
        <v>0034332301</v>
      </c>
      <c r="D164" s="42" t="s">
        <v>175</v>
      </c>
      <c r="E164" s="54" t="s">
        <v>142</v>
      </c>
      <c r="F164" s="55" t="s">
        <v>143</v>
      </c>
      <c r="G164" s="45" t="str">
        <f>VLOOKUP($B164,'data dapo'!$D$4:$M$488,10,0)</f>
        <v>Malang , 01 Mei 2003</v>
      </c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</row>
    <row r="165" s="29" customFormat="1" ht="22.5" customHeight="1" spans="1:69">
      <c r="A165" s="53">
        <v>34</v>
      </c>
      <c r="B165" s="40">
        <v>5020</v>
      </c>
      <c r="C165" s="41" t="str">
        <f>VLOOKUP($B165,'data dapo'!$D$4:$M$488,3,0)</f>
        <v>0029575757</v>
      </c>
      <c r="D165" s="42" t="s">
        <v>176</v>
      </c>
      <c r="E165" s="54" t="s">
        <v>142</v>
      </c>
      <c r="F165" s="55" t="s">
        <v>143</v>
      </c>
      <c r="G165" s="45" t="str">
        <f>VLOOKUP($B165,'data dapo'!$D$4:$M$488,10,0)</f>
        <v>Malang , 10 September 2002</v>
      </c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</row>
    <row r="166" s="29" customFormat="1" ht="22.5" customHeight="1" spans="1:69">
      <c r="A166" s="53">
        <v>35</v>
      </c>
      <c r="B166" s="40">
        <v>5044</v>
      </c>
      <c r="C166" s="41" t="str">
        <f>VLOOKUP($B166,'data dapo'!$D$4:$M$488,3,0)</f>
        <v>0024991157</v>
      </c>
      <c r="D166" s="42" t="s">
        <v>177</v>
      </c>
      <c r="E166" s="54" t="s">
        <v>142</v>
      </c>
      <c r="F166" s="55" t="s">
        <v>143</v>
      </c>
      <c r="G166" s="45" t="str">
        <f>VLOOKUP($B166,'data dapo'!$D$4:$M$488,10,0)</f>
        <v>Malang , 14 Juli 2002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</row>
    <row r="167" s="29" customFormat="1" ht="22.5" customHeight="1" spans="1:69">
      <c r="A167" s="53">
        <v>36</v>
      </c>
      <c r="B167" s="40">
        <v>5066</v>
      </c>
      <c r="C167" s="41" t="str">
        <f>VLOOKUP($B167,'data dapo'!$D$4:$M$488,3,0)</f>
        <v>0031091600</v>
      </c>
      <c r="D167" s="42" t="s">
        <v>178</v>
      </c>
      <c r="E167" s="54" t="s">
        <v>142</v>
      </c>
      <c r="F167" s="55" t="s">
        <v>143</v>
      </c>
      <c r="G167" s="45" t="str">
        <f>VLOOKUP($B167,'data dapo'!$D$4:$M$488,10,0)</f>
        <v>Malang , 01 Agustus 2003</v>
      </c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</row>
    <row r="168" s="29" customFormat="1" ht="22.5" customHeight="1" spans="1:69">
      <c r="A168" s="53">
        <v>37</v>
      </c>
      <c r="B168" s="40">
        <v>5082</v>
      </c>
      <c r="C168" s="41" t="str">
        <f>VLOOKUP($B168,'data dapo'!$D$4:$M$488,3,0)</f>
        <v>0026360567</v>
      </c>
      <c r="D168" s="42" t="s">
        <v>179</v>
      </c>
      <c r="E168" s="54" t="s">
        <v>142</v>
      </c>
      <c r="F168" s="55" t="s">
        <v>143</v>
      </c>
      <c r="G168" s="45" t="str">
        <f>VLOOKUP($B168,'data dapo'!$D$4:$M$488,10,0)</f>
        <v>Malang , 01 Januari 2002</v>
      </c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</row>
    <row r="169" s="29" customFormat="1" ht="22.5" customHeight="1" spans="1:69">
      <c r="A169" s="53">
        <v>38</v>
      </c>
      <c r="B169" s="40">
        <v>5094</v>
      </c>
      <c r="C169" s="41" t="str">
        <f>VLOOKUP($B169,'data dapo'!$D$4:$M$488,3,0)</f>
        <v>0036758587</v>
      </c>
      <c r="D169" s="42" t="s">
        <v>180</v>
      </c>
      <c r="E169" s="54" t="s">
        <v>142</v>
      </c>
      <c r="F169" s="55" t="s">
        <v>143</v>
      </c>
      <c r="G169" s="45" t="str">
        <f>VLOOKUP($B169,'data dapo'!$D$4:$M$488,10,0)</f>
        <v>Malang , 07 Januari 2003</v>
      </c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</row>
    <row r="170" s="29" customFormat="1" ht="22.5" customHeight="1" spans="1:69">
      <c r="A170" s="53">
        <v>39</v>
      </c>
      <c r="B170" s="40">
        <v>5103</v>
      </c>
      <c r="C170" s="41" t="str">
        <f>VLOOKUP($B170,'data dapo'!$D$4:$M$488,3,0)</f>
        <v>0026334726</v>
      </c>
      <c r="D170" s="42" t="s">
        <v>181</v>
      </c>
      <c r="E170" s="54" t="s">
        <v>142</v>
      </c>
      <c r="F170" s="55" t="s">
        <v>143</v>
      </c>
      <c r="G170" s="45" t="str">
        <f>VLOOKUP($B170,'data dapo'!$D$4:$M$488,10,0)</f>
        <v>Malang , 08 Desember 2002</v>
      </c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</row>
    <row r="171" s="29" customFormat="1" ht="22.5" customHeight="1" spans="1:69">
      <c r="A171" s="53">
        <v>40</v>
      </c>
      <c r="B171" s="40">
        <v>5109</v>
      </c>
      <c r="C171" s="41" t="str">
        <f>VLOOKUP($B171,'data dapo'!$D$4:$M$488,3,0)</f>
        <v>0024441350</v>
      </c>
      <c r="D171" s="42" t="s">
        <v>182</v>
      </c>
      <c r="E171" s="54" t="s">
        <v>142</v>
      </c>
      <c r="F171" s="55" t="s">
        <v>143</v>
      </c>
      <c r="G171" s="45" t="str">
        <f>VLOOKUP($B171,'data dapo'!$D$4:$M$488,10,0)</f>
        <v>Malang , 02 Februari 2002</v>
      </c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</row>
    <row r="172" s="29" customFormat="1" ht="22.5" customHeight="1" spans="1:69">
      <c r="A172" s="53">
        <v>41</v>
      </c>
      <c r="B172" s="40">
        <v>5122</v>
      </c>
      <c r="C172" s="41" t="str">
        <f>VLOOKUP($B172,'data dapo'!$D$4:$M$488,3,0)</f>
        <v>0024415572</v>
      </c>
      <c r="D172" s="42" t="s">
        <v>183</v>
      </c>
      <c r="E172" s="54" t="s">
        <v>142</v>
      </c>
      <c r="F172" s="55" t="s">
        <v>143</v>
      </c>
      <c r="G172" s="45" t="str">
        <f>VLOOKUP($B172,'data dapo'!$D$4:$M$488,10,0)</f>
        <v>Malang , 12 September 2002</v>
      </c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</row>
    <row r="173" s="29" customFormat="1" ht="22.5" customHeight="1" spans="1:69">
      <c r="A173" s="53">
        <v>42</v>
      </c>
      <c r="B173" s="40">
        <v>5129</v>
      </c>
      <c r="C173" s="41" t="str">
        <f>VLOOKUP($B173,'data dapo'!$D$4:$M$488,3,0)</f>
        <v>0024439024</v>
      </c>
      <c r="D173" s="42" t="s">
        <v>184</v>
      </c>
      <c r="E173" s="54" t="s">
        <v>142</v>
      </c>
      <c r="F173" s="55" t="s">
        <v>143</v>
      </c>
      <c r="G173" s="45" t="str">
        <f>VLOOKUP($B173,'data dapo'!$D$4:$M$488,10,0)</f>
        <v>Malang , 23 Oktober 2002</v>
      </c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</row>
    <row r="174" s="29" customFormat="1" ht="22.5" customHeight="1" spans="1:69">
      <c r="A174" s="53">
        <v>43</v>
      </c>
      <c r="B174" s="40">
        <v>5131</v>
      </c>
      <c r="C174" s="41" t="str">
        <f>VLOOKUP($B174,'data dapo'!$D$4:$M$488,3,0)</f>
        <v>0033316100</v>
      </c>
      <c r="D174" s="42" t="s">
        <v>185</v>
      </c>
      <c r="E174" s="54" t="s">
        <v>142</v>
      </c>
      <c r="F174" s="55" t="s">
        <v>143</v>
      </c>
      <c r="G174" s="45" t="str">
        <f>VLOOKUP($B174,'data dapo'!$D$4:$M$488,10,0)</f>
        <v>Malang , 17 April 2003</v>
      </c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</row>
    <row r="175" s="29" customFormat="1" ht="22.5" customHeight="1" spans="1:69">
      <c r="A175" s="53">
        <v>44</v>
      </c>
      <c r="B175" s="40">
        <v>5211</v>
      </c>
      <c r="C175" s="41" t="str">
        <f>VLOOKUP($B175,'data dapo'!$D$4:$M$488,3,0)</f>
        <v>0033092174</v>
      </c>
      <c r="D175" s="42" t="s">
        <v>186</v>
      </c>
      <c r="E175" s="54" t="s">
        <v>142</v>
      </c>
      <c r="F175" s="55" t="s">
        <v>143</v>
      </c>
      <c r="G175" s="45" t="str">
        <f>VLOOKUP($B175,'data dapo'!$D$4:$M$488,10,0)</f>
        <v>Malang , 23 Mei 2003</v>
      </c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</row>
    <row r="176" s="29" customFormat="1" ht="22.5" customHeight="1" spans="1:69">
      <c r="A176" s="53">
        <v>45</v>
      </c>
      <c r="B176" s="40">
        <v>5212</v>
      </c>
      <c r="C176" s="41" t="str">
        <f>VLOOKUP($B176,'data dapo'!$D$4:$M$488,3,0)</f>
        <v>0023387131</v>
      </c>
      <c r="D176" s="42" t="s">
        <v>187</v>
      </c>
      <c r="E176" s="54" t="s">
        <v>142</v>
      </c>
      <c r="F176" s="55" t="s">
        <v>143</v>
      </c>
      <c r="G176" s="45" t="str">
        <f>VLOOKUP($B176,'data dapo'!$D$4:$M$488,10,0)</f>
        <v>JOMBANG , 05 Nopember 2002</v>
      </c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</row>
    <row r="177" s="29" customFormat="1" ht="22.5" customHeight="1" spans="1:69">
      <c r="A177" s="53">
        <v>46</v>
      </c>
      <c r="B177" s="40">
        <v>5261</v>
      </c>
      <c r="C177" s="41" t="str">
        <f>VLOOKUP($B177,'data dapo'!$D$4:$M$488,3,0)</f>
        <v>0036748250</v>
      </c>
      <c r="D177" s="42" t="s">
        <v>188</v>
      </c>
      <c r="E177" s="54" t="s">
        <v>142</v>
      </c>
      <c r="F177" s="55" t="s">
        <v>143</v>
      </c>
      <c r="G177" s="45" t="str">
        <f>VLOOKUP($B177,'data dapo'!$D$4:$M$488,10,0)</f>
        <v>SURABAYA , 18 April 2003</v>
      </c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</row>
    <row r="178" s="29" customFormat="1" ht="22.5" customHeight="1" spans="1:69">
      <c r="A178" s="53">
        <v>47</v>
      </c>
      <c r="B178" s="40">
        <v>5287</v>
      </c>
      <c r="C178" s="41" t="str">
        <f>VLOOKUP($B178,'data dapo'!$D$4:$M$488,3,0)</f>
        <v>0022608675</v>
      </c>
      <c r="D178" s="42" t="s">
        <v>189</v>
      </c>
      <c r="E178" s="54" t="s">
        <v>142</v>
      </c>
      <c r="F178" s="55" t="s">
        <v>143</v>
      </c>
      <c r="G178" s="45" t="str">
        <f>VLOOKUP($B178,'data dapo'!$D$4:$M$488,10,0)</f>
        <v>Malang , 02 September 2002</v>
      </c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</row>
    <row r="179" s="29" customFormat="1" ht="22.5" customHeight="1" spans="1:69">
      <c r="A179" s="53">
        <v>48</v>
      </c>
      <c r="B179" s="40">
        <v>5291</v>
      </c>
      <c r="C179" s="41" t="str">
        <f>VLOOKUP($B179,'data dapo'!$D$4:$M$488,3,0)</f>
        <v>0040196032</v>
      </c>
      <c r="D179" s="56" t="s">
        <v>190</v>
      </c>
      <c r="E179" s="54" t="s">
        <v>142</v>
      </c>
      <c r="F179" s="55" t="s">
        <v>143</v>
      </c>
      <c r="G179" s="45" t="str">
        <f>VLOOKUP($B179,'data dapo'!$D$4:$M$488,10,0)</f>
        <v>Malang , 05 Maret 2004</v>
      </c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</row>
    <row r="180" s="29" customFormat="1" ht="22.5" customHeight="1" spans="1:69">
      <c r="A180" s="53">
        <v>49</v>
      </c>
      <c r="B180" s="40">
        <v>5300</v>
      </c>
      <c r="C180" s="41" t="str">
        <f>VLOOKUP($B180,'data dapo'!$D$4:$M$488,3,0)</f>
        <v>0026577240</v>
      </c>
      <c r="D180" s="42" t="s">
        <v>191</v>
      </c>
      <c r="E180" s="54" t="s">
        <v>142</v>
      </c>
      <c r="F180" s="55" t="s">
        <v>143</v>
      </c>
      <c r="G180" s="45" t="str">
        <f>VLOOKUP($B180,'data dapo'!$D$4:$M$488,10,0)</f>
        <v>Malang , 14 September 2002</v>
      </c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</row>
    <row r="181" s="29" customFormat="1" ht="22.5" customHeight="1" spans="1:69">
      <c r="A181" s="53">
        <v>50</v>
      </c>
      <c r="B181" s="40">
        <v>5304</v>
      </c>
      <c r="C181" s="41" t="str">
        <f>VLOOKUP($B181,'data dapo'!$D$4:$M$488,3,0)</f>
        <v>0028227326</v>
      </c>
      <c r="D181" s="42" t="s">
        <v>192</v>
      </c>
      <c r="E181" s="54" t="s">
        <v>142</v>
      </c>
      <c r="F181" s="55" t="s">
        <v>143</v>
      </c>
      <c r="G181" s="45" t="str">
        <f>VLOOKUP($B181,'data dapo'!$D$4:$M$488,10,0)</f>
        <v>Malang , 14 Agustus 2002</v>
      </c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</row>
    <row r="182" s="29" customFormat="1" ht="22.5" customHeight="1" spans="1:69">
      <c r="A182" s="53">
        <v>51</v>
      </c>
      <c r="B182" s="40">
        <v>5318</v>
      </c>
      <c r="C182" s="41" t="str">
        <f>VLOOKUP($B182,'data dapo'!$D$4:$M$488,3,0)</f>
        <v>0021474601</v>
      </c>
      <c r="D182" s="42" t="s">
        <v>193</v>
      </c>
      <c r="E182" s="54" t="s">
        <v>142</v>
      </c>
      <c r="F182" s="55" t="s">
        <v>143</v>
      </c>
      <c r="G182" s="45" t="str">
        <f>VLOOKUP($B182,'data dapo'!$D$4:$M$488,10,0)</f>
        <v>Surabaya , 30 Agustus 2002</v>
      </c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</row>
    <row r="183" s="29" customFormat="1" ht="22.5" customHeight="1" spans="1:69">
      <c r="A183" s="53">
        <v>52</v>
      </c>
      <c r="B183" s="40">
        <v>5325</v>
      </c>
      <c r="C183" s="41" t="str">
        <f>VLOOKUP($B183,'data dapo'!$D$4:$M$488,3,0)</f>
        <v>0026851180</v>
      </c>
      <c r="D183" s="42" t="s">
        <v>194</v>
      </c>
      <c r="E183" s="54" t="s">
        <v>142</v>
      </c>
      <c r="F183" s="55" t="s">
        <v>143</v>
      </c>
      <c r="G183" s="45" t="str">
        <f>VLOOKUP($B183,'data dapo'!$D$4:$M$488,10,0)</f>
        <v>Malang , 15 September 2002</v>
      </c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</row>
    <row r="184" s="29" customFormat="1" ht="22.5" customHeight="1" spans="1:69">
      <c r="A184" s="53">
        <v>53</v>
      </c>
      <c r="B184" s="40">
        <v>5354</v>
      </c>
      <c r="C184" s="41" t="str">
        <f>VLOOKUP($B184,'data dapo'!$D$4:$M$488,3,0)</f>
        <v>0034336293</v>
      </c>
      <c r="D184" s="42" t="s">
        <v>195</v>
      </c>
      <c r="E184" s="54" t="s">
        <v>142</v>
      </c>
      <c r="F184" s="55" t="s">
        <v>143</v>
      </c>
      <c r="G184" s="45" t="str">
        <f>VLOOKUP($B184,'data dapo'!$D$4:$M$488,10,0)</f>
        <v>Malang , 14 Mei 2003</v>
      </c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</row>
    <row r="185" s="29" customFormat="1" ht="22.5" customHeight="1" spans="1:69">
      <c r="A185" s="53">
        <v>54</v>
      </c>
      <c r="B185" s="40">
        <v>5399</v>
      </c>
      <c r="C185" s="41" t="str">
        <f>VLOOKUP($B185,'data dapo'!$D$4:$M$488,3,0)</f>
        <v>0030413947</v>
      </c>
      <c r="D185" s="42" t="s">
        <v>196</v>
      </c>
      <c r="E185" s="54" t="s">
        <v>142</v>
      </c>
      <c r="F185" s="55" t="s">
        <v>143</v>
      </c>
      <c r="G185" s="45" t="str">
        <f>VLOOKUP($B185,'data dapo'!$D$4:$M$488,10,0)</f>
        <v>Malang , 23 Agustus 2003</v>
      </c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</row>
    <row r="186" s="29" customFormat="1" ht="22.5" customHeight="1" spans="1:69">
      <c r="A186" s="53">
        <v>55</v>
      </c>
      <c r="B186" s="40">
        <v>5401</v>
      </c>
      <c r="C186" s="41" t="str">
        <f>VLOOKUP($B186,'data dapo'!$D$4:$M$488,3,0)</f>
        <v>0026901831</v>
      </c>
      <c r="D186" s="42" t="s">
        <v>197</v>
      </c>
      <c r="E186" s="54" t="s">
        <v>142</v>
      </c>
      <c r="F186" s="55" t="s">
        <v>143</v>
      </c>
      <c r="G186" s="45" t="str">
        <f>VLOOKUP($B186,'data dapo'!$D$4:$M$488,10,0)</f>
        <v>Malang , 08 Oktober 2002</v>
      </c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</row>
    <row r="187" s="29" customFormat="1" ht="22.5" customHeight="1" spans="1:69">
      <c r="A187" s="53">
        <v>56</v>
      </c>
      <c r="B187" s="40">
        <v>5402</v>
      </c>
      <c r="C187" s="41" t="str">
        <f>VLOOKUP($B187,'data dapo'!$D$4:$M$488,3,0)</f>
        <v>0029695709</v>
      </c>
      <c r="D187" s="42" t="s">
        <v>198</v>
      </c>
      <c r="E187" s="54" t="s">
        <v>142</v>
      </c>
      <c r="F187" s="55" t="s">
        <v>143</v>
      </c>
      <c r="G187" s="45" t="str">
        <f>VLOOKUP($B187,'data dapo'!$D$4:$M$488,10,0)</f>
        <v>Malang , 25 Oktober 2002</v>
      </c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</row>
    <row r="188" s="29" customFormat="1" ht="22.5" customHeight="1" spans="1:69">
      <c r="A188" s="53">
        <v>57</v>
      </c>
      <c r="B188" s="40">
        <v>5427</v>
      </c>
      <c r="C188" s="41" t="str">
        <f>VLOOKUP($B188,'data dapo'!$D$4:$M$488,3,0)</f>
        <v>0021519426</v>
      </c>
      <c r="D188" s="42" t="s">
        <v>199</v>
      </c>
      <c r="E188" s="54" t="s">
        <v>142</v>
      </c>
      <c r="F188" s="55" t="s">
        <v>143</v>
      </c>
      <c r="G188" s="45" t="str">
        <f>VLOOKUP($B188,'data dapo'!$D$4:$M$488,10,0)</f>
        <v>Malang , 25 Januari 2002</v>
      </c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</row>
    <row r="189" s="29" customFormat="1" ht="22.5" customHeight="1" spans="1:69">
      <c r="A189" s="53">
        <v>58</v>
      </c>
      <c r="B189" s="40">
        <v>5440</v>
      </c>
      <c r="C189" s="41" t="str">
        <f>VLOOKUP($B189,'data dapo'!$D$4:$M$488,3,0)</f>
        <v>0033111170</v>
      </c>
      <c r="D189" s="42" t="s">
        <v>200</v>
      </c>
      <c r="E189" s="54" t="s">
        <v>142</v>
      </c>
      <c r="F189" s="55" t="s">
        <v>143</v>
      </c>
      <c r="G189" s="45" t="str">
        <f>VLOOKUP($B189,'data dapo'!$D$4:$M$488,10,0)</f>
        <v>Malang , 12 Januari 2003</v>
      </c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</row>
    <row r="190" s="29" customFormat="1" ht="22.5" customHeight="1" spans="1:69">
      <c r="A190" s="53">
        <v>59</v>
      </c>
      <c r="B190" s="40">
        <v>5489</v>
      </c>
      <c r="C190" s="41" t="str">
        <f>VLOOKUP($B190,'data dapo'!$D$4:$M$488,3,0)</f>
        <v>0031532740</v>
      </c>
      <c r="D190" s="42" t="s">
        <v>201</v>
      </c>
      <c r="E190" s="54" t="s">
        <v>142</v>
      </c>
      <c r="F190" s="55" t="s">
        <v>143</v>
      </c>
      <c r="G190" s="45" t="str">
        <f>VLOOKUP($B190,'data dapo'!$D$4:$M$488,10,0)</f>
        <v>Malang , 20 Februari 2003</v>
      </c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</row>
    <row r="191" s="29" customFormat="1" ht="22.5" customHeight="1" spans="1:69">
      <c r="A191" s="53">
        <v>60</v>
      </c>
      <c r="B191" s="40">
        <v>5517</v>
      </c>
      <c r="C191" s="41" t="str">
        <f>VLOOKUP($B191,'data dapo'!$D$4:$M$488,3,0)</f>
        <v>0033110867</v>
      </c>
      <c r="D191" s="42" t="s">
        <v>202</v>
      </c>
      <c r="E191" s="54" t="s">
        <v>142</v>
      </c>
      <c r="F191" s="55" t="s">
        <v>143</v>
      </c>
      <c r="G191" s="45" t="str">
        <f>VLOOKUP($B191,'data dapo'!$D$4:$M$488,10,0)</f>
        <v>Malang , 05 Nopember 2003</v>
      </c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</row>
    <row r="192" s="29" customFormat="1" ht="22.5" customHeight="1" spans="1:69">
      <c r="A192" s="53">
        <v>61</v>
      </c>
      <c r="B192" s="40">
        <v>5518</v>
      </c>
      <c r="C192" s="41" t="str">
        <f>VLOOKUP($B192,'data dapo'!$D$4:$M$488,3,0)</f>
        <v>0039480598</v>
      </c>
      <c r="D192" s="42" t="s">
        <v>203</v>
      </c>
      <c r="E192" s="54" t="s">
        <v>142</v>
      </c>
      <c r="F192" s="55" t="s">
        <v>143</v>
      </c>
      <c r="G192" s="45" t="str">
        <f>VLOOKUP($B192,'data dapo'!$D$4:$M$488,10,0)</f>
        <v>Banyuwangi , 09 Maret 2003</v>
      </c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</row>
    <row r="193" s="29" customFormat="1" ht="22.5" customHeight="1" spans="1:69">
      <c r="A193" s="53">
        <v>62</v>
      </c>
      <c r="B193" s="40">
        <v>5047</v>
      </c>
      <c r="C193" s="41" t="str">
        <f>VLOOKUP($B193,'data dapo'!$D$4:$M$488,3,0)</f>
        <v>0024858230</v>
      </c>
      <c r="D193" s="42" t="s">
        <v>204</v>
      </c>
      <c r="E193" s="54" t="s">
        <v>142</v>
      </c>
      <c r="F193" s="55" t="s">
        <v>143</v>
      </c>
      <c r="G193" s="45" t="str">
        <f>VLOOKUP($B193,'data dapo'!$D$4:$M$488,10,0)</f>
        <v>Malang , 08 Desember 2002</v>
      </c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</row>
    <row r="194" s="29" customFormat="1" ht="22.5" customHeight="1" spans="1:69">
      <c r="A194" s="53">
        <v>63</v>
      </c>
      <c r="B194" s="40">
        <v>5074</v>
      </c>
      <c r="C194" s="41" t="str">
        <f>VLOOKUP($B194,'data dapo'!$D$4:$M$488,3,0)</f>
        <v>0020944473</v>
      </c>
      <c r="D194" s="42" t="s">
        <v>205</v>
      </c>
      <c r="E194" s="54" t="s">
        <v>142</v>
      </c>
      <c r="F194" s="55" t="s">
        <v>143</v>
      </c>
      <c r="G194" s="45" t="str">
        <f>VLOOKUP($B194,'data dapo'!$D$4:$M$488,10,0)</f>
        <v>Malang , 14 Oktober 2002</v>
      </c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</row>
    <row r="195" s="29" customFormat="1" ht="22.5" customHeight="1" spans="1:69">
      <c r="A195" s="53">
        <v>64</v>
      </c>
      <c r="B195" s="40">
        <v>5078</v>
      </c>
      <c r="C195" s="41" t="str">
        <f>VLOOKUP($B195,'data dapo'!$D$4:$M$488,3,0)</f>
        <v>0032894240</v>
      </c>
      <c r="D195" s="42" t="s">
        <v>206</v>
      </c>
      <c r="E195" s="54" t="s">
        <v>142</v>
      </c>
      <c r="F195" s="55" t="s">
        <v>143</v>
      </c>
      <c r="G195" s="45" t="str">
        <f>VLOOKUP($B195,'data dapo'!$D$4:$M$488,10,0)</f>
        <v>Malang , 22 Oktober 2002</v>
      </c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</row>
    <row r="196" s="29" customFormat="1" ht="22.5" customHeight="1" spans="1:69">
      <c r="A196" s="53">
        <v>65</v>
      </c>
      <c r="B196" s="40">
        <v>5080</v>
      </c>
      <c r="C196" s="41" t="str">
        <f>VLOOKUP($B196,'data dapo'!$D$4:$M$488,3,0)</f>
        <v>0033173196</v>
      </c>
      <c r="D196" s="42" t="s">
        <v>207</v>
      </c>
      <c r="E196" s="54" t="s">
        <v>142</v>
      </c>
      <c r="F196" s="55" t="s">
        <v>143</v>
      </c>
      <c r="G196" s="45" t="str">
        <f>VLOOKUP($B196,'data dapo'!$D$4:$M$488,10,0)</f>
        <v>Malang , 24 April 2003</v>
      </c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</row>
    <row r="197" s="29" customFormat="1" ht="22.5" customHeight="1" spans="1:69">
      <c r="A197" s="53">
        <v>66</v>
      </c>
      <c r="B197" s="40">
        <v>5184</v>
      </c>
      <c r="C197" s="41" t="str">
        <f>VLOOKUP($B197,'data dapo'!$D$4:$M$488,3,0)</f>
        <v>0031091589</v>
      </c>
      <c r="D197" s="42" t="s">
        <v>208</v>
      </c>
      <c r="E197" s="54" t="s">
        <v>142</v>
      </c>
      <c r="F197" s="55" t="s">
        <v>143</v>
      </c>
      <c r="G197" s="45" t="str">
        <f>VLOOKUP($B197,'data dapo'!$D$4:$M$488,10,0)</f>
        <v>Malang , 03 April 2003</v>
      </c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</row>
    <row r="198" s="29" customFormat="1" ht="22.5" customHeight="1" spans="1:69">
      <c r="A198" s="53">
        <v>67</v>
      </c>
      <c r="B198" s="40">
        <v>5197</v>
      </c>
      <c r="C198" s="41" t="str">
        <f>VLOOKUP($B198,'data dapo'!$D$4:$M$488,3,0)</f>
        <v>0033190945</v>
      </c>
      <c r="D198" s="42" t="s">
        <v>209</v>
      </c>
      <c r="E198" s="54" t="s">
        <v>142</v>
      </c>
      <c r="F198" s="55" t="s">
        <v>143</v>
      </c>
      <c r="G198" s="45" t="str">
        <f>VLOOKUP($B198,'data dapo'!$D$4:$M$488,10,0)</f>
        <v>Malang , 19 Januari 2003</v>
      </c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</row>
    <row r="199" s="29" customFormat="1" ht="22.5" customHeight="1" spans="1:69">
      <c r="A199" s="53">
        <v>68</v>
      </c>
      <c r="B199" s="40">
        <v>5230</v>
      </c>
      <c r="C199" s="41" t="str">
        <f>VLOOKUP($B199,'data dapo'!$D$4:$M$488,3,0)</f>
        <v>0033097985</v>
      </c>
      <c r="D199" s="42" t="s">
        <v>210</v>
      </c>
      <c r="E199" s="54" t="s">
        <v>142</v>
      </c>
      <c r="F199" s="55" t="s">
        <v>143</v>
      </c>
      <c r="G199" s="45" t="str">
        <f>VLOOKUP($B199,'data dapo'!$D$4:$M$488,10,0)</f>
        <v>Malang , 29 Mei 2003</v>
      </c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</row>
    <row r="200" s="29" customFormat="1" ht="22.5" customHeight="1" spans="1:69">
      <c r="A200" s="53">
        <v>69</v>
      </c>
      <c r="B200" s="40">
        <v>5245</v>
      </c>
      <c r="C200" s="41" t="str">
        <f>VLOOKUP($B200,'data dapo'!$D$4:$M$488,3,0)</f>
        <v>0033092186</v>
      </c>
      <c r="D200" s="42" t="s">
        <v>211</v>
      </c>
      <c r="E200" s="54" t="s">
        <v>142</v>
      </c>
      <c r="F200" s="55" t="s">
        <v>143</v>
      </c>
      <c r="G200" s="45" t="str">
        <f>VLOOKUP($B200,'data dapo'!$D$4:$M$488,10,0)</f>
        <v>Malang , 05 September 2003</v>
      </c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</row>
    <row r="201" s="29" customFormat="1" ht="22.5" customHeight="1" spans="1:69">
      <c r="A201" s="53">
        <v>70</v>
      </c>
      <c r="B201" s="40">
        <v>5248</v>
      </c>
      <c r="C201" s="41" t="str">
        <f>VLOOKUP($B201,'data dapo'!$D$4:$M$488,3,0)</f>
        <v>0033192833</v>
      </c>
      <c r="D201" s="42" t="s">
        <v>212</v>
      </c>
      <c r="E201" s="54" t="s">
        <v>142</v>
      </c>
      <c r="F201" s="55" t="s">
        <v>143</v>
      </c>
      <c r="G201" s="45" t="str">
        <f>VLOOKUP($B201,'data dapo'!$D$4:$M$488,10,0)</f>
        <v>Malang , 20 Januari 2003</v>
      </c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</row>
    <row r="202" s="29" customFormat="1" ht="22.5" customHeight="1" spans="1:69">
      <c r="A202" s="53">
        <v>71</v>
      </c>
      <c r="B202" s="40">
        <v>5270</v>
      </c>
      <c r="C202" s="41" t="s">
        <v>213</v>
      </c>
      <c r="D202" s="42" t="s">
        <v>214</v>
      </c>
      <c r="E202" s="54" t="s">
        <v>142</v>
      </c>
      <c r="F202" s="55" t="s">
        <v>143</v>
      </c>
      <c r="G202" s="45" t="s">
        <v>215</v>
      </c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</row>
    <row r="203" s="29" customFormat="1" ht="22.5" customHeight="1" spans="1:69">
      <c r="A203" s="53">
        <v>72</v>
      </c>
      <c r="B203" s="40">
        <v>5281</v>
      </c>
      <c r="C203" s="41" t="str">
        <f>VLOOKUP($B203,'data dapo'!$D$4:$M$488,3,0)</f>
        <v>0020676662</v>
      </c>
      <c r="D203" s="42" t="s">
        <v>216</v>
      </c>
      <c r="E203" s="54" t="s">
        <v>142</v>
      </c>
      <c r="F203" s="55" t="s">
        <v>143</v>
      </c>
      <c r="G203" s="45" t="str">
        <f>VLOOKUP($B203,'data dapo'!$D$4:$M$488,10,0)</f>
        <v>Malang , 12 Mei 2002</v>
      </c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</row>
    <row r="204" s="29" customFormat="1" ht="22.5" customHeight="1" spans="1:69">
      <c r="A204" s="53">
        <v>73</v>
      </c>
      <c r="B204" s="40">
        <v>5326</v>
      </c>
      <c r="C204" s="41" t="str">
        <f>VLOOKUP($B204,'data dapo'!$D$4:$M$488,3,0)</f>
        <v>0016603737</v>
      </c>
      <c r="D204" s="42" t="s">
        <v>217</v>
      </c>
      <c r="E204" s="54" t="s">
        <v>142</v>
      </c>
      <c r="F204" s="55" t="s">
        <v>143</v>
      </c>
      <c r="G204" s="45" t="str">
        <f>VLOOKUP($B204,'data dapo'!$D$4:$M$488,10,0)</f>
        <v>Malang , 23 Maret 2001</v>
      </c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</row>
    <row r="205" s="29" customFormat="1" ht="22.5" customHeight="1" spans="1:69">
      <c r="A205" s="53">
        <v>74</v>
      </c>
      <c r="B205" s="40">
        <v>5332</v>
      </c>
      <c r="C205" s="41" t="str">
        <f>VLOOKUP($B205,'data dapo'!$D$4:$M$488,3,0)</f>
        <v>0018855594</v>
      </c>
      <c r="D205" s="42" t="s">
        <v>218</v>
      </c>
      <c r="E205" s="54" t="s">
        <v>142</v>
      </c>
      <c r="F205" s="55" t="s">
        <v>143</v>
      </c>
      <c r="G205" s="45" t="str">
        <f>VLOOKUP($B205,'data dapo'!$D$4:$M$488,10,0)</f>
        <v>Malang , 17 Mei 2001</v>
      </c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</row>
    <row r="206" s="29" customFormat="1" ht="22.5" customHeight="1" spans="1:69">
      <c r="A206" s="53">
        <v>75</v>
      </c>
      <c r="B206" s="40">
        <v>5336</v>
      </c>
      <c r="C206" s="41" t="str">
        <f>VLOOKUP($B206,'data dapo'!$D$4:$M$488,3,0)</f>
        <v>0032898365</v>
      </c>
      <c r="D206" s="42" t="s">
        <v>219</v>
      </c>
      <c r="E206" s="54" t="s">
        <v>142</v>
      </c>
      <c r="F206" s="55" t="s">
        <v>143</v>
      </c>
      <c r="G206" s="45" t="str">
        <f>VLOOKUP($B206,'data dapo'!$D$4:$M$488,10,0)</f>
        <v>Malang , 11 April 2003</v>
      </c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</row>
    <row r="207" s="29" customFormat="1" ht="22.5" customHeight="1" spans="1:69">
      <c r="A207" s="53">
        <v>76</v>
      </c>
      <c r="B207" s="40">
        <v>5338</v>
      </c>
      <c r="C207" s="41" t="str">
        <f>VLOOKUP($B207,'data dapo'!$D$4:$M$488,3,0)</f>
        <v>0026539109</v>
      </c>
      <c r="D207" s="42" t="s">
        <v>220</v>
      </c>
      <c r="E207" s="54" t="s">
        <v>142</v>
      </c>
      <c r="F207" s="55" t="s">
        <v>143</v>
      </c>
      <c r="G207" s="45" t="str">
        <f>VLOOKUP($B207,'data dapo'!$D$4:$M$488,10,0)</f>
        <v>Malang , 06 Desember 2002</v>
      </c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</row>
    <row r="208" s="29" customFormat="1" ht="22.5" customHeight="1" spans="1:69">
      <c r="A208" s="53">
        <v>77</v>
      </c>
      <c r="B208" s="40">
        <v>5345</v>
      </c>
      <c r="C208" s="41" t="str">
        <f>VLOOKUP($B208,'data dapo'!$D$4:$M$488,3,0)</f>
        <v>0026550241</v>
      </c>
      <c r="D208" s="42" t="s">
        <v>221</v>
      </c>
      <c r="E208" s="54" t="s">
        <v>142</v>
      </c>
      <c r="F208" s="55" t="s">
        <v>143</v>
      </c>
      <c r="G208" s="45" t="str">
        <f>VLOOKUP($B208,'data dapo'!$D$4:$M$488,10,0)</f>
        <v>Malang , 17 Mei 2002</v>
      </c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</row>
    <row r="209" s="29" customFormat="1" ht="22.5" customHeight="1" spans="1:69">
      <c r="A209" s="53">
        <v>78</v>
      </c>
      <c r="B209" s="40">
        <v>5372</v>
      </c>
      <c r="C209" s="41" t="str">
        <f>VLOOKUP($B209,'data dapo'!$D$4:$M$488,3,0)</f>
        <v>0032894097</v>
      </c>
      <c r="D209" s="42" t="s">
        <v>222</v>
      </c>
      <c r="E209" s="54" t="s">
        <v>142</v>
      </c>
      <c r="F209" s="55" t="s">
        <v>143</v>
      </c>
      <c r="G209" s="45" t="str">
        <f>VLOOKUP($B209,'data dapo'!$D$4:$M$488,10,0)</f>
        <v>Malang , 03 Februari 2003</v>
      </c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</row>
    <row r="210" s="29" customFormat="1" ht="22.5" customHeight="1" spans="1:69">
      <c r="A210" s="53">
        <v>79</v>
      </c>
      <c r="B210" s="40">
        <v>5386</v>
      </c>
      <c r="C210" s="41" t="str">
        <f>VLOOKUP($B210,'data dapo'!$D$4:$M$488,3,0)</f>
        <v>0018170801</v>
      </c>
      <c r="D210" s="42" t="s">
        <v>223</v>
      </c>
      <c r="E210" s="54" t="s">
        <v>142</v>
      </c>
      <c r="F210" s="55" t="s">
        <v>143</v>
      </c>
      <c r="G210" s="45" t="str">
        <f>VLOOKUP($B210,'data dapo'!$D$4:$M$488,10,0)</f>
        <v>Malang , 28 Nopember 2001</v>
      </c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</row>
    <row r="211" s="29" customFormat="1" ht="22.5" customHeight="1" spans="1:69">
      <c r="A211" s="53">
        <v>80</v>
      </c>
      <c r="B211" s="40">
        <v>5392</v>
      </c>
      <c r="C211" s="41" t="str">
        <f>VLOOKUP($B211,'data dapo'!$D$4:$M$488,3,0)</f>
        <v>0039996400</v>
      </c>
      <c r="D211" s="42" t="s">
        <v>224</v>
      </c>
      <c r="E211" s="54" t="s">
        <v>142</v>
      </c>
      <c r="F211" s="55" t="s">
        <v>143</v>
      </c>
      <c r="G211" s="45" t="str">
        <f>VLOOKUP($B211,'data dapo'!$D$4:$M$488,10,0)</f>
        <v>Malang , 02 Oktober 2003</v>
      </c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</row>
    <row r="212" s="29" customFormat="1" ht="22.5" customHeight="1" spans="1:69">
      <c r="A212" s="53">
        <v>81</v>
      </c>
      <c r="B212" s="40">
        <v>5393</v>
      </c>
      <c r="C212" s="41" t="str">
        <f>VLOOKUP($B212,'data dapo'!$D$4:$M$488,3,0)</f>
        <v>0021082583</v>
      </c>
      <c r="D212" s="42" t="s">
        <v>225</v>
      </c>
      <c r="E212" s="54" t="s">
        <v>142</v>
      </c>
      <c r="F212" s="55" t="s">
        <v>143</v>
      </c>
      <c r="G212" s="45" t="str">
        <f>VLOOKUP($B212,'data dapo'!$D$4:$M$488,10,0)</f>
        <v>Malang , 10 April 2002</v>
      </c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</row>
    <row r="213" s="31" customFormat="1" ht="22.5" customHeight="1" spans="1:69">
      <c r="A213" s="53">
        <v>82</v>
      </c>
      <c r="B213" s="40">
        <v>5408</v>
      </c>
      <c r="C213" s="41" t="str">
        <f>VLOOKUP($B213,'data dapo'!$D$4:$M$488,3,0)</f>
        <v>0026350679</v>
      </c>
      <c r="D213" s="42" t="s">
        <v>226</v>
      </c>
      <c r="E213" s="54" t="s">
        <v>142</v>
      </c>
      <c r="F213" s="55" t="s">
        <v>143</v>
      </c>
      <c r="G213" s="45" t="str">
        <f>VLOOKUP($B213,'data dapo'!$D$4:$M$488,10,0)</f>
        <v>Malang , 28 Agustus 2002</v>
      </c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</row>
    <row r="214" s="29" customFormat="1" ht="22.5" customHeight="1" spans="1:69">
      <c r="A214" s="53">
        <v>83</v>
      </c>
      <c r="B214" s="40">
        <v>5416</v>
      </c>
      <c r="C214" s="41" t="str">
        <f>VLOOKUP($B214,'data dapo'!$D$4:$M$488,3,0)</f>
        <v>0026335022</v>
      </c>
      <c r="D214" s="42" t="s">
        <v>227</v>
      </c>
      <c r="E214" s="54" t="s">
        <v>142</v>
      </c>
      <c r="F214" s="55" t="s">
        <v>143</v>
      </c>
      <c r="G214" s="45" t="str">
        <f>VLOOKUP($B214,'data dapo'!$D$4:$M$488,10,0)</f>
        <v>Malang , 22 Oktober 2002</v>
      </c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</row>
    <row r="215" s="29" customFormat="1" ht="22.5" customHeight="1" spans="1:69">
      <c r="A215" s="53">
        <v>84</v>
      </c>
      <c r="B215" s="40">
        <v>5457</v>
      </c>
      <c r="C215" s="41" t="str">
        <f>VLOOKUP($B215,'data dapo'!$D$4:$M$488,3,0)</f>
        <v>0033134725</v>
      </c>
      <c r="D215" s="42" t="s">
        <v>228</v>
      </c>
      <c r="E215" s="54" t="s">
        <v>142</v>
      </c>
      <c r="F215" s="55" t="s">
        <v>143</v>
      </c>
      <c r="G215" s="45" t="str">
        <f>VLOOKUP($B215,'data dapo'!$D$4:$M$488,10,0)</f>
        <v>GRESIK , 03 Juni 2003</v>
      </c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</row>
    <row r="216" s="29" customFormat="1" ht="22.5" customHeight="1" spans="1:69">
      <c r="A216" s="53">
        <v>85</v>
      </c>
      <c r="B216" s="40">
        <v>5459</v>
      </c>
      <c r="C216" s="41" t="str">
        <f>VLOOKUP($B216,'data dapo'!$D$4:$M$488,3,0)</f>
        <v>0033193431</v>
      </c>
      <c r="D216" s="42" t="s">
        <v>229</v>
      </c>
      <c r="E216" s="54" t="s">
        <v>142</v>
      </c>
      <c r="F216" s="55" t="s">
        <v>143</v>
      </c>
      <c r="G216" s="45" t="str">
        <f>VLOOKUP($B216,'data dapo'!$D$4:$M$488,10,0)</f>
        <v>Malang , 11 Maret 2003</v>
      </c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</row>
    <row r="217" s="29" customFormat="1" ht="22.5" customHeight="1" spans="1:69">
      <c r="A217" s="53">
        <v>86</v>
      </c>
      <c r="B217" s="40">
        <v>5465</v>
      </c>
      <c r="C217" s="41" t="str">
        <f>VLOOKUP($B217,'data dapo'!$D$4:$M$488,3,0)</f>
        <v>0019794280</v>
      </c>
      <c r="D217" s="42" t="s">
        <v>230</v>
      </c>
      <c r="E217" s="54" t="s">
        <v>142</v>
      </c>
      <c r="F217" s="55" t="s">
        <v>143</v>
      </c>
      <c r="G217" s="45" t="str">
        <f>VLOOKUP($B217,'data dapo'!$D$4:$M$488,10,0)</f>
        <v>Malang , 20 Juni 2001</v>
      </c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</row>
    <row r="218" s="29" customFormat="1" ht="22.5" customHeight="1" spans="1:69">
      <c r="A218" s="53">
        <v>87</v>
      </c>
      <c r="B218" s="40">
        <v>5480</v>
      </c>
      <c r="C218" s="41" t="str">
        <f>VLOOKUP($B218,'data dapo'!$D$4:$M$488,3,0)</f>
        <v>0026350648</v>
      </c>
      <c r="D218" s="42" t="s">
        <v>231</v>
      </c>
      <c r="E218" s="54" t="s">
        <v>142</v>
      </c>
      <c r="F218" s="55" t="s">
        <v>143</v>
      </c>
      <c r="G218" s="45" t="str">
        <f>VLOOKUP($B218,'data dapo'!$D$4:$M$488,10,0)</f>
        <v>Malang , 15 Nopember 2002</v>
      </c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</row>
    <row r="219" s="29" customFormat="1" ht="22.5" customHeight="1" spans="1:69">
      <c r="A219" s="53">
        <v>88</v>
      </c>
      <c r="B219" s="40">
        <v>5508</v>
      </c>
      <c r="C219" s="41" t="str">
        <f>VLOOKUP($B219,'data dapo'!$D$4:$M$488,3,0)</f>
        <v>0024892266</v>
      </c>
      <c r="D219" s="42" t="s">
        <v>232</v>
      </c>
      <c r="E219" s="54" t="s">
        <v>142</v>
      </c>
      <c r="F219" s="55" t="s">
        <v>143</v>
      </c>
      <c r="G219" s="45" t="str">
        <f>VLOOKUP($B219,'data dapo'!$D$4:$M$488,10,0)</f>
        <v>Malang , 12 Desember 2002</v>
      </c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</row>
    <row r="220" s="29" customFormat="1" ht="22.5" customHeight="1" spans="1:69">
      <c r="A220" s="53">
        <v>89</v>
      </c>
      <c r="B220" s="40">
        <v>5522</v>
      </c>
      <c r="C220" s="41" t="str">
        <f>VLOOKUP($B220,'data dapo'!$D$4:$M$488,3,0)</f>
        <v>0026850834</v>
      </c>
      <c r="D220" s="42" t="s">
        <v>233</v>
      </c>
      <c r="E220" s="54" t="s">
        <v>142</v>
      </c>
      <c r="F220" s="55" t="s">
        <v>143</v>
      </c>
      <c r="G220" s="45" t="str">
        <f>VLOOKUP($B220,'data dapo'!$D$4:$M$488,10,0)</f>
        <v>Malang , 26 Oktober 2002</v>
      </c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</row>
    <row r="221" s="29" customFormat="1" ht="22.5" customHeight="1" spans="1:69">
      <c r="A221" s="53">
        <v>90</v>
      </c>
      <c r="B221" s="40">
        <v>5562</v>
      </c>
      <c r="C221" s="41" t="str">
        <f>VLOOKUP($B221,'data dapo'!$D$4:$M$488,3,0)</f>
        <v>0026551522</v>
      </c>
      <c r="D221" s="42" t="s">
        <v>234</v>
      </c>
      <c r="E221" s="54" t="s">
        <v>142</v>
      </c>
      <c r="F221" s="55" t="s">
        <v>143</v>
      </c>
      <c r="G221" s="45" t="str">
        <f>VLOOKUP($B221,'data dapo'!$D$4:$M$488,10,0)</f>
        <v>Malang , 31 Mei 2002</v>
      </c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</row>
    <row r="222" s="29" customFormat="1" ht="22.5" customHeight="1" spans="1:69">
      <c r="A222" s="58">
        <v>91</v>
      </c>
      <c r="B222" s="49">
        <v>5583</v>
      </c>
      <c r="C222" s="41" t="str">
        <f>VLOOKUP($B222,'data dapo'!$D$4:$M$488,3,0)</f>
        <v>0031498807</v>
      </c>
      <c r="D222" s="50" t="s">
        <v>235</v>
      </c>
      <c r="E222" s="51" t="s">
        <v>142</v>
      </c>
      <c r="F222" s="59" t="s">
        <v>143</v>
      </c>
      <c r="G222" s="45" t="str">
        <f>VLOOKUP($B222,'data dapo'!$D$4:$M$488,10,0)</f>
        <v>Malang , 30 Juni 2003</v>
      </c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</row>
    <row r="223" s="29" customFormat="1" ht="22.5" customHeight="1" spans="1:69">
      <c r="A223" s="60">
        <v>1</v>
      </c>
      <c r="B223" s="40">
        <v>5023</v>
      </c>
      <c r="C223" s="41" t="str">
        <f>VLOOKUP($B223,'data dapo'!$D$4:$M$488,3,0)</f>
        <v>0033640385</v>
      </c>
      <c r="D223" s="42" t="s">
        <v>236</v>
      </c>
      <c r="E223" s="54" t="s">
        <v>142</v>
      </c>
      <c r="F223" s="55" t="s">
        <v>237</v>
      </c>
      <c r="G223" s="45" t="str">
        <f>VLOOKUP($B223,'data dapo'!$D$4:$M$488,10,0)</f>
        <v>Malang , 26 Januari 2003</v>
      </c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</row>
    <row r="224" s="29" customFormat="1" ht="22.5" customHeight="1" spans="1:69">
      <c r="A224" s="60">
        <v>2</v>
      </c>
      <c r="B224" s="40">
        <v>5030</v>
      </c>
      <c r="C224" s="41" t="str">
        <f>VLOOKUP($B224,'data dapo'!$D$4:$M$488,3,0)</f>
        <v>0033160996</v>
      </c>
      <c r="D224" s="42" t="s">
        <v>238</v>
      </c>
      <c r="E224" s="54" t="s">
        <v>142</v>
      </c>
      <c r="F224" s="55" t="s">
        <v>237</v>
      </c>
      <c r="G224" s="45" t="str">
        <f>VLOOKUP($B224,'data dapo'!$D$4:$M$488,10,0)</f>
        <v>Malang , 02 Agustus 2003</v>
      </c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</row>
    <row r="225" s="29" customFormat="1" ht="22.5" customHeight="1" spans="1:69">
      <c r="A225" s="60">
        <v>3</v>
      </c>
      <c r="B225" s="40">
        <v>5048</v>
      </c>
      <c r="C225" s="41" t="str">
        <f>VLOOKUP($B225,'data dapo'!$D$4:$M$488,3,0)</f>
        <v>0024619067</v>
      </c>
      <c r="D225" s="42" t="s">
        <v>239</v>
      </c>
      <c r="E225" s="54" t="s">
        <v>142</v>
      </c>
      <c r="F225" s="55" t="s">
        <v>237</v>
      </c>
      <c r="G225" s="45" t="str">
        <f>VLOOKUP($B225,'data dapo'!$D$4:$M$488,10,0)</f>
        <v>Malang , 10 Oktober 2002</v>
      </c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</row>
    <row r="226" s="29" customFormat="1" ht="22.5" customHeight="1" spans="1:69">
      <c r="A226" s="60">
        <v>4</v>
      </c>
      <c r="B226" s="40">
        <v>5068</v>
      </c>
      <c r="C226" s="41" t="str">
        <f>VLOOKUP($B226,'data dapo'!$D$4:$M$488,3,0)</f>
        <v>0033098597</v>
      </c>
      <c r="D226" s="42" t="s">
        <v>240</v>
      </c>
      <c r="E226" s="54" t="s">
        <v>142</v>
      </c>
      <c r="F226" s="55" t="s">
        <v>237</v>
      </c>
      <c r="G226" s="45" t="str">
        <f>VLOOKUP($B226,'data dapo'!$D$4:$M$488,10,0)</f>
        <v>Malang , 03 Maret 2003</v>
      </c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</row>
    <row r="227" s="29" customFormat="1" ht="22.5" customHeight="1" spans="1:69">
      <c r="A227" s="60">
        <v>5</v>
      </c>
      <c r="B227" s="40">
        <v>5075</v>
      </c>
      <c r="C227" s="41" t="str">
        <f>VLOOKUP($B227,'data dapo'!$D$4:$M$488,3,0)</f>
        <v>0018973341</v>
      </c>
      <c r="D227" s="42" t="s">
        <v>241</v>
      </c>
      <c r="E227" s="54" t="s">
        <v>142</v>
      </c>
      <c r="F227" s="55" t="s">
        <v>237</v>
      </c>
      <c r="G227" s="45" t="str">
        <f>VLOOKUP($B227,'data dapo'!$D$4:$M$488,10,0)</f>
        <v>Malang , 15 Juli 2001</v>
      </c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</row>
    <row r="228" s="29" customFormat="1" ht="22.5" customHeight="1" spans="1:69">
      <c r="A228" s="60">
        <v>6</v>
      </c>
      <c r="B228" s="40">
        <v>5162</v>
      </c>
      <c r="C228" s="41" t="str">
        <f>VLOOKUP($B228,'data dapo'!$D$4:$M$488,3,0)</f>
        <v>0026334866</v>
      </c>
      <c r="D228" s="42" t="s">
        <v>242</v>
      </c>
      <c r="E228" s="54" t="s">
        <v>142</v>
      </c>
      <c r="F228" s="55" t="s">
        <v>237</v>
      </c>
      <c r="G228" s="45" t="str">
        <f>VLOOKUP($B228,'data dapo'!$D$4:$M$488,10,0)</f>
        <v>Malang , 14 Juli 2002</v>
      </c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</row>
    <row r="229" s="29" customFormat="1" ht="22.5" customHeight="1" spans="1:69">
      <c r="A229" s="60">
        <v>7</v>
      </c>
      <c r="B229" s="40">
        <v>5165</v>
      </c>
      <c r="C229" s="41" t="str">
        <f>VLOOKUP($B229,'data dapo'!$D$4:$M$488,3,0)</f>
        <v>0018858942</v>
      </c>
      <c r="D229" s="42" t="s">
        <v>243</v>
      </c>
      <c r="E229" s="54" t="s">
        <v>142</v>
      </c>
      <c r="F229" s="55" t="s">
        <v>237</v>
      </c>
      <c r="G229" s="45" t="str">
        <f>VLOOKUP($B229,'data dapo'!$D$4:$M$488,10,0)</f>
        <v>Malang , 26 Desember 2001</v>
      </c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</row>
    <row r="230" s="29" customFormat="1" ht="22.5" customHeight="1" spans="1:69">
      <c r="A230" s="60">
        <v>8</v>
      </c>
      <c r="B230" s="40">
        <v>5169</v>
      </c>
      <c r="C230" s="41" t="str">
        <f>VLOOKUP($B230,'data dapo'!$D$4:$M$488,3,0)</f>
        <v>0012939768</v>
      </c>
      <c r="D230" s="42" t="s">
        <v>244</v>
      </c>
      <c r="E230" s="54" t="s">
        <v>142</v>
      </c>
      <c r="F230" s="55" t="s">
        <v>237</v>
      </c>
      <c r="G230" s="45" t="str">
        <f>VLOOKUP($B230,'data dapo'!$D$4:$M$488,10,0)</f>
        <v>Malang , 12 Maret 2001</v>
      </c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</row>
    <row r="231" s="29" customFormat="1" ht="22.5" customHeight="1" spans="1:69">
      <c r="A231" s="60">
        <v>9</v>
      </c>
      <c r="B231" s="40">
        <v>5188</v>
      </c>
      <c r="C231" s="41" t="str">
        <f>VLOOKUP($B231,'data dapo'!$D$4:$M$488,3,0)</f>
        <v>0026550763</v>
      </c>
      <c r="D231" s="42" t="s">
        <v>245</v>
      </c>
      <c r="E231" s="54" t="s">
        <v>142</v>
      </c>
      <c r="F231" s="55" t="s">
        <v>237</v>
      </c>
      <c r="G231" s="45" t="str">
        <f>VLOOKUP($B231,'data dapo'!$D$4:$M$488,10,0)</f>
        <v>Malang , 04 September 2002</v>
      </c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</row>
    <row r="232" s="29" customFormat="1" ht="22.5" customHeight="1" spans="1:69">
      <c r="A232" s="60">
        <v>10</v>
      </c>
      <c r="B232" s="40">
        <v>5208</v>
      </c>
      <c r="C232" s="41" t="str">
        <f>VLOOKUP($B232,'data dapo'!$D$4:$M$488,3,0)</f>
        <v>0022062592</v>
      </c>
      <c r="D232" s="42" t="s">
        <v>246</v>
      </c>
      <c r="E232" s="54" t="s">
        <v>142</v>
      </c>
      <c r="F232" s="55" t="s">
        <v>237</v>
      </c>
      <c r="G232" s="45" t="str">
        <f>VLOOKUP($B232,'data dapo'!$D$4:$M$488,10,0)</f>
        <v>Malang , 22 Mei 2002</v>
      </c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</row>
    <row r="233" s="29" customFormat="1" ht="22.5" customHeight="1" spans="1:69">
      <c r="A233" s="60">
        <v>11</v>
      </c>
      <c r="B233" s="40">
        <v>5244</v>
      </c>
      <c r="C233" s="41" t="str">
        <f>VLOOKUP($B233,'data dapo'!$D$4:$M$488,3,0)</f>
        <v>0033092169</v>
      </c>
      <c r="D233" s="42" t="s">
        <v>247</v>
      </c>
      <c r="E233" s="54" t="s">
        <v>142</v>
      </c>
      <c r="F233" s="55" t="s">
        <v>237</v>
      </c>
      <c r="G233" s="45" t="str">
        <f>VLOOKUP($B233,'data dapo'!$D$4:$M$488,10,0)</f>
        <v>Malang , 10 April 2003</v>
      </c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</row>
    <row r="234" s="29" customFormat="1" ht="22.5" customHeight="1" spans="1:69">
      <c r="A234" s="60">
        <v>12</v>
      </c>
      <c r="B234" s="40">
        <v>5365</v>
      </c>
      <c r="C234" s="41" t="str">
        <f>VLOOKUP($B234,'data dapo'!$D$4:$M$488,3,0)</f>
        <v>0034660007</v>
      </c>
      <c r="D234" s="42" t="s">
        <v>248</v>
      </c>
      <c r="E234" s="54" t="s">
        <v>142</v>
      </c>
      <c r="F234" s="55" t="s">
        <v>237</v>
      </c>
      <c r="G234" s="45" t="str">
        <f>VLOOKUP($B234,'data dapo'!$D$4:$M$488,10,0)</f>
        <v>Malang , 07 Mei 2003</v>
      </c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</row>
    <row r="235" s="29" customFormat="1" ht="22.5" customHeight="1" spans="1:69">
      <c r="A235" s="60">
        <v>13</v>
      </c>
      <c r="B235" s="40">
        <v>5388</v>
      </c>
      <c r="C235" s="41" t="str">
        <f>VLOOKUP($B235,'data dapo'!$D$4:$M$488,3,0)</f>
        <v>0030953154</v>
      </c>
      <c r="D235" s="42" t="s">
        <v>249</v>
      </c>
      <c r="E235" s="54" t="s">
        <v>142</v>
      </c>
      <c r="F235" s="55" t="s">
        <v>237</v>
      </c>
      <c r="G235" s="45" t="str">
        <f>VLOOKUP($B235,'data dapo'!$D$4:$M$488,10,0)</f>
        <v>Malang , 31 Mei 2003</v>
      </c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</row>
    <row r="236" s="29" customFormat="1" ht="22.5" customHeight="1" spans="1:69">
      <c r="A236" s="60">
        <v>14</v>
      </c>
      <c r="B236" s="40">
        <v>5413</v>
      </c>
      <c r="C236" s="41" t="str">
        <f>VLOOKUP($B236,'data dapo'!$D$4:$M$488,3,0)</f>
        <v>0026604957</v>
      </c>
      <c r="D236" s="42" t="s">
        <v>250</v>
      </c>
      <c r="E236" s="54" t="s">
        <v>142</v>
      </c>
      <c r="F236" s="55" t="s">
        <v>237</v>
      </c>
      <c r="G236" s="45" t="str">
        <f>VLOOKUP($B236,'data dapo'!$D$4:$M$488,10,0)</f>
        <v>Malang , 20 Nopember 2002</v>
      </c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</row>
    <row r="237" s="29" customFormat="1" ht="22.5" customHeight="1" spans="1:69">
      <c r="A237" s="60">
        <v>15</v>
      </c>
      <c r="B237" s="40">
        <v>5448</v>
      </c>
      <c r="C237" s="41" t="str">
        <f>VLOOKUP($B237,'data dapo'!$D$4:$M$488,3,0)</f>
        <v>0026553983</v>
      </c>
      <c r="D237" s="42" t="s">
        <v>251</v>
      </c>
      <c r="E237" s="54" t="s">
        <v>142</v>
      </c>
      <c r="F237" s="55" t="s">
        <v>237</v>
      </c>
      <c r="G237" s="45" t="str">
        <f>VLOOKUP($B237,'data dapo'!$D$4:$M$488,10,0)</f>
        <v>Malang , 03 September 2002</v>
      </c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</row>
    <row r="238" s="30" customFormat="1" ht="22.5" customHeight="1" spans="1:69">
      <c r="A238" s="60">
        <v>16</v>
      </c>
      <c r="B238" s="40">
        <v>5454</v>
      </c>
      <c r="C238" s="41" t="str">
        <f>VLOOKUP($B238,'data dapo'!$D$4:$M$488,3,0)</f>
        <v>0025809294</v>
      </c>
      <c r="D238" s="42" t="s">
        <v>252</v>
      </c>
      <c r="E238" s="54" t="s">
        <v>142</v>
      </c>
      <c r="F238" s="55" t="s">
        <v>237</v>
      </c>
      <c r="G238" s="45" t="str">
        <f>VLOOKUP($B238,'data dapo'!$D$4:$M$488,10,0)</f>
        <v>Malang , 19 Oktober 2002</v>
      </c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</row>
    <row r="239" s="29" customFormat="1" ht="22.5" customHeight="1" spans="1:69">
      <c r="A239" s="60">
        <v>17</v>
      </c>
      <c r="B239" s="40">
        <v>5467</v>
      </c>
      <c r="C239" s="41" t="str">
        <f>VLOOKUP($B239,'data dapo'!$D$4:$M$488,3,0)</f>
        <v>0039333943</v>
      </c>
      <c r="D239" s="42" t="s">
        <v>253</v>
      </c>
      <c r="E239" s="54" t="s">
        <v>142</v>
      </c>
      <c r="F239" s="55" t="s">
        <v>237</v>
      </c>
      <c r="G239" s="45" t="str">
        <f>VLOOKUP($B239,'data dapo'!$D$4:$M$488,10,0)</f>
        <v>BANDUNG , 07 Nopember 2003</v>
      </c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</row>
    <row r="240" s="29" customFormat="1" ht="22.5" customHeight="1" spans="1:69">
      <c r="A240" s="60">
        <v>18</v>
      </c>
      <c r="B240" s="40">
        <v>5485</v>
      </c>
      <c r="C240" s="41" t="str">
        <f>VLOOKUP($B240,'data dapo'!$D$4:$M$488,3,0)</f>
        <v>0026577921</v>
      </c>
      <c r="D240" s="42" t="s">
        <v>254</v>
      </c>
      <c r="E240" s="54" t="s">
        <v>142</v>
      </c>
      <c r="F240" s="55" t="s">
        <v>237</v>
      </c>
      <c r="G240" s="45" t="str">
        <f>VLOOKUP($B240,'data dapo'!$D$4:$M$488,10,0)</f>
        <v>Malang , 11 Agustus 2002</v>
      </c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</row>
    <row r="241" s="32" customFormat="1" ht="22.5" customHeight="1" spans="1:69">
      <c r="A241" s="60">
        <v>19</v>
      </c>
      <c r="B241" s="61">
        <v>5512</v>
      </c>
      <c r="C241" s="41" t="str">
        <f>VLOOKUP($B241,'data dapo'!$D$4:$M$488,3,0)</f>
        <v>0033118819</v>
      </c>
      <c r="D241" s="62" t="s">
        <v>255</v>
      </c>
      <c r="E241" s="54" t="s">
        <v>142</v>
      </c>
      <c r="F241" s="55" t="s">
        <v>237</v>
      </c>
      <c r="G241" s="45" t="str">
        <f>VLOOKUP($B241,'data dapo'!$D$4:$M$488,10,0)</f>
        <v>Malang , 07 September 2003</v>
      </c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</row>
    <row r="242" s="29" customFormat="1" ht="22.5" customHeight="1" spans="1:69">
      <c r="A242" s="60">
        <v>20</v>
      </c>
      <c r="B242" s="40">
        <v>5516</v>
      </c>
      <c r="C242" s="41" t="str">
        <f>VLOOKUP($B242,'data dapo'!$D$4:$M$488,3,0)</f>
        <v>0026850166</v>
      </c>
      <c r="D242" s="42" t="s">
        <v>256</v>
      </c>
      <c r="E242" s="54" t="s">
        <v>142</v>
      </c>
      <c r="F242" s="55" t="s">
        <v>237</v>
      </c>
      <c r="G242" s="45" t="str">
        <f>VLOOKUP($B242,'data dapo'!$D$4:$M$488,10,0)</f>
        <v>Malang , 21 Juli 2002</v>
      </c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</row>
    <row r="243" s="29" customFormat="1" ht="22.5" customHeight="1" spans="1:69">
      <c r="A243" s="60">
        <v>21</v>
      </c>
      <c r="B243" s="40">
        <v>5571</v>
      </c>
      <c r="C243" s="41" t="str">
        <f>VLOOKUP($B243,'data dapo'!$D$4:$M$488,3,0)</f>
        <v>0033418499</v>
      </c>
      <c r="D243" s="42" t="s">
        <v>257</v>
      </c>
      <c r="E243" s="54" t="s">
        <v>142</v>
      </c>
      <c r="F243" s="55" t="s">
        <v>237</v>
      </c>
      <c r="G243" s="45" t="str">
        <f>VLOOKUP($B243,'data dapo'!$D$4:$M$488,10,0)</f>
        <v>Malang , 12 Januari 2003</v>
      </c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</row>
    <row r="244" s="29" customFormat="1" ht="22.5" customHeight="1" spans="1:69">
      <c r="A244" s="60">
        <v>22</v>
      </c>
      <c r="B244" s="40">
        <v>5573</v>
      </c>
      <c r="C244" s="41" t="str">
        <f>VLOOKUP($B244,'data dapo'!$D$4:$M$488,3,0)</f>
        <v>0026550791</v>
      </c>
      <c r="D244" s="42" t="s">
        <v>258</v>
      </c>
      <c r="E244" s="54" t="s">
        <v>142</v>
      </c>
      <c r="F244" s="55" t="s">
        <v>237</v>
      </c>
      <c r="G244" s="45" t="str">
        <f>VLOOKUP($B244,'data dapo'!$D$4:$M$488,10,0)</f>
        <v>BLITAR , 09 Januari 2002</v>
      </c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</row>
    <row r="245" s="29" customFormat="1" ht="22.5" customHeight="1" spans="1:69">
      <c r="A245" s="60">
        <v>23</v>
      </c>
      <c r="B245" s="40">
        <v>5587</v>
      </c>
      <c r="C245" s="41" t="str">
        <f>VLOOKUP($B245,'data dapo'!$D$4:$M$488,3,0)</f>
        <v>0039588033</v>
      </c>
      <c r="D245" s="42" t="s">
        <v>259</v>
      </c>
      <c r="E245" s="54" t="s">
        <v>142</v>
      </c>
      <c r="F245" s="55" t="s">
        <v>237</v>
      </c>
      <c r="G245" s="45" t="str">
        <f>VLOOKUP($B245,'data dapo'!$D$4:$M$488,10,0)</f>
        <v>Malang , 29 April 2003</v>
      </c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</row>
    <row r="246" s="29" customFormat="1" ht="22.5" customHeight="1" spans="1:69">
      <c r="A246" s="60">
        <v>24</v>
      </c>
      <c r="B246" s="40">
        <v>5031</v>
      </c>
      <c r="C246" s="41" t="str">
        <f>VLOOKUP($B246,'data dapo'!$D$4:$M$488,3,0)</f>
        <v>0014047482</v>
      </c>
      <c r="D246" s="42" t="s">
        <v>260</v>
      </c>
      <c r="E246" s="54" t="s">
        <v>142</v>
      </c>
      <c r="F246" s="55" t="s">
        <v>237</v>
      </c>
      <c r="G246" s="45" t="str">
        <f>VLOOKUP($B246,'data dapo'!$D$4:$M$488,10,0)</f>
        <v>Malang , 30 April 2001</v>
      </c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</row>
    <row r="247" s="29" customFormat="1" ht="22.5" customHeight="1" spans="1:69">
      <c r="A247" s="60">
        <v>25</v>
      </c>
      <c r="B247" s="40">
        <v>5072</v>
      </c>
      <c r="C247" s="41" t="str">
        <f>VLOOKUP($B247,'data dapo'!$D$4:$M$488,3,0)</f>
        <v>0021519430</v>
      </c>
      <c r="D247" s="42" t="s">
        <v>261</v>
      </c>
      <c r="E247" s="54" t="s">
        <v>142</v>
      </c>
      <c r="F247" s="55" t="s">
        <v>237</v>
      </c>
      <c r="G247" s="45" t="str">
        <f>VLOOKUP($B247,'data dapo'!$D$4:$M$488,10,0)</f>
        <v>Malang , 09 Agustus 2002</v>
      </c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</row>
    <row r="248" s="29" customFormat="1" ht="22.5" customHeight="1" spans="1:69">
      <c r="A248" s="60">
        <v>26</v>
      </c>
      <c r="B248" s="40">
        <v>5102</v>
      </c>
      <c r="C248" s="41" t="str">
        <f>VLOOKUP($B248,'data dapo'!$D$4:$M$488,3,0)</f>
        <v>0033099127</v>
      </c>
      <c r="D248" s="42" t="s">
        <v>262</v>
      </c>
      <c r="E248" s="54" t="s">
        <v>142</v>
      </c>
      <c r="F248" s="55" t="s">
        <v>237</v>
      </c>
      <c r="G248" s="45" t="str">
        <f>VLOOKUP($B248,'data dapo'!$D$4:$M$488,10,0)</f>
        <v>Malang , 03 Mei 2003</v>
      </c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</row>
    <row r="249" s="29" customFormat="1" ht="22.5" customHeight="1" spans="1:69">
      <c r="A249" s="60">
        <v>27</v>
      </c>
      <c r="B249" s="40">
        <v>5164</v>
      </c>
      <c r="C249" s="41" t="str">
        <f>VLOOKUP($B249,'data dapo'!$D$4:$M$488,3,0)</f>
        <v>0024892259</v>
      </c>
      <c r="D249" s="42" t="s">
        <v>263</v>
      </c>
      <c r="E249" s="54" t="s">
        <v>142</v>
      </c>
      <c r="F249" s="55" t="s">
        <v>237</v>
      </c>
      <c r="G249" s="45" t="str">
        <f>VLOOKUP($B249,'data dapo'!$D$4:$M$488,10,0)</f>
        <v>Malang , 17 September 2002</v>
      </c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</row>
    <row r="250" s="29" customFormat="1" ht="22.5" customHeight="1" spans="1:69">
      <c r="A250" s="60">
        <v>28</v>
      </c>
      <c r="B250" s="40">
        <v>5183</v>
      </c>
      <c r="C250" s="41" t="str">
        <f>VLOOKUP($B250,'data dapo'!$D$4:$M$488,3,0)</f>
        <v>3031055895</v>
      </c>
      <c r="D250" s="42" t="s">
        <v>264</v>
      </c>
      <c r="E250" s="54" t="s">
        <v>142</v>
      </c>
      <c r="F250" s="55" t="s">
        <v>237</v>
      </c>
      <c r="G250" s="45" t="str">
        <f>VLOOKUP($B250,'data dapo'!$D$4:$M$488,10,0)</f>
        <v>Malang , 29 Desember 2003</v>
      </c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</row>
    <row r="251" s="29" customFormat="1" ht="22.5" customHeight="1" spans="1:69">
      <c r="A251" s="60">
        <v>29</v>
      </c>
      <c r="B251" s="40">
        <v>5196</v>
      </c>
      <c r="C251" s="41" t="str">
        <f>VLOOKUP($B251,'data dapo'!$D$4:$M$488,3,0)</f>
        <v>0029558648</v>
      </c>
      <c r="D251" s="42" t="s">
        <v>265</v>
      </c>
      <c r="E251" s="54" t="s">
        <v>142</v>
      </c>
      <c r="F251" s="55" t="s">
        <v>237</v>
      </c>
      <c r="G251" s="45" t="str">
        <f>VLOOKUP($B251,'data dapo'!$D$4:$M$488,10,0)</f>
        <v>Malang , 21 Februari 2002</v>
      </c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</row>
    <row r="252" s="29" customFormat="1" ht="22.5" customHeight="1" spans="1:69">
      <c r="A252" s="60">
        <v>30</v>
      </c>
      <c r="B252" s="40">
        <v>5295</v>
      </c>
      <c r="C252" s="41" t="str">
        <f>VLOOKUP($B252,'data dapo'!$D$4:$M$488,3,0)</f>
        <v>0033173234</v>
      </c>
      <c r="D252" s="42" t="s">
        <v>266</v>
      </c>
      <c r="E252" s="54" t="s">
        <v>142</v>
      </c>
      <c r="F252" s="55" t="s">
        <v>237</v>
      </c>
      <c r="G252" s="45" t="str">
        <f>VLOOKUP($B252,'data dapo'!$D$4:$M$488,10,0)</f>
        <v>Malang , 13 Mei 2003</v>
      </c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</row>
    <row r="253" s="29" customFormat="1" ht="22.5" customHeight="1" spans="1:69">
      <c r="A253" s="60">
        <v>31</v>
      </c>
      <c r="B253" s="40">
        <v>5320</v>
      </c>
      <c r="C253" s="41" t="str">
        <f>VLOOKUP($B253,'data dapo'!$D$4:$M$488,3,0)</f>
        <v>0024439034</v>
      </c>
      <c r="D253" s="42" t="s">
        <v>267</v>
      </c>
      <c r="E253" s="54" t="s">
        <v>142</v>
      </c>
      <c r="F253" s="55" t="s">
        <v>237</v>
      </c>
      <c r="G253" s="45" t="str">
        <f>VLOOKUP($B253,'data dapo'!$D$4:$M$488,10,0)</f>
        <v>Malang , 18 Desember 2002</v>
      </c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</row>
    <row r="254" s="29" customFormat="1" ht="22.5" customHeight="1" spans="1:69">
      <c r="A254" s="60">
        <v>32</v>
      </c>
      <c r="B254" s="40">
        <v>5340</v>
      </c>
      <c r="C254" s="41" t="str">
        <f>VLOOKUP($B254,'data dapo'!$D$4:$M$488,3,0)</f>
        <v>0033255360</v>
      </c>
      <c r="D254" s="42" t="s">
        <v>268</v>
      </c>
      <c r="E254" s="54" t="s">
        <v>142</v>
      </c>
      <c r="F254" s="55" t="s">
        <v>237</v>
      </c>
      <c r="G254" s="45" t="str">
        <f>VLOOKUP($B254,'data dapo'!$D$4:$M$488,10,0)</f>
        <v>Malang , 11 Januari 2003</v>
      </c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</row>
    <row r="255" s="29" customFormat="1" ht="22.5" customHeight="1" spans="1:69">
      <c r="A255" s="60">
        <v>33</v>
      </c>
      <c r="B255" s="40">
        <v>5342</v>
      </c>
      <c r="C255" s="41" t="str">
        <f>VLOOKUP($B255,'data dapo'!$D$4:$M$488,3,0)</f>
        <v>0021493139</v>
      </c>
      <c r="D255" s="42" t="s">
        <v>269</v>
      </c>
      <c r="E255" s="54" t="s">
        <v>142</v>
      </c>
      <c r="F255" s="55" t="s">
        <v>237</v>
      </c>
      <c r="G255" s="45" t="str">
        <f>VLOOKUP($B255,'data dapo'!$D$4:$M$488,10,0)</f>
        <v>Malang , 17 Maret 2002</v>
      </c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</row>
    <row r="256" s="30" customFormat="1" ht="22.5" customHeight="1" spans="1:69">
      <c r="A256" s="60">
        <v>34</v>
      </c>
      <c r="B256" s="40">
        <v>5346</v>
      </c>
      <c r="C256" s="41" t="str">
        <f>VLOOKUP($B256,'data dapo'!$D$4:$M$488,3,0)</f>
        <v>0025194627</v>
      </c>
      <c r="D256" s="42" t="s">
        <v>270</v>
      </c>
      <c r="E256" s="54" t="s">
        <v>142</v>
      </c>
      <c r="F256" s="55" t="s">
        <v>237</v>
      </c>
      <c r="G256" s="45" t="str">
        <f>VLOOKUP($B256,'data dapo'!$D$4:$M$488,10,0)</f>
        <v>Malang , 09 Oktober 2002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</row>
    <row r="257" s="29" customFormat="1" ht="22.5" customHeight="1" spans="1:69">
      <c r="A257" s="60">
        <v>35</v>
      </c>
      <c r="B257" s="40">
        <v>5370</v>
      </c>
      <c r="C257" s="41" t="str">
        <f>VLOOKUP($B257,'data dapo'!$D$4:$M$488,3,0)</f>
        <v>0029087808</v>
      </c>
      <c r="D257" s="42" t="s">
        <v>271</v>
      </c>
      <c r="E257" s="54" t="s">
        <v>142</v>
      </c>
      <c r="F257" s="55" t="s">
        <v>237</v>
      </c>
      <c r="G257" s="45" t="str">
        <f>VLOOKUP($B257,'data dapo'!$D$4:$M$488,10,0)</f>
        <v>Malang , 19 Oktober 2002</v>
      </c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</row>
    <row r="258" s="29" customFormat="1" ht="22.5" customHeight="1" spans="1:69">
      <c r="A258" s="60">
        <v>36</v>
      </c>
      <c r="B258" s="40">
        <v>5428</v>
      </c>
      <c r="C258" s="41" t="str">
        <f>VLOOKUP($B258,'data dapo'!$D$4:$M$488,3,0)</f>
        <v>0007107178</v>
      </c>
      <c r="D258" s="42" t="s">
        <v>272</v>
      </c>
      <c r="E258" s="54" t="s">
        <v>142</v>
      </c>
      <c r="F258" s="55" t="s">
        <v>237</v>
      </c>
      <c r="G258" s="45" t="str">
        <f>VLOOKUP($B258,'data dapo'!$D$4:$M$488,10,0)</f>
        <v>BULELENG , 15 Maret 2000</v>
      </c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</row>
    <row r="259" s="29" customFormat="1" ht="22.5" customHeight="1" spans="1:69">
      <c r="A259" s="60">
        <v>37</v>
      </c>
      <c r="B259" s="40">
        <v>5464</v>
      </c>
      <c r="C259" s="41" t="str">
        <f>VLOOKUP($B259,'data dapo'!$D$4:$M$488,3,0)</f>
        <v>0038856198</v>
      </c>
      <c r="D259" s="42" t="s">
        <v>273</v>
      </c>
      <c r="E259" s="54" t="s">
        <v>142</v>
      </c>
      <c r="F259" s="55" t="s">
        <v>237</v>
      </c>
      <c r="G259" s="45" t="str">
        <f>VLOOKUP($B259,'data dapo'!$D$4:$M$488,10,0)</f>
        <v>Blitar , 17 Nopember 2003</v>
      </c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</row>
    <row r="260" s="29" customFormat="1" ht="22.5" customHeight="1" spans="1:69">
      <c r="A260" s="60">
        <v>38</v>
      </c>
      <c r="B260" s="40">
        <v>5481</v>
      </c>
      <c r="C260" s="41" t="str">
        <f>VLOOKUP($B260,'data dapo'!$D$4:$M$488,3,0)</f>
        <v>0014696692</v>
      </c>
      <c r="D260" s="42" t="s">
        <v>274</v>
      </c>
      <c r="E260" s="54" t="s">
        <v>142</v>
      </c>
      <c r="F260" s="55" t="s">
        <v>237</v>
      </c>
      <c r="G260" s="45" t="str">
        <f>VLOOKUP($B260,'data dapo'!$D$4:$M$488,10,0)</f>
        <v>Malang , 20 September 2001</v>
      </c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</row>
    <row r="261" s="29" customFormat="1" ht="22.5" customHeight="1" spans="1:69">
      <c r="A261" s="60">
        <v>39</v>
      </c>
      <c r="B261" s="40">
        <v>5514</v>
      </c>
      <c r="C261" s="41" t="str">
        <f>VLOOKUP($B261,'data dapo'!$D$4:$M$488,3,0)</f>
        <v>0034581258</v>
      </c>
      <c r="D261" s="42" t="s">
        <v>275</v>
      </c>
      <c r="E261" s="54" t="s">
        <v>142</v>
      </c>
      <c r="F261" s="55" t="s">
        <v>237</v>
      </c>
      <c r="G261" s="45" t="str">
        <f>VLOOKUP($B261,'data dapo'!$D$4:$M$488,10,0)</f>
        <v>Malang , 12 April 2003</v>
      </c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</row>
    <row r="262" s="29" customFormat="1" ht="22.5" customHeight="1" spans="1:69">
      <c r="A262" s="60">
        <v>40</v>
      </c>
      <c r="B262" s="40">
        <v>5526</v>
      </c>
      <c r="C262" s="41" t="str">
        <f>VLOOKUP($B262,'data dapo'!$D$4:$M$488,3,0)</f>
        <v>0029950976</v>
      </c>
      <c r="D262" s="42" t="s">
        <v>276</v>
      </c>
      <c r="E262" s="54" t="s">
        <v>142</v>
      </c>
      <c r="F262" s="55" t="s">
        <v>237</v>
      </c>
      <c r="G262" s="45" t="str">
        <f>VLOOKUP($B262,'data dapo'!$D$4:$M$488,10,0)</f>
        <v>Malang , 18 Juni 2002</v>
      </c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</row>
    <row r="263" s="29" customFormat="1" ht="22.5" customHeight="1" spans="1:69">
      <c r="A263" s="60">
        <v>41</v>
      </c>
      <c r="B263" s="40">
        <v>5535</v>
      </c>
      <c r="C263" s="41" t="e">
        <f>VLOOKUP($B263,'data dapo'!$D$4:$M$488,3,0)</f>
        <v>#N/A</v>
      </c>
      <c r="D263" s="42" t="s">
        <v>277</v>
      </c>
      <c r="E263" s="54" t="s">
        <v>142</v>
      </c>
      <c r="F263" s="55" t="s">
        <v>237</v>
      </c>
      <c r="G263" s="45" t="e">
        <f>VLOOKUP($B263,'data dapo'!$D$4:$M$488,10,0)</f>
        <v>#N/A</v>
      </c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</row>
    <row r="264" s="29" customFormat="1" ht="22.5" customHeight="1" spans="1:69">
      <c r="A264" s="60">
        <v>42</v>
      </c>
      <c r="B264" s="40">
        <v>5539</v>
      </c>
      <c r="C264" s="41" t="str">
        <f>VLOOKUP($B264,'data dapo'!$D$4:$M$488,3,0)</f>
        <v>0014902597</v>
      </c>
      <c r="D264" s="42" t="s">
        <v>278</v>
      </c>
      <c r="E264" s="54" t="s">
        <v>142</v>
      </c>
      <c r="F264" s="55" t="s">
        <v>237</v>
      </c>
      <c r="G264" s="45" t="str">
        <f>VLOOKUP($B264,'data dapo'!$D$4:$M$488,10,0)</f>
        <v>Malang , 24 Juni 2001</v>
      </c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</row>
    <row r="265" s="29" customFormat="1" ht="22.5" customHeight="1" spans="1:69">
      <c r="A265" s="60">
        <v>43</v>
      </c>
      <c r="B265" s="40">
        <v>5556</v>
      </c>
      <c r="C265" s="41" t="str">
        <f>VLOOKUP($B265,'data dapo'!$D$4:$M$488,3,0)</f>
        <v>0033418505</v>
      </c>
      <c r="D265" s="42" t="s">
        <v>279</v>
      </c>
      <c r="E265" s="54" t="s">
        <v>142</v>
      </c>
      <c r="F265" s="55" t="s">
        <v>237</v>
      </c>
      <c r="G265" s="45" t="str">
        <f>VLOOKUP($B265,'data dapo'!$D$4:$M$488,10,0)</f>
        <v>Malang , 03 Maret 2003</v>
      </c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</row>
    <row r="266" s="29" customFormat="1" ht="22.5" customHeight="1" spans="1:69">
      <c r="A266" s="60">
        <v>44</v>
      </c>
      <c r="B266" s="40">
        <v>5561</v>
      </c>
      <c r="C266" s="41" t="str">
        <f>VLOOKUP($B266,'data dapo'!$D$4:$M$488,3,0)</f>
        <v>0026554996</v>
      </c>
      <c r="D266" s="42" t="s">
        <v>280</v>
      </c>
      <c r="E266" s="54" t="s">
        <v>142</v>
      </c>
      <c r="F266" s="55" t="s">
        <v>237</v>
      </c>
      <c r="G266" s="45" t="str">
        <f>VLOOKUP($B266,'data dapo'!$D$4:$M$488,10,0)</f>
        <v>Malang , 02 Juli 2002</v>
      </c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</row>
    <row r="267" s="29" customFormat="1" ht="22.5" customHeight="1" spans="1:69">
      <c r="A267" s="60">
        <v>45</v>
      </c>
      <c r="B267" s="40">
        <v>5570</v>
      </c>
      <c r="C267" s="41" t="str">
        <f>VLOOKUP($B267,'data dapo'!$D$4:$M$488,3,0)</f>
        <v>0026334630</v>
      </c>
      <c r="D267" s="42" t="s">
        <v>281</v>
      </c>
      <c r="E267" s="54" t="s">
        <v>142</v>
      </c>
      <c r="F267" s="55" t="s">
        <v>237</v>
      </c>
      <c r="G267" s="45" t="str">
        <f>VLOOKUP($B267,'data dapo'!$D$4:$M$488,10,0)</f>
        <v>Malang , 13 Oktober 2002</v>
      </c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</row>
    <row r="268" s="29" customFormat="1" ht="22.5" customHeight="1" spans="1:69">
      <c r="A268" s="64">
        <v>46</v>
      </c>
      <c r="B268" s="49">
        <v>5589</v>
      </c>
      <c r="C268" s="41" t="str">
        <f>VLOOKUP($B268,'data dapo'!$D$4:$M$488,3,0)</f>
        <v>0020652689</v>
      </c>
      <c r="D268" s="50" t="s">
        <v>282</v>
      </c>
      <c r="E268" s="65" t="s">
        <v>142</v>
      </c>
      <c r="F268" s="66" t="s">
        <v>237</v>
      </c>
      <c r="G268" s="45" t="str">
        <f>VLOOKUP($B268,'data dapo'!$D$4:$M$488,10,0)</f>
        <v>Malang , 09 Februari 2002</v>
      </c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</row>
    <row r="269" s="29" customFormat="1" ht="22.5" customHeight="1" spans="1:69">
      <c r="A269" s="60">
        <v>1</v>
      </c>
      <c r="B269" s="40">
        <v>5001</v>
      </c>
      <c r="C269" s="41" t="str">
        <f>VLOOKUP($B269,'data dapo'!$D$4:$M$488,3,0)</f>
        <v>0030675541</v>
      </c>
      <c r="D269" s="42" t="s">
        <v>283</v>
      </c>
      <c r="E269" s="54" t="s">
        <v>142</v>
      </c>
      <c r="F269" s="67" t="s">
        <v>284</v>
      </c>
      <c r="G269" s="45" t="str">
        <f>VLOOKUP($B269,'data dapo'!$D$4:$M$488,10,0)</f>
        <v>Malang , 03 Juli 2003</v>
      </c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</row>
    <row r="270" s="29" customFormat="1" ht="22.5" customHeight="1" spans="1:69">
      <c r="A270" s="60">
        <v>2</v>
      </c>
      <c r="B270" s="40">
        <v>5007</v>
      </c>
      <c r="C270" s="41" t="str">
        <f>VLOOKUP($B270,'data dapo'!$D$4:$M$488,3,0)</f>
        <v>0038972168</v>
      </c>
      <c r="D270" s="42" t="s">
        <v>285</v>
      </c>
      <c r="E270" s="54" t="s">
        <v>142</v>
      </c>
      <c r="F270" s="67" t="s">
        <v>284</v>
      </c>
      <c r="G270" s="45" t="str">
        <f>VLOOKUP($B270,'data dapo'!$D$4:$M$488,10,0)</f>
        <v>Malang , 08 Agustus 2003</v>
      </c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</row>
    <row r="271" s="29" customFormat="1" ht="22.5" customHeight="1" spans="1:69">
      <c r="A271" s="60">
        <v>3</v>
      </c>
      <c r="B271" s="40">
        <v>5010</v>
      </c>
      <c r="C271" s="41" t="str">
        <f>VLOOKUP($B271,'data dapo'!$D$4:$M$488,3,0)</f>
        <v>0026149272</v>
      </c>
      <c r="D271" s="42" t="s">
        <v>286</v>
      </c>
      <c r="E271" s="54" t="s">
        <v>142</v>
      </c>
      <c r="F271" s="67" t="s">
        <v>284</v>
      </c>
      <c r="G271" s="45" t="str">
        <f>VLOOKUP($B271,'data dapo'!$D$4:$M$488,10,0)</f>
        <v>Malang , 28 Maret 2002</v>
      </c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</row>
    <row r="272" s="29" customFormat="1" ht="22.5" customHeight="1" spans="1:69">
      <c r="A272" s="60">
        <v>4</v>
      </c>
      <c r="B272" s="40">
        <v>5045</v>
      </c>
      <c r="C272" s="41" t="str">
        <f>VLOOKUP($B272,'data dapo'!$D$4:$M$488,3,0)</f>
        <v>0026551224</v>
      </c>
      <c r="D272" s="42" t="s">
        <v>287</v>
      </c>
      <c r="E272" s="54" t="s">
        <v>142</v>
      </c>
      <c r="F272" s="67" t="s">
        <v>284</v>
      </c>
      <c r="G272" s="45" t="str">
        <f>VLOOKUP($B272,'data dapo'!$D$4:$M$488,10,0)</f>
        <v>Malang , 23 Juli 2003</v>
      </c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</row>
    <row r="273" s="29" customFormat="1" ht="22.5" customHeight="1" spans="1:69">
      <c r="A273" s="60">
        <v>5</v>
      </c>
      <c r="B273" s="40">
        <v>5105</v>
      </c>
      <c r="C273" s="41" t="str">
        <f>VLOOKUP($B273,'data dapo'!$D$4:$M$488,3,0)</f>
        <v>0020946883</v>
      </c>
      <c r="D273" s="42" t="s">
        <v>288</v>
      </c>
      <c r="E273" s="54" t="s">
        <v>142</v>
      </c>
      <c r="F273" s="67" t="s">
        <v>284</v>
      </c>
      <c r="G273" s="45" t="str">
        <f>VLOOKUP($B273,'data dapo'!$D$4:$M$488,10,0)</f>
        <v>Malang , 27 Mei 2002</v>
      </c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</row>
    <row r="274" s="30" customFormat="1" ht="22.5" customHeight="1" spans="1:69">
      <c r="A274" s="60">
        <v>6</v>
      </c>
      <c r="B274" s="40">
        <v>5113</v>
      </c>
      <c r="C274" s="41" t="str">
        <f>VLOOKUP($B274,'data dapo'!$D$4:$M$488,3,0)</f>
        <v>0026550811</v>
      </c>
      <c r="D274" s="42" t="s">
        <v>289</v>
      </c>
      <c r="E274" s="54" t="s">
        <v>142</v>
      </c>
      <c r="F274" s="67" t="s">
        <v>284</v>
      </c>
      <c r="G274" s="45" t="str">
        <f>VLOOKUP($B274,'data dapo'!$D$4:$M$488,10,0)</f>
        <v>Malang , 16 Nopember 2002</v>
      </c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</row>
    <row r="275" s="29" customFormat="1" ht="22.5" customHeight="1" spans="1:69">
      <c r="A275" s="60">
        <v>7</v>
      </c>
      <c r="B275" s="40">
        <v>5143</v>
      </c>
      <c r="C275" s="41" t="str">
        <f>VLOOKUP($B275,'data dapo'!$D$4:$M$488,3,0)</f>
        <v>0033418516</v>
      </c>
      <c r="D275" s="42" t="s">
        <v>290</v>
      </c>
      <c r="E275" s="54" t="s">
        <v>142</v>
      </c>
      <c r="F275" s="67" t="s">
        <v>284</v>
      </c>
      <c r="G275" s="45" t="str">
        <f>VLOOKUP($B275,'data dapo'!$D$4:$M$488,10,0)</f>
        <v>Malang , 28 Mei 2003</v>
      </c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</row>
    <row r="276" s="29" customFormat="1" ht="22.5" customHeight="1" spans="1:69">
      <c r="A276" s="60">
        <v>8</v>
      </c>
      <c r="B276" s="40">
        <v>5166</v>
      </c>
      <c r="C276" s="41" t="str">
        <f>VLOOKUP($B276,'data dapo'!$D$4:$M$488,3,0)</f>
        <v>0012690246</v>
      </c>
      <c r="D276" s="42" t="s">
        <v>291</v>
      </c>
      <c r="E276" s="54" t="s">
        <v>142</v>
      </c>
      <c r="F276" s="67" t="s">
        <v>284</v>
      </c>
      <c r="G276" s="45" t="str">
        <f>VLOOKUP($B276,'data dapo'!$D$4:$M$488,10,0)</f>
        <v>Malang , 21 Agustus 2001</v>
      </c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</row>
    <row r="277" s="29" customFormat="1" ht="22.5" customHeight="1" spans="1:69">
      <c r="A277" s="60">
        <v>9</v>
      </c>
      <c r="B277" s="40">
        <v>5182</v>
      </c>
      <c r="C277" s="41" t="str">
        <f>VLOOKUP($B277,'data dapo'!$D$4:$M$488,3,0)</f>
        <v>0026570587</v>
      </c>
      <c r="D277" s="42" t="s">
        <v>292</v>
      </c>
      <c r="E277" s="54" t="s">
        <v>142</v>
      </c>
      <c r="F277" s="67" t="s">
        <v>284</v>
      </c>
      <c r="G277" s="45" t="str">
        <f>VLOOKUP($B277,'data dapo'!$D$4:$M$488,10,0)</f>
        <v>Malang , 22 Desember 2002</v>
      </c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</row>
    <row r="278" s="29" customFormat="1" ht="22.5" customHeight="1" spans="1:69">
      <c r="A278" s="60">
        <v>10</v>
      </c>
      <c r="B278" s="40">
        <v>5189</v>
      </c>
      <c r="C278" s="41" t="str">
        <f>VLOOKUP($B278,'data dapo'!$D$4:$M$488,3,0)</f>
        <v>0034102790</v>
      </c>
      <c r="D278" s="42" t="s">
        <v>293</v>
      </c>
      <c r="E278" s="54" t="s">
        <v>142</v>
      </c>
      <c r="F278" s="67" t="s">
        <v>284</v>
      </c>
      <c r="G278" s="45" t="str">
        <f>VLOOKUP($B278,'data dapo'!$D$4:$M$488,10,0)</f>
        <v>Malang , 08 Mei 2003</v>
      </c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</row>
    <row r="279" s="29" customFormat="1" ht="22.5" customHeight="1" spans="1:69">
      <c r="A279" s="60">
        <v>11</v>
      </c>
      <c r="B279" s="40">
        <v>5195</v>
      </c>
      <c r="C279" s="41" t="str">
        <f>VLOOKUP($B279,'data dapo'!$D$4:$M$488,3,0)</f>
        <v>0029208994</v>
      </c>
      <c r="D279" s="42" t="s">
        <v>294</v>
      </c>
      <c r="E279" s="54" t="s">
        <v>142</v>
      </c>
      <c r="F279" s="67" t="s">
        <v>284</v>
      </c>
      <c r="G279" s="45" t="str">
        <f>VLOOKUP($B279,'data dapo'!$D$4:$M$488,10,0)</f>
        <v>Malang , 26 Oktober 2002</v>
      </c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</row>
    <row r="280" s="29" customFormat="1" ht="22.5" customHeight="1" spans="1:69">
      <c r="A280" s="60">
        <v>12</v>
      </c>
      <c r="B280" s="40">
        <v>5218</v>
      </c>
      <c r="C280" s="41" t="str">
        <f>VLOOKUP($B280,'data dapo'!$D$4:$M$488,3,0)</f>
        <v>0023240319</v>
      </c>
      <c r="D280" s="42" t="s">
        <v>295</v>
      </c>
      <c r="E280" s="54" t="s">
        <v>142</v>
      </c>
      <c r="F280" s="67" t="s">
        <v>284</v>
      </c>
      <c r="G280" s="45" t="str">
        <f>VLOOKUP($B280,'data dapo'!$D$4:$M$488,10,0)</f>
        <v>TANGGERANG , 04 Nopember 2002</v>
      </c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</row>
    <row r="281" s="29" customFormat="1" ht="22.5" customHeight="1" spans="1:69">
      <c r="A281" s="60">
        <v>13</v>
      </c>
      <c r="B281" s="40">
        <v>5239</v>
      </c>
      <c r="C281" s="41" t="str">
        <f>VLOOKUP($B281,'data dapo'!$D$4:$M$488,3,0)</f>
        <v>0038459708</v>
      </c>
      <c r="D281" s="42" t="s">
        <v>296</v>
      </c>
      <c r="E281" s="54" t="s">
        <v>142</v>
      </c>
      <c r="F281" s="67" t="s">
        <v>284</v>
      </c>
      <c r="G281" s="45" t="str">
        <f>VLOOKUP($B281,'data dapo'!$D$4:$M$488,10,0)</f>
        <v>Malang , 30 Mei 2003</v>
      </c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</row>
    <row r="282" s="29" customFormat="1" ht="22.5" customHeight="1" spans="1:69">
      <c r="A282" s="60">
        <v>14</v>
      </c>
      <c r="B282" s="40">
        <v>5240</v>
      </c>
      <c r="C282" s="41" t="str">
        <f>VLOOKUP($B282,'data dapo'!$D$4:$M$488,3,0)</f>
        <v>0033117836</v>
      </c>
      <c r="D282" s="42" t="s">
        <v>297</v>
      </c>
      <c r="E282" s="54" t="s">
        <v>142</v>
      </c>
      <c r="F282" s="67" t="s">
        <v>284</v>
      </c>
      <c r="G282" s="45" t="str">
        <f>VLOOKUP($B282,'data dapo'!$D$4:$M$488,10,0)</f>
        <v>Malang , 04 April 2003</v>
      </c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</row>
    <row r="283" s="29" customFormat="1" ht="22.5" customHeight="1" spans="1:69">
      <c r="A283" s="60">
        <v>15</v>
      </c>
      <c r="B283" s="40">
        <v>5242</v>
      </c>
      <c r="C283" s="41" t="str">
        <f>VLOOKUP($B283,'data dapo'!$D$4:$M$488,3,0)</f>
        <v>0026850838</v>
      </c>
      <c r="D283" s="42" t="s">
        <v>298</v>
      </c>
      <c r="E283" s="54" t="s">
        <v>142</v>
      </c>
      <c r="F283" s="67" t="s">
        <v>284</v>
      </c>
      <c r="G283" s="45" t="str">
        <f>VLOOKUP($B283,'data dapo'!$D$4:$M$488,10,0)</f>
        <v>Malang , 02 Desember 2002</v>
      </c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</row>
    <row r="284" s="29" customFormat="1" ht="22.5" customHeight="1" spans="1:69">
      <c r="A284" s="60">
        <v>16</v>
      </c>
      <c r="B284" s="40">
        <v>5252</v>
      </c>
      <c r="C284" s="41" t="str">
        <f>VLOOKUP($B284,'data dapo'!$D$4:$M$488,3,0)</f>
        <v>0027961267</v>
      </c>
      <c r="D284" s="42" t="s">
        <v>299</v>
      </c>
      <c r="E284" s="54" t="s">
        <v>142</v>
      </c>
      <c r="F284" s="67" t="s">
        <v>284</v>
      </c>
      <c r="G284" s="45" t="str">
        <f>VLOOKUP($B284,'data dapo'!$D$4:$M$488,10,0)</f>
        <v>PALU , 18 Maret 2002</v>
      </c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</row>
    <row r="285" s="29" customFormat="1" ht="22.5" customHeight="1" spans="1:69">
      <c r="A285" s="60">
        <v>17</v>
      </c>
      <c r="B285" s="40">
        <v>5263</v>
      </c>
      <c r="C285" s="41" t="str">
        <f>VLOOKUP($B285,'data dapo'!$D$4:$M$488,3,0)</f>
        <v>0000945842</v>
      </c>
      <c r="D285" s="42" t="s">
        <v>300</v>
      </c>
      <c r="E285" s="54" t="s">
        <v>142</v>
      </c>
      <c r="F285" s="67" t="s">
        <v>284</v>
      </c>
      <c r="G285" s="45" t="str">
        <f>VLOOKUP($B285,'data dapo'!$D$4:$M$488,10,0)</f>
        <v>Malang , 14 Juli 2000</v>
      </c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</row>
    <row r="286" s="29" customFormat="1" ht="22.5" customHeight="1" spans="1:69">
      <c r="A286" s="60">
        <v>18</v>
      </c>
      <c r="B286" s="40">
        <v>5267</v>
      </c>
      <c r="C286" s="41" t="str">
        <f>VLOOKUP($B286,'data dapo'!$D$4:$M$488,3,0)</f>
        <v>0010140269</v>
      </c>
      <c r="D286" s="42" t="s">
        <v>301</v>
      </c>
      <c r="E286" s="54" t="s">
        <v>142</v>
      </c>
      <c r="F286" s="67" t="s">
        <v>284</v>
      </c>
      <c r="G286" s="45" t="str">
        <f>VLOOKUP($B286,'data dapo'!$D$4:$M$488,10,0)</f>
        <v>Malang , 24 Agustus 2001</v>
      </c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</row>
    <row r="287" s="29" customFormat="1" ht="22.5" customHeight="1" spans="1:69">
      <c r="A287" s="60">
        <v>19</v>
      </c>
      <c r="B287" s="40">
        <v>5277</v>
      </c>
      <c r="C287" s="41" t="str">
        <f>VLOOKUP($B287,'data dapo'!$D$4:$M$488,3,0)</f>
        <v>0007558421</v>
      </c>
      <c r="D287" s="42" t="s">
        <v>302</v>
      </c>
      <c r="E287" s="54" t="s">
        <v>142</v>
      </c>
      <c r="F287" s="67" t="s">
        <v>284</v>
      </c>
      <c r="G287" s="45" t="str">
        <f>VLOOKUP($B287,'data dapo'!$D$4:$M$488,10,0)</f>
        <v>Malang , 25 Desember 2000</v>
      </c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</row>
    <row r="288" s="29" customFormat="1" ht="22.5" customHeight="1" spans="1:69">
      <c r="A288" s="60">
        <v>20</v>
      </c>
      <c r="B288" s="40">
        <v>5343</v>
      </c>
      <c r="C288" s="41" t="str">
        <f>VLOOKUP($B288,'data dapo'!$D$4:$M$488,3,0)</f>
        <v>0033134713</v>
      </c>
      <c r="D288" s="42" t="s">
        <v>303</v>
      </c>
      <c r="E288" s="54" t="s">
        <v>142</v>
      </c>
      <c r="F288" s="67" t="s">
        <v>284</v>
      </c>
      <c r="G288" s="45" t="str">
        <f>VLOOKUP($B288,'data dapo'!$D$4:$M$488,10,0)</f>
        <v>Malang , 13 Februari 2003</v>
      </c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</row>
    <row r="289" s="29" customFormat="1" ht="22.5" customHeight="1" spans="1:69">
      <c r="A289" s="60">
        <v>21</v>
      </c>
      <c r="B289" s="40">
        <v>5349</v>
      </c>
      <c r="C289" s="41" t="str">
        <f>VLOOKUP($B289,'data dapo'!$D$4:$M$488,3,0)</f>
        <v>0030675534</v>
      </c>
      <c r="D289" s="42" t="s">
        <v>304</v>
      </c>
      <c r="E289" s="54" t="s">
        <v>142</v>
      </c>
      <c r="F289" s="67" t="s">
        <v>284</v>
      </c>
      <c r="G289" s="45" t="str">
        <f>VLOOKUP($B289,'data dapo'!$D$4:$M$488,10,0)</f>
        <v>Malang , 19 Maret 2003</v>
      </c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</row>
    <row r="290" s="29" customFormat="1" ht="22.5" customHeight="1" spans="1:69">
      <c r="A290" s="60">
        <v>22</v>
      </c>
      <c r="B290" s="40">
        <v>5380</v>
      </c>
      <c r="C290" s="41" t="str">
        <f>VLOOKUP($B290,'data dapo'!$D$4:$M$488,3,0)</f>
        <v>0036641912</v>
      </c>
      <c r="D290" s="42" t="s">
        <v>305</v>
      </c>
      <c r="E290" s="54" t="s">
        <v>142</v>
      </c>
      <c r="F290" s="67" t="s">
        <v>284</v>
      </c>
      <c r="G290" s="45" t="str">
        <f>VLOOKUP($B290,'data dapo'!$D$4:$M$488,10,0)</f>
        <v>Malang , 03 Juli 2003</v>
      </c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</row>
    <row r="291" s="29" customFormat="1" ht="22.5" customHeight="1" spans="1:69">
      <c r="A291" s="60">
        <v>23</v>
      </c>
      <c r="B291" s="40">
        <v>5381</v>
      </c>
      <c r="C291" s="41" t="str">
        <f>VLOOKUP($B291,'data dapo'!$D$4:$M$488,3,0)</f>
        <v>0020540414</v>
      </c>
      <c r="D291" s="42" t="s">
        <v>306</v>
      </c>
      <c r="E291" s="54" t="s">
        <v>142</v>
      </c>
      <c r="F291" s="67" t="s">
        <v>284</v>
      </c>
      <c r="G291" s="45" t="str">
        <f>VLOOKUP($B291,'data dapo'!$D$4:$M$488,10,0)</f>
        <v>Malang , 18 Oktober 2002</v>
      </c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</row>
    <row r="292" s="29" customFormat="1" ht="22.5" customHeight="1" spans="1:69">
      <c r="A292" s="60">
        <v>24</v>
      </c>
      <c r="B292" s="40">
        <v>5397</v>
      </c>
      <c r="C292" s="41" t="str">
        <f>VLOOKUP($B292,'data dapo'!$D$4:$M$488,3,0)</f>
        <v>0018855906</v>
      </c>
      <c r="D292" s="42" t="s">
        <v>307</v>
      </c>
      <c r="E292" s="54" t="s">
        <v>142</v>
      </c>
      <c r="F292" s="67" t="s">
        <v>284</v>
      </c>
      <c r="G292" s="45" t="str">
        <f>VLOOKUP($B292,'data dapo'!$D$4:$M$488,10,0)</f>
        <v>Malang , 10 Desember 2002</v>
      </c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</row>
    <row r="293" s="29" customFormat="1" ht="22.5" customHeight="1" spans="1:69">
      <c r="A293" s="60">
        <v>25</v>
      </c>
      <c r="B293" s="40">
        <v>5447</v>
      </c>
      <c r="C293" s="41" t="str">
        <f>VLOOKUP($B293,'data dapo'!$D$4:$M$488,3,0)</f>
        <v>0018856125</v>
      </c>
      <c r="D293" s="42" t="s">
        <v>308</v>
      </c>
      <c r="E293" s="54" t="s">
        <v>142</v>
      </c>
      <c r="F293" s="67" t="s">
        <v>284</v>
      </c>
      <c r="G293" s="45" t="str">
        <f>VLOOKUP($B293,'data dapo'!$D$4:$M$488,10,0)</f>
        <v>Malang , 30 Oktober 2001</v>
      </c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</row>
    <row r="294" s="29" customFormat="1" ht="22.5" customHeight="1" spans="1:69">
      <c r="A294" s="60">
        <v>26</v>
      </c>
      <c r="B294" s="40">
        <v>5449</v>
      </c>
      <c r="C294" s="41" t="str">
        <f>VLOOKUP($B294,'data dapo'!$D$4:$M$488,3,0)</f>
        <v>0026338380</v>
      </c>
      <c r="D294" s="42" t="s">
        <v>309</v>
      </c>
      <c r="E294" s="54" t="s">
        <v>142</v>
      </c>
      <c r="F294" s="67" t="s">
        <v>284</v>
      </c>
      <c r="G294" s="45" t="str">
        <f>VLOOKUP($B294,'data dapo'!$D$4:$M$488,10,0)</f>
        <v>Malang , 05 Juli 2002</v>
      </c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</row>
    <row r="295" s="29" customFormat="1" ht="22.5" customHeight="1" spans="1:69">
      <c r="A295" s="60">
        <v>27</v>
      </c>
      <c r="B295" s="40">
        <v>5477</v>
      </c>
      <c r="C295" s="41" t="str">
        <f>VLOOKUP($B295,'data dapo'!$D$4:$M$488,3,0)</f>
        <v>0026067590</v>
      </c>
      <c r="D295" s="42" t="s">
        <v>310</v>
      </c>
      <c r="E295" s="54" t="s">
        <v>142</v>
      </c>
      <c r="F295" s="67" t="s">
        <v>284</v>
      </c>
      <c r="G295" s="45" t="str">
        <f>VLOOKUP($B295,'data dapo'!$D$4:$M$488,10,0)</f>
        <v>SINGARAJA , 09 Oktober 2002</v>
      </c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</row>
    <row r="296" s="29" customFormat="1" ht="22.5" customHeight="1" spans="1:69">
      <c r="A296" s="60">
        <v>28</v>
      </c>
      <c r="B296" s="40">
        <v>5501</v>
      </c>
      <c r="C296" s="41" t="str">
        <f>VLOOKUP($B296,'data dapo'!$D$4:$M$488,3,0)</f>
        <v>0025128290</v>
      </c>
      <c r="D296" s="42" t="s">
        <v>311</v>
      </c>
      <c r="E296" s="54" t="s">
        <v>142</v>
      </c>
      <c r="F296" s="67" t="s">
        <v>284</v>
      </c>
      <c r="G296" s="45" t="str">
        <f>VLOOKUP($B296,'data dapo'!$D$4:$M$488,10,0)</f>
        <v>Malang , 01 Agustus 2002</v>
      </c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</row>
    <row r="297" s="29" customFormat="1" ht="22.5" customHeight="1" spans="1:69">
      <c r="A297" s="60">
        <v>29</v>
      </c>
      <c r="B297" s="40">
        <v>5537</v>
      </c>
      <c r="C297" s="41" t="str">
        <f>VLOOKUP($B297,'data dapo'!$D$4:$M$488,3,0)</f>
        <v>0026840906</v>
      </c>
      <c r="D297" s="42" t="s">
        <v>312</v>
      </c>
      <c r="E297" s="54" t="s">
        <v>142</v>
      </c>
      <c r="F297" s="67" t="s">
        <v>284</v>
      </c>
      <c r="G297" s="45" t="str">
        <f>VLOOKUP($B297,'data dapo'!$D$4:$M$488,10,0)</f>
        <v>Malang , 09 April 2002</v>
      </c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</row>
    <row r="298" s="29" customFormat="1" ht="22.5" customHeight="1" spans="1:69">
      <c r="A298" s="60">
        <v>30</v>
      </c>
      <c r="B298" s="40">
        <v>5547</v>
      </c>
      <c r="C298" s="41" t="str">
        <f>VLOOKUP($B298,'data dapo'!$D$4:$M$488,3,0)</f>
        <v>0031091580</v>
      </c>
      <c r="D298" s="42" t="s">
        <v>313</v>
      </c>
      <c r="E298" s="54" t="s">
        <v>142</v>
      </c>
      <c r="F298" s="67" t="s">
        <v>284</v>
      </c>
      <c r="G298" s="45" t="str">
        <f>VLOOKUP($B298,'data dapo'!$D$4:$M$488,10,0)</f>
        <v>Malang , 17 Januari 2003</v>
      </c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</row>
    <row r="299" s="29" customFormat="1" ht="22.5" customHeight="1" spans="1:69">
      <c r="A299" s="60">
        <v>31</v>
      </c>
      <c r="B299" s="40">
        <v>5564</v>
      </c>
      <c r="C299" s="41" t="str">
        <f>VLOOKUP($B299,'data dapo'!$D$4:$M$488,3,0)</f>
        <v>0010140272</v>
      </c>
      <c r="D299" s="42" t="s">
        <v>314</v>
      </c>
      <c r="E299" s="54" t="s">
        <v>142</v>
      </c>
      <c r="F299" s="67" t="s">
        <v>284</v>
      </c>
      <c r="G299" s="45" t="str">
        <f>VLOOKUP($B299,'data dapo'!$D$4:$M$488,10,0)</f>
        <v>Malang , 07 Nopember 2001</v>
      </c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</row>
    <row r="300" s="29" customFormat="1" ht="22.5" customHeight="1" spans="1:69">
      <c r="A300" s="60">
        <v>32</v>
      </c>
      <c r="B300" s="40">
        <v>5009</v>
      </c>
      <c r="C300" s="41" t="str">
        <f>VLOOKUP($B300,'data dapo'!$D$4:$M$488,3,0)</f>
        <v>0033173201</v>
      </c>
      <c r="D300" s="42" t="s">
        <v>315</v>
      </c>
      <c r="E300" s="54" t="s">
        <v>142</v>
      </c>
      <c r="F300" s="67" t="s">
        <v>284</v>
      </c>
      <c r="G300" s="45" t="str">
        <f>VLOOKUP($B300,'data dapo'!$D$4:$M$488,10,0)</f>
        <v>BONDOWOSO , 13 Mei 2003</v>
      </c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</row>
    <row r="301" s="29" customFormat="1" ht="22.5" customHeight="1" spans="1:69">
      <c r="A301" s="60">
        <v>33</v>
      </c>
      <c r="B301" s="40">
        <v>5025</v>
      </c>
      <c r="C301" s="41" t="str">
        <f>VLOOKUP($B301,'data dapo'!$D$4:$M$488,3,0)</f>
        <v>0033097961</v>
      </c>
      <c r="D301" s="42" t="s">
        <v>316</v>
      </c>
      <c r="E301" s="54" t="s">
        <v>142</v>
      </c>
      <c r="F301" s="67" t="s">
        <v>284</v>
      </c>
      <c r="G301" s="45" t="str">
        <f>VLOOKUP($B301,'data dapo'!$D$4:$M$488,10,0)</f>
        <v>Malang , 21 Januari 2003</v>
      </c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</row>
    <row r="302" s="29" customFormat="1" ht="22.5" customHeight="1" spans="1:69">
      <c r="A302" s="60">
        <v>34</v>
      </c>
      <c r="B302" s="40">
        <v>5034</v>
      </c>
      <c r="C302" s="76" t="s">
        <v>317</v>
      </c>
      <c r="D302" s="68" t="s">
        <v>318</v>
      </c>
      <c r="E302" s="54" t="s">
        <v>142</v>
      </c>
      <c r="F302" s="67" t="s">
        <v>284</v>
      </c>
      <c r="G302" s="45" t="e">
        <f>VLOOKUP($B302,'data dapo'!$D$4:$M$488,10,0)</f>
        <v>#N/A</v>
      </c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</row>
    <row r="303" s="29" customFormat="1" ht="22.5" customHeight="1" spans="1:69">
      <c r="A303" s="60">
        <v>35</v>
      </c>
      <c r="B303" s="40">
        <v>5040</v>
      </c>
      <c r="C303" s="41" t="str">
        <f>VLOOKUP($B303,'data dapo'!$D$4:$M$488,3,0)</f>
        <v>0027067911</v>
      </c>
      <c r="D303" s="42" t="s">
        <v>319</v>
      </c>
      <c r="E303" s="54" t="s">
        <v>142</v>
      </c>
      <c r="F303" s="67" t="s">
        <v>284</v>
      </c>
      <c r="G303" s="45" t="str">
        <f>VLOOKUP($B303,'data dapo'!$D$4:$M$488,10,0)</f>
        <v>Malang , 04 Februari 2002</v>
      </c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</row>
    <row r="304" s="29" customFormat="1" ht="22.5" customHeight="1" spans="1:69">
      <c r="A304" s="60">
        <v>36</v>
      </c>
      <c r="B304" s="40">
        <v>5046</v>
      </c>
      <c r="C304" s="41" t="str">
        <f>VLOOKUP($B304,'data dapo'!$D$4:$M$488,3,0)</f>
        <v>0033173758</v>
      </c>
      <c r="D304" s="42" t="s">
        <v>320</v>
      </c>
      <c r="E304" s="54" t="s">
        <v>142</v>
      </c>
      <c r="F304" s="67" t="s">
        <v>284</v>
      </c>
      <c r="G304" s="45" t="str">
        <f>VLOOKUP($B304,'data dapo'!$D$4:$M$488,10,0)</f>
        <v>Malang , 14 Mei 2003</v>
      </c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</row>
    <row r="305" s="29" customFormat="1" ht="22.5" customHeight="1" spans="1:69">
      <c r="A305" s="60">
        <v>37</v>
      </c>
      <c r="B305" s="40">
        <v>5052</v>
      </c>
      <c r="C305" s="41" t="str">
        <f>VLOOKUP($B305,'data dapo'!$D$4:$M$488,3,0)</f>
        <v>0026338656</v>
      </c>
      <c r="D305" s="42" t="s">
        <v>321</v>
      </c>
      <c r="E305" s="54" t="s">
        <v>142</v>
      </c>
      <c r="F305" s="67" t="s">
        <v>284</v>
      </c>
      <c r="G305" s="45" t="str">
        <f>VLOOKUP($B305,'data dapo'!$D$4:$M$488,10,0)</f>
        <v>Malang , 11 Juli 2002</v>
      </c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</row>
    <row r="306" s="29" customFormat="1" ht="22.5" customHeight="1" spans="1:69">
      <c r="A306" s="60">
        <v>38</v>
      </c>
      <c r="B306" s="40">
        <v>5057</v>
      </c>
      <c r="C306" s="41" t="str">
        <f>VLOOKUP($B306,'data dapo'!$D$4:$M$488,3,0)</f>
        <v>0037120766</v>
      </c>
      <c r="D306" s="42" t="s">
        <v>322</v>
      </c>
      <c r="E306" s="54" t="s">
        <v>142</v>
      </c>
      <c r="F306" s="67" t="s">
        <v>284</v>
      </c>
      <c r="G306" s="45" t="str">
        <f>VLOOKUP($B306,'data dapo'!$D$4:$M$488,10,0)</f>
        <v>Malang , 14 Juni 2003</v>
      </c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</row>
    <row r="307" s="29" customFormat="1" ht="22.5" customHeight="1" spans="1:69">
      <c r="A307" s="60">
        <v>39</v>
      </c>
      <c r="B307" s="40">
        <v>5084</v>
      </c>
      <c r="C307" s="41" t="str">
        <f>VLOOKUP($B307,'data dapo'!$D$4:$M$488,3,0)</f>
        <v>0026499058</v>
      </c>
      <c r="D307" s="42" t="s">
        <v>323</v>
      </c>
      <c r="E307" s="54" t="s">
        <v>142</v>
      </c>
      <c r="F307" s="67" t="s">
        <v>284</v>
      </c>
      <c r="G307" s="45" t="str">
        <f>VLOOKUP($B307,'data dapo'!$D$4:$M$488,10,0)</f>
        <v>Malang , 09 Februari 2002</v>
      </c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</row>
    <row r="308" s="29" customFormat="1" ht="22.5" customHeight="1" spans="1:69">
      <c r="A308" s="60">
        <v>40</v>
      </c>
      <c r="B308" s="40">
        <v>5115</v>
      </c>
      <c r="C308" s="41" t="str">
        <f>VLOOKUP($B308,'data dapo'!$D$4:$M$488,3,0)</f>
        <v>0007493019</v>
      </c>
      <c r="D308" s="42" t="s">
        <v>324</v>
      </c>
      <c r="E308" s="54" t="s">
        <v>142</v>
      </c>
      <c r="F308" s="67" t="s">
        <v>284</v>
      </c>
      <c r="G308" s="45" t="str">
        <f>VLOOKUP($B308,'data dapo'!$D$4:$M$488,10,0)</f>
        <v>Malang , 08 April 2000</v>
      </c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</row>
    <row r="309" s="29" customFormat="1" ht="22.5" customHeight="1" spans="1:69">
      <c r="A309" s="60">
        <v>41</v>
      </c>
      <c r="B309" s="40">
        <v>5121</v>
      </c>
      <c r="C309" s="41" t="str">
        <f>VLOOKUP($B309,'data dapo'!$D$4:$M$488,3,0)</f>
        <v>0026550784</v>
      </c>
      <c r="D309" s="42" t="s">
        <v>325</v>
      </c>
      <c r="E309" s="54" t="s">
        <v>142</v>
      </c>
      <c r="F309" s="67" t="s">
        <v>284</v>
      </c>
      <c r="G309" s="45" t="str">
        <f>VLOOKUP($B309,'data dapo'!$D$4:$M$488,10,0)</f>
        <v>Malang , 30 Juli 2002</v>
      </c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</row>
    <row r="310" s="29" customFormat="1" ht="22.5" customHeight="1" spans="1:69">
      <c r="A310" s="60">
        <v>42</v>
      </c>
      <c r="B310" s="40">
        <v>5220</v>
      </c>
      <c r="C310" s="41" t="str">
        <f>VLOOKUP($B310,'data dapo'!$D$4:$M$488,3,0)</f>
        <v>0026550747</v>
      </c>
      <c r="D310" s="42" t="s">
        <v>326</v>
      </c>
      <c r="E310" s="54" t="s">
        <v>142</v>
      </c>
      <c r="F310" s="67" t="s">
        <v>284</v>
      </c>
      <c r="G310" s="45" t="str">
        <f>VLOOKUP($B310,'data dapo'!$D$4:$M$488,10,0)</f>
        <v>Malang , 02 Juli 2002</v>
      </c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</row>
    <row r="311" s="29" customFormat="1" ht="22.5" customHeight="1" spans="1:69">
      <c r="A311" s="60">
        <v>43</v>
      </c>
      <c r="B311" s="40">
        <v>5231</v>
      </c>
      <c r="C311" s="41" t="str">
        <f>VLOOKUP($B311,'data dapo'!$D$4:$M$488,3,0)</f>
        <v>0007438084</v>
      </c>
      <c r="D311" s="42" t="s">
        <v>327</v>
      </c>
      <c r="E311" s="54" t="s">
        <v>142</v>
      </c>
      <c r="F311" s="67" t="s">
        <v>284</v>
      </c>
      <c r="G311" s="45" t="str">
        <f>VLOOKUP($B311,'data dapo'!$D$4:$M$488,10,0)</f>
        <v>Malang , 21 Februari 2000</v>
      </c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</row>
    <row r="312" s="29" customFormat="1" ht="22.5" customHeight="1" spans="1:69">
      <c r="A312" s="60">
        <v>44</v>
      </c>
      <c r="B312" s="40">
        <v>5234</v>
      </c>
      <c r="C312" s="41" t="str">
        <f>VLOOKUP($B312,'data dapo'!$D$4:$M$488,3,0)</f>
        <v>0044643394</v>
      </c>
      <c r="D312" s="56" t="s">
        <v>328</v>
      </c>
      <c r="E312" s="54" t="s">
        <v>142</v>
      </c>
      <c r="F312" s="67" t="s">
        <v>284</v>
      </c>
      <c r="G312" s="45" t="str">
        <f>VLOOKUP($B312,'data dapo'!$D$4:$M$488,10,0)</f>
        <v>Malang , 24 Juni 2004</v>
      </c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</row>
    <row r="313" s="29" customFormat="1" ht="22.5" customHeight="1" spans="1:69">
      <c r="A313" s="60">
        <v>45</v>
      </c>
      <c r="B313" s="40">
        <v>5241</v>
      </c>
      <c r="C313" s="41" t="str">
        <f>VLOOKUP($B313,'data dapo'!$D$4:$M$488,3,0)</f>
        <v>0033174865</v>
      </c>
      <c r="D313" s="42" t="s">
        <v>329</v>
      </c>
      <c r="E313" s="54" t="s">
        <v>142</v>
      </c>
      <c r="F313" s="67" t="s">
        <v>284</v>
      </c>
      <c r="G313" s="45" t="str">
        <f>VLOOKUP($B313,'data dapo'!$D$4:$M$488,10,0)</f>
        <v>Malang , 31 Agustus 2003</v>
      </c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</row>
    <row r="314" s="29" customFormat="1" ht="22.5" customHeight="1" spans="1:69">
      <c r="A314" s="60">
        <v>46</v>
      </c>
      <c r="B314" s="40">
        <v>5251</v>
      </c>
      <c r="C314" s="41" t="str">
        <f>VLOOKUP($B314,'data dapo'!$D$4:$M$488,3,0)</f>
        <v>0033419289</v>
      </c>
      <c r="D314" s="42" t="s">
        <v>330</v>
      </c>
      <c r="E314" s="54" t="s">
        <v>142</v>
      </c>
      <c r="F314" s="67" t="s">
        <v>284</v>
      </c>
      <c r="G314" s="45" t="str">
        <f>VLOOKUP($B314,'data dapo'!$D$4:$M$488,10,0)</f>
        <v>Malang , 11 Februari 2003</v>
      </c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</row>
    <row r="315" s="29" customFormat="1" ht="22.5" customHeight="1" spans="1:69">
      <c r="A315" s="60">
        <v>47</v>
      </c>
      <c r="B315" s="40">
        <v>5264</v>
      </c>
      <c r="C315" s="41" t="str">
        <f>VLOOKUP($B315,'data dapo'!$D$4:$M$488,3,0)</f>
        <v>0033419291</v>
      </c>
      <c r="D315" s="42" t="s">
        <v>331</v>
      </c>
      <c r="E315" s="54" t="s">
        <v>142</v>
      </c>
      <c r="F315" s="67" t="s">
        <v>284</v>
      </c>
      <c r="G315" s="45" t="str">
        <f>VLOOKUP($B315,'data dapo'!$D$4:$M$488,10,0)</f>
        <v>Malang , 15 Maret 2003</v>
      </c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</row>
    <row r="316" s="29" customFormat="1" ht="22.5" customHeight="1" spans="1:69">
      <c r="A316" s="60">
        <v>48</v>
      </c>
      <c r="B316" s="40">
        <v>5285</v>
      </c>
      <c r="C316" s="41" t="str">
        <f>VLOOKUP($B316,'data dapo'!$D$4:$M$488,3,0)</f>
        <v>0026550501</v>
      </c>
      <c r="D316" s="42" t="s">
        <v>332</v>
      </c>
      <c r="E316" s="54" t="s">
        <v>142</v>
      </c>
      <c r="F316" s="67" t="s">
        <v>284</v>
      </c>
      <c r="G316" s="45" t="str">
        <f>VLOOKUP($B316,'data dapo'!$D$4:$M$488,10,0)</f>
        <v>Malang , 18 Oktober 2002</v>
      </c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</row>
    <row r="317" s="29" customFormat="1" ht="22.5" customHeight="1" spans="1:69">
      <c r="A317" s="60">
        <v>49</v>
      </c>
      <c r="B317" s="40">
        <v>5317</v>
      </c>
      <c r="C317" s="41" t="str">
        <f>VLOOKUP($B317,'data dapo'!$D$4:$M$488,3,0)</f>
        <v>0033097363</v>
      </c>
      <c r="D317" s="42" t="s">
        <v>333</v>
      </c>
      <c r="E317" s="54" t="s">
        <v>142</v>
      </c>
      <c r="F317" s="67" t="s">
        <v>284</v>
      </c>
      <c r="G317" s="45" t="str">
        <f>VLOOKUP($B317,'data dapo'!$D$4:$M$488,10,0)</f>
        <v>Malang , 12 Januari 2003</v>
      </c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</row>
    <row r="318" s="29" customFormat="1" ht="22.5" customHeight="1" spans="1:69">
      <c r="A318" s="60">
        <v>50</v>
      </c>
      <c r="B318" s="40">
        <v>5319</v>
      </c>
      <c r="C318" s="41" t="str">
        <f>VLOOKUP($B318,'data dapo'!$D$4:$M$488,3,0)</f>
        <v>0018299172</v>
      </c>
      <c r="D318" s="42" t="s">
        <v>334</v>
      </c>
      <c r="E318" s="54" t="s">
        <v>142</v>
      </c>
      <c r="F318" s="67" t="s">
        <v>284</v>
      </c>
      <c r="G318" s="45" t="str">
        <f>VLOOKUP($B318,'data dapo'!$D$4:$M$488,10,0)</f>
        <v>Malang , 04 Nopember 2001</v>
      </c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</row>
    <row r="319" s="29" customFormat="1" ht="22.5" customHeight="1" spans="1:69">
      <c r="A319" s="60">
        <v>51</v>
      </c>
      <c r="B319" s="40">
        <v>5382</v>
      </c>
      <c r="C319" s="41" t="str">
        <f>VLOOKUP($B319,'data dapo'!$D$4:$M$488,3,0)</f>
        <v>0022061517</v>
      </c>
      <c r="D319" s="42" t="s">
        <v>335</v>
      </c>
      <c r="E319" s="54" t="s">
        <v>142</v>
      </c>
      <c r="F319" s="67" t="s">
        <v>284</v>
      </c>
      <c r="G319" s="45" t="str">
        <f>VLOOKUP($B319,'data dapo'!$D$4:$M$488,10,0)</f>
        <v>Malang , 01 Juni 2002</v>
      </c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</row>
    <row r="320" s="29" customFormat="1" ht="22.5" customHeight="1" spans="1:69">
      <c r="A320" s="60">
        <v>52</v>
      </c>
      <c r="B320" s="40">
        <v>5450</v>
      </c>
      <c r="C320" s="41" t="str">
        <f>VLOOKUP($B320,'data dapo'!$D$4:$M$488,3,0)</f>
        <v>0026571276</v>
      </c>
      <c r="D320" s="56" t="s">
        <v>336</v>
      </c>
      <c r="E320" s="54" t="s">
        <v>142</v>
      </c>
      <c r="F320" s="67" t="s">
        <v>284</v>
      </c>
      <c r="G320" s="45" t="str">
        <f>VLOOKUP($B320,'data dapo'!$D$4:$M$488,10,0)</f>
        <v>Malang , 12 April 2002</v>
      </c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</row>
    <row r="321" s="29" customFormat="1" ht="22.5" customHeight="1" spans="1:69">
      <c r="A321" s="60">
        <v>53</v>
      </c>
      <c r="B321" s="40">
        <v>5470</v>
      </c>
      <c r="C321" s="41" t="str">
        <f>VLOOKUP($B321,'data dapo'!$D$4:$M$488,3,0)</f>
        <v>0012673083</v>
      </c>
      <c r="D321" s="42" t="s">
        <v>337</v>
      </c>
      <c r="E321" s="54" t="s">
        <v>142</v>
      </c>
      <c r="F321" s="67" t="s">
        <v>284</v>
      </c>
      <c r="G321" s="45" t="str">
        <f>VLOOKUP($B321,'data dapo'!$D$4:$M$488,10,0)</f>
        <v>Malang , 06 Juni 2001</v>
      </c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</row>
    <row r="322" s="29" customFormat="1" ht="22.5" customHeight="1" spans="1:69">
      <c r="A322" s="60">
        <v>54</v>
      </c>
      <c r="B322" s="40">
        <v>5500</v>
      </c>
      <c r="C322" s="41" t="str">
        <f>VLOOKUP($B322,'data dapo'!$D$4:$M$488,3,0)</f>
        <v>0020692368</v>
      </c>
      <c r="D322" s="42" t="s">
        <v>338</v>
      </c>
      <c r="E322" s="54" t="s">
        <v>142</v>
      </c>
      <c r="F322" s="67" t="s">
        <v>284</v>
      </c>
      <c r="G322" s="45" t="str">
        <f>VLOOKUP($B322,'data dapo'!$D$4:$M$488,10,0)</f>
        <v>Malang , 16 April 2002</v>
      </c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</row>
    <row r="323" s="29" customFormat="1" ht="22.5" customHeight="1" spans="1:69">
      <c r="A323" s="60">
        <v>55</v>
      </c>
      <c r="B323" s="40">
        <v>5532</v>
      </c>
      <c r="C323" s="41" t="str">
        <f>VLOOKUP($B323,'data dapo'!$D$4:$M$488,3,0)</f>
        <v>0032894270</v>
      </c>
      <c r="D323" s="42" t="s">
        <v>339</v>
      </c>
      <c r="E323" s="54" t="s">
        <v>142</v>
      </c>
      <c r="F323" s="67" t="s">
        <v>284</v>
      </c>
      <c r="G323" s="45" t="str">
        <f>VLOOKUP($B323,'data dapo'!$D$4:$M$488,10,0)</f>
        <v>Malang , 15 Maret 2003</v>
      </c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</row>
    <row r="324" s="29" customFormat="1" ht="22.5" customHeight="1" spans="1:69">
      <c r="A324" s="60">
        <v>56</v>
      </c>
      <c r="B324" s="40">
        <v>5536</v>
      </c>
      <c r="C324" s="41" t="str">
        <f>VLOOKUP($B324,'data dapo'!$D$4:$M$488,3,0)</f>
        <v>0026356450</v>
      </c>
      <c r="D324" s="42" t="s">
        <v>340</v>
      </c>
      <c r="E324" s="54" t="s">
        <v>142</v>
      </c>
      <c r="F324" s="67" t="s">
        <v>284</v>
      </c>
      <c r="G324" s="45" t="str">
        <f>VLOOKUP($B324,'data dapo'!$D$4:$M$488,10,0)</f>
        <v>Malang , 02 Desember 2002</v>
      </c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</row>
    <row r="325" s="29" customFormat="1" ht="22.5" customHeight="1" spans="1:69">
      <c r="A325" s="60">
        <v>57</v>
      </c>
      <c r="B325" s="40">
        <v>5540</v>
      </c>
      <c r="C325" s="41" t="str">
        <f>VLOOKUP($B325,'data dapo'!$D$4:$M$488,3,0)</f>
        <v>0030478452</v>
      </c>
      <c r="D325" s="42" t="s">
        <v>341</v>
      </c>
      <c r="E325" s="54" t="s">
        <v>142</v>
      </c>
      <c r="F325" s="67" t="s">
        <v>284</v>
      </c>
      <c r="G325" s="45" t="str">
        <f>VLOOKUP($B325,'data dapo'!$D$4:$M$488,10,0)</f>
        <v>Malang , 17 Juni 2003</v>
      </c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</row>
    <row r="326" s="29" customFormat="1" ht="22.5" customHeight="1" spans="1:69">
      <c r="A326" s="60">
        <v>58</v>
      </c>
      <c r="B326" s="40">
        <v>5548</v>
      </c>
      <c r="C326" s="41" t="str">
        <f>VLOOKUP($B326,'data dapo'!$D$4:$M$488,3,0)</f>
        <v>0020856136</v>
      </c>
      <c r="D326" s="42" t="s">
        <v>342</v>
      </c>
      <c r="E326" s="54" t="s">
        <v>142</v>
      </c>
      <c r="F326" s="67" t="s">
        <v>284</v>
      </c>
      <c r="G326" s="45" t="str">
        <f>VLOOKUP($B326,'data dapo'!$D$4:$M$488,10,0)</f>
        <v>Malang , 30 Oktober 2002</v>
      </c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</row>
    <row r="327" s="29" customFormat="1" ht="22.5" customHeight="1" spans="1:69">
      <c r="A327" s="60">
        <v>59</v>
      </c>
      <c r="B327" s="40">
        <v>5555</v>
      </c>
      <c r="C327" s="41" t="str">
        <f>VLOOKUP($B327,'data dapo'!$D$4:$M$488,3,0)</f>
        <v>0020676713</v>
      </c>
      <c r="D327" s="42" t="s">
        <v>343</v>
      </c>
      <c r="E327" s="54" t="s">
        <v>142</v>
      </c>
      <c r="F327" s="67" t="s">
        <v>284</v>
      </c>
      <c r="G327" s="45" t="str">
        <f>VLOOKUP($B327,'data dapo'!$D$4:$M$488,10,0)</f>
        <v>Malang , 20 September 2002</v>
      </c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</row>
    <row r="328" s="29" customFormat="1" ht="22.5" customHeight="1" spans="1:69">
      <c r="A328" s="60">
        <v>60</v>
      </c>
      <c r="B328" s="40">
        <v>5563</v>
      </c>
      <c r="C328" s="41" t="str">
        <f>VLOOKUP($B328,'data dapo'!$D$4:$M$488,3,0)</f>
        <v>0010300567</v>
      </c>
      <c r="D328" s="42" t="s">
        <v>344</v>
      </c>
      <c r="E328" s="54" t="s">
        <v>142</v>
      </c>
      <c r="F328" s="67" t="s">
        <v>284</v>
      </c>
      <c r="G328" s="45" t="str">
        <f>VLOOKUP($B328,'data dapo'!$D$4:$M$488,10,0)</f>
        <v>Pasuruan , 30 Oktober 2001</v>
      </c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</row>
    <row r="329" s="29" customFormat="1" ht="22.5" customHeight="1" spans="1:69">
      <c r="A329" s="60">
        <v>61</v>
      </c>
      <c r="B329" s="40">
        <v>5569</v>
      </c>
      <c r="C329" s="41" t="str">
        <f>VLOOKUP($B329,'data dapo'!$D$4:$M$488,3,0)</f>
        <v>0026909375</v>
      </c>
      <c r="D329" s="42" t="s">
        <v>345</v>
      </c>
      <c r="E329" s="54" t="s">
        <v>142</v>
      </c>
      <c r="F329" s="67" t="s">
        <v>284</v>
      </c>
      <c r="G329" s="45" t="str">
        <f>VLOOKUP($B329,'data dapo'!$D$4:$M$488,10,0)</f>
        <v>BLITAR , 21 Oktober 2002</v>
      </c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</row>
    <row r="330" s="29" customFormat="1" ht="22.5" customHeight="1" spans="1:69">
      <c r="A330" s="64">
        <v>62</v>
      </c>
      <c r="B330" s="49">
        <v>5578</v>
      </c>
      <c r="C330" s="41" t="str">
        <f>VLOOKUP($B330,'data dapo'!$D$4:$M$488,3,0)</f>
        <v>0022161196</v>
      </c>
      <c r="D330" s="50" t="s">
        <v>346</v>
      </c>
      <c r="E330" s="51" t="s">
        <v>142</v>
      </c>
      <c r="F330" s="52" t="s">
        <v>284</v>
      </c>
      <c r="G330" s="45" t="str">
        <f>VLOOKUP($B330,'data dapo'!$D$4:$M$488,10,0)</f>
        <v>Malang , 24 April 2002</v>
      </c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</row>
    <row r="331" s="29" customFormat="1" ht="22.5" customHeight="1" spans="1:69">
      <c r="A331" s="60">
        <v>1</v>
      </c>
      <c r="B331" s="40">
        <v>5024</v>
      </c>
      <c r="C331" s="41" t="str">
        <f>VLOOKUP($B331,'data dapo'!$D$4:$M$488,3,0)</f>
        <v>0030472987</v>
      </c>
      <c r="D331" s="42" t="s">
        <v>347</v>
      </c>
      <c r="E331" s="54" t="s">
        <v>348</v>
      </c>
      <c r="F331" s="55" t="s">
        <v>349</v>
      </c>
      <c r="G331" s="45" t="str">
        <f>VLOOKUP($B331,'data dapo'!$D$4:$M$488,10,0)</f>
        <v>Malang , 01 April 2003</v>
      </c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</row>
    <row r="332" s="29" customFormat="1" ht="22.5" customHeight="1" spans="1:69">
      <c r="A332" s="60">
        <v>2</v>
      </c>
      <c r="B332" s="40">
        <v>5036</v>
      </c>
      <c r="C332" s="41" t="str">
        <f>VLOOKUP($B332,'data dapo'!$D$4:$M$488,3,0)</f>
        <v>0015863711</v>
      </c>
      <c r="D332" s="42" t="s">
        <v>350</v>
      </c>
      <c r="E332" s="54" t="s">
        <v>348</v>
      </c>
      <c r="F332" s="55" t="s">
        <v>349</v>
      </c>
      <c r="G332" s="45" t="str">
        <f>VLOOKUP($B332,'data dapo'!$D$4:$M$488,10,0)</f>
        <v>Malang , 14 Juni 2001</v>
      </c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</row>
    <row r="333" s="29" customFormat="1" ht="22.5" customHeight="1" spans="1:69">
      <c r="A333" s="60">
        <v>3</v>
      </c>
      <c r="B333" s="40">
        <v>5055</v>
      </c>
      <c r="C333" s="41" t="str">
        <f>VLOOKUP($B333,'data dapo'!$D$4:$M$488,3,0)</f>
        <v>0007491820</v>
      </c>
      <c r="D333" s="42" t="s">
        <v>351</v>
      </c>
      <c r="E333" s="54" t="s">
        <v>348</v>
      </c>
      <c r="F333" s="55" t="s">
        <v>349</v>
      </c>
      <c r="G333" s="45" t="str">
        <f>VLOOKUP($B333,'data dapo'!$D$4:$M$488,10,0)</f>
        <v>KAB. Pasuruan , 14 Nopember 2000</v>
      </c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</row>
    <row r="334" s="29" customFormat="1" ht="22.5" customHeight="1" spans="1:69">
      <c r="A334" s="60">
        <v>4</v>
      </c>
      <c r="B334" s="40">
        <v>5073</v>
      </c>
      <c r="C334" s="41" t="str">
        <f>VLOOKUP($B334,'data dapo'!$D$4:$M$488,3,0)</f>
        <v>0026335258</v>
      </c>
      <c r="D334" s="42" t="s">
        <v>352</v>
      </c>
      <c r="E334" s="54" t="s">
        <v>348</v>
      </c>
      <c r="F334" s="55" t="s">
        <v>349</v>
      </c>
      <c r="G334" s="45" t="str">
        <f>VLOOKUP($B334,'data dapo'!$D$4:$M$488,10,0)</f>
        <v>Malang , 08 Mei 2002</v>
      </c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</row>
    <row r="335" s="29" customFormat="1" ht="22.5" customHeight="1" spans="1:69">
      <c r="A335" s="60">
        <v>5</v>
      </c>
      <c r="B335" s="40">
        <v>5088</v>
      </c>
      <c r="C335" s="41" t="str">
        <f>VLOOKUP($B335,'data dapo'!$D$4:$M$488,3,0)</f>
        <v>0030619674</v>
      </c>
      <c r="D335" s="42" t="s">
        <v>353</v>
      </c>
      <c r="E335" s="54" t="s">
        <v>348</v>
      </c>
      <c r="F335" s="55" t="s">
        <v>349</v>
      </c>
      <c r="G335" s="45" t="str">
        <f>VLOOKUP($B335,'data dapo'!$D$4:$M$488,10,0)</f>
        <v>Malang , 14 Juni 2003</v>
      </c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</row>
    <row r="336" s="29" customFormat="1" ht="22.5" customHeight="1" spans="1:69">
      <c r="A336" s="60">
        <v>6</v>
      </c>
      <c r="B336" s="40">
        <v>5089</v>
      </c>
      <c r="C336" s="41" t="str">
        <f>VLOOKUP($B336,'data dapo'!$D$4:$M$488,3,0)</f>
        <v>0034705568</v>
      </c>
      <c r="D336" s="42" t="s">
        <v>354</v>
      </c>
      <c r="E336" s="54" t="s">
        <v>348</v>
      </c>
      <c r="F336" s="55" t="s">
        <v>349</v>
      </c>
      <c r="G336" s="45" t="str">
        <f>VLOOKUP($B336,'data dapo'!$D$4:$M$488,10,0)</f>
        <v>Malang , 15 Juli 2003</v>
      </c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</row>
    <row r="337" s="29" customFormat="1" ht="22.5" customHeight="1" spans="1:69">
      <c r="A337" s="60">
        <v>7</v>
      </c>
      <c r="B337" s="40">
        <v>5146</v>
      </c>
      <c r="C337" s="41" t="str">
        <f>VLOOKUP($B337,'data dapo'!$D$4:$M$488,3,0)</f>
        <v>0032915918</v>
      </c>
      <c r="D337" s="42" t="s">
        <v>355</v>
      </c>
      <c r="E337" s="54" t="s">
        <v>348</v>
      </c>
      <c r="F337" s="55" t="s">
        <v>349</v>
      </c>
      <c r="G337" s="45" t="str">
        <f>VLOOKUP($B337,'data dapo'!$D$4:$M$488,10,0)</f>
        <v>Malang , 30 April 2003</v>
      </c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</row>
    <row r="338" s="29" customFormat="1" ht="22.5" customHeight="1" spans="1:69">
      <c r="A338" s="60">
        <v>8</v>
      </c>
      <c r="B338" s="40">
        <v>5172</v>
      </c>
      <c r="C338" s="41" t="str">
        <f>VLOOKUP($B338,'data dapo'!$D$4:$M$488,3,0)</f>
        <v>0026334915</v>
      </c>
      <c r="D338" s="42" t="s">
        <v>356</v>
      </c>
      <c r="E338" s="54" t="s">
        <v>348</v>
      </c>
      <c r="F338" s="55" t="s">
        <v>349</v>
      </c>
      <c r="G338" s="45" t="str">
        <f>VLOOKUP($B338,'data dapo'!$D$4:$M$488,10,0)</f>
        <v>Malang , 30 Oktober 2002</v>
      </c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</row>
    <row r="339" s="29" customFormat="1" ht="22.5" customHeight="1" spans="1:69">
      <c r="A339" s="60">
        <v>9</v>
      </c>
      <c r="B339" s="40">
        <v>5192</v>
      </c>
      <c r="C339" s="41" t="str">
        <f>VLOOKUP($B339,'data dapo'!$D$4:$M$488,3,0)</f>
        <v>0020856126</v>
      </c>
      <c r="D339" s="42" t="s">
        <v>357</v>
      </c>
      <c r="E339" s="54" t="s">
        <v>348</v>
      </c>
      <c r="F339" s="55" t="s">
        <v>349</v>
      </c>
      <c r="G339" s="45" t="str">
        <f>VLOOKUP($B339,'data dapo'!$D$4:$M$488,10,0)</f>
        <v>Malang , 23 Juli 2001</v>
      </c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</row>
    <row r="340" s="29" customFormat="1" ht="22.5" customHeight="1" spans="1:69">
      <c r="A340" s="60">
        <v>10</v>
      </c>
      <c r="B340" s="40">
        <v>5202</v>
      </c>
      <c r="C340" s="41" t="str">
        <f>VLOOKUP($B340,'data dapo'!$D$4:$M$488,3,0)</f>
        <v>0031199971</v>
      </c>
      <c r="D340" s="42" t="s">
        <v>358</v>
      </c>
      <c r="E340" s="54" t="s">
        <v>348</v>
      </c>
      <c r="F340" s="55" t="s">
        <v>349</v>
      </c>
      <c r="G340" s="45" t="str">
        <f>VLOOKUP($B340,'data dapo'!$D$4:$M$488,10,0)</f>
        <v>LUMAJANG , 24 Maret 2003</v>
      </c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</row>
    <row r="341" s="29" customFormat="1" ht="22.5" customHeight="1" spans="1:69">
      <c r="A341" s="60">
        <v>11</v>
      </c>
      <c r="B341" s="40">
        <v>5216</v>
      </c>
      <c r="C341" s="41" t="str">
        <f>VLOOKUP($B341,'data dapo'!$D$4:$M$488,3,0)</f>
        <v>0026335244</v>
      </c>
      <c r="D341" s="42" t="s">
        <v>359</v>
      </c>
      <c r="E341" s="54" t="s">
        <v>348</v>
      </c>
      <c r="F341" s="55" t="s">
        <v>349</v>
      </c>
      <c r="G341" s="45" t="str">
        <f>VLOOKUP($B341,'data dapo'!$D$4:$M$488,10,0)</f>
        <v>Malang , 28 Desember 2002</v>
      </c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</row>
    <row r="342" s="29" customFormat="1" ht="22.5" customHeight="1" spans="1:69">
      <c r="A342" s="60">
        <v>12</v>
      </c>
      <c r="B342" s="40">
        <v>5219</v>
      </c>
      <c r="C342" s="41" t="str">
        <f>VLOOKUP($B342,'data dapo'!$D$4:$M$488,3,0)</f>
        <v>0033097466</v>
      </c>
      <c r="D342" s="42" t="s">
        <v>360</v>
      </c>
      <c r="E342" s="54" t="s">
        <v>348</v>
      </c>
      <c r="F342" s="55" t="s">
        <v>349</v>
      </c>
      <c r="G342" s="45" t="str">
        <f>VLOOKUP($B342,'data dapo'!$D$4:$M$488,10,0)</f>
        <v>BLITAR , 05 Juni 2003</v>
      </c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</row>
    <row r="343" s="29" customFormat="1" ht="22.5" customHeight="1" spans="1:69">
      <c r="A343" s="60">
        <v>13</v>
      </c>
      <c r="B343" s="40">
        <v>5237</v>
      </c>
      <c r="C343" s="41" t="str">
        <f>VLOOKUP($B343,'data dapo'!$D$4:$M$488,3,0)</f>
        <v>0030675535</v>
      </c>
      <c r="D343" s="42" t="s">
        <v>361</v>
      </c>
      <c r="E343" s="54" t="s">
        <v>348</v>
      </c>
      <c r="F343" s="55" t="s">
        <v>349</v>
      </c>
      <c r="G343" s="45" t="str">
        <f>VLOOKUP($B343,'data dapo'!$D$4:$M$488,10,0)</f>
        <v>Malang , 26 Maret 2003</v>
      </c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</row>
    <row r="344" s="29" customFormat="1" ht="22.5" customHeight="1" spans="1:69">
      <c r="A344" s="60">
        <v>14</v>
      </c>
      <c r="B344" s="40">
        <v>5247</v>
      </c>
      <c r="C344" s="41" t="str">
        <f>VLOOKUP($B344,'data dapo'!$D$4:$M$488,3,0)</f>
        <v>9001107975</v>
      </c>
      <c r="D344" s="42" t="s">
        <v>362</v>
      </c>
      <c r="E344" s="54" t="s">
        <v>348</v>
      </c>
      <c r="F344" s="55" t="s">
        <v>349</v>
      </c>
      <c r="G344" s="45" t="str">
        <f>VLOOKUP($B344,'data dapo'!$D$4:$M$488,10,0)</f>
        <v>Malang , 27 September 1999</v>
      </c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</row>
    <row r="345" s="29" customFormat="1" ht="22.5" customHeight="1" spans="1:69">
      <c r="A345" s="60">
        <v>15</v>
      </c>
      <c r="B345" s="40">
        <v>5305</v>
      </c>
      <c r="C345" s="41" t="str">
        <f>VLOOKUP($B345,'data dapo'!$D$4:$M$488,3,0)</f>
        <v>0039535215</v>
      </c>
      <c r="D345" s="42" t="s">
        <v>363</v>
      </c>
      <c r="E345" s="54" t="s">
        <v>348</v>
      </c>
      <c r="F345" s="55" t="s">
        <v>349</v>
      </c>
      <c r="G345" s="45" t="str">
        <f>VLOOKUP($B345,'data dapo'!$D$4:$M$488,10,0)</f>
        <v>Malang , 26 Nopember 2002</v>
      </c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</row>
    <row r="346" s="29" customFormat="1" ht="22.5" customHeight="1" spans="1:69">
      <c r="A346" s="60">
        <v>16</v>
      </c>
      <c r="B346" s="40">
        <v>5308</v>
      </c>
      <c r="C346" s="41" t="str">
        <f>VLOOKUP($B346,'data dapo'!$D$4:$M$488,3,0)</f>
        <v>0032783832</v>
      </c>
      <c r="D346" s="42" t="s">
        <v>364</v>
      </c>
      <c r="E346" s="54" t="s">
        <v>348</v>
      </c>
      <c r="F346" s="55" t="s">
        <v>349</v>
      </c>
      <c r="G346" s="45" t="str">
        <f>VLOOKUP($B346,'data dapo'!$D$4:$M$488,10,0)</f>
        <v>Malang , 28 Mei 2003</v>
      </c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</row>
    <row r="347" s="29" customFormat="1" ht="22.5" customHeight="1" spans="1:69">
      <c r="A347" s="60">
        <v>17</v>
      </c>
      <c r="B347" s="40">
        <v>5312</v>
      </c>
      <c r="C347" s="41" t="str">
        <f>VLOOKUP($B347,'data dapo'!$D$4:$M$488,3,0)</f>
        <v>0012679995</v>
      </c>
      <c r="D347" s="42" t="s">
        <v>365</v>
      </c>
      <c r="E347" s="54" t="s">
        <v>348</v>
      </c>
      <c r="F347" s="55" t="s">
        <v>349</v>
      </c>
      <c r="G347" s="45" t="str">
        <f>VLOOKUP($B347,'data dapo'!$D$4:$M$488,10,0)</f>
        <v>Malang , 30 Maret 2001</v>
      </c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</row>
    <row r="348" s="29" customFormat="1" ht="22.5" customHeight="1" spans="1:69">
      <c r="A348" s="60">
        <v>18</v>
      </c>
      <c r="B348" s="40">
        <v>5334</v>
      </c>
      <c r="C348" s="41" t="str">
        <f>VLOOKUP($B348,'data dapo'!$D$4:$M$488,3,0)</f>
        <v>0012391876</v>
      </c>
      <c r="D348" s="42" t="s">
        <v>366</v>
      </c>
      <c r="E348" s="54" t="s">
        <v>348</v>
      </c>
      <c r="F348" s="55" t="s">
        <v>349</v>
      </c>
      <c r="G348" s="45" t="str">
        <f>VLOOKUP($B348,'data dapo'!$D$4:$M$488,10,0)</f>
        <v>Malang , 03 Mei 2001</v>
      </c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</row>
    <row r="349" s="29" customFormat="1" ht="22.5" customHeight="1" spans="1:69">
      <c r="A349" s="60">
        <v>19</v>
      </c>
      <c r="B349" s="40">
        <v>5337</v>
      </c>
      <c r="C349" s="41" t="str">
        <f>VLOOKUP($B349,'data dapo'!$D$4:$M$488,3,0)</f>
        <v>0015606022</v>
      </c>
      <c r="D349" s="42" t="s">
        <v>367</v>
      </c>
      <c r="E349" s="54" t="s">
        <v>348</v>
      </c>
      <c r="F349" s="55" t="s">
        <v>349</v>
      </c>
      <c r="G349" s="45" t="str">
        <f>VLOOKUP($B349,'data dapo'!$D$4:$M$488,10,0)</f>
        <v>Malang , 25 Februari 2001</v>
      </c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</row>
    <row r="350" s="29" customFormat="1" ht="22.5" customHeight="1" spans="1:69">
      <c r="A350" s="60">
        <v>20</v>
      </c>
      <c r="B350" s="40">
        <v>5356</v>
      </c>
      <c r="C350" s="41" t="str">
        <f>VLOOKUP($B350,'data dapo'!$D$4:$M$488,3,0)</f>
        <v>0030671591</v>
      </c>
      <c r="D350" s="42" t="s">
        <v>368</v>
      </c>
      <c r="E350" s="54" t="s">
        <v>348</v>
      </c>
      <c r="F350" s="55" t="s">
        <v>349</v>
      </c>
      <c r="G350" s="45" t="str">
        <f>VLOOKUP($B350,'data dapo'!$D$4:$M$488,10,0)</f>
        <v>Malang , 08 April 2003</v>
      </c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</row>
    <row r="351" s="29" customFormat="1" ht="22.5" customHeight="1" spans="1:69">
      <c r="A351" s="60">
        <v>21</v>
      </c>
      <c r="B351" s="40">
        <v>5417</v>
      </c>
      <c r="C351" s="41" t="str">
        <f>VLOOKUP($B351,'data dapo'!$D$4:$M$488,3,0)</f>
        <v>0024858228</v>
      </c>
      <c r="D351" s="42" t="s">
        <v>369</v>
      </c>
      <c r="E351" s="54" t="s">
        <v>348</v>
      </c>
      <c r="F351" s="55" t="s">
        <v>349</v>
      </c>
      <c r="G351" s="45" t="str">
        <f>VLOOKUP($B351,'data dapo'!$D$4:$M$488,10,0)</f>
        <v>Malang , 29 Oktober 2002</v>
      </c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</row>
    <row r="352" s="29" customFormat="1" ht="22.5" customHeight="1" spans="1:69">
      <c r="A352" s="60">
        <v>22</v>
      </c>
      <c r="B352" s="40">
        <v>5418</v>
      </c>
      <c r="C352" s="41" t="str">
        <f>VLOOKUP($B352,'data dapo'!$D$4:$M$488,3,0)</f>
        <v>0029787814</v>
      </c>
      <c r="D352" s="42" t="s">
        <v>370</v>
      </c>
      <c r="E352" s="54" t="s">
        <v>348</v>
      </c>
      <c r="F352" s="55" t="s">
        <v>349</v>
      </c>
      <c r="G352" s="45" t="str">
        <f>VLOOKUP($B352,'data dapo'!$D$4:$M$488,10,0)</f>
        <v>Malang , 09 Mei 2002</v>
      </c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</row>
    <row r="353" s="29" customFormat="1" ht="22.5" customHeight="1" spans="1:69">
      <c r="A353" s="60">
        <v>23</v>
      </c>
      <c r="B353" s="40">
        <v>5435</v>
      </c>
      <c r="C353" s="41" t="str">
        <f>VLOOKUP($B353,'data dapo'!$D$4:$M$488,3,0)</f>
        <v>0014893720</v>
      </c>
      <c r="D353" s="42" t="s">
        <v>371</v>
      </c>
      <c r="E353" s="54" t="s">
        <v>348</v>
      </c>
      <c r="F353" s="55" t="s">
        <v>349</v>
      </c>
      <c r="G353" s="45" t="str">
        <f>VLOOKUP($B353,'data dapo'!$D$4:$M$488,10,0)</f>
        <v>Malang , 19 Desember 2001</v>
      </c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</row>
    <row r="354" s="29" customFormat="1" ht="22.5" customHeight="1" spans="1:69">
      <c r="A354" s="60">
        <v>24</v>
      </c>
      <c r="B354" s="46">
        <v>5436</v>
      </c>
      <c r="C354" s="41" t="str">
        <f>VLOOKUP($B354,'data dapo'!$D$4:$M$488,3,0)</f>
        <v>0025199739</v>
      </c>
      <c r="D354" s="42" t="s">
        <v>372</v>
      </c>
      <c r="E354" s="54" t="s">
        <v>348</v>
      </c>
      <c r="F354" s="55" t="s">
        <v>349</v>
      </c>
      <c r="G354" s="45" t="str">
        <f>VLOOKUP($B354,'data dapo'!$D$4:$M$488,10,0)</f>
        <v>Malang , 25 Nopember 2002</v>
      </c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</row>
    <row r="355" s="29" customFormat="1" ht="22.5" customHeight="1" spans="1:69">
      <c r="A355" s="60">
        <v>25</v>
      </c>
      <c r="B355" s="40">
        <v>5438</v>
      </c>
      <c r="C355" s="41" t="str">
        <f>VLOOKUP($B355,'data dapo'!$D$4:$M$488,3,0)</f>
        <v>0025190895</v>
      </c>
      <c r="D355" s="42" t="s">
        <v>373</v>
      </c>
      <c r="E355" s="54" t="s">
        <v>348</v>
      </c>
      <c r="F355" s="55" t="s">
        <v>349</v>
      </c>
      <c r="G355" s="45" t="str">
        <f>VLOOKUP($B355,'data dapo'!$D$4:$M$488,10,0)</f>
        <v>Malang , 02 Desember 2002</v>
      </c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</row>
    <row r="356" s="29" customFormat="1" ht="22.5" customHeight="1" spans="1:69">
      <c r="A356" s="60">
        <v>26</v>
      </c>
      <c r="B356" s="40">
        <v>5461</v>
      </c>
      <c r="C356" s="41" t="str">
        <f>VLOOKUP($B356,'data dapo'!$D$4:$M$488,3,0)</f>
        <v>0031199966</v>
      </c>
      <c r="D356" s="42" t="s">
        <v>374</v>
      </c>
      <c r="E356" s="54" t="s">
        <v>348</v>
      </c>
      <c r="F356" s="55" t="s">
        <v>349</v>
      </c>
      <c r="G356" s="45" t="str">
        <f>VLOOKUP($B356,'data dapo'!$D$4:$M$488,10,0)</f>
        <v>Malang , 23 Februari 2003</v>
      </c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</row>
    <row r="357" s="29" customFormat="1" ht="22.5" customHeight="1" spans="1:69">
      <c r="A357" s="60">
        <v>27</v>
      </c>
      <c r="B357" s="40">
        <v>5462</v>
      </c>
      <c r="C357" s="41" t="str">
        <f>VLOOKUP($B357,'data dapo'!$D$4:$M$488,3,0)</f>
        <v>0030513214</v>
      </c>
      <c r="D357" s="42" t="s">
        <v>375</v>
      </c>
      <c r="E357" s="54" t="s">
        <v>348</v>
      </c>
      <c r="F357" s="55" t="s">
        <v>349</v>
      </c>
      <c r="G357" s="45" t="str">
        <f>VLOOKUP($B357,'data dapo'!$D$4:$M$488,10,0)</f>
        <v>Malang , 25 Mei 2003</v>
      </c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</row>
    <row r="358" s="29" customFormat="1" ht="22.5" customHeight="1" spans="1:69">
      <c r="A358" s="60">
        <v>28</v>
      </c>
      <c r="B358" s="40">
        <v>5486</v>
      </c>
      <c r="C358" s="41" t="str">
        <f>VLOOKUP($B358,'data dapo'!$D$4:$M$488,3,0)</f>
        <v>0022445278</v>
      </c>
      <c r="D358" s="42" t="s">
        <v>376</v>
      </c>
      <c r="E358" s="54" t="s">
        <v>348</v>
      </c>
      <c r="F358" s="55" t="s">
        <v>349</v>
      </c>
      <c r="G358" s="45" t="str">
        <f>VLOOKUP($B358,'data dapo'!$D$4:$M$488,10,0)</f>
        <v>Malang , 12 Nopember 2002</v>
      </c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</row>
    <row r="359" s="29" customFormat="1" ht="22.5" customHeight="1" spans="1:69">
      <c r="A359" s="60">
        <v>29</v>
      </c>
      <c r="B359" s="40">
        <v>5534</v>
      </c>
      <c r="C359" s="41" t="str">
        <f>VLOOKUP($B359,'data dapo'!$D$4:$M$488,3,0)</f>
        <v>0026334771</v>
      </c>
      <c r="D359" s="42" t="s">
        <v>377</v>
      </c>
      <c r="E359" s="54" t="s">
        <v>348</v>
      </c>
      <c r="F359" s="55" t="s">
        <v>349</v>
      </c>
      <c r="G359" s="45" t="str">
        <f>VLOOKUP($B359,'data dapo'!$D$4:$M$488,10,0)</f>
        <v>Malang , 29 Agustus 2002</v>
      </c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</row>
    <row r="360" s="29" customFormat="1" ht="22.5" customHeight="1" spans="1:69">
      <c r="A360" s="60">
        <v>30</v>
      </c>
      <c r="B360" s="40">
        <v>5590</v>
      </c>
      <c r="C360" s="41" t="str">
        <f>VLOOKUP($B360,'data dapo'!$D$4:$M$488,3,0)</f>
        <v>0007580732</v>
      </c>
      <c r="D360" s="42" t="s">
        <v>378</v>
      </c>
      <c r="E360" s="54" t="s">
        <v>348</v>
      </c>
      <c r="F360" s="55" t="s">
        <v>349</v>
      </c>
      <c r="G360" s="45" t="str">
        <f>VLOOKUP($B360,'data dapo'!$D$4:$M$488,10,0)</f>
        <v>Malang , 16 Oktober 2000</v>
      </c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</row>
    <row r="361" s="29" customFormat="1" ht="22.5" customHeight="1" spans="1:69">
      <c r="A361" s="60">
        <v>31</v>
      </c>
      <c r="B361" s="40">
        <v>4739</v>
      </c>
      <c r="C361" s="41" t="str">
        <f>VLOOKUP($B361,'data dapo'!$D$4:$M$488,3,0)</f>
        <v>0014891249</v>
      </c>
      <c r="D361" s="42" t="s">
        <v>379</v>
      </c>
      <c r="E361" s="54" t="s">
        <v>348</v>
      </c>
      <c r="F361" s="55" t="s">
        <v>349</v>
      </c>
      <c r="G361" s="45" t="str">
        <f>VLOOKUP($B361,'data dapo'!$D$4:$M$488,10,0)</f>
        <v>Malang , 29 Juli 2001</v>
      </c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</row>
    <row r="362" s="29" customFormat="1" ht="22.5" customHeight="1" spans="1:69">
      <c r="A362" s="60">
        <v>32</v>
      </c>
      <c r="B362" s="40">
        <v>5008</v>
      </c>
      <c r="C362" s="41" t="str">
        <f>VLOOKUP($B362,'data dapo'!$D$4:$M$488,3,0)</f>
        <v>0024892248</v>
      </c>
      <c r="D362" s="42" t="s">
        <v>380</v>
      </c>
      <c r="E362" s="54" t="s">
        <v>348</v>
      </c>
      <c r="F362" s="55" t="s">
        <v>349</v>
      </c>
      <c r="G362" s="45" t="str">
        <f>VLOOKUP($B362,'data dapo'!$D$4:$M$488,10,0)</f>
        <v>Malang , 28 Juni 2002</v>
      </c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</row>
    <row r="363" s="29" customFormat="1" ht="22.5" customHeight="1" spans="1:69">
      <c r="A363" s="60">
        <v>33</v>
      </c>
      <c r="B363" s="40">
        <v>5019</v>
      </c>
      <c r="C363" s="41" t="str">
        <f>VLOOKUP($B363,'data dapo'!$D$4:$M$488,3,0)</f>
        <v>0031053920</v>
      </c>
      <c r="D363" s="42" t="s">
        <v>381</v>
      </c>
      <c r="E363" s="54" t="s">
        <v>348</v>
      </c>
      <c r="F363" s="55" t="s">
        <v>349</v>
      </c>
      <c r="G363" s="45" t="str">
        <f>VLOOKUP($B363,'data dapo'!$D$4:$M$488,10,0)</f>
        <v>Malang , 17 Maret 2003</v>
      </c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</row>
    <row r="364" s="29" customFormat="1" ht="22.5" customHeight="1" spans="1:69">
      <c r="A364" s="60">
        <v>34</v>
      </c>
      <c r="B364" s="40">
        <v>5026</v>
      </c>
      <c r="C364" s="41" t="str">
        <f>VLOOKUP($B364,'data dapo'!$D$4:$M$488,3,0)</f>
        <v>0021403464</v>
      </c>
      <c r="D364" s="42" t="s">
        <v>382</v>
      </c>
      <c r="E364" s="54" t="s">
        <v>348</v>
      </c>
      <c r="F364" s="55" t="s">
        <v>349</v>
      </c>
      <c r="G364" s="45" t="str">
        <f>VLOOKUP($B364,'data dapo'!$D$4:$M$488,10,0)</f>
        <v>PAKIS, Malang , 28 Nopember 2002</v>
      </c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</row>
    <row r="365" s="29" customFormat="1" ht="22.5" customHeight="1" spans="1:69">
      <c r="A365" s="60">
        <v>35</v>
      </c>
      <c r="B365" s="40">
        <v>5058</v>
      </c>
      <c r="C365" s="41" t="str">
        <f>VLOOKUP($B365,'data dapo'!$D$4:$M$488,3,0)</f>
        <v>0032894269</v>
      </c>
      <c r="D365" s="42" t="s">
        <v>383</v>
      </c>
      <c r="E365" s="54" t="s">
        <v>348</v>
      </c>
      <c r="F365" s="55" t="s">
        <v>349</v>
      </c>
      <c r="G365" s="45" t="str">
        <f>VLOOKUP($B365,'data dapo'!$D$4:$M$488,10,0)</f>
        <v>Malang , 08 Februari 2003</v>
      </c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</row>
    <row r="366" s="29" customFormat="1" ht="22.5" customHeight="1" spans="1:69">
      <c r="A366" s="60">
        <v>36</v>
      </c>
      <c r="B366" s="40">
        <v>5079</v>
      </c>
      <c r="C366" s="41" t="str">
        <f>VLOOKUP($B366,'data dapo'!$D$4:$M$488,3,0)</f>
        <v>0040214300</v>
      </c>
      <c r="D366" s="42" t="s">
        <v>384</v>
      </c>
      <c r="E366" s="54" t="s">
        <v>348</v>
      </c>
      <c r="F366" s="55" t="s">
        <v>349</v>
      </c>
      <c r="G366" s="45" t="str">
        <f>VLOOKUP($B366,'data dapo'!$D$4:$M$488,10,0)</f>
        <v>Malang , 10 Juni 2003</v>
      </c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</row>
    <row r="367" s="29" customFormat="1" ht="22.5" customHeight="1" spans="1:69">
      <c r="A367" s="60">
        <v>37</v>
      </c>
      <c r="B367" s="40">
        <v>5096</v>
      </c>
      <c r="C367" s="41" t="str">
        <f>VLOOKUP($B367,'data dapo'!$D$4:$M$488,3,0)</f>
        <v>0026335548</v>
      </c>
      <c r="D367" s="42" t="s">
        <v>385</v>
      </c>
      <c r="E367" s="54" t="s">
        <v>348</v>
      </c>
      <c r="F367" s="55" t="s">
        <v>349</v>
      </c>
      <c r="G367" s="45" t="str">
        <f>VLOOKUP($B367,'data dapo'!$D$4:$M$488,10,0)</f>
        <v>Malang , 15 Nopember 2002</v>
      </c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</row>
    <row r="368" s="29" customFormat="1" ht="22.5" customHeight="1" spans="1:69">
      <c r="A368" s="60">
        <v>38</v>
      </c>
      <c r="B368" s="40">
        <v>5137</v>
      </c>
      <c r="C368" s="41" t="str">
        <f>VLOOKUP($B368,'data dapo'!$D$4:$M$488,3,0)</f>
        <v>0033134810</v>
      </c>
      <c r="D368" s="42" t="s">
        <v>386</v>
      </c>
      <c r="E368" s="54" t="s">
        <v>348</v>
      </c>
      <c r="F368" s="55" t="s">
        <v>349</v>
      </c>
      <c r="G368" s="45" t="str">
        <f>VLOOKUP($B368,'data dapo'!$D$4:$M$488,10,0)</f>
        <v>Malang , 06 April 2003</v>
      </c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</row>
    <row r="369" s="29" customFormat="1" ht="22.5" customHeight="1" spans="1:69">
      <c r="A369" s="60">
        <v>39</v>
      </c>
      <c r="B369" s="40">
        <v>5149</v>
      </c>
      <c r="C369" s="41" t="str">
        <f>VLOOKUP($B369,'data dapo'!$D$4:$M$488,3,0)</f>
        <v>0033173230</v>
      </c>
      <c r="D369" s="42" t="s">
        <v>387</v>
      </c>
      <c r="E369" s="54" t="s">
        <v>348</v>
      </c>
      <c r="F369" s="55" t="s">
        <v>349</v>
      </c>
      <c r="G369" s="45" t="str">
        <f>VLOOKUP($B369,'data dapo'!$D$4:$M$488,10,0)</f>
        <v>Malang , 28 Maret 2003</v>
      </c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</row>
    <row r="370" s="30" customFormat="1" ht="22.5" customHeight="1" spans="1:69">
      <c r="A370" s="60">
        <v>40</v>
      </c>
      <c r="B370" s="40">
        <v>5171</v>
      </c>
      <c r="C370" s="41" t="str">
        <f>VLOOKUP($B370,'data dapo'!$D$4:$M$488,3,0)</f>
        <v>0031532742</v>
      </c>
      <c r="D370" s="42" t="s">
        <v>388</v>
      </c>
      <c r="E370" s="54" t="s">
        <v>348</v>
      </c>
      <c r="F370" s="55" t="s">
        <v>349</v>
      </c>
      <c r="G370" s="45" t="str">
        <f>VLOOKUP($B370,'data dapo'!$D$4:$M$488,10,0)</f>
        <v>Malang , 15 Maret 2003</v>
      </c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</row>
    <row r="371" s="32" customFormat="1" ht="22.5" customHeight="1" spans="1:69">
      <c r="A371" s="60">
        <v>41</v>
      </c>
      <c r="B371" s="40">
        <v>5191</v>
      </c>
      <c r="C371" s="41" t="str">
        <f>VLOOKUP($B371,'data dapo'!$D$4:$M$488,3,0)</f>
        <v>0033117832</v>
      </c>
      <c r="D371" s="42" t="s">
        <v>389</v>
      </c>
      <c r="E371" s="54" t="s">
        <v>348</v>
      </c>
      <c r="F371" s="55" t="s">
        <v>349</v>
      </c>
      <c r="G371" s="45" t="str">
        <f>VLOOKUP($B371,'data dapo'!$D$4:$M$488,10,0)</f>
        <v>Malang , 12 Februari 2003</v>
      </c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</row>
    <row r="372" s="29" customFormat="1" ht="22.5" customHeight="1" spans="1:69">
      <c r="A372" s="60">
        <v>42</v>
      </c>
      <c r="B372" s="40">
        <v>5235</v>
      </c>
      <c r="C372" s="41" t="str">
        <f>VLOOKUP($B372,'data dapo'!$D$4:$M$488,3,0)</f>
        <v>0026334987</v>
      </c>
      <c r="D372" s="42" t="s">
        <v>390</v>
      </c>
      <c r="E372" s="54" t="s">
        <v>348</v>
      </c>
      <c r="F372" s="55" t="s">
        <v>349</v>
      </c>
      <c r="G372" s="45" t="str">
        <f>VLOOKUP($B372,'data dapo'!$D$4:$M$488,10,0)</f>
        <v>Malang , 17 Februari 2002</v>
      </c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</row>
    <row r="373" s="29" customFormat="1" ht="22.5" customHeight="1" spans="1:69">
      <c r="A373" s="60">
        <v>43</v>
      </c>
      <c r="B373" s="40">
        <v>5268</v>
      </c>
      <c r="C373" s="41" t="str">
        <f>VLOOKUP($B373,'data dapo'!$D$4:$M$488,3,0)</f>
        <v>0014724455</v>
      </c>
      <c r="D373" s="42" t="s">
        <v>391</v>
      </c>
      <c r="E373" s="54" t="s">
        <v>348</v>
      </c>
      <c r="F373" s="55" t="s">
        <v>349</v>
      </c>
      <c r="G373" s="45" t="str">
        <f>VLOOKUP($B373,'data dapo'!$D$4:$M$488,10,0)</f>
        <v>Malang , 18 April 2001</v>
      </c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</row>
    <row r="374" s="29" customFormat="1" ht="22.5" customHeight="1" spans="1:69">
      <c r="A374" s="60">
        <v>44</v>
      </c>
      <c r="B374" s="40">
        <v>5271</v>
      </c>
      <c r="C374" s="41" t="str">
        <f>VLOOKUP($B374,'data dapo'!$D$4:$M$488,3,0)</f>
        <v>0018025511</v>
      </c>
      <c r="D374" s="42" t="s">
        <v>392</v>
      </c>
      <c r="E374" s="54" t="s">
        <v>348</v>
      </c>
      <c r="F374" s="55" t="s">
        <v>349</v>
      </c>
      <c r="G374" s="45" t="str">
        <f>VLOOKUP($B374,'data dapo'!$D$4:$M$488,10,0)</f>
        <v>Malang , 09 Juli 2001</v>
      </c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</row>
    <row r="375" s="29" customFormat="1" ht="22.5" customHeight="1" spans="1:69">
      <c r="A375" s="60">
        <v>45</v>
      </c>
      <c r="B375" s="40">
        <v>5323</v>
      </c>
      <c r="C375" s="41" t="str">
        <f>VLOOKUP($B375,'data dapo'!$D$4:$M$488,3,0)</f>
        <v>0022767685</v>
      </c>
      <c r="D375" s="42" t="s">
        <v>393</v>
      </c>
      <c r="E375" s="54" t="s">
        <v>348</v>
      </c>
      <c r="F375" s="55" t="s">
        <v>349</v>
      </c>
      <c r="G375" s="45" t="str">
        <f>VLOOKUP($B375,'data dapo'!$D$4:$M$488,10,0)</f>
        <v>Malang , 08 Agustus 2002</v>
      </c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</row>
    <row r="376" s="29" customFormat="1" ht="22.5" customHeight="1" spans="1:69">
      <c r="A376" s="60">
        <v>46</v>
      </c>
      <c r="B376" s="40">
        <v>5333</v>
      </c>
      <c r="C376" s="41" t="str">
        <f>VLOOKUP($B376,'data dapo'!$D$4:$M$488,3,0)</f>
        <v>0026551428</v>
      </c>
      <c r="D376" s="42" t="s">
        <v>394</v>
      </c>
      <c r="E376" s="54" t="s">
        <v>348</v>
      </c>
      <c r="F376" s="55" t="s">
        <v>349</v>
      </c>
      <c r="G376" s="45" t="str">
        <f>VLOOKUP($B376,'data dapo'!$D$4:$M$488,10,0)</f>
        <v>Malang , 17 Mei 2002</v>
      </c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</row>
    <row r="377" s="29" customFormat="1" ht="22.5" customHeight="1" spans="1:69">
      <c r="A377" s="60">
        <v>47</v>
      </c>
      <c r="B377" s="40">
        <v>5363</v>
      </c>
      <c r="C377" s="41" t="str">
        <f>VLOOKUP($B377,'data dapo'!$D$4:$M$488,3,0)</f>
        <v>0033097601</v>
      </c>
      <c r="D377" s="42" t="s">
        <v>395</v>
      </c>
      <c r="E377" s="54" t="s">
        <v>348</v>
      </c>
      <c r="F377" s="55" t="s">
        <v>349</v>
      </c>
      <c r="G377" s="45" t="str">
        <f>VLOOKUP($B377,'data dapo'!$D$4:$M$488,10,0)</f>
        <v>Malang , 18 Maret 2003</v>
      </c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</row>
    <row r="378" s="29" customFormat="1" ht="22.5" customHeight="1" spans="1:69">
      <c r="A378" s="60">
        <v>48</v>
      </c>
      <c r="B378" s="40">
        <v>5368</v>
      </c>
      <c r="C378" s="41" t="str">
        <f>VLOOKUP($B378,'data dapo'!$D$4:$M$488,3,0)</f>
        <v>0038719986</v>
      </c>
      <c r="D378" s="42" t="s">
        <v>396</v>
      </c>
      <c r="E378" s="54" t="s">
        <v>348</v>
      </c>
      <c r="F378" s="55" t="s">
        <v>349</v>
      </c>
      <c r="G378" s="45" t="str">
        <f>VLOOKUP($B378,'data dapo'!$D$4:$M$488,10,0)</f>
        <v>Malang , 17 Maret 2003</v>
      </c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</row>
    <row r="379" s="29" customFormat="1" ht="22.5" customHeight="1" spans="1:69">
      <c r="A379" s="60">
        <v>49</v>
      </c>
      <c r="B379" s="40">
        <v>5377</v>
      </c>
      <c r="C379" s="41" t="str">
        <f>VLOOKUP($B379,'data dapo'!$D$4:$M$488,3,0)</f>
        <v>0026334670</v>
      </c>
      <c r="D379" s="42" t="s">
        <v>397</v>
      </c>
      <c r="E379" s="54" t="s">
        <v>348</v>
      </c>
      <c r="F379" s="55" t="s">
        <v>349</v>
      </c>
      <c r="G379" s="45" t="str">
        <f>VLOOKUP($B379,'data dapo'!$D$4:$M$488,10,0)</f>
        <v>Malang , 05 Agustus 2002</v>
      </c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</row>
    <row r="380" s="29" customFormat="1" ht="22.5" customHeight="1" spans="1:69">
      <c r="A380" s="60">
        <v>50</v>
      </c>
      <c r="B380" s="40">
        <v>5379</v>
      </c>
      <c r="C380" s="41" t="str">
        <f>VLOOKUP($B380,'data dapo'!$D$4:$M$488,3,0)</f>
        <v>0026697055</v>
      </c>
      <c r="D380" s="42" t="s">
        <v>398</v>
      </c>
      <c r="E380" s="54" t="s">
        <v>348</v>
      </c>
      <c r="F380" s="55" t="s">
        <v>349</v>
      </c>
      <c r="G380" s="45" t="str">
        <f>VLOOKUP($B380,'data dapo'!$D$4:$M$488,10,0)</f>
        <v>Malang , 09 Juni 2002</v>
      </c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</row>
    <row r="381" s="29" customFormat="1" ht="22.5" customHeight="1" spans="1:69">
      <c r="A381" s="60">
        <v>51</v>
      </c>
      <c r="B381" s="40">
        <v>5441</v>
      </c>
      <c r="C381" s="41" t="str">
        <f>VLOOKUP($B381,'data dapo'!$D$4:$M$488,3,0)</f>
        <v>0031517694</v>
      </c>
      <c r="D381" s="42" t="s">
        <v>399</v>
      </c>
      <c r="E381" s="54" t="s">
        <v>348</v>
      </c>
      <c r="F381" s="55" t="s">
        <v>349</v>
      </c>
      <c r="G381" s="45" t="str">
        <f>VLOOKUP($B381,'data dapo'!$D$4:$M$488,10,0)</f>
        <v>Malang , 17 April 2003</v>
      </c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</row>
    <row r="382" s="29" customFormat="1" ht="22.5" customHeight="1" spans="1:69">
      <c r="A382" s="60">
        <v>52</v>
      </c>
      <c r="B382" s="40">
        <v>5478</v>
      </c>
      <c r="C382" s="41" t="str">
        <f>VLOOKUP($B382,'data dapo'!$D$4:$M$488,3,0)</f>
        <v>0033134434</v>
      </c>
      <c r="D382" s="42" t="s">
        <v>400</v>
      </c>
      <c r="E382" s="54" t="s">
        <v>348</v>
      </c>
      <c r="F382" s="55" t="s">
        <v>349</v>
      </c>
      <c r="G382" s="45" t="str">
        <f>VLOOKUP($B382,'data dapo'!$D$4:$M$488,10,0)</f>
        <v>Malang , 27 Maret 2003</v>
      </c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</row>
    <row r="383" s="29" customFormat="1" ht="22.5" customHeight="1" spans="1:69">
      <c r="A383" s="60">
        <v>53</v>
      </c>
      <c r="B383" s="40">
        <v>5479</v>
      </c>
      <c r="C383" s="41" t="str">
        <f>VLOOKUP($B383,'data dapo'!$D$4:$M$488,3,0)</f>
        <v>0026618672</v>
      </c>
      <c r="D383" s="42" t="s">
        <v>401</v>
      </c>
      <c r="E383" s="54" t="s">
        <v>348</v>
      </c>
      <c r="F383" s="55" t="s">
        <v>349</v>
      </c>
      <c r="G383" s="45" t="str">
        <f>VLOOKUP($B383,'data dapo'!$D$4:$M$488,10,0)</f>
        <v>Malang , 06 Nopember 2002</v>
      </c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</row>
    <row r="384" s="29" customFormat="1" ht="22.5" customHeight="1" spans="1:69">
      <c r="A384" s="60">
        <v>54</v>
      </c>
      <c r="B384" s="40">
        <v>5530</v>
      </c>
      <c r="C384" s="41" t="str">
        <f>VLOOKUP($B384,'data dapo'!$D$4:$M$488,3,0)</f>
        <v>0018999180</v>
      </c>
      <c r="D384" s="42" t="s">
        <v>402</v>
      </c>
      <c r="E384" s="54" t="s">
        <v>348</v>
      </c>
      <c r="F384" s="55" t="s">
        <v>349</v>
      </c>
      <c r="G384" s="45" t="str">
        <f>VLOOKUP($B384,'data dapo'!$D$4:$M$488,10,0)</f>
        <v>Malang , 22 Desember 2001</v>
      </c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</row>
    <row r="385" s="29" customFormat="1" ht="22.5" customHeight="1" spans="1:69">
      <c r="A385" s="60">
        <v>55</v>
      </c>
      <c r="B385" s="40">
        <v>5566</v>
      </c>
      <c r="C385" s="41" t="str">
        <f>VLOOKUP($B385,'data dapo'!$D$4:$M$488,3,0)</f>
        <v>0038294282</v>
      </c>
      <c r="D385" s="42" t="s">
        <v>403</v>
      </c>
      <c r="E385" s="54" t="s">
        <v>348</v>
      </c>
      <c r="F385" s="55" t="s">
        <v>349</v>
      </c>
      <c r="G385" s="45" t="str">
        <f>VLOOKUP($B385,'data dapo'!$D$4:$M$488,10,0)</f>
        <v>Malang , 15 Februari 2003</v>
      </c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</row>
    <row r="386" s="29" customFormat="1" ht="22.5" customHeight="1" spans="1:69">
      <c r="A386" s="60">
        <v>56</v>
      </c>
      <c r="B386" s="40">
        <v>5575</v>
      </c>
      <c r="C386" s="41" t="str">
        <f>VLOOKUP($B386,'data dapo'!$D$4:$M$488,3,0)</f>
        <v>0031498311</v>
      </c>
      <c r="D386" s="42" t="s">
        <v>404</v>
      </c>
      <c r="E386" s="54" t="s">
        <v>348</v>
      </c>
      <c r="F386" s="55" t="s">
        <v>349</v>
      </c>
      <c r="G386" s="45" t="str">
        <f>VLOOKUP($B386,'data dapo'!$D$4:$M$488,10,0)</f>
        <v>Malang , 25 April 2003</v>
      </c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</row>
    <row r="387" s="29" customFormat="1" ht="22.5" customHeight="1" spans="1:69">
      <c r="A387" s="60">
        <v>57</v>
      </c>
      <c r="B387" s="40">
        <v>5000</v>
      </c>
      <c r="C387" s="41" t="str">
        <f>VLOOKUP($B387,'data dapo'!$D$4:$M$488,3,0)</f>
        <v>0017746379</v>
      </c>
      <c r="D387" s="42" t="s">
        <v>405</v>
      </c>
      <c r="E387" s="54" t="s">
        <v>348</v>
      </c>
      <c r="F387" s="55" t="s">
        <v>349</v>
      </c>
      <c r="G387" s="45" t="str">
        <f>VLOOKUP($B387,'data dapo'!$D$4:$M$488,10,0)</f>
        <v>Malang , 11 Mei 2001</v>
      </c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</row>
    <row r="388" s="29" customFormat="1" ht="22.5" customHeight="1" spans="1:69">
      <c r="A388" s="60">
        <v>58</v>
      </c>
      <c r="B388" s="40">
        <v>5028</v>
      </c>
      <c r="C388" s="41" t="str">
        <f>VLOOKUP($B388,'data dapo'!$D$4:$M$488,3,0)</f>
        <v>0020944387</v>
      </c>
      <c r="D388" s="42" t="s">
        <v>406</v>
      </c>
      <c r="E388" s="54" t="s">
        <v>348</v>
      </c>
      <c r="F388" s="55" t="s">
        <v>349</v>
      </c>
      <c r="G388" s="45" t="str">
        <f>VLOOKUP($B388,'data dapo'!$D$4:$M$488,10,0)</f>
        <v>Malang , 01 April 2002</v>
      </c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</row>
    <row r="389" s="29" customFormat="1" ht="22.5" customHeight="1" spans="1:69">
      <c r="A389" s="60">
        <v>59</v>
      </c>
      <c r="B389" s="40">
        <v>4466</v>
      </c>
      <c r="C389" s="41" t="s">
        <v>407</v>
      </c>
      <c r="D389" s="42" t="s">
        <v>408</v>
      </c>
      <c r="E389" s="54" t="s">
        <v>348</v>
      </c>
      <c r="F389" s="55" t="s">
        <v>349</v>
      </c>
      <c r="G389" s="45" t="s">
        <v>409</v>
      </c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</row>
    <row r="390" s="29" customFormat="1" ht="22.5" customHeight="1" spans="1:69">
      <c r="A390" s="60">
        <v>60</v>
      </c>
      <c r="B390" s="40">
        <v>5112</v>
      </c>
      <c r="C390" s="41" t="str">
        <f>VLOOKUP($B390,'data dapo'!$D$4:$M$488,3,0)</f>
        <v>0033111175</v>
      </c>
      <c r="D390" s="42" t="s">
        <v>410</v>
      </c>
      <c r="E390" s="54" t="s">
        <v>348</v>
      </c>
      <c r="F390" s="55" t="s">
        <v>349</v>
      </c>
      <c r="G390" s="45" t="str">
        <f>VLOOKUP($B390,'data dapo'!$D$4:$M$488,10,0)</f>
        <v>Malang , 27 Januari 2003</v>
      </c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</row>
    <row r="391" s="29" customFormat="1" ht="22.5" customHeight="1" spans="1:69">
      <c r="A391" s="60">
        <v>61</v>
      </c>
      <c r="B391" s="40">
        <v>5127</v>
      </c>
      <c r="C391" s="41" t="str">
        <f>VLOOKUP($B391,'data dapo'!$D$4:$M$488,3,0)</f>
        <v>0015482636</v>
      </c>
      <c r="D391" s="42" t="s">
        <v>411</v>
      </c>
      <c r="E391" s="54" t="s">
        <v>348</v>
      </c>
      <c r="F391" s="55" t="s">
        <v>349</v>
      </c>
      <c r="G391" s="45" t="str">
        <f>VLOOKUP($B391,'data dapo'!$D$4:$M$488,10,0)</f>
        <v>BATU , 20 Nopember 2001</v>
      </c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</row>
    <row r="392" s="29" customFormat="1" ht="22.5" customHeight="1" spans="1:69">
      <c r="A392" s="60">
        <v>62</v>
      </c>
      <c r="B392" s="40">
        <v>5139</v>
      </c>
      <c r="C392" s="41" t="str">
        <f>VLOOKUP($B392,'data dapo'!$D$4:$M$488,3,0)</f>
        <v>0031711045</v>
      </c>
      <c r="D392" s="42" t="s">
        <v>412</v>
      </c>
      <c r="E392" s="54" t="s">
        <v>348</v>
      </c>
      <c r="F392" s="55" t="s">
        <v>349</v>
      </c>
      <c r="G392" s="45" t="str">
        <f>VLOOKUP($B392,'data dapo'!$D$4:$M$488,10,0)</f>
        <v>Malang , 17 April 2003</v>
      </c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</row>
    <row r="393" s="29" customFormat="1" ht="22.5" customHeight="1" spans="1:69">
      <c r="A393" s="60">
        <v>63</v>
      </c>
      <c r="B393" s="40">
        <v>5163</v>
      </c>
      <c r="C393" s="41" t="str">
        <f>VLOOKUP($B393,'data dapo'!$D$4:$M$488,3,0)</f>
        <v>0026550081</v>
      </c>
      <c r="D393" s="42" t="s">
        <v>413</v>
      </c>
      <c r="E393" s="54" t="s">
        <v>348</v>
      </c>
      <c r="F393" s="55" t="s">
        <v>349</v>
      </c>
      <c r="G393" s="45" t="str">
        <f>VLOOKUP($B393,'data dapo'!$D$4:$M$488,10,0)</f>
        <v>Malang , 17 Desember 2002</v>
      </c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</row>
    <row r="394" s="29" customFormat="1" ht="22.5" customHeight="1" spans="1:69">
      <c r="A394" s="60">
        <v>64</v>
      </c>
      <c r="B394" s="40">
        <v>5185</v>
      </c>
      <c r="C394" s="76" t="s">
        <v>414</v>
      </c>
      <c r="D394" s="69" t="s">
        <v>415</v>
      </c>
      <c r="E394" s="54" t="s">
        <v>348</v>
      </c>
      <c r="F394" s="55" t="s">
        <v>349</v>
      </c>
      <c r="G394" s="45" t="s">
        <v>416</v>
      </c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</row>
    <row r="395" s="29" customFormat="1" ht="22.5" customHeight="1" spans="1:69">
      <c r="A395" s="60">
        <v>65</v>
      </c>
      <c r="B395" s="40">
        <v>5210</v>
      </c>
      <c r="C395" s="41" t="str">
        <f>VLOOKUP($B395,'data dapo'!$D$4:$M$488,3,0)</f>
        <v>0018959723</v>
      </c>
      <c r="D395" s="42" t="s">
        <v>417</v>
      </c>
      <c r="E395" s="54" t="s">
        <v>348</v>
      </c>
      <c r="F395" s="55" t="s">
        <v>349</v>
      </c>
      <c r="G395" s="45" t="str">
        <f>VLOOKUP($B395,'data dapo'!$D$4:$M$488,10,0)</f>
        <v>Malang , 16 Desember 2001</v>
      </c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</row>
    <row r="396" s="29" customFormat="1" ht="22.5" customHeight="1" spans="1:69">
      <c r="A396" s="60">
        <v>66</v>
      </c>
      <c r="B396" s="40">
        <v>5282</v>
      </c>
      <c r="C396" s="41" t="str">
        <f>VLOOKUP($B396,'data dapo'!$D$4:$M$488,3,0)</f>
        <v>0014810258</v>
      </c>
      <c r="D396" s="42" t="s">
        <v>418</v>
      </c>
      <c r="E396" s="54" t="s">
        <v>348</v>
      </c>
      <c r="F396" s="55" t="s">
        <v>349</v>
      </c>
      <c r="G396" s="45" t="str">
        <f>VLOOKUP($B396,'data dapo'!$D$4:$M$488,10,0)</f>
        <v>Malang , 03 Januari 2001</v>
      </c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</row>
    <row r="397" s="29" customFormat="1" ht="22.5" customHeight="1" spans="1:69">
      <c r="A397" s="60">
        <v>67</v>
      </c>
      <c r="B397" s="40">
        <v>5292</v>
      </c>
      <c r="C397" s="41" t="str">
        <f>VLOOKUP($B397,'data dapo'!$D$4:$M$488,3,0)</f>
        <v>0033112143</v>
      </c>
      <c r="D397" s="42" t="s">
        <v>419</v>
      </c>
      <c r="E397" s="54" t="s">
        <v>348</v>
      </c>
      <c r="F397" s="55" t="s">
        <v>349</v>
      </c>
      <c r="G397" s="45" t="str">
        <f>VLOOKUP($B397,'data dapo'!$D$4:$M$488,10,0)</f>
        <v>Malang , 12 Mei 2003</v>
      </c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</row>
    <row r="398" s="29" customFormat="1" ht="22.5" customHeight="1" spans="1:69">
      <c r="A398" s="60">
        <v>68</v>
      </c>
      <c r="B398" s="40">
        <v>5324</v>
      </c>
      <c r="C398" s="41" t="str">
        <f>VLOOKUP($B398,'data dapo'!$D$4:$M$488,3,0)</f>
        <v>0026550211</v>
      </c>
      <c r="D398" s="42" t="s">
        <v>420</v>
      </c>
      <c r="E398" s="54" t="s">
        <v>348</v>
      </c>
      <c r="F398" s="55" t="s">
        <v>349</v>
      </c>
      <c r="G398" s="45" t="str">
        <f>VLOOKUP($B398,'data dapo'!$D$4:$M$488,10,0)</f>
        <v>Malang , 17 Januari 2002</v>
      </c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</row>
    <row r="399" s="29" customFormat="1" ht="22.5" customHeight="1" spans="1:69">
      <c r="A399" s="60">
        <v>69</v>
      </c>
      <c r="B399" s="40">
        <v>5357</v>
      </c>
      <c r="C399" s="41" t="str">
        <f>VLOOKUP($B399,'data dapo'!$D$4:$M$488,3,0)</f>
        <v>0026577726</v>
      </c>
      <c r="D399" s="42" t="s">
        <v>421</v>
      </c>
      <c r="E399" s="54" t="s">
        <v>348</v>
      </c>
      <c r="F399" s="55" t="s">
        <v>349</v>
      </c>
      <c r="G399" s="45" t="str">
        <f>VLOOKUP($B399,'data dapo'!$D$4:$M$488,10,0)</f>
        <v>Malang , 27 Agustus 2002</v>
      </c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</row>
    <row r="400" s="29" customFormat="1" ht="22.5" customHeight="1" spans="1:69">
      <c r="A400" s="60">
        <v>70</v>
      </c>
      <c r="B400" s="40">
        <v>5360</v>
      </c>
      <c r="C400" s="41" t="str">
        <f>VLOOKUP($B400,'data dapo'!$D$4:$M$488,3,0)</f>
        <v>0020943095</v>
      </c>
      <c r="D400" s="42" t="s">
        <v>422</v>
      </c>
      <c r="E400" s="54" t="s">
        <v>348</v>
      </c>
      <c r="F400" s="55" t="s">
        <v>349</v>
      </c>
      <c r="G400" s="45" t="str">
        <f>VLOOKUP($B400,'data dapo'!$D$4:$M$488,10,0)</f>
        <v>SURAKARTA , 12 Maret 2002</v>
      </c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</row>
    <row r="401" s="29" customFormat="1" ht="22.5" customHeight="1" spans="1:69">
      <c r="A401" s="60">
        <v>71</v>
      </c>
      <c r="B401" s="40">
        <v>5373</v>
      </c>
      <c r="C401" s="41" t="str">
        <f>VLOOKUP($B401,'data dapo'!$D$4:$M$488,3,0)</f>
        <v>0026771007</v>
      </c>
      <c r="D401" s="42" t="s">
        <v>423</v>
      </c>
      <c r="E401" s="54" t="s">
        <v>348</v>
      </c>
      <c r="F401" s="55" t="s">
        <v>349</v>
      </c>
      <c r="G401" s="45" t="str">
        <f>VLOOKUP($B401,'data dapo'!$D$4:$M$488,10,0)</f>
        <v>Malang , 08 Juli 2002</v>
      </c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</row>
    <row r="402" s="29" customFormat="1" ht="22.5" customHeight="1" spans="1:69">
      <c r="A402" s="60">
        <v>72</v>
      </c>
      <c r="B402" s="40">
        <v>5378</v>
      </c>
      <c r="C402" s="41" t="str">
        <f>VLOOKUP($B402,'data dapo'!$D$4:$M$488,3,0)</f>
        <v>0026817200</v>
      </c>
      <c r="D402" s="42" t="s">
        <v>424</v>
      </c>
      <c r="E402" s="54" t="s">
        <v>348</v>
      </c>
      <c r="F402" s="55" t="s">
        <v>349</v>
      </c>
      <c r="G402" s="45" t="str">
        <f>VLOOKUP($B402,'data dapo'!$D$4:$M$488,10,0)</f>
        <v>Malang , 19 Juli 2002</v>
      </c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</row>
    <row r="403" s="29" customFormat="1" ht="22.5" customHeight="1" spans="1:69">
      <c r="A403" s="60">
        <v>73</v>
      </c>
      <c r="B403" s="40">
        <v>5415</v>
      </c>
      <c r="C403" s="41" t="str">
        <f>VLOOKUP($B403,'data dapo'!$D$4:$M$488,3,0)</f>
        <v>0026355982</v>
      </c>
      <c r="D403" s="42" t="s">
        <v>425</v>
      </c>
      <c r="E403" s="54" t="s">
        <v>348</v>
      </c>
      <c r="F403" s="55" t="s">
        <v>349</v>
      </c>
      <c r="G403" s="45" t="str">
        <f>VLOOKUP($B403,'data dapo'!$D$4:$M$488,10,0)</f>
        <v>REMBANG , 04 Oktober 2002</v>
      </c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</row>
    <row r="404" s="29" customFormat="1" ht="22.5" customHeight="1" spans="1:69">
      <c r="A404" s="60">
        <v>74</v>
      </c>
      <c r="B404" s="40">
        <v>5439</v>
      </c>
      <c r="C404" s="41" t="str">
        <f>VLOOKUP($B404,'data dapo'!$D$4:$M$488,3,0)</f>
        <v>0017828198</v>
      </c>
      <c r="D404" s="42" t="s">
        <v>426</v>
      </c>
      <c r="E404" s="54" t="s">
        <v>348</v>
      </c>
      <c r="F404" s="55" t="s">
        <v>349</v>
      </c>
      <c r="G404" s="45" t="str">
        <f>VLOOKUP($B404,'data dapo'!$D$4:$M$488,10,0)</f>
        <v>Malang , 15 Agustus 2001</v>
      </c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</row>
    <row r="405" s="29" customFormat="1" ht="22.5" customHeight="1" spans="1:69">
      <c r="A405" s="60">
        <v>75</v>
      </c>
      <c r="B405" s="40">
        <v>5469</v>
      </c>
      <c r="C405" s="41" t="str">
        <f>VLOOKUP($B405,'data dapo'!$D$4:$M$488,3,0)</f>
        <v>0018856174</v>
      </c>
      <c r="D405" s="42" t="s">
        <v>427</v>
      </c>
      <c r="E405" s="54" t="s">
        <v>348</v>
      </c>
      <c r="F405" s="55" t="s">
        <v>349</v>
      </c>
      <c r="G405" s="45" t="str">
        <f>VLOOKUP($B405,'data dapo'!$D$4:$M$488,10,0)</f>
        <v>Malang , 17 Nopember 2001</v>
      </c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</row>
    <row r="406" s="29" customFormat="1" ht="22.5" customHeight="1" spans="1:69">
      <c r="A406" s="60">
        <v>76</v>
      </c>
      <c r="B406" s="40">
        <v>5483</v>
      </c>
      <c r="C406" s="41" t="str">
        <f>VLOOKUP($B406,'data dapo'!$D$4:$M$488,3,0)</f>
        <v>0035835629</v>
      </c>
      <c r="D406" s="42" t="s">
        <v>428</v>
      </c>
      <c r="E406" s="54" t="s">
        <v>348</v>
      </c>
      <c r="F406" s="55" t="s">
        <v>349</v>
      </c>
      <c r="G406" s="45" t="str">
        <f>VLOOKUP($B406,'data dapo'!$D$4:$M$488,10,0)</f>
        <v>Malang , 01 Maret 2003</v>
      </c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</row>
    <row r="407" s="29" customFormat="1" ht="22.5" customHeight="1" spans="1:69">
      <c r="A407" s="60">
        <v>77</v>
      </c>
      <c r="B407" s="46">
        <v>5487</v>
      </c>
      <c r="C407" s="41" t="str">
        <f>VLOOKUP($B407,'data dapo'!$D$4:$M$488,3,0)</f>
        <v>0024917459</v>
      </c>
      <c r="D407" s="42" t="s">
        <v>429</v>
      </c>
      <c r="E407" s="54" t="s">
        <v>348</v>
      </c>
      <c r="F407" s="55" t="s">
        <v>349</v>
      </c>
      <c r="G407" s="45" t="str">
        <f>VLOOKUP($B407,'data dapo'!$D$4:$M$488,10,0)</f>
        <v>Malang , 27 Agustus 2002</v>
      </c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</row>
    <row r="408" s="29" customFormat="1" ht="22.5" customHeight="1" spans="1:69">
      <c r="A408" s="60">
        <v>78</v>
      </c>
      <c r="B408" s="40">
        <v>5498</v>
      </c>
      <c r="C408" s="41" t="str">
        <f>VLOOKUP($B408,'data dapo'!$D$4:$M$488,3,0)</f>
        <v>0024775667</v>
      </c>
      <c r="D408" s="42" t="s">
        <v>430</v>
      </c>
      <c r="E408" s="54" t="s">
        <v>348</v>
      </c>
      <c r="F408" s="55" t="s">
        <v>349</v>
      </c>
      <c r="G408" s="45" t="str">
        <f>VLOOKUP($B408,'data dapo'!$D$4:$M$488,10,0)</f>
        <v>Malang , 26 Desember 2002</v>
      </c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</row>
    <row r="409" s="29" customFormat="1" ht="22.5" customHeight="1" spans="1:69">
      <c r="A409" s="60">
        <v>79</v>
      </c>
      <c r="B409" s="40">
        <v>5531</v>
      </c>
      <c r="C409" s="41" t="str">
        <f>VLOOKUP($B409,'data dapo'!$D$4:$M$488,3,0)</f>
        <v>0025442167</v>
      </c>
      <c r="D409" s="42" t="s">
        <v>431</v>
      </c>
      <c r="E409" s="54" t="s">
        <v>348</v>
      </c>
      <c r="F409" s="55" t="s">
        <v>349</v>
      </c>
      <c r="G409" s="45" t="str">
        <f>VLOOKUP($B409,'data dapo'!$D$4:$M$488,10,0)</f>
        <v>Pasuruan , 15 Nopember 2002</v>
      </c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</row>
    <row r="410" s="29" customFormat="1" ht="22.5" customHeight="1" spans="1:69">
      <c r="A410" s="60">
        <v>80</v>
      </c>
      <c r="B410" s="40">
        <v>5579</v>
      </c>
      <c r="C410" s="41" t="str">
        <f>VLOOKUP($B410,'data dapo'!$D$4:$M$488,3,0)</f>
        <v>0024374825</v>
      </c>
      <c r="D410" s="42" t="s">
        <v>432</v>
      </c>
      <c r="E410" s="54" t="s">
        <v>348</v>
      </c>
      <c r="F410" s="55" t="s">
        <v>349</v>
      </c>
      <c r="G410" s="45" t="str">
        <f>VLOOKUP($B410,'data dapo'!$D$4:$M$488,10,0)</f>
        <v>Malang , 15 Juli 2002</v>
      </c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</row>
    <row r="411" s="29" customFormat="1" ht="22.5" customHeight="1" spans="1:69">
      <c r="A411" s="70">
        <v>81</v>
      </c>
      <c r="B411" s="40">
        <v>5560</v>
      </c>
      <c r="C411" s="41" t="str">
        <f>VLOOKUP($B411,'data dapo'!$D$4:$M$488,3,0)</f>
        <v>0031011641</v>
      </c>
      <c r="D411" s="42" t="s">
        <v>433</v>
      </c>
      <c r="E411" s="54" t="s">
        <v>348</v>
      </c>
      <c r="F411" s="55" t="s">
        <v>349</v>
      </c>
      <c r="G411" s="45" t="str">
        <f>VLOOKUP($B411,'data dapo'!$D$4:$M$488,10,0)</f>
        <v>Malang , 14 September 2003</v>
      </c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</row>
    <row r="412" s="29" customFormat="1" ht="22.5" customHeight="1" spans="1:69">
      <c r="A412" s="60">
        <v>82</v>
      </c>
      <c r="B412" s="40">
        <v>5071</v>
      </c>
      <c r="C412" s="41" t="str">
        <f>VLOOKUP($B412,'data dapo'!$D$4:$M$488,3,0)</f>
        <v>0032850392</v>
      </c>
      <c r="D412" s="42" t="s">
        <v>434</v>
      </c>
      <c r="E412" s="54" t="s">
        <v>348</v>
      </c>
      <c r="F412" s="55" t="s">
        <v>349</v>
      </c>
      <c r="G412" s="45" t="str">
        <f>VLOOKUP($B412,'data dapo'!$D$4:$M$488,10,0)</f>
        <v>BOGOR , 13 April 2003</v>
      </c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</row>
    <row r="413" s="29" customFormat="1" ht="22.5" customHeight="1" spans="1:69">
      <c r="A413" s="60">
        <v>83</v>
      </c>
      <c r="B413" s="40">
        <v>5095</v>
      </c>
      <c r="C413" s="41" t="str">
        <f>VLOOKUP($B413,'data dapo'!$D$4:$M$488,3,0)</f>
        <v>0026616099</v>
      </c>
      <c r="D413" s="42" t="s">
        <v>435</v>
      </c>
      <c r="E413" s="54" t="s">
        <v>348</v>
      </c>
      <c r="F413" s="55" t="s">
        <v>349</v>
      </c>
      <c r="G413" s="45" t="str">
        <f>VLOOKUP($B413,'data dapo'!$D$4:$M$488,10,0)</f>
        <v>Malang , 11 Nopember 2002</v>
      </c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</row>
    <row r="414" s="29" customFormat="1" ht="22.5" customHeight="1" spans="1:69">
      <c r="A414" s="70">
        <v>84</v>
      </c>
      <c r="B414" s="40">
        <v>5114</v>
      </c>
      <c r="C414" s="41" t="str">
        <f>VLOOKUP($B414,'data dapo'!$D$4:$M$488,3,0)</f>
        <v>0026634282</v>
      </c>
      <c r="D414" s="42" t="s">
        <v>436</v>
      </c>
      <c r="E414" s="54" t="s">
        <v>348</v>
      </c>
      <c r="F414" s="55" t="s">
        <v>349</v>
      </c>
      <c r="G414" s="45" t="str">
        <f>VLOOKUP($B414,'data dapo'!$D$4:$M$488,10,0)</f>
        <v>Malang , 16 September 2002</v>
      </c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</row>
    <row r="415" s="29" customFormat="1" ht="22.5" customHeight="1" spans="1:69">
      <c r="A415" s="60">
        <v>85</v>
      </c>
      <c r="B415" s="40">
        <v>5181</v>
      </c>
      <c r="C415" s="41" t="s">
        <v>437</v>
      </c>
      <c r="D415" s="42" t="s">
        <v>438</v>
      </c>
      <c r="E415" s="54" t="s">
        <v>348</v>
      </c>
      <c r="F415" s="55" t="s">
        <v>349</v>
      </c>
      <c r="G415" s="45" t="s">
        <v>439</v>
      </c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</row>
    <row r="416" s="29" customFormat="1" ht="22.5" customHeight="1" spans="1:69">
      <c r="A416" s="60">
        <v>86</v>
      </c>
      <c r="B416" s="40">
        <v>5190</v>
      </c>
      <c r="C416" s="41" t="str">
        <f>VLOOKUP($B416,'data dapo'!$D$4:$M$488,3,0)</f>
        <v>0026610317</v>
      </c>
      <c r="D416" s="42" t="s">
        <v>440</v>
      </c>
      <c r="E416" s="54" t="s">
        <v>348</v>
      </c>
      <c r="F416" s="55" t="s">
        <v>349</v>
      </c>
      <c r="G416" s="45" t="str">
        <f>VLOOKUP($B416,'data dapo'!$D$4:$M$488,10,0)</f>
        <v>Malang , 21 September 2002</v>
      </c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</row>
    <row r="417" s="29" customFormat="1" ht="22.5" customHeight="1" spans="1:69">
      <c r="A417" s="70">
        <v>87</v>
      </c>
      <c r="B417" s="40">
        <v>5199</v>
      </c>
      <c r="C417" s="41" t="str">
        <f>VLOOKUP($B417,'data dapo'!$D$4:$M$488,3,0)</f>
        <v>0030671582</v>
      </c>
      <c r="D417" s="42" t="s">
        <v>441</v>
      </c>
      <c r="E417" s="54" t="s">
        <v>348</v>
      </c>
      <c r="F417" s="55" t="s">
        <v>349</v>
      </c>
      <c r="G417" s="45" t="str">
        <f>VLOOKUP($B417,'data dapo'!$D$4:$M$488,10,0)</f>
        <v>Malang , 17 Maret 2003</v>
      </c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</row>
    <row r="418" s="29" customFormat="1" ht="22.5" customHeight="1" spans="1:69">
      <c r="A418" s="60">
        <v>88</v>
      </c>
      <c r="B418" s="46">
        <v>5207</v>
      </c>
      <c r="C418" s="41" t="str">
        <f>VLOOKUP($B418,'data dapo'!$D$4:$M$488,3,0)</f>
        <v>0021558530</v>
      </c>
      <c r="D418" s="42" t="s">
        <v>442</v>
      </c>
      <c r="E418" s="54" t="s">
        <v>348</v>
      </c>
      <c r="F418" s="55" t="s">
        <v>349</v>
      </c>
      <c r="G418" s="45" t="str">
        <f>VLOOKUP($B418,'data dapo'!$D$4:$M$488,10,0)</f>
        <v>Malang , 21 April 2002</v>
      </c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</row>
    <row r="419" s="29" customFormat="1" ht="22.5" customHeight="1" spans="1:69">
      <c r="A419" s="60">
        <v>89</v>
      </c>
      <c r="B419" s="40">
        <v>5250</v>
      </c>
      <c r="C419" s="41" t="str">
        <f>VLOOKUP($B419,'data dapo'!$D$4:$M$488,3,0)</f>
        <v>0031861112</v>
      </c>
      <c r="D419" s="42" t="s">
        <v>443</v>
      </c>
      <c r="E419" s="54" t="s">
        <v>348</v>
      </c>
      <c r="F419" s="55" t="s">
        <v>349</v>
      </c>
      <c r="G419" s="45" t="str">
        <f>VLOOKUP($B419,'data dapo'!$D$4:$M$488,10,0)</f>
        <v>Malang , 21 Januari 2003</v>
      </c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</row>
    <row r="420" s="29" customFormat="1" ht="22.5" customHeight="1" spans="1:69">
      <c r="A420" s="70">
        <v>90</v>
      </c>
      <c r="B420" s="46">
        <v>5315</v>
      </c>
      <c r="C420" s="41" t="str">
        <f>VLOOKUP($B420,'data dapo'!$D$4:$M$488,3,0)</f>
        <v>0021493774</v>
      </c>
      <c r="D420" s="42" t="s">
        <v>444</v>
      </c>
      <c r="E420" s="54" t="s">
        <v>348</v>
      </c>
      <c r="F420" s="55" t="s">
        <v>349</v>
      </c>
      <c r="G420" s="45" t="str">
        <f>VLOOKUP($B420,'data dapo'!$D$4:$M$488,10,0)</f>
        <v>Malang , 15 Juni 2002</v>
      </c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</row>
    <row r="421" s="29" customFormat="1" ht="22.5" customHeight="1" spans="1:69">
      <c r="A421" s="60">
        <v>91</v>
      </c>
      <c r="B421" s="46">
        <v>5331</v>
      </c>
      <c r="C421" s="41" t="str">
        <f>VLOOKUP($B421,'data dapo'!$D$4:$M$488,3,0)</f>
        <v>0021383991</v>
      </c>
      <c r="D421" s="42" t="s">
        <v>445</v>
      </c>
      <c r="E421" s="54" t="s">
        <v>348</v>
      </c>
      <c r="F421" s="55" t="s">
        <v>349</v>
      </c>
      <c r="G421" s="45" t="str">
        <f>VLOOKUP($B421,'data dapo'!$D$4:$M$488,10,0)</f>
        <v>Jombang , 22 Oktober 2002</v>
      </c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</row>
    <row r="422" s="29" customFormat="1" ht="22.5" customHeight="1" spans="1:69">
      <c r="A422" s="60">
        <v>92</v>
      </c>
      <c r="B422" s="46">
        <v>5352</v>
      </c>
      <c r="C422" s="41" t="str">
        <f>VLOOKUP($B422,'data dapo'!$D$4:$M$488,3,0)</f>
        <v>0027231536</v>
      </c>
      <c r="D422" s="42" t="s">
        <v>446</v>
      </c>
      <c r="E422" s="54" t="s">
        <v>348</v>
      </c>
      <c r="F422" s="55" t="s">
        <v>349</v>
      </c>
      <c r="G422" s="45" t="str">
        <f>VLOOKUP($B422,'data dapo'!$D$4:$M$488,10,0)</f>
        <v>Malang , 05 Oktober 2002</v>
      </c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</row>
    <row r="423" s="29" customFormat="1" ht="22.5" customHeight="1" spans="1:69">
      <c r="A423" s="70">
        <v>93</v>
      </c>
      <c r="B423" s="46">
        <v>5358</v>
      </c>
      <c r="C423" s="41" t="str">
        <f>VLOOKUP($B423,'data dapo'!$D$4:$M$488,3,0)</f>
        <v>0023945467</v>
      </c>
      <c r="D423" s="42" t="s">
        <v>447</v>
      </c>
      <c r="E423" s="54" t="s">
        <v>348</v>
      </c>
      <c r="F423" s="55" t="s">
        <v>349</v>
      </c>
      <c r="G423" s="45" t="str">
        <f>VLOOKUP($B423,'data dapo'!$D$4:$M$488,10,0)</f>
        <v>BONTANG , 07 Desember 2002</v>
      </c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</row>
    <row r="424" s="29" customFormat="1" ht="22.5" customHeight="1" spans="1:69">
      <c r="A424" s="60">
        <v>94</v>
      </c>
      <c r="B424" s="46">
        <v>5362</v>
      </c>
      <c r="C424" s="41" t="str">
        <f>VLOOKUP($B424,'data dapo'!$D$4:$M$488,3,0)</f>
        <v>0026335419</v>
      </c>
      <c r="D424" s="42" t="s">
        <v>448</v>
      </c>
      <c r="E424" s="54" t="s">
        <v>348</v>
      </c>
      <c r="F424" s="55" t="s">
        <v>349</v>
      </c>
      <c r="G424" s="45" t="str">
        <f>VLOOKUP($B424,'data dapo'!$D$4:$M$488,10,0)</f>
        <v>Malang , 01 Mei 2002</v>
      </c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</row>
    <row r="425" s="29" customFormat="1" ht="22.5" customHeight="1" spans="1:69">
      <c r="A425" s="60">
        <v>95</v>
      </c>
      <c r="B425" s="40">
        <v>5371</v>
      </c>
      <c r="C425" s="41" t="str">
        <f>VLOOKUP($B425,'data dapo'!$D$4:$M$488,3,0)</f>
        <v>0019586444</v>
      </c>
      <c r="D425" s="42" t="s">
        <v>449</v>
      </c>
      <c r="E425" s="54" t="s">
        <v>348</v>
      </c>
      <c r="F425" s="55" t="s">
        <v>349</v>
      </c>
      <c r="G425" s="45" t="str">
        <f>VLOOKUP($B425,'data dapo'!$D$4:$M$488,10,0)</f>
        <v>Malang , 08 Juli 2001</v>
      </c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</row>
    <row r="426" s="29" customFormat="1" ht="22.5" customHeight="1" spans="1:69">
      <c r="A426" s="70">
        <v>96</v>
      </c>
      <c r="B426" s="40">
        <v>5374</v>
      </c>
      <c r="C426" s="41" t="str">
        <f>VLOOKUP($B426,'data dapo'!$D$4:$M$488,3,0)</f>
        <v>0007273460</v>
      </c>
      <c r="D426" s="42" t="s">
        <v>450</v>
      </c>
      <c r="E426" s="54" t="s">
        <v>348</v>
      </c>
      <c r="F426" s="55" t="s">
        <v>349</v>
      </c>
      <c r="G426" s="45" t="str">
        <f>VLOOKUP($B426,'data dapo'!$D$4:$M$488,10,0)</f>
        <v>Malang , 28 Agustus 2000</v>
      </c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</row>
    <row r="427" s="29" customFormat="1" ht="22.5" customHeight="1" spans="1:69">
      <c r="A427" s="60">
        <v>97</v>
      </c>
      <c r="B427" s="40">
        <v>5406</v>
      </c>
      <c r="C427" s="41" t="str">
        <f>VLOOKUP($B427,'data dapo'!$D$4:$M$488,3,0)</f>
        <v>0022709092</v>
      </c>
      <c r="D427" s="42" t="s">
        <v>451</v>
      </c>
      <c r="E427" s="54" t="s">
        <v>348</v>
      </c>
      <c r="F427" s="55" t="s">
        <v>349</v>
      </c>
      <c r="G427" s="45" t="str">
        <f>VLOOKUP($B427,'data dapo'!$D$4:$M$488,10,0)</f>
        <v>Malang , 02 Desember 2002</v>
      </c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</row>
    <row r="428" s="29" customFormat="1" ht="22.5" customHeight="1" spans="1:69">
      <c r="A428" s="60">
        <v>98</v>
      </c>
      <c r="B428" s="40">
        <v>5433</v>
      </c>
      <c r="C428" s="41" t="str">
        <f>VLOOKUP($B428,'data dapo'!$D$4:$M$488,3,0)</f>
        <v>0026350721</v>
      </c>
      <c r="D428" s="42" t="s">
        <v>452</v>
      </c>
      <c r="E428" s="54" t="s">
        <v>348</v>
      </c>
      <c r="F428" s="55" t="s">
        <v>349</v>
      </c>
      <c r="G428" s="45" t="str">
        <f>VLOOKUP($B428,'data dapo'!$D$4:$M$488,10,0)</f>
        <v>Malang , 15 Nopember 2002</v>
      </c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</row>
    <row r="429" s="29" customFormat="1" ht="22.5" customHeight="1" spans="1:69">
      <c r="A429" s="70">
        <v>99</v>
      </c>
      <c r="B429" s="40">
        <v>5463</v>
      </c>
      <c r="C429" s="41" t="str">
        <f>VLOOKUP($B429,'data dapo'!$D$4:$M$488,3,0)</f>
        <v>0026550308</v>
      </c>
      <c r="D429" s="42" t="s">
        <v>453</v>
      </c>
      <c r="E429" s="54" t="s">
        <v>348</v>
      </c>
      <c r="F429" s="55" t="s">
        <v>349</v>
      </c>
      <c r="G429" s="45" t="str">
        <f>VLOOKUP($B429,'data dapo'!$D$4:$M$488,10,0)</f>
        <v>Malang , 18 Juni 2002</v>
      </c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</row>
    <row r="430" s="29" customFormat="1" ht="22.5" customHeight="1" spans="1:69">
      <c r="A430" s="60">
        <v>100</v>
      </c>
      <c r="B430" s="40">
        <v>5460</v>
      </c>
      <c r="C430" s="41" t="str">
        <f>VLOOKUP($B430,'data dapo'!$D$4:$M$488,3,0)</f>
        <v>0030578952</v>
      </c>
      <c r="D430" s="42" t="s">
        <v>454</v>
      </c>
      <c r="E430" s="54" t="s">
        <v>348</v>
      </c>
      <c r="F430" s="55" t="s">
        <v>349</v>
      </c>
      <c r="G430" s="45" t="str">
        <f>VLOOKUP($B430,'data dapo'!$D$4:$M$488,10,0)</f>
        <v>Malang , 08 Februari 2003</v>
      </c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</row>
    <row r="431" s="29" customFormat="1" ht="22.5" customHeight="1" spans="1:69">
      <c r="A431" s="60">
        <v>101</v>
      </c>
      <c r="B431" s="40">
        <v>5493</v>
      </c>
      <c r="C431" s="41" t="str">
        <f>VLOOKUP($B431,'data dapo'!$D$4:$M$488,3,0)</f>
        <v>0031498821</v>
      </c>
      <c r="D431" s="42" t="s">
        <v>455</v>
      </c>
      <c r="E431" s="54" t="s">
        <v>348</v>
      </c>
      <c r="F431" s="55" t="s">
        <v>349</v>
      </c>
      <c r="G431" s="45" t="str">
        <f>VLOOKUP($B431,'data dapo'!$D$4:$M$488,10,0)</f>
        <v>Malang , 30 Nopember 2002</v>
      </c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</row>
    <row r="432" s="29" customFormat="1" ht="22.5" customHeight="1" spans="1:69">
      <c r="A432" s="70">
        <v>102</v>
      </c>
      <c r="B432" s="40">
        <v>5499</v>
      </c>
      <c r="C432" s="41" t="str">
        <f>VLOOKUP($B432,'data dapo'!$D$4:$M$488,3,0)</f>
        <v>0022095447</v>
      </c>
      <c r="D432" s="42" t="s">
        <v>456</v>
      </c>
      <c r="E432" s="54" t="s">
        <v>348</v>
      </c>
      <c r="F432" s="55" t="s">
        <v>349</v>
      </c>
      <c r="G432" s="45" t="str">
        <f>VLOOKUP($B432,'data dapo'!$D$4:$M$488,10,0)</f>
        <v>Malang , 06 Agustus 2002</v>
      </c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</row>
    <row r="433" s="29" customFormat="1" ht="22.5" customHeight="1" spans="1:69">
      <c r="A433" s="60">
        <v>103</v>
      </c>
      <c r="B433" s="40">
        <v>5513</v>
      </c>
      <c r="C433" s="41" t="str">
        <f>VLOOKUP($B433,'data dapo'!$D$4:$M$488,3,0)</f>
        <v>0029548629</v>
      </c>
      <c r="D433" s="42" t="s">
        <v>457</v>
      </c>
      <c r="E433" s="54" t="s">
        <v>348</v>
      </c>
      <c r="F433" s="55" t="s">
        <v>349</v>
      </c>
      <c r="G433" s="45" t="str">
        <f>VLOOKUP($B433,'data dapo'!$D$4:$M$488,10,0)</f>
        <v>Malang , 30 September 2002</v>
      </c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</row>
    <row r="434" s="29" customFormat="1" ht="22.5" customHeight="1" spans="1:69">
      <c r="A434" s="60">
        <v>104</v>
      </c>
      <c r="B434" s="40">
        <v>5533</v>
      </c>
      <c r="C434" s="41" t="str">
        <f>VLOOKUP($B434,'data dapo'!$D$4:$M$488,3,0)</f>
        <v>0024439022</v>
      </c>
      <c r="D434" s="42" t="s">
        <v>458</v>
      </c>
      <c r="E434" s="54" t="s">
        <v>348</v>
      </c>
      <c r="F434" s="55" t="s">
        <v>349</v>
      </c>
      <c r="G434" s="45" t="str">
        <f>VLOOKUP($B434,'data dapo'!$D$4:$M$488,10,0)</f>
        <v>Malang , 15 Oktober 2002</v>
      </c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</row>
    <row r="435" s="29" customFormat="1" ht="22.5" customHeight="1" spans="1:69">
      <c r="A435" s="70">
        <v>105</v>
      </c>
      <c r="B435" s="40">
        <v>5538</v>
      </c>
      <c r="C435" s="41" t="str">
        <f>VLOOKUP($B435,'data dapo'!$D$4:$M$488,3,0)</f>
        <v>0027814698</v>
      </c>
      <c r="D435" s="42" t="s">
        <v>459</v>
      </c>
      <c r="E435" s="54" t="s">
        <v>348</v>
      </c>
      <c r="F435" s="55" t="s">
        <v>349</v>
      </c>
      <c r="G435" s="45" t="str">
        <f>VLOOKUP($B435,'data dapo'!$D$4:$M$488,10,0)</f>
        <v>SIDOARJO , 30 September 2002</v>
      </c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</row>
    <row r="436" s="29" customFormat="1" ht="22.5" customHeight="1" spans="1:69">
      <c r="A436" s="64">
        <v>106</v>
      </c>
      <c r="B436" s="49">
        <v>5588</v>
      </c>
      <c r="C436" s="41" t="str">
        <f>VLOOKUP($B436,'data dapo'!$D$4:$M$488,3,0)</f>
        <v>0030635542</v>
      </c>
      <c r="D436" s="50" t="s">
        <v>460</v>
      </c>
      <c r="E436" s="51" t="s">
        <v>348</v>
      </c>
      <c r="F436" s="71" t="s">
        <v>349</v>
      </c>
      <c r="G436" s="45" t="str">
        <f>VLOOKUP($B436,'data dapo'!$D$4:$M$488,10,0)</f>
        <v>Malang , 20 Juli 2003</v>
      </c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</row>
    <row r="437" s="29" customFormat="1" ht="22.5" customHeight="1" spans="1:69">
      <c r="A437" s="60">
        <v>1</v>
      </c>
      <c r="B437" s="40">
        <v>4584</v>
      </c>
      <c r="C437" s="41" t="str">
        <f>VLOOKUP($B437,'data dapo'!$D$4:$M$488,3,0)</f>
        <v>0012730983</v>
      </c>
      <c r="D437" s="42" t="s">
        <v>461</v>
      </c>
      <c r="E437" s="54" t="s">
        <v>348</v>
      </c>
      <c r="F437" s="72" t="s">
        <v>462</v>
      </c>
      <c r="G437" s="45" t="str">
        <f>VLOOKUP($B437,'data dapo'!$D$4:$M$488,10,0)</f>
        <v>Malang , 25 Oktober 2001</v>
      </c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</row>
    <row r="438" s="29" customFormat="1" ht="22.5" customHeight="1" spans="1:69">
      <c r="A438" s="60">
        <v>2</v>
      </c>
      <c r="B438" s="40">
        <v>5011</v>
      </c>
      <c r="C438" s="41" t="str">
        <f>VLOOKUP($B438,'data dapo'!$D$4:$M$488,3,0)</f>
        <v>0026539717</v>
      </c>
      <c r="D438" s="42" t="s">
        <v>463</v>
      </c>
      <c r="E438" s="54" t="s">
        <v>348</v>
      </c>
      <c r="F438" s="72" t="s">
        <v>462</v>
      </c>
      <c r="G438" s="45" t="str">
        <f>VLOOKUP($B438,'data dapo'!$D$4:$M$488,10,0)</f>
        <v>Malang , 28 Mei 2002</v>
      </c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</row>
    <row r="439" s="29" customFormat="1" ht="22.5" customHeight="1" spans="1:69">
      <c r="A439" s="60">
        <v>3</v>
      </c>
      <c r="B439" s="40">
        <v>5035</v>
      </c>
      <c r="C439" s="41" t="str">
        <f>VLOOKUP($B439,'data dapo'!$D$4:$M$488,3,0)</f>
        <v>0033097364</v>
      </c>
      <c r="D439" s="42" t="s">
        <v>464</v>
      </c>
      <c r="E439" s="54" t="s">
        <v>348</v>
      </c>
      <c r="F439" s="72" t="s">
        <v>462</v>
      </c>
      <c r="G439" s="45" t="str">
        <f>VLOOKUP($B439,'data dapo'!$D$4:$M$488,10,0)</f>
        <v>Malang , 12 Januari 2003</v>
      </c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</row>
    <row r="440" s="29" customFormat="1" ht="22.5" customHeight="1" spans="1:69">
      <c r="A440" s="60">
        <v>4</v>
      </c>
      <c r="B440" s="40">
        <v>5060</v>
      </c>
      <c r="C440" s="41" t="str">
        <f>VLOOKUP($B440,'data dapo'!$D$4:$M$488,3,0)</f>
        <v>0031015447</v>
      </c>
      <c r="D440" s="42" t="s">
        <v>465</v>
      </c>
      <c r="E440" s="54" t="s">
        <v>348</v>
      </c>
      <c r="F440" s="72" t="s">
        <v>462</v>
      </c>
      <c r="G440" s="45" t="str">
        <f>VLOOKUP($B440,'data dapo'!$D$4:$M$488,10,0)</f>
        <v>Malang , 10 Januari 2003</v>
      </c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</row>
    <row r="441" s="29" customFormat="1" ht="22.5" customHeight="1" spans="1:69">
      <c r="A441" s="60">
        <v>5</v>
      </c>
      <c r="B441" s="40">
        <v>5070</v>
      </c>
      <c r="C441" s="41" t="str">
        <f>VLOOKUP($B441,'data dapo'!$D$4:$M$488,3,0)</f>
        <v>0026550989</v>
      </c>
      <c r="D441" s="42" t="s">
        <v>466</v>
      </c>
      <c r="E441" s="54" t="s">
        <v>348</v>
      </c>
      <c r="F441" s="72" t="s">
        <v>462</v>
      </c>
      <c r="G441" s="45" t="str">
        <f>VLOOKUP($B441,'data dapo'!$D$4:$M$488,10,0)</f>
        <v>Malang , 24 Agustus 2002</v>
      </c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</row>
    <row r="442" s="29" customFormat="1" ht="22.5" customHeight="1" spans="1:69">
      <c r="A442" s="60">
        <v>6</v>
      </c>
      <c r="B442" s="40">
        <v>5092</v>
      </c>
      <c r="C442" s="41" t="str">
        <f>VLOOKUP($B442,'data dapo'!$D$4:$M$488,3,0)</f>
        <v>0012934629</v>
      </c>
      <c r="D442" s="42" t="s">
        <v>467</v>
      </c>
      <c r="E442" s="54" t="s">
        <v>348</v>
      </c>
      <c r="F442" s="72" t="s">
        <v>462</v>
      </c>
      <c r="G442" s="45" t="str">
        <f>VLOOKUP($B442,'data dapo'!$D$4:$M$488,10,0)</f>
        <v>Malang , 31 Mei 2001</v>
      </c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</row>
    <row r="443" s="29" customFormat="1" ht="22.5" customHeight="1" spans="1:69">
      <c r="A443" s="60">
        <v>7</v>
      </c>
      <c r="B443" s="40">
        <v>5200</v>
      </c>
      <c r="C443" s="41" t="str">
        <f>VLOOKUP($B443,'data dapo'!$D$4:$M$488,3,0)</f>
        <v>0033134770</v>
      </c>
      <c r="D443" s="42" t="s">
        <v>468</v>
      </c>
      <c r="E443" s="54" t="s">
        <v>348</v>
      </c>
      <c r="F443" s="72" t="s">
        <v>462</v>
      </c>
      <c r="G443" s="45" t="str">
        <f>VLOOKUP($B443,'data dapo'!$D$4:$M$488,10,0)</f>
        <v>Malang , 28 Februari 2003</v>
      </c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</row>
    <row r="444" s="29" customFormat="1" ht="22.5" customHeight="1" spans="1:69">
      <c r="A444" s="60">
        <v>8</v>
      </c>
      <c r="B444" s="40">
        <v>5249</v>
      </c>
      <c r="C444" s="41" t="s">
        <v>469</v>
      </c>
      <c r="D444" s="42" t="s">
        <v>470</v>
      </c>
      <c r="E444" s="54" t="s">
        <v>348</v>
      </c>
      <c r="F444" s="72" t="s">
        <v>462</v>
      </c>
      <c r="G444" s="45" t="s">
        <v>471</v>
      </c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</row>
    <row r="445" s="29" customFormat="1" ht="22.5" customHeight="1" spans="1:69">
      <c r="A445" s="60">
        <v>9</v>
      </c>
      <c r="B445" s="40">
        <v>5254</v>
      </c>
      <c r="C445" s="41" t="str">
        <f>VLOOKUP($B445,'data dapo'!$D$4:$M$488,3,0)</f>
        <v>0020733177</v>
      </c>
      <c r="D445" s="42" t="s">
        <v>472</v>
      </c>
      <c r="E445" s="54" t="s">
        <v>348</v>
      </c>
      <c r="F445" s="72" t="s">
        <v>462</v>
      </c>
      <c r="G445" s="45" t="str">
        <f>VLOOKUP($B445,'data dapo'!$D$4:$M$488,10,0)</f>
        <v>Malang , 21 Maret 2002</v>
      </c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</row>
    <row r="446" s="29" customFormat="1" ht="22.5" customHeight="1" spans="1:69">
      <c r="A446" s="60">
        <v>10</v>
      </c>
      <c r="B446" s="40">
        <v>5284</v>
      </c>
      <c r="C446" s="41" t="str">
        <f>VLOOKUP($B446,'data dapo'!$D$4:$M$488,3,0)</f>
        <v>0020635595</v>
      </c>
      <c r="D446" s="42" t="s">
        <v>473</v>
      </c>
      <c r="E446" s="54" t="s">
        <v>348</v>
      </c>
      <c r="F446" s="72" t="s">
        <v>462</v>
      </c>
      <c r="G446" s="45" t="str">
        <f>VLOOKUP($B446,'data dapo'!$D$4:$M$488,10,0)</f>
        <v>Malang , 09 Februari 2002</v>
      </c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</row>
    <row r="447" s="29" customFormat="1" ht="22.5" customHeight="1" spans="1:69">
      <c r="A447" s="60">
        <v>11</v>
      </c>
      <c r="B447" s="40">
        <v>5286</v>
      </c>
      <c r="C447" s="41" t="str">
        <f>VLOOKUP($B447,'data dapo'!$D$4:$M$488,3,0)</f>
        <v>0033199822</v>
      </c>
      <c r="D447" s="42" t="s">
        <v>474</v>
      </c>
      <c r="E447" s="54" t="s">
        <v>348</v>
      </c>
      <c r="F447" s="72" t="s">
        <v>462</v>
      </c>
      <c r="G447" s="45" t="str">
        <f>VLOOKUP($B447,'data dapo'!$D$4:$M$488,10,0)</f>
        <v>Malang , 18 Agustus 2003</v>
      </c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</row>
    <row r="448" s="29" customFormat="1" ht="22.5" customHeight="1" spans="1:69">
      <c r="A448" s="60">
        <v>12</v>
      </c>
      <c r="B448" s="40">
        <v>5316</v>
      </c>
      <c r="C448" s="41" t="str">
        <f>VLOOKUP($B448,'data dapo'!$D$4:$M$488,3,0)</f>
        <v>0012243484</v>
      </c>
      <c r="D448" s="42" t="s">
        <v>475</v>
      </c>
      <c r="E448" s="54" t="s">
        <v>348</v>
      </c>
      <c r="F448" s="72" t="s">
        <v>462</v>
      </c>
      <c r="G448" s="45" t="str">
        <f>VLOOKUP($B448,'data dapo'!$D$4:$M$488,10,0)</f>
        <v>Malang , 28 Desember 2001</v>
      </c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</row>
    <row r="449" s="29" customFormat="1" ht="22.5" customHeight="1" spans="1:69">
      <c r="A449" s="60">
        <v>13</v>
      </c>
      <c r="B449" s="40">
        <v>5327</v>
      </c>
      <c r="C449" s="41" t="str">
        <f>VLOOKUP($B449,'data dapo'!$D$4:$M$488,3,0)</f>
        <v>0038124535</v>
      </c>
      <c r="D449" s="42" t="s">
        <v>476</v>
      </c>
      <c r="E449" s="54" t="s">
        <v>348</v>
      </c>
      <c r="F449" s="72" t="s">
        <v>462</v>
      </c>
      <c r="G449" s="45" t="str">
        <f>VLOOKUP($B449,'data dapo'!$D$4:$M$488,10,0)</f>
        <v>Malang , 06 April 2003</v>
      </c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</row>
    <row r="450" s="29" customFormat="1" ht="22.5" customHeight="1" spans="1:69">
      <c r="A450" s="60">
        <v>14</v>
      </c>
      <c r="B450" s="40">
        <v>5347</v>
      </c>
      <c r="C450" s="41" t="str">
        <f>VLOOKUP($B450,'data dapo'!$D$4:$M$488,3,0)</f>
        <v>0018856339</v>
      </c>
      <c r="D450" s="42" t="s">
        <v>477</v>
      </c>
      <c r="E450" s="54" t="s">
        <v>348</v>
      </c>
      <c r="F450" s="72" t="s">
        <v>462</v>
      </c>
      <c r="G450" s="45" t="str">
        <f>VLOOKUP($B450,'data dapo'!$D$4:$M$488,10,0)</f>
        <v>Malang , 18 Juli 2001</v>
      </c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</row>
    <row r="451" s="29" customFormat="1" ht="22.5" customHeight="1" spans="1:69">
      <c r="A451" s="60">
        <v>15</v>
      </c>
      <c r="B451" s="40">
        <v>5355</v>
      </c>
      <c r="C451" s="41" t="str">
        <f>VLOOKUP($B451,'data dapo'!$D$4:$M$488,3,0)</f>
        <v>0034807395</v>
      </c>
      <c r="D451" s="42" t="s">
        <v>478</v>
      </c>
      <c r="E451" s="54" t="s">
        <v>348</v>
      </c>
      <c r="F451" s="72" t="s">
        <v>462</v>
      </c>
      <c r="G451" s="45" t="str">
        <f>VLOOKUP($B451,'data dapo'!$D$4:$M$488,10,0)</f>
        <v>Malang , 28 Juni 2003</v>
      </c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</row>
    <row r="452" s="29" customFormat="1" ht="22.5" customHeight="1" spans="1:69">
      <c r="A452" s="60">
        <v>16</v>
      </c>
      <c r="B452" s="40">
        <v>5394</v>
      </c>
      <c r="C452" s="41" t="str">
        <f>VLOOKUP($B452,'data dapo'!$D$4:$M$488,3,0)</f>
        <v>0024536296</v>
      </c>
      <c r="D452" s="42" t="s">
        <v>479</v>
      </c>
      <c r="E452" s="54" t="s">
        <v>348</v>
      </c>
      <c r="F452" s="72" t="s">
        <v>462</v>
      </c>
      <c r="G452" s="45" t="str">
        <f>VLOOKUP($B452,'data dapo'!$D$4:$M$488,10,0)</f>
        <v>Malang , 24 September 2002</v>
      </c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</row>
    <row r="453" s="29" customFormat="1" ht="22.5" customHeight="1" spans="1:69">
      <c r="A453" s="60">
        <v>17</v>
      </c>
      <c r="B453" s="40">
        <v>5446</v>
      </c>
      <c r="C453" s="41" t="str">
        <f>VLOOKUP($B453,'data dapo'!$D$4:$M$488,3,0)</f>
        <v>0030574775</v>
      </c>
      <c r="D453" s="42" t="s">
        <v>480</v>
      </c>
      <c r="E453" s="54" t="s">
        <v>348</v>
      </c>
      <c r="F453" s="72" t="s">
        <v>462</v>
      </c>
      <c r="G453" s="45" t="str">
        <f>VLOOKUP($B453,'data dapo'!$D$4:$M$488,10,0)</f>
        <v>Malang , 07 April 2003</v>
      </c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</row>
    <row r="454" s="29" customFormat="1" ht="22.5" customHeight="1" spans="1:69">
      <c r="A454" s="60">
        <v>18</v>
      </c>
      <c r="B454" s="40">
        <v>5488</v>
      </c>
      <c r="C454" s="41" t="str">
        <f>VLOOKUP($B454,'data dapo'!$D$4:$M$488,3,0)</f>
        <v>0026338373</v>
      </c>
      <c r="D454" s="42" t="s">
        <v>481</v>
      </c>
      <c r="E454" s="54" t="s">
        <v>348</v>
      </c>
      <c r="F454" s="72" t="s">
        <v>462</v>
      </c>
      <c r="G454" s="45" t="str">
        <f>VLOOKUP($B454,'data dapo'!$D$4:$M$488,10,0)</f>
        <v>Malang , 13 Mei 2002</v>
      </c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</row>
    <row r="455" s="29" customFormat="1" ht="22.5" customHeight="1" spans="1:69">
      <c r="A455" s="60">
        <v>19</v>
      </c>
      <c r="B455" s="40">
        <v>5502</v>
      </c>
      <c r="C455" s="41" t="str">
        <f>VLOOKUP($B455,'data dapo'!$D$4:$M$488,3,0)</f>
        <v>0028208291</v>
      </c>
      <c r="D455" s="42" t="s">
        <v>482</v>
      </c>
      <c r="E455" s="54" t="s">
        <v>348</v>
      </c>
      <c r="F455" s="72" t="s">
        <v>462</v>
      </c>
      <c r="G455" s="45" t="str">
        <f>VLOOKUP($B455,'data dapo'!$D$4:$M$488,10,0)</f>
        <v>Malang , 26 September 2002</v>
      </c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</row>
    <row r="456" s="29" customFormat="1" ht="22.5" customHeight="1" spans="1:69">
      <c r="A456" s="60">
        <v>20</v>
      </c>
      <c r="B456" s="40">
        <v>5505</v>
      </c>
      <c r="C456" s="41" t="str">
        <f>VLOOKUP($B456,'data dapo'!$D$4:$M$488,3,0)</f>
        <v>0033316568</v>
      </c>
      <c r="D456" s="42" t="s">
        <v>483</v>
      </c>
      <c r="E456" s="54" t="s">
        <v>348</v>
      </c>
      <c r="F456" s="72" t="s">
        <v>462</v>
      </c>
      <c r="G456" s="45" t="str">
        <f>VLOOKUP($B456,'data dapo'!$D$4:$M$488,10,0)</f>
        <v>Malang , 28 Maret 2003</v>
      </c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</row>
    <row r="457" s="29" customFormat="1" ht="22.5" customHeight="1" spans="1:69">
      <c r="A457" s="60">
        <v>21</v>
      </c>
      <c r="B457" s="40">
        <v>5543</v>
      </c>
      <c r="C457" s="41" t="str">
        <f>VLOOKUP($B457,'data dapo'!$D$4:$M$488,3,0)</f>
        <v>0018973068</v>
      </c>
      <c r="D457" s="42" t="s">
        <v>484</v>
      </c>
      <c r="E457" s="54" t="s">
        <v>348</v>
      </c>
      <c r="F457" s="72" t="s">
        <v>462</v>
      </c>
      <c r="G457" s="45" t="str">
        <f>VLOOKUP($B457,'data dapo'!$D$4:$M$488,10,0)</f>
        <v>Malang , 14 Mei 2001</v>
      </c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</row>
    <row r="458" s="29" customFormat="1" ht="22.5" customHeight="1" spans="1:69">
      <c r="A458" s="60">
        <v>22</v>
      </c>
      <c r="B458" s="40">
        <v>5554</v>
      </c>
      <c r="C458" s="41" t="str">
        <f>VLOOKUP($B458,'data dapo'!$D$4:$M$488,3,0)</f>
        <v>0031474752</v>
      </c>
      <c r="D458" s="42" t="s">
        <v>485</v>
      </c>
      <c r="E458" s="54" t="s">
        <v>348</v>
      </c>
      <c r="F458" s="72" t="s">
        <v>462</v>
      </c>
      <c r="G458" s="45" t="str">
        <f>VLOOKUP($B458,'data dapo'!$D$4:$M$488,10,0)</f>
        <v>Malang , 23 September 2003</v>
      </c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</row>
    <row r="459" s="29" customFormat="1" ht="22.5" customHeight="1" spans="1:69">
      <c r="A459" s="60">
        <v>23</v>
      </c>
      <c r="B459" s="40">
        <v>5576</v>
      </c>
      <c r="C459" s="41" t="str">
        <f>VLOOKUP($B459,'data dapo'!$D$4:$M$488,3,0)</f>
        <v>0022508593</v>
      </c>
      <c r="D459" s="42" t="s">
        <v>486</v>
      </c>
      <c r="E459" s="54" t="s">
        <v>348</v>
      </c>
      <c r="F459" s="72" t="s">
        <v>462</v>
      </c>
      <c r="G459" s="45" t="str">
        <f>VLOOKUP($B459,'data dapo'!$D$4:$M$488,10,0)</f>
        <v>Malang , 06 Juli 2002</v>
      </c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</row>
    <row r="460" s="29" customFormat="1" ht="22.5" customHeight="1" spans="1:69">
      <c r="A460" s="60">
        <v>24</v>
      </c>
      <c r="B460" s="40">
        <v>5577</v>
      </c>
      <c r="C460" s="41" t="str">
        <f>VLOOKUP($B460,'data dapo'!$D$4:$M$488,3,0)</f>
        <v>0018997626</v>
      </c>
      <c r="D460" s="42" t="s">
        <v>487</v>
      </c>
      <c r="E460" s="54" t="s">
        <v>348</v>
      </c>
      <c r="F460" s="72" t="s">
        <v>462</v>
      </c>
      <c r="G460" s="45" t="str">
        <f>VLOOKUP($B460,'data dapo'!$D$4:$M$488,10,0)</f>
        <v>Malang , 01 Desember 2001</v>
      </c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</row>
    <row r="461" s="29" customFormat="1" ht="22.5" customHeight="1" spans="1:69">
      <c r="A461" s="60">
        <v>25</v>
      </c>
      <c r="B461" s="40">
        <v>4647</v>
      </c>
      <c r="C461" s="41" t="str">
        <f>VLOOKUP($B461,'data dapo'!$D$4:$M$488,3,0)</f>
        <v>0026338652</v>
      </c>
      <c r="D461" s="42" t="s">
        <v>488</v>
      </c>
      <c r="E461" s="54" t="s">
        <v>348</v>
      </c>
      <c r="F461" s="72" t="s">
        <v>462</v>
      </c>
      <c r="G461" s="45" t="str">
        <f>VLOOKUP($B461,'data dapo'!$D$4:$M$488,10,0)</f>
        <v>Malang , 12 Mei 2002</v>
      </c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</row>
    <row r="462" s="29" customFormat="1" ht="22.5" customHeight="1" spans="1:69">
      <c r="A462" s="60">
        <v>26</v>
      </c>
      <c r="B462" s="40">
        <v>4988</v>
      </c>
      <c r="C462" s="41" t="s">
        <v>489</v>
      </c>
      <c r="D462" s="42" t="s">
        <v>490</v>
      </c>
      <c r="E462" s="54" t="s">
        <v>348</v>
      </c>
      <c r="F462" s="72" t="s">
        <v>462</v>
      </c>
      <c r="G462" s="45" t="s">
        <v>491</v>
      </c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</row>
    <row r="463" s="29" customFormat="1" ht="22.5" customHeight="1" spans="1:69">
      <c r="A463" s="60">
        <v>27</v>
      </c>
      <c r="B463" s="40">
        <v>5005</v>
      </c>
      <c r="C463" s="41" t="str">
        <f>VLOOKUP($B463,'data dapo'!$D$4:$M$488,3,0)</f>
        <v>0034797791</v>
      </c>
      <c r="D463" s="42" t="s">
        <v>492</v>
      </c>
      <c r="E463" s="54" t="s">
        <v>348</v>
      </c>
      <c r="F463" s="72" t="s">
        <v>462</v>
      </c>
      <c r="G463" s="45" t="str">
        <f>VLOOKUP($B463,'data dapo'!$D$4:$M$488,10,0)</f>
        <v>Malang , 05 April 2003</v>
      </c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</row>
    <row r="464" s="29" customFormat="1" ht="22.5" customHeight="1" spans="1:69">
      <c r="A464" s="60">
        <v>28</v>
      </c>
      <c r="B464" s="40">
        <v>5006</v>
      </c>
      <c r="C464" s="41" t="str">
        <f>VLOOKUP($B464,'data dapo'!$D$4:$M$488,3,0)</f>
        <v>0015417927</v>
      </c>
      <c r="D464" s="42" t="s">
        <v>493</v>
      </c>
      <c r="E464" s="54" t="s">
        <v>348</v>
      </c>
      <c r="F464" s="72" t="s">
        <v>462</v>
      </c>
      <c r="G464" s="45" t="str">
        <f>VLOOKUP($B464,'data dapo'!$D$4:$M$488,10,0)</f>
        <v>Malang , 19 Oktober 2001</v>
      </c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</row>
    <row r="465" s="29" customFormat="1" ht="22.5" customHeight="1" spans="1:69">
      <c r="A465" s="60">
        <v>29</v>
      </c>
      <c r="B465" s="40">
        <v>5029</v>
      </c>
      <c r="C465" s="41" t="str">
        <f>VLOOKUP($B465,'data dapo'!$D$4:$M$488,3,0)</f>
        <v>0020854628</v>
      </c>
      <c r="D465" s="42" t="s">
        <v>494</v>
      </c>
      <c r="E465" s="54" t="s">
        <v>348</v>
      </c>
      <c r="F465" s="72" t="s">
        <v>462</v>
      </c>
      <c r="G465" s="45" t="str">
        <f>VLOOKUP($B465,'data dapo'!$D$4:$M$488,10,0)</f>
        <v>BLITAR , 18 Agustus 2002</v>
      </c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</row>
    <row r="466" s="29" customFormat="1" ht="22.5" customHeight="1" spans="1:69">
      <c r="A466" s="60">
        <v>30</v>
      </c>
      <c r="B466" s="40">
        <v>5038</v>
      </c>
      <c r="C466" s="41" t="str">
        <f>VLOOKUP($B466,'data dapo'!$D$4:$M$488,3,0)</f>
        <v>0030558279</v>
      </c>
      <c r="D466" s="42" t="s">
        <v>495</v>
      </c>
      <c r="E466" s="54" t="s">
        <v>348</v>
      </c>
      <c r="F466" s="72" t="s">
        <v>462</v>
      </c>
      <c r="G466" s="45" t="str">
        <f>VLOOKUP($B466,'data dapo'!$D$4:$M$488,10,0)</f>
        <v>Malang , 08 September 2002</v>
      </c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</row>
    <row r="467" s="29" customFormat="1" ht="22.5" customHeight="1" spans="1:69">
      <c r="A467" s="60">
        <v>31</v>
      </c>
      <c r="B467" s="40">
        <v>5041</v>
      </c>
      <c r="C467" s="41" t="str">
        <f>VLOOKUP($B467,'data dapo'!$D$4:$M$488,3,0)</f>
        <v>0025012960</v>
      </c>
      <c r="D467" s="42" t="s">
        <v>496</v>
      </c>
      <c r="E467" s="54" t="s">
        <v>348</v>
      </c>
      <c r="F467" s="72" t="s">
        <v>462</v>
      </c>
      <c r="G467" s="45" t="str">
        <f>VLOOKUP($B467,'data dapo'!$D$4:$M$488,10,0)</f>
        <v>Malang , 30 September 2002</v>
      </c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</row>
    <row r="468" s="29" customFormat="1" ht="22.5" customHeight="1" spans="1:69">
      <c r="A468" s="60">
        <v>32</v>
      </c>
      <c r="B468" s="40">
        <v>5077</v>
      </c>
      <c r="C468" s="41" t="str">
        <f>VLOOKUP($B468,'data dapo'!$D$4:$M$488,3,0)</f>
        <v>0026551308</v>
      </c>
      <c r="D468" s="42" t="s">
        <v>497</v>
      </c>
      <c r="E468" s="54" t="s">
        <v>348</v>
      </c>
      <c r="F468" s="72" t="s">
        <v>462</v>
      </c>
      <c r="G468" s="45" t="str">
        <f>VLOOKUP($B468,'data dapo'!$D$4:$M$488,10,0)</f>
        <v>Malang , 27 Nopember 2002</v>
      </c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</row>
    <row r="469" s="29" customFormat="1" ht="22.5" customHeight="1" spans="1:69">
      <c r="A469" s="60">
        <v>33</v>
      </c>
      <c r="B469" s="40">
        <v>5086</v>
      </c>
      <c r="C469" s="41" t="str">
        <f>VLOOKUP($B469,'data dapo'!$D$4:$M$488,3,0)</f>
        <v>0031675423</v>
      </c>
      <c r="D469" s="42" t="s">
        <v>498</v>
      </c>
      <c r="E469" s="54" t="s">
        <v>348</v>
      </c>
      <c r="F469" s="72" t="s">
        <v>462</v>
      </c>
      <c r="G469" s="45" t="str">
        <f>VLOOKUP($B469,'data dapo'!$D$4:$M$488,10,0)</f>
        <v>Malang , 30 Mei 2003</v>
      </c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</row>
    <row r="470" s="29" customFormat="1" ht="22.5" customHeight="1" spans="1:69">
      <c r="A470" s="60">
        <v>34</v>
      </c>
      <c r="B470" s="40">
        <v>5090</v>
      </c>
      <c r="C470" s="41" t="str">
        <f>VLOOKUP($B470,'data dapo'!$D$4:$M$488,3,0)</f>
        <v>0034201511</v>
      </c>
      <c r="D470" s="42" t="s">
        <v>499</v>
      </c>
      <c r="E470" s="54" t="s">
        <v>348</v>
      </c>
      <c r="F470" s="72" t="s">
        <v>462</v>
      </c>
      <c r="G470" s="45" t="str">
        <f>VLOOKUP($B470,'data dapo'!$D$4:$M$488,10,0)</f>
        <v>Malang , 02 Juni 2003</v>
      </c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</row>
    <row r="471" s="29" customFormat="1" ht="22.5" customHeight="1" spans="1:69">
      <c r="A471" s="60">
        <v>35</v>
      </c>
      <c r="B471" s="40">
        <v>5110</v>
      </c>
      <c r="C471" s="41" t="str">
        <f>VLOOKUP($B471,'data dapo'!$D$4:$M$488,3,0)</f>
        <v>0026335028</v>
      </c>
      <c r="D471" s="42" t="s">
        <v>500</v>
      </c>
      <c r="E471" s="54" t="s">
        <v>348</v>
      </c>
      <c r="F471" s="72" t="s">
        <v>462</v>
      </c>
      <c r="G471" s="45" t="str">
        <f>VLOOKUP($B471,'data dapo'!$D$4:$M$488,10,0)</f>
        <v>Malang , 27 Nopember 2002</v>
      </c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</row>
    <row r="472" s="29" customFormat="1" ht="22.5" customHeight="1" spans="1:69">
      <c r="A472" s="60">
        <v>36</v>
      </c>
      <c r="B472" s="40">
        <v>5134</v>
      </c>
      <c r="C472" s="41" t="str">
        <f>VLOOKUP($B472,'data dapo'!$D$4:$M$488,3,0)</f>
        <v>0026717263</v>
      </c>
      <c r="D472" s="42" t="s">
        <v>501</v>
      </c>
      <c r="E472" s="54" t="s">
        <v>348</v>
      </c>
      <c r="F472" s="72" t="s">
        <v>462</v>
      </c>
      <c r="G472" s="45" t="str">
        <f>VLOOKUP($B472,'data dapo'!$D$4:$M$488,10,0)</f>
        <v>Malang , 24 Oktober 2002</v>
      </c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</row>
    <row r="473" s="29" customFormat="1" ht="22.5" customHeight="1" spans="1:69">
      <c r="A473" s="60">
        <v>37</v>
      </c>
      <c r="B473" s="40">
        <v>5145</v>
      </c>
      <c r="C473" s="41" t="str">
        <f>VLOOKUP($B473,'data dapo'!$D$4:$M$488,3,0)</f>
        <v>0018970414</v>
      </c>
      <c r="D473" s="42" t="s">
        <v>502</v>
      </c>
      <c r="E473" s="54" t="s">
        <v>348</v>
      </c>
      <c r="F473" s="72" t="s">
        <v>462</v>
      </c>
      <c r="G473" s="45" t="str">
        <f>VLOOKUP($B473,'data dapo'!$D$4:$M$488,10,0)</f>
        <v>Malang , 16 Februari 2001</v>
      </c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</row>
    <row r="474" s="29" customFormat="1" ht="22.5" customHeight="1" spans="1:69">
      <c r="A474" s="60">
        <v>38</v>
      </c>
      <c r="B474" s="40">
        <v>5160</v>
      </c>
      <c r="C474" s="41" t="str">
        <f>VLOOKUP($B474,'data dapo'!$D$4:$M$488,3,0)</f>
        <v>0031091515</v>
      </c>
      <c r="D474" s="42" t="s">
        <v>503</v>
      </c>
      <c r="E474" s="54" t="s">
        <v>348</v>
      </c>
      <c r="F474" s="72" t="s">
        <v>462</v>
      </c>
      <c r="G474" s="45" t="str">
        <f>VLOOKUP($B474,'data dapo'!$D$4:$M$488,10,0)</f>
        <v>Malang , 17 Maret 2003</v>
      </c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</row>
    <row r="475" s="29" customFormat="1" ht="22.5" customHeight="1" spans="1:69">
      <c r="A475" s="60">
        <v>39</v>
      </c>
      <c r="B475" s="40">
        <v>5161</v>
      </c>
      <c r="C475" s="41" t="str">
        <f>VLOOKUP($B475,'data dapo'!$D$4:$M$488,3,0)</f>
        <v>0012938881</v>
      </c>
      <c r="D475" s="42" t="s">
        <v>504</v>
      </c>
      <c r="E475" s="54" t="s">
        <v>348</v>
      </c>
      <c r="F475" s="72" t="s">
        <v>462</v>
      </c>
      <c r="G475" s="45" t="str">
        <f>VLOOKUP($B475,'data dapo'!$D$4:$M$488,10,0)</f>
        <v>Malang , 08 Maret 2001</v>
      </c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</row>
    <row r="476" s="29" customFormat="1" ht="22.5" customHeight="1" spans="1:69">
      <c r="A476" s="60">
        <v>40</v>
      </c>
      <c r="B476" s="40">
        <v>5178</v>
      </c>
      <c r="C476" s="41" t="str">
        <f>VLOOKUP($B476,'data dapo'!$D$4:$M$488,3,0)</f>
        <v>0026555205</v>
      </c>
      <c r="D476" s="42" t="s">
        <v>505</v>
      </c>
      <c r="E476" s="54" t="s">
        <v>348</v>
      </c>
      <c r="F476" s="72" t="s">
        <v>462</v>
      </c>
      <c r="G476" s="45" t="str">
        <f>VLOOKUP($B476,'data dapo'!$D$4:$M$488,10,0)</f>
        <v>Malang , 19 Maret 2002</v>
      </c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</row>
    <row r="477" s="29" customFormat="1" ht="22.5" customHeight="1" spans="1:69">
      <c r="A477" s="60">
        <v>41</v>
      </c>
      <c r="B477" s="40">
        <v>5187</v>
      </c>
      <c r="C477" s="41" t="str">
        <f>VLOOKUP($B477,'data dapo'!$D$4:$M$488,3,0)</f>
        <v>0031908215</v>
      </c>
      <c r="D477" s="42" t="s">
        <v>506</v>
      </c>
      <c r="E477" s="54" t="s">
        <v>348</v>
      </c>
      <c r="F477" s="72" t="s">
        <v>462</v>
      </c>
      <c r="G477" s="45" t="str">
        <f>VLOOKUP($B477,'data dapo'!$D$4:$M$488,10,0)</f>
        <v>Malang , 20 September 2003</v>
      </c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</row>
    <row r="478" s="29" customFormat="1" ht="22.5" customHeight="1" spans="1:69">
      <c r="A478" s="60">
        <v>42</v>
      </c>
      <c r="B478" s="40">
        <v>5214</v>
      </c>
      <c r="C478" s="41" t="str">
        <f>VLOOKUP($B478,'data dapo'!$D$4:$M$488,3,0)</f>
        <v>0026570930</v>
      </c>
      <c r="D478" s="42" t="s">
        <v>507</v>
      </c>
      <c r="E478" s="54" t="s">
        <v>348</v>
      </c>
      <c r="F478" s="72" t="s">
        <v>462</v>
      </c>
      <c r="G478" s="45" t="str">
        <f>VLOOKUP($B478,'data dapo'!$D$4:$M$488,10,0)</f>
        <v>Malang , 06 Desember 2002</v>
      </c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</row>
    <row r="479" s="29" customFormat="1" ht="22.5" customHeight="1" spans="1:69">
      <c r="A479" s="60">
        <v>43</v>
      </c>
      <c r="B479" s="40">
        <v>5253</v>
      </c>
      <c r="C479" s="41" t="str">
        <f>VLOOKUP($B479,'data dapo'!$D$4:$M$488,3,0)</f>
        <v>0026480403</v>
      </c>
      <c r="D479" s="42" t="s">
        <v>508</v>
      </c>
      <c r="E479" s="54" t="s">
        <v>348</v>
      </c>
      <c r="F479" s="72" t="s">
        <v>462</v>
      </c>
      <c r="G479" s="45" t="str">
        <f>VLOOKUP($B479,'data dapo'!$D$4:$M$488,10,0)</f>
        <v>Malang , 04 September 2002</v>
      </c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</row>
    <row r="480" s="29" customFormat="1" ht="22.5" customHeight="1" spans="1:69">
      <c r="A480" s="60">
        <v>44</v>
      </c>
      <c r="B480" s="40">
        <v>5275</v>
      </c>
      <c r="C480" s="41" t="str">
        <f>VLOOKUP($B480,'data dapo'!$D$4:$M$488,3,0)</f>
        <v>0026214386</v>
      </c>
      <c r="D480" s="42" t="s">
        <v>509</v>
      </c>
      <c r="E480" s="54" t="s">
        <v>348</v>
      </c>
      <c r="F480" s="72" t="s">
        <v>462</v>
      </c>
      <c r="G480" s="45" t="str">
        <f>VLOOKUP($B480,'data dapo'!$D$4:$M$488,10,0)</f>
        <v>BEKASI , 14 April 2002</v>
      </c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</row>
    <row r="481" s="29" customFormat="1" ht="22.5" customHeight="1" spans="1:69">
      <c r="A481" s="60">
        <v>45</v>
      </c>
      <c r="B481" s="40">
        <v>5309</v>
      </c>
      <c r="C481" s="41" t="str">
        <f>VLOOKUP($B481,'data dapo'!$D$4:$M$488,3,0)</f>
        <v>0028232185</v>
      </c>
      <c r="D481" s="42" t="s">
        <v>510</v>
      </c>
      <c r="E481" s="54" t="s">
        <v>348</v>
      </c>
      <c r="F481" s="72" t="s">
        <v>462</v>
      </c>
      <c r="G481" s="45" t="str">
        <f>VLOOKUP($B481,'data dapo'!$D$4:$M$488,10,0)</f>
        <v>Pasuruan , 08 Juni 2002</v>
      </c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</row>
    <row r="482" s="29" customFormat="1" ht="22.5" customHeight="1" spans="1:69">
      <c r="A482" s="60">
        <v>46</v>
      </c>
      <c r="B482" s="40">
        <v>5314</v>
      </c>
      <c r="C482" s="41" t="str">
        <f>VLOOKUP($B482,'data dapo'!$D$4:$M$488,3,0)</f>
        <v>0033419661</v>
      </c>
      <c r="D482" s="42" t="s">
        <v>511</v>
      </c>
      <c r="E482" s="54" t="s">
        <v>348</v>
      </c>
      <c r="F482" s="72" t="s">
        <v>462</v>
      </c>
      <c r="G482" s="45" t="str">
        <f>VLOOKUP($B482,'data dapo'!$D$4:$M$488,10,0)</f>
        <v>MLANGA , 20 Januari 2003</v>
      </c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</row>
    <row r="483" s="29" customFormat="1" ht="22.5" customHeight="1" spans="1:69">
      <c r="A483" s="60">
        <v>47</v>
      </c>
      <c r="B483" s="40">
        <v>5350</v>
      </c>
      <c r="C483" s="41" t="str">
        <f>VLOOKUP($B483,'data dapo'!$D$4:$M$488,3,0)</f>
        <v>0031402905</v>
      </c>
      <c r="D483" s="42" t="s">
        <v>512</v>
      </c>
      <c r="E483" s="54" t="s">
        <v>348</v>
      </c>
      <c r="F483" s="72" t="s">
        <v>462</v>
      </c>
      <c r="G483" s="45" t="str">
        <f>VLOOKUP($B483,'data dapo'!$D$4:$M$488,10,0)</f>
        <v>Malang , 14 Januari 2003</v>
      </c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</row>
    <row r="484" s="29" customFormat="1" ht="22.5" customHeight="1" spans="1:69">
      <c r="A484" s="60">
        <v>48</v>
      </c>
      <c r="B484" s="40">
        <v>5351</v>
      </c>
      <c r="C484" s="41" t="str">
        <f>VLOOKUP($B484,'data dapo'!$D$4:$M$488,3,0)</f>
        <v>0026615988</v>
      </c>
      <c r="D484" s="42" t="s">
        <v>513</v>
      </c>
      <c r="E484" s="54" t="s">
        <v>348</v>
      </c>
      <c r="F484" s="72" t="s">
        <v>462</v>
      </c>
      <c r="G484" s="45" t="str">
        <f>VLOOKUP($B484,'data dapo'!$D$4:$M$488,10,0)</f>
        <v>Malang , 30 Agustus 2002</v>
      </c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</row>
    <row r="485" s="29" customFormat="1" ht="22.5" customHeight="1" spans="1:69">
      <c r="A485" s="60">
        <v>49</v>
      </c>
      <c r="B485" s="40">
        <v>5353</v>
      </c>
      <c r="C485" s="41" t="str">
        <f>VLOOKUP($B485,'data dapo'!$D$4:$M$488,3,0)</f>
        <v>0019469969</v>
      </c>
      <c r="D485" s="42" t="s">
        <v>514</v>
      </c>
      <c r="E485" s="54" t="s">
        <v>348</v>
      </c>
      <c r="F485" s="72" t="s">
        <v>462</v>
      </c>
      <c r="G485" s="45" t="str">
        <f>VLOOKUP($B485,'data dapo'!$D$4:$M$488,10,0)</f>
        <v>Malang , 11 Desember 2001</v>
      </c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</row>
    <row r="486" s="29" customFormat="1" ht="22.5" customHeight="1" spans="1:69">
      <c r="A486" s="60">
        <v>50</v>
      </c>
      <c r="B486" s="40">
        <v>5366</v>
      </c>
      <c r="C486" s="41" t="str">
        <f>VLOOKUP($B486,'data dapo'!$D$4:$M$488,3,0)</f>
        <v>0026334199</v>
      </c>
      <c r="D486" s="42" t="s">
        <v>515</v>
      </c>
      <c r="E486" s="54" t="s">
        <v>348</v>
      </c>
      <c r="F486" s="72" t="s">
        <v>462</v>
      </c>
      <c r="G486" s="45" t="str">
        <f>VLOOKUP($B486,'data dapo'!$D$4:$M$488,10,0)</f>
        <v>Malang , 07 Januari 2002</v>
      </c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</row>
    <row r="487" s="29" customFormat="1" ht="22.5" customHeight="1" spans="1:69">
      <c r="A487" s="60">
        <v>51</v>
      </c>
      <c r="B487" s="40">
        <v>5369</v>
      </c>
      <c r="C487" s="41" t="str">
        <f>VLOOKUP($B487,'data dapo'!$D$4:$M$488,3,0)</f>
        <v>0031148884</v>
      </c>
      <c r="D487" s="42" t="s">
        <v>516</v>
      </c>
      <c r="E487" s="54" t="s">
        <v>348</v>
      </c>
      <c r="F487" s="72" t="s">
        <v>462</v>
      </c>
      <c r="G487" s="45" t="str">
        <f>VLOOKUP($B487,'data dapo'!$D$4:$M$488,10,0)</f>
        <v>PAKIS, Malang , 10 Juli 2003</v>
      </c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</row>
    <row r="488" s="29" customFormat="1" ht="22.5" customHeight="1" spans="1:69">
      <c r="A488" s="60">
        <v>52</v>
      </c>
      <c r="B488" s="40">
        <v>5385</v>
      </c>
      <c r="C488" s="41" t="str">
        <f>VLOOKUP($B488,'data dapo'!$D$4:$M$488,3,0)</f>
        <v>0030953136</v>
      </c>
      <c r="D488" s="42" t="s">
        <v>517</v>
      </c>
      <c r="E488" s="54" t="s">
        <v>348</v>
      </c>
      <c r="F488" s="72" t="s">
        <v>462</v>
      </c>
      <c r="G488" s="45" t="str">
        <f>VLOOKUP($B488,'data dapo'!$D$4:$M$488,10,0)</f>
        <v>Pasuruan  , 10 Februari 2003</v>
      </c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</row>
    <row r="489" s="29" customFormat="1" ht="22.5" customHeight="1" spans="1:69">
      <c r="A489" s="60">
        <v>53</v>
      </c>
      <c r="B489" s="40">
        <v>5405</v>
      </c>
      <c r="C489" s="41" t="str">
        <f>VLOOKUP($B489,'data dapo'!$D$4:$M$488,3,0)</f>
        <v>0026551717</v>
      </c>
      <c r="D489" s="42" t="s">
        <v>518</v>
      </c>
      <c r="E489" s="54" t="s">
        <v>348</v>
      </c>
      <c r="F489" s="72" t="s">
        <v>462</v>
      </c>
      <c r="G489" s="45" t="str">
        <f>VLOOKUP($B489,'data dapo'!$D$4:$M$488,10,0)</f>
        <v>Malang , 05 Oktober 2002</v>
      </c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</row>
    <row r="490" s="29" customFormat="1" ht="22.5" customHeight="1" spans="1:69">
      <c r="A490" s="60">
        <v>54</v>
      </c>
      <c r="B490" s="40">
        <v>5482</v>
      </c>
      <c r="C490" s="41" t="str">
        <f>VLOOKUP($B490,'data dapo'!$D$4:$M$488,3,0)</f>
        <v>0024262454</v>
      </c>
      <c r="D490" s="42" t="s">
        <v>519</v>
      </c>
      <c r="E490" s="54" t="s">
        <v>348</v>
      </c>
      <c r="F490" s="72" t="s">
        <v>462</v>
      </c>
      <c r="G490" s="45" t="str">
        <f>VLOOKUP($B490,'data dapo'!$D$4:$M$488,10,0)</f>
        <v>Balikpapan , 10 Januari 2002</v>
      </c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</row>
    <row r="491" s="29" customFormat="1" ht="22.5" customHeight="1" spans="1:69">
      <c r="A491" s="60">
        <v>55</v>
      </c>
      <c r="B491" s="40">
        <v>5495</v>
      </c>
      <c r="C491" s="41" t="str">
        <f>VLOOKUP($B491,'data dapo'!$D$4:$M$488,3,0)</f>
        <v>0025012963</v>
      </c>
      <c r="D491" s="42" t="s">
        <v>520</v>
      </c>
      <c r="E491" s="54" t="s">
        <v>348</v>
      </c>
      <c r="F491" s="72" t="s">
        <v>462</v>
      </c>
      <c r="G491" s="45" t="str">
        <f>VLOOKUP($B491,'data dapo'!$D$4:$M$488,10,0)</f>
        <v>Malang , 14 Oktober 2002</v>
      </c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</row>
    <row r="492" s="29" customFormat="1" ht="22.5" customHeight="1" spans="1:69">
      <c r="A492" s="60">
        <v>56</v>
      </c>
      <c r="B492" s="40">
        <v>5574</v>
      </c>
      <c r="C492" s="41" t="str">
        <f>VLOOKUP($B492,'data dapo'!$D$4:$M$488,3,0)</f>
        <v>0026335277</v>
      </c>
      <c r="D492" s="42" t="s">
        <v>521</v>
      </c>
      <c r="E492" s="54" t="s">
        <v>348</v>
      </c>
      <c r="F492" s="72" t="s">
        <v>462</v>
      </c>
      <c r="G492" s="45" t="str">
        <f>VLOOKUP($B492,'data dapo'!$D$4:$M$488,10,0)</f>
        <v>Malang , 20 Desember 2002</v>
      </c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</row>
    <row r="493" spans="7:7">
      <c r="G493" s="73"/>
    </row>
    <row r="494" spans="7:7">
      <c r="G494" s="73"/>
    </row>
  </sheetData>
  <conditionalFormatting sqref="E2:F130">
    <cfRule type="cellIs" dxfId="0" priority="112" operator="lessThan">
      <formula>55</formula>
    </cfRule>
    <cfRule type="cellIs" dxfId="0" priority="113" operator="lessThan">
      <formula>51</formula>
    </cfRule>
  </conditionalFormatting>
  <printOptions horizontalCentered="1"/>
  <pageMargins left="0" right="0" top="0" bottom="0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488"/>
  <sheetViews>
    <sheetView tabSelected="1" topLeftCell="A479" workbookViewId="0">
      <selection activeCell="H496" sqref="H496"/>
    </sheetView>
  </sheetViews>
  <sheetFormatPr defaultColWidth="9" defaultRowHeight="15"/>
  <sheetData>
    <row r="1" spans="1:7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ht="15.75" spans="1:71">
      <c r="A2" s="9" t="s">
        <v>522</v>
      </c>
      <c r="B2" s="10" t="s">
        <v>523</v>
      </c>
      <c r="C2" s="11" t="s">
        <v>524</v>
      </c>
      <c r="D2" s="11" t="s">
        <v>525</v>
      </c>
      <c r="E2" s="11" t="s">
        <v>526</v>
      </c>
      <c r="F2" s="11" t="s">
        <v>525</v>
      </c>
      <c r="G2" s="11" t="s">
        <v>527</v>
      </c>
      <c r="H2" s="11" t="s">
        <v>528</v>
      </c>
      <c r="I2" s="11" t="s">
        <v>6</v>
      </c>
      <c r="J2" s="11"/>
      <c r="K2" s="11"/>
      <c r="L2" s="11"/>
      <c r="M2" s="11"/>
      <c r="N2" s="15" t="s">
        <v>529</v>
      </c>
      <c r="O2" s="11" t="s">
        <v>530</v>
      </c>
      <c r="P2" s="11" t="s">
        <v>531</v>
      </c>
      <c r="Q2" s="11" t="s">
        <v>532</v>
      </c>
      <c r="R2" s="11" t="s">
        <v>533</v>
      </c>
      <c r="S2" s="11" t="s">
        <v>534</v>
      </c>
      <c r="T2" s="11" t="s">
        <v>535</v>
      </c>
      <c r="U2" s="11" t="s">
        <v>536</v>
      </c>
      <c r="V2" s="11" t="s">
        <v>537</v>
      </c>
      <c r="W2" s="11" t="s">
        <v>538</v>
      </c>
      <c r="X2" s="11" t="s">
        <v>539</v>
      </c>
      <c r="Y2" s="11" t="s">
        <v>540</v>
      </c>
      <c r="Z2" s="11" t="s">
        <v>541</v>
      </c>
      <c r="AA2" s="11" t="s">
        <v>542</v>
      </c>
      <c r="AB2" s="11" t="s">
        <v>543</v>
      </c>
      <c r="AC2" s="11" t="s">
        <v>544</v>
      </c>
      <c r="AD2" s="11" t="s">
        <v>545</v>
      </c>
      <c r="AE2" s="19" t="s">
        <v>546</v>
      </c>
      <c r="AF2" s="20"/>
      <c r="AG2" s="20"/>
      <c r="AH2" s="20"/>
      <c r="AI2" s="20"/>
      <c r="AJ2" s="22"/>
      <c r="AK2" s="19" t="s">
        <v>547</v>
      </c>
      <c r="AL2" s="20"/>
      <c r="AM2" s="20"/>
      <c r="AN2" s="20"/>
      <c r="AO2" s="20"/>
      <c r="AP2" s="22"/>
      <c r="AQ2" s="19" t="s">
        <v>548</v>
      </c>
      <c r="AR2" s="20"/>
      <c r="AS2" s="20"/>
      <c r="AT2" s="20"/>
      <c r="AU2" s="20"/>
      <c r="AV2" s="20"/>
      <c r="AW2" s="24" t="s">
        <v>549</v>
      </c>
      <c r="AX2" s="24" t="s">
        <v>550</v>
      </c>
      <c r="AY2" s="25" t="s">
        <v>551</v>
      </c>
      <c r="AZ2" s="24" t="s">
        <v>552</v>
      </c>
      <c r="BA2" s="25" t="s">
        <v>553</v>
      </c>
      <c r="BB2" s="24" t="s">
        <v>554</v>
      </c>
      <c r="BC2" s="24" t="s">
        <v>555</v>
      </c>
      <c r="BD2" s="24" t="s">
        <v>556</v>
      </c>
      <c r="BE2" s="27" t="s">
        <v>557</v>
      </c>
      <c r="BF2" s="24" t="s">
        <v>558</v>
      </c>
      <c r="BG2" s="24" t="s">
        <v>559</v>
      </c>
      <c r="BH2" s="24" t="s">
        <v>560</v>
      </c>
      <c r="BI2" s="24" t="s">
        <v>561</v>
      </c>
      <c r="BJ2" s="24" t="s">
        <v>562</v>
      </c>
      <c r="BK2" s="24" t="s">
        <v>563</v>
      </c>
      <c r="BL2" s="24" t="s">
        <v>564</v>
      </c>
      <c r="BM2" s="24" t="s">
        <v>565</v>
      </c>
      <c r="BN2" s="27" t="s">
        <v>566</v>
      </c>
      <c r="BO2" s="24" t="s">
        <v>567</v>
      </c>
      <c r="BP2" s="24" t="s">
        <v>568</v>
      </c>
      <c r="BQ2" s="24" t="s">
        <v>569</v>
      </c>
      <c r="BR2" s="24" t="s">
        <v>570</v>
      </c>
      <c r="BS2" s="24" t="s">
        <v>571</v>
      </c>
    </row>
    <row r="3" ht="15.75" spans="1:71">
      <c r="A3" s="9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6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21" t="s">
        <v>523</v>
      </c>
      <c r="AF3" s="21" t="s">
        <v>572</v>
      </c>
      <c r="AG3" s="21" t="s">
        <v>573</v>
      </c>
      <c r="AH3" s="21" t="s">
        <v>574</v>
      </c>
      <c r="AI3" s="21" t="s">
        <v>575</v>
      </c>
      <c r="AJ3" s="23" t="s">
        <v>529</v>
      </c>
      <c r="AK3" s="21" t="s">
        <v>523</v>
      </c>
      <c r="AL3" s="21" t="s">
        <v>572</v>
      </c>
      <c r="AM3" s="21" t="s">
        <v>573</v>
      </c>
      <c r="AN3" s="21" t="s">
        <v>574</v>
      </c>
      <c r="AO3" s="21" t="s">
        <v>575</v>
      </c>
      <c r="AP3" s="23" t="s">
        <v>529</v>
      </c>
      <c r="AQ3" s="21" t="s">
        <v>523</v>
      </c>
      <c r="AR3" s="21" t="s">
        <v>572</v>
      </c>
      <c r="AS3" s="21" t="s">
        <v>573</v>
      </c>
      <c r="AT3" s="21" t="s">
        <v>574</v>
      </c>
      <c r="AU3" s="21" t="s">
        <v>575</v>
      </c>
      <c r="AV3" s="23" t="s">
        <v>529</v>
      </c>
      <c r="AW3" s="24"/>
      <c r="AX3" s="24"/>
      <c r="AY3" s="26"/>
      <c r="AZ3" s="24"/>
      <c r="BA3" s="26"/>
      <c r="BB3" s="24"/>
      <c r="BC3" s="24"/>
      <c r="BD3" s="24"/>
      <c r="BE3" s="27"/>
      <c r="BF3" s="24"/>
      <c r="BG3" s="24"/>
      <c r="BH3" s="24"/>
      <c r="BI3" s="24"/>
      <c r="BJ3" s="24"/>
      <c r="BK3" s="24"/>
      <c r="BL3" s="24"/>
      <c r="BM3" s="24"/>
      <c r="BN3" s="27"/>
      <c r="BO3" s="24"/>
      <c r="BP3" s="24"/>
      <c r="BQ3" s="24"/>
      <c r="BR3" s="24"/>
      <c r="BS3" s="24"/>
    </row>
    <row r="4" spans="1:71">
      <c r="A4" s="8">
        <v>101</v>
      </c>
      <c r="B4" s="8" t="s">
        <v>576</v>
      </c>
      <c r="C4" s="8" t="s">
        <v>577</v>
      </c>
      <c r="D4" s="14">
        <v>5043</v>
      </c>
      <c r="E4" s="8" t="s">
        <v>578</v>
      </c>
      <c r="F4" s="8" t="s">
        <v>579</v>
      </c>
      <c r="G4" s="8" t="s">
        <v>580</v>
      </c>
      <c r="H4" s="8" t="s">
        <v>581</v>
      </c>
      <c r="I4" s="8" t="s">
        <v>582</v>
      </c>
      <c r="J4" s="8" t="s">
        <v>583</v>
      </c>
      <c r="K4" s="17" t="s">
        <v>584</v>
      </c>
      <c r="L4" s="17" t="s">
        <v>585</v>
      </c>
      <c r="M4" s="17" t="s">
        <v>586</v>
      </c>
      <c r="N4" s="18" t="s">
        <v>587</v>
      </c>
      <c r="O4" s="8" t="s">
        <v>588</v>
      </c>
      <c r="P4" s="8" t="s">
        <v>589</v>
      </c>
      <c r="Q4" s="8">
        <v>1</v>
      </c>
      <c r="R4" s="8">
        <v>6</v>
      </c>
      <c r="S4" s="8" t="s">
        <v>590</v>
      </c>
      <c r="T4" s="8" t="s">
        <v>590</v>
      </c>
      <c r="U4" s="8" t="s">
        <v>591</v>
      </c>
      <c r="V4" s="8">
        <v>65124</v>
      </c>
      <c r="W4" s="8" t="s">
        <v>592</v>
      </c>
      <c r="X4" s="8" t="s">
        <v>593</v>
      </c>
      <c r="Y4" s="8"/>
      <c r="Z4" s="8" t="s">
        <v>594</v>
      </c>
      <c r="AA4" s="8"/>
      <c r="AB4" s="8"/>
      <c r="AC4" s="8" t="s">
        <v>595</v>
      </c>
      <c r="AD4" s="8"/>
      <c r="AE4" s="8" t="s">
        <v>596</v>
      </c>
      <c r="AF4" s="8">
        <v>1954</v>
      </c>
      <c r="AG4" s="8" t="s">
        <v>597</v>
      </c>
      <c r="AH4" s="8" t="s">
        <v>598</v>
      </c>
      <c r="AI4" s="8" t="s">
        <v>599</v>
      </c>
      <c r="AJ4" s="18" t="s">
        <v>600</v>
      </c>
      <c r="AK4" s="8" t="s">
        <v>601</v>
      </c>
      <c r="AL4" s="8">
        <v>1957</v>
      </c>
      <c r="AM4" s="8" t="s">
        <v>602</v>
      </c>
      <c r="AN4" s="8" t="s">
        <v>598</v>
      </c>
      <c r="AO4" s="8" t="s">
        <v>603</v>
      </c>
      <c r="AP4" s="18"/>
      <c r="AQ4" s="8"/>
      <c r="AR4" s="8">
        <v>1954</v>
      </c>
      <c r="AS4" s="8" t="s">
        <v>602</v>
      </c>
      <c r="AT4" s="8"/>
      <c r="AU4" s="8"/>
      <c r="AV4" s="18"/>
      <c r="AW4" s="8" t="s">
        <v>604</v>
      </c>
      <c r="AX4" s="8"/>
      <c r="AY4" s="8" t="s">
        <v>595</v>
      </c>
      <c r="AZ4" s="8"/>
      <c r="BA4" s="8">
        <v>0</v>
      </c>
      <c r="BB4" s="8"/>
      <c r="BC4" s="8" t="s">
        <v>605</v>
      </c>
      <c r="BD4" s="8"/>
      <c r="BE4" s="18"/>
      <c r="BF4" s="8"/>
      <c r="BG4" s="8" t="s">
        <v>606</v>
      </c>
      <c r="BH4" s="8" t="s">
        <v>607</v>
      </c>
      <c r="BI4" s="8" t="s">
        <v>608</v>
      </c>
      <c r="BJ4" s="8"/>
      <c r="BK4" s="8">
        <v>6</v>
      </c>
      <c r="BL4" s="8">
        <v>-7.963019</v>
      </c>
      <c r="BM4" s="8">
        <v>112.654566</v>
      </c>
      <c r="BN4" s="18"/>
      <c r="BO4" s="8"/>
      <c r="BP4" s="8"/>
      <c r="BQ4" s="8"/>
      <c r="BR4" s="8"/>
      <c r="BS4" s="8"/>
    </row>
    <row r="5" spans="1:71">
      <c r="A5" s="8">
        <v>143</v>
      </c>
      <c r="B5" s="8" t="s">
        <v>10</v>
      </c>
      <c r="C5" s="8" t="s">
        <v>609</v>
      </c>
      <c r="D5" s="14">
        <v>5059</v>
      </c>
      <c r="E5" s="8" t="s">
        <v>578</v>
      </c>
      <c r="F5" s="8" t="s">
        <v>610</v>
      </c>
      <c r="G5" s="8" t="s">
        <v>580</v>
      </c>
      <c r="H5" s="8" t="s">
        <v>581</v>
      </c>
      <c r="I5" s="8" t="s">
        <v>611</v>
      </c>
      <c r="J5" s="8" t="s">
        <v>612</v>
      </c>
      <c r="K5" s="17" t="s">
        <v>613</v>
      </c>
      <c r="L5" s="17" t="s">
        <v>585</v>
      </c>
      <c r="M5" s="17" t="s">
        <v>614</v>
      </c>
      <c r="N5" s="18" t="s">
        <v>615</v>
      </c>
      <c r="O5" s="8" t="s">
        <v>588</v>
      </c>
      <c r="P5" s="8" t="s">
        <v>616</v>
      </c>
      <c r="Q5" s="8">
        <v>1</v>
      </c>
      <c r="R5" s="8">
        <v>1</v>
      </c>
      <c r="S5" s="8" t="s">
        <v>617</v>
      </c>
      <c r="T5" s="8" t="s">
        <v>617</v>
      </c>
      <c r="U5" s="8" t="s">
        <v>591</v>
      </c>
      <c r="V5" s="8">
        <v>65125</v>
      </c>
      <c r="W5" s="8" t="s">
        <v>592</v>
      </c>
      <c r="X5" s="8" t="s">
        <v>593</v>
      </c>
      <c r="Y5" s="8"/>
      <c r="Z5" s="8" t="s">
        <v>618</v>
      </c>
      <c r="AA5" s="8"/>
      <c r="AB5" s="8"/>
      <c r="AC5" s="8" t="s">
        <v>595</v>
      </c>
      <c r="AD5" s="8"/>
      <c r="AE5" s="8" t="s">
        <v>619</v>
      </c>
      <c r="AF5" s="8">
        <v>1976</v>
      </c>
      <c r="AG5" s="8" t="s">
        <v>620</v>
      </c>
      <c r="AH5" s="8" t="s">
        <v>598</v>
      </c>
      <c r="AI5" s="8" t="s">
        <v>621</v>
      </c>
      <c r="AJ5" s="18" t="s">
        <v>622</v>
      </c>
      <c r="AK5" s="8" t="s">
        <v>623</v>
      </c>
      <c r="AL5" s="8">
        <v>1978</v>
      </c>
      <c r="AM5" s="8" t="s">
        <v>624</v>
      </c>
      <c r="AN5" s="8" t="s">
        <v>625</v>
      </c>
      <c r="AO5" s="8" t="s">
        <v>626</v>
      </c>
      <c r="AP5" s="18" t="s">
        <v>627</v>
      </c>
      <c r="AQ5" s="8"/>
      <c r="AR5" s="8">
        <v>0</v>
      </c>
      <c r="AS5" s="8"/>
      <c r="AT5" s="8"/>
      <c r="AU5" s="8"/>
      <c r="AV5" s="18"/>
      <c r="AW5" s="8" t="s">
        <v>604</v>
      </c>
      <c r="AX5" s="8"/>
      <c r="AY5" s="8" t="s">
        <v>595</v>
      </c>
      <c r="AZ5" s="8"/>
      <c r="BA5" s="8">
        <v>0</v>
      </c>
      <c r="BB5" s="8"/>
      <c r="BC5" s="8" t="s">
        <v>628</v>
      </c>
      <c r="BD5" s="8"/>
      <c r="BE5" s="18"/>
      <c r="BF5" s="8"/>
      <c r="BG5" s="8" t="s">
        <v>595</v>
      </c>
      <c r="BH5" s="8"/>
      <c r="BI5" s="8" t="s">
        <v>608</v>
      </c>
      <c r="BJ5" s="8"/>
      <c r="BK5" s="8">
        <v>1</v>
      </c>
      <c r="BL5" s="8">
        <v>-7.946164</v>
      </c>
      <c r="BM5" s="8">
        <v>112.651978</v>
      </c>
      <c r="BN5" s="18"/>
      <c r="BO5" s="8"/>
      <c r="BP5" s="8"/>
      <c r="BQ5" s="8"/>
      <c r="BR5" s="8"/>
      <c r="BS5" s="8"/>
    </row>
    <row r="6" spans="1:71">
      <c r="A6" s="8">
        <v>216</v>
      </c>
      <c r="B6" s="8" t="s">
        <v>11</v>
      </c>
      <c r="C6" s="8" t="s">
        <v>629</v>
      </c>
      <c r="D6" s="14">
        <v>5081</v>
      </c>
      <c r="E6" s="8" t="s">
        <v>578</v>
      </c>
      <c r="F6" s="8" t="s">
        <v>630</v>
      </c>
      <c r="G6" s="8" t="s">
        <v>580</v>
      </c>
      <c r="H6" s="8" t="s">
        <v>581</v>
      </c>
      <c r="I6" s="8" t="s">
        <v>631</v>
      </c>
      <c r="J6" s="8" t="s">
        <v>632</v>
      </c>
      <c r="K6" s="17" t="s">
        <v>633</v>
      </c>
      <c r="L6" s="17" t="s">
        <v>585</v>
      </c>
      <c r="M6" s="17" t="s">
        <v>634</v>
      </c>
      <c r="N6" s="18" t="s">
        <v>635</v>
      </c>
      <c r="O6" s="8" t="s">
        <v>588</v>
      </c>
      <c r="P6" s="8" t="s">
        <v>636</v>
      </c>
      <c r="Q6" s="8">
        <v>0</v>
      </c>
      <c r="R6" s="8">
        <v>0</v>
      </c>
      <c r="S6" s="8"/>
      <c r="T6" s="8" t="s">
        <v>637</v>
      </c>
      <c r="U6" s="8" t="s">
        <v>591</v>
      </c>
      <c r="V6" s="8">
        <v>65121</v>
      </c>
      <c r="W6" s="8" t="s">
        <v>592</v>
      </c>
      <c r="X6" s="8" t="s">
        <v>638</v>
      </c>
      <c r="Y6" s="8"/>
      <c r="Z6" s="8" t="s">
        <v>639</v>
      </c>
      <c r="AA6" s="8"/>
      <c r="AB6" s="8"/>
      <c r="AC6" s="8" t="s">
        <v>595</v>
      </c>
      <c r="AD6" s="8"/>
      <c r="AE6" s="8" t="s">
        <v>640</v>
      </c>
      <c r="AF6" s="8">
        <v>0</v>
      </c>
      <c r="AG6" s="8" t="s">
        <v>620</v>
      </c>
      <c r="AH6" s="8" t="s">
        <v>598</v>
      </c>
      <c r="AI6" s="8" t="s">
        <v>603</v>
      </c>
      <c r="AJ6" s="18"/>
      <c r="AK6" s="8" t="s">
        <v>641</v>
      </c>
      <c r="AL6" s="8">
        <v>0</v>
      </c>
      <c r="AM6" s="8" t="s">
        <v>602</v>
      </c>
      <c r="AN6" s="8" t="s">
        <v>625</v>
      </c>
      <c r="AO6" s="8" t="s">
        <v>626</v>
      </c>
      <c r="AP6" s="18"/>
      <c r="AQ6" s="8"/>
      <c r="AR6" s="8">
        <v>0</v>
      </c>
      <c r="AS6" s="8" t="s">
        <v>642</v>
      </c>
      <c r="AT6" s="8"/>
      <c r="AU6" s="8"/>
      <c r="AV6" s="18"/>
      <c r="AW6" s="8" t="s">
        <v>604</v>
      </c>
      <c r="AX6" s="8"/>
      <c r="AY6" s="8" t="s">
        <v>595</v>
      </c>
      <c r="AZ6" s="8"/>
      <c r="BA6" s="8">
        <v>0</v>
      </c>
      <c r="BB6" s="8"/>
      <c r="BC6" s="8"/>
      <c r="BD6" s="8"/>
      <c r="BE6" s="18"/>
      <c r="BF6" s="8"/>
      <c r="BG6" s="8" t="s">
        <v>595</v>
      </c>
      <c r="BH6" s="8"/>
      <c r="BI6" s="8" t="s">
        <v>608</v>
      </c>
      <c r="BJ6" s="8"/>
      <c r="BK6" s="8">
        <v>1</v>
      </c>
      <c r="BL6" s="8">
        <v>-7.966029</v>
      </c>
      <c r="BM6" s="8">
        <v>112.643167</v>
      </c>
      <c r="BN6" s="18"/>
      <c r="BO6" s="8"/>
      <c r="BP6" s="8"/>
      <c r="BQ6" s="8"/>
      <c r="BR6" s="8"/>
      <c r="BS6" s="8"/>
    </row>
    <row r="7" spans="1:71">
      <c r="A7" s="8">
        <v>227</v>
      </c>
      <c r="B7" s="8" t="s">
        <v>12</v>
      </c>
      <c r="C7" s="8" t="s">
        <v>643</v>
      </c>
      <c r="D7" s="14">
        <v>5083</v>
      </c>
      <c r="E7" s="8" t="s">
        <v>578</v>
      </c>
      <c r="F7" s="8" t="s">
        <v>644</v>
      </c>
      <c r="G7" s="8" t="s">
        <v>580</v>
      </c>
      <c r="H7" s="8" t="s">
        <v>581</v>
      </c>
      <c r="I7" s="8" t="s">
        <v>645</v>
      </c>
      <c r="J7" s="8" t="s">
        <v>646</v>
      </c>
      <c r="K7" s="17" t="s">
        <v>647</v>
      </c>
      <c r="L7" s="17" t="s">
        <v>585</v>
      </c>
      <c r="M7" s="17" t="s">
        <v>648</v>
      </c>
      <c r="N7" s="18" t="s">
        <v>649</v>
      </c>
      <c r="O7" s="8" t="s">
        <v>588</v>
      </c>
      <c r="P7" s="8" t="s">
        <v>650</v>
      </c>
      <c r="Q7" s="8">
        <v>2</v>
      </c>
      <c r="R7" s="8">
        <v>2</v>
      </c>
      <c r="S7" s="8"/>
      <c r="T7" s="8" t="s">
        <v>651</v>
      </c>
      <c r="U7" s="8" t="s">
        <v>652</v>
      </c>
      <c r="V7" s="8">
        <v>65214</v>
      </c>
      <c r="W7" s="8" t="s">
        <v>592</v>
      </c>
      <c r="X7" s="8" t="s">
        <v>653</v>
      </c>
      <c r="Y7" s="8"/>
      <c r="Z7" s="8" t="s">
        <v>654</v>
      </c>
      <c r="AA7" s="8"/>
      <c r="AB7" s="8"/>
      <c r="AC7" s="8" t="s">
        <v>595</v>
      </c>
      <c r="AD7" s="8"/>
      <c r="AE7" s="8" t="s">
        <v>655</v>
      </c>
      <c r="AF7" s="8">
        <v>1968</v>
      </c>
      <c r="AG7" s="8" t="s">
        <v>620</v>
      </c>
      <c r="AH7" s="8" t="s">
        <v>656</v>
      </c>
      <c r="AI7" s="8" t="s">
        <v>657</v>
      </c>
      <c r="AJ7" s="18"/>
      <c r="AK7" s="8" t="s">
        <v>658</v>
      </c>
      <c r="AL7" s="8">
        <v>1966</v>
      </c>
      <c r="AM7" s="8" t="s">
        <v>659</v>
      </c>
      <c r="AN7" s="8" t="s">
        <v>625</v>
      </c>
      <c r="AO7" s="8" t="s">
        <v>626</v>
      </c>
      <c r="AP7" s="18"/>
      <c r="AQ7" s="8"/>
      <c r="AR7" s="8">
        <v>0</v>
      </c>
      <c r="AS7" s="8"/>
      <c r="AT7" s="8"/>
      <c r="AU7" s="8"/>
      <c r="AV7" s="18"/>
      <c r="AW7" s="8" t="s">
        <v>604</v>
      </c>
      <c r="AX7" s="8"/>
      <c r="AY7" s="8" t="s">
        <v>595</v>
      </c>
      <c r="AZ7" s="8"/>
      <c r="BA7" s="8">
        <v>0</v>
      </c>
      <c r="BB7" s="8"/>
      <c r="BC7" s="8"/>
      <c r="BD7" s="8"/>
      <c r="BE7" s="18"/>
      <c r="BF7" s="8"/>
      <c r="BG7" s="8" t="s">
        <v>595</v>
      </c>
      <c r="BH7" s="8"/>
      <c r="BI7" s="8" t="s">
        <v>608</v>
      </c>
      <c r="BJ7" s="8"/>
      <c r="BK7" s="8">
        <v>1</v>
      </c>
      <c r="BL7" s="8">
        <v>-7.967131</v>
      </c>
      <c r="BM7" s="8">
        <v>112.639336</v>
      </c>
      <c r="BN7" s="18"/>
      <c r="BO7" s="8"/>
      <c r="BP7" s="8"/>
      <c r="BQ7" s="8"/>
      <c r="BR7" s="8"/>
      <c r="BS7" s="8"/>
    </row>
    <row r="8" spans="1:71">
      <c r="A8" s="8">
        <v>279</v>
      </c>
      <c r="B8" s="8" t="s">
        <v>13</v>
      </c>
      <c r="C8" s="8" t="s">
        <v>660</v>
      </c>
      <c r="D8" s="14">
        <v>5099</v>
      </c>
      <c r="E8" s="8" t="s">
        <v>578</v>
      </c>
      <c r="F8" s="8" t="s">
        <v>661</v>
      </c>
      <c r="G8" s="8" t="s">
        <v>580</v>
      </c>
      <c r="H8" s="8" t="s">
        <v>581</v>
      </c>
      <c r="I8" s="8" t="s">
        <v>662</v>
      </c>
      <c r="J8" s="8" t="s">
        <v>663</v>
      </c>
      <c r="K8" s="17" t="s">
        <v>664</v>
      </c>
      <c r="L8" s="17" t="s">
        <v>585</v>
      </c>
      <c r="M8" s="17" t="s">
        <v>665</v>
      </c>
      <c r="N8" s="18" t="s">
        <v>666</v>
      </c>
      <c r="O8" s="8" t="s">
        <v>588</v>
      </c>
      <c r="P8" s="8" t="s">
        <v>667</v>
      </c>
      <c r="Q8" s="8">
        <v>13</v>
      </c>
      <c r="R8" s="8">
        <v>11</v>
      </c>
      <c r="S8" s="8" t="s">
        <v>668</v>
      </c>
      <c r="T8" s="8" t="s">
        <v>669</v>
      </c>
      <c r="U8" s="8" t="s">
        <v>670</v>
      </c>
      <c r="V8" s="8">
        <v>65153</v>
      </c>
      <c r="W8" s="8" t="s">
        <v>592</v>
      </c>
      <c r="X8" s="8" t="s">
        <v>593</v>
      </c>
      <c r="Y8" s="8"/>
      <c r="Z8" s="8" t="s">
        <v>671</v>
      </c>
      <c r="AA8" s="8"/>
      <c r="AB8" s="8"/>
      <c r="AC8" s="8" t="s">
        <v>595</v>
      </c>
      <c r="AD8" s="8"/>
      <c r="AE8" s="8" t="s">
        <v>672</v>
      </c>
      <c r="AF8" s="8">
        <v>1980</v>
      </c>
      <c r="AG8" s="8" t="s">
        <v>620</v>
      </c>
      <c r="AH8" s="8" t="s">
        <v>598</v>
      </c>
      <c r="AI8" s="8" t="s">
        <v>621</v>
      </c>
      <c r="AJ8" s="18"/>
      <c r="AK8" s="8" t="s">
        <v>673</v>
      </c>
      <c r="AL8" s="8">
        <v>1982</v>
      </c>
      <c r="AM8" s="8" t="s">
        <v>620</v>
      </c>
      <c r="AN8" s="8" t="s">
        <v>625</v>
      </c>
      <c r="AO8" s="8" t="s">
        <v>626</v>
      </c>
      <c r="AP8" s="18"/>
      <c r="AQ8" s="8"/>
      <c r="AR8" s="8">
        <v>1999</v>
      </c>
      <c r="AS8" s="8"/>
      <c r="AT8" s="8"/>
      <c r="AU8" s="8"/>
      <c r="AV8" s="18"/>
      <c r="AW8" s="8" t="s">
        <v>604</v>
      </c>
      <c r="AX8" s="8"/>
      <c r="AY8" s="8" t="s">
        <v>595</v>
      </c>
      <c r="AZ8" s="8"/>
      <c r="BA8" s="8">
        <v>0</v>
      </c>
      <c r="BB8" s="8"/>
      <c r="BC8" s="8"/>
      <c r="BD8" s="8"/>
      <c r="BE8" s="18"/>
      <c r="BF8" s="8"/>
      <c r="BG8" s="8" t="s">
        <v>606</v>
      </c>
      <c r="BH8" s="8" t="s">
        <v>607</v>
      </c>
      <c r="BI8" s="8" t="s">
        <v>608</v>
      </c>
      <c r="BJ8" s="8"/>
      <c r="BK8" s="8">
        <v>1</v>
      </c>
      <c r="BL8" s="8">
        <v>-7.914532</v>
      </c>
      <c r="BM8" s="8">
        <v>112.669415</v>
      </c>
      <c r="BN8" s="18"/>
      <c r="BO8" s="8"/>
      <c r="BP8" s="8"/>
      <c r="BQ8" s="8"/>
      <c r="BR8" s="8"/>
      <c r="BS8" s="8"/>
    </row>
    <row r="9" spans="1:71">
      <c r="A9" s="8">
        <v>285</v>
      </c>
      <c r="B9" s="8" t="s">
        <v>14</v>
      </c>
      <c r="C9" s="8" t="s">
        <v>674</v>
      </c>
      <c r="D9" s="14">
        <v>5100</v>
      </c>
      <c r="E9" s="8" t="s">
        <v>578</v>
      </c>
      <c r="F9" s="8" t="s">
        <v>675</v>
      </c>
      <c r="G9" s="8" t="s">
        <v>580</v>
      </c>
      <c r="H9" s="8" t="s">
        <v>581</v>
      </c>
      <c r="I9" s="8" t="s">
        <v>676</v>
      </c>
      <c r="J9" s="8" t="s">
        <v>677</v>
      </c>
      <c r="K9" s="17" t="s">
        <v>647</v>
      </c>
      <c r="L9" s="17" t="s">
        <v>585</v>
      </c>
      <c r="M9" s="17" t="s">
        <v>678</v>
      </c>
      <c r="N9" s="18" t="s">
        <v>679</v>
      </c>
      <c r="O9" s="8" t="s">
        <v>588</v>
      </c>
      <c r="P9" s="8" t="s">
        <v>680</v>
      </c>
      <c r="Q9" s="8">
        <v>1</v>
      </c>
      <c r="R9" s="8">
        <v>8</v>
      </c>
      <c r="S9" s="8" t="s">
        <v>681</v>
      </c>
      <c r="T9" s="8" t="s">
        <v>682</v>
      </c>
      <c r="U9" s="8" t="s">
        <v>670</v>
      </c>
      <c r="V9" s="8">
        <v>65153</v>
      </c>
      <c r="W9" s="8" t="s">
        <v>592</v>
      </c>
      <c r="X9" s="8" t="s">
        <v>683</v>
      </c>
      <c r="Y9" s="8" t="s">
        <v>684</v>
      </c>
      <c r="Z9" s="8" t="s">
        <v>685</v>
      </c>
      <c r="AA9" s="8"/>
      <c r="AB9" s="8"/>
      <c r="AC9" s="8" t="s">
        <v>595</v>
      </c>
      <c r="AD9" s="8"/>
      <c r="AE9" s="8" t="s">
        <v>686</v>
      </c>
      <c r="AF9" s="8">
        <v>1972</v>
      </c>
      <c r="AG9" s="8" t="s">
        <v>620</v>
      </c>
      <c r="AH9" s="8" t="s">
        <v>687</v>
      </c>
      <c r="AI9" s="8" t="s">
        <v>599</v>
      </c>
      <c r="AJ9" s="18"/>
      <c r="AK9" s="8" t="s">
        <v>688</v>
      </c>
      <c r="AL9" s="8">
        <v>1978</v>
      </c>
      <c r="AM9" s="8" t="s">
        <v>624</v>
      </c>
      <c r="AN9" s="8" t="s">
        <v>625</v>
      </c>
      <c r="AO9" s="8" t="s">
        <v>626</v>
      </c>
      <c r="AP9" s="18"/>
      <c r="AQ9" s="8"/>
      <c r="AR9" s="8">
        <v>0</v>
      </c>
      <c r="AS9" s="8"/>
      <c r="AT9" s="8"/>
      <c r="AU9" s="8"/>
      <c r="AV9" s="18"/>
      <c r="AW9" s="8" t="s">
        <v>604</v>
      </c>
      <c r="AX9" s="8"/>
      <c r="AY9" s="8" t="s">
        <v>595</v>
      </c>
      <c r="AZ9" s="8"/>
      <c r="BA9" s="8">
        <v>0</v>
      </c>
      <c r="BB9" s="8"/>
      <c r="BC9" s="8"/>
      <c r="BD9" s="8"/>
      <c r="BE9" s="18"/>
      <c r="BF9" s="8"/>
      <c r="BG9" s="8" t="s">
        <v>606</v>
      </c>
      <c r="BH9" s="8" t="s">
        <v>607</v>
      </c>
      <c r="BI9" s="8" t="s">
        <v>608</v>
      </c>
      <c r="BJ9" s="8"/>
      <c r="BK9" s="8">
        <v>2</v>
      </c>
      <c r="BL9" s="8">
        <v>-7.912322</v>
      </c>
      <c r="BM9" s="8">
        <v>112.642554</v>
      </c>
      <c r="BN9" s="18"/>
      <c r="BO9" s="8"/>
      <c r="BP9" s="8"/>
      <c r="BQ9" s="8"/>
      <c r="BR9" s="8"/>
      <c r="BS9" s="8"/>
    </row>
    <row r="10" spans="1:71">
      <c r="A10" s="8">
        <v>289</v>
      </c>
      <c r="B10" s="8" t="s">
        <v>15</v>
      </c>
      <c r="C10" s="8" t="s">
        <v>689</v>
      </c>
      <c r="D10" s="14">
        <v>5101</v>
      </c>
      <c r="E10" s="8" t="s">
        <v>578</v>
      </c>
      <c r="F10" s="8" t="s">
        <v>690</v>
      </c>
      <c r="G10" s="8" t="s">
        <v>580</v>
      </c>
      <c r="H10" s="8" t="s">
        <v>581</v>
      </c>
      <c r="I10" s="8" t="s">
        <v>691</v>
      </c>
      <c r="J10" s="8" t="s">
        <v>692</v>
      </c>
      <c r="K10" s="17" t="s">
        <v>693</v>
      </c>
      <c r="L10" s="17" t="s">
        <v>694</v>
      </c>
      <c r="M10" s="17" t="s">
        <v>695</v>
      </c>
      <c r="N10" s="18" t="s">
        <v>696</v>
      </c>
      <c r="O10" s="8" t="s">
        <v>588</v>
      </c>
      <c r="P10" s="8" t="s">
        <v>697</v>
      </c>
      <c r="Q10" s="8">
        <v>4</v>
      </c>
      <c r="R10" s="8">
        <v>18</v>
      </c>
      <c r="S10" s="8"/>
      <c r="T10" s="8" t="s">
        <v>698</v>
      </c>
      <c r="U10" s="8" t="s">
        <v>699</v>
      </c>
      <c r="V10" s="8">
        <v>65154</v>
      </c>
      <c r="W10" s="8" t="s">
        <v>700</v>
      </c>
      <c r="X10" s="8" t="s">
        <v>593</v>
      </c>
      <c r="Y10" s="8"/>
      <c r="Z10" s="8" t="s">
        <v>701</v>
      </c>
      <c r="AA10" s="8"/>
      <c r="AB10" s="8"/>
      <c r="AC10" s="8" t="s">
        <v>595</v>
      </c>
      <c r="AD10" s="8"/>
      <c r="AE10" s="8" t="s">
        <v>702</v>
      </c>
      <c r="AF10" s="8">
        <v>1980</v>
      </c>
      <c r="AG10" s="8" t="s">
        <v>703</v>
      </c>
      <c r="AH10" s="8" t="s">
        <v>638</v>
      </c>
      <c r="AI10" s="8" t="s">
        <v>621</v>
      </c>
      <c r="AJ10" s="18" t="s">
        <v>704</v>
      </c>
      <c r="AK10" s="8" t="s">
        <v>705</v>
      </c>
      <c r="AL10" s="8">
        <v>1974</v>
      </c>
      <c r="AM10" s="8" t="s">
        <v>659</v>
      </c>
      <c r="AN10" s="8" t="s">
        <v>706</v>
      </c>
      <c r="AO10" s="8" t="s">
        <v>626</v>
      </c>
      <c r="AP10" s="18" t="s">
        <v>707</v>
      </c>
      <c r="AQ10" s="8" t="s">
        <v>708</v>
      </c>
      <c r="AR10" s="8">
        <v>1950</v>
      </c>
      <c r="AS10" s="8" t="s">
        <v>703</v>
      </c>
      <c r="AT10" s="8" t="s">
        <v>709</v>
      </c>
      <c r="AU10" s="8" t="s">
        <v>657</v>
      </c>
      <c r="AV10" s="18"/>
      <c r="AW10" s="8" t="s">
        <v>604</v>
      </c>
      <c r="AX10" s="8"/>
      <c r="AY10" s="8" t="s">
        <v>595</v>
      </c>
      <c r="AZ10" s="8"/>
      <c r="BA10" s="8">
        <v>1</v>
      </c>
      <c r="BB10" s="8"/>
      <c r="BC10" s="8"/>
      <c r="BD10" s="8" t="s">
        <v>710</v>
      </c>
      <c r="BE10" s="18" t="s">
        <v>711</v>
      </c>
      <c r="BF10" s="8" t="s">
        <v>712</v>
      </c>
      <c r="BG10" s="8" t="s">
        <v>606</v>
      </c>
      <c r="BH10" s="8" t="s">
        <v>607</v>
      </c>
      <c r="BI10" s="8" t="s">
        <v>608</v>
      </c>
      <c r="BJ10" s="8"/>
      <c r="BK10" s="8">
        <v>2</v>
      </c>
      <c r="BL10" s="8">
        <v>-7.960801</v>
      </c>
      <c r="BM10" s="8">
        <v>112.663887</v>
      </c>
      <c r="BN10" s="18"/>
      <c r="BO10" s="8"/>
      <c r="BP10" s="8"/>
      <c r="BQ10" s="8"/>
      <c r="BR10" s="8"/>
      <c r="BS10" s="8"/>
    </row>
    <row r="11" spans="1:71">
      <c r="A11" s="8">
        <v>346</v>
      </c>
      <c r="B11" s="8" t="s">
        <v>16</v>
      </c>
      <c r="C11" s="8" t="s">
        <v>713</v>
      </c>
      <c r="D11" s="14">
        <v>5128</v>
      </c>
      <c r="E11" s="8" t="s">
        <v>578</v>
      </c>
      <c r="F11" s="8" t="s">
        <v>714</v>
      </c>
      <c r="G11" s="8" t="s">
        <v>580</v>
      </c>
      <c r="H11" s="8" t="s">
        <v>581</v>
      </c>
      <c r="I11" s="8" t="s">
        <v>715</v>
      </c>
      <c r="J11" s="8" t="s">
        <v>716</v>
      </c>
      <c r="K11" s="17" t="s">
        <v>584</v>
      </c>
      <c r="L11" s="17" t="s">
        <v>585</v>
      </c>
      <c r="M11" s="17" t="s">
        <v>717</v>
      </c>
      <c r="N11" s="18" t="s">
        <v>718</v>
      </c>
      <c r="O11" s="8" t="s">
        <v>588</v>
      </c>
      <c r="P11" s="8" t="s">
        <v>719</v>
      </c>
      <c r="Q11" s="8">
        <v>0</v>
      </c>
      <c r="R11" s="8">
        <v>0</v>
      </c>
      <c r="S11" s="8"/>
      <c r="T11" s="8" t="s">
        <v>617</v>
      </c>
      <c r="U11" s="8" t="s">
        <v>591</v>
      </c>
      <c r="V11" s="8"/>
      <c r="W11" s="8" t="s">
        <v>592</v>
      </c>
      <c r="X11" s="8" t="s">
        <v>683</v>
      </c>
      <c r="Y11" s="8"/>
      <c r="Z11" s="8" t="s">
        <v>720</v>
      </c>
      <c r="AA11" s="8"/>
      <c r="AB11" s="8"/>
      <c r="AC11" s="8" t="s">
        <v>595</v>
      </c>
      <c r="AD11" s="8"/>
      <c r="AE11" s="8" t="s">
        <v>721</v>
      </c>
      <c r="AF11" s="8">
        <v>1969</v>
      </c>
      <c r="AG11" s="8"/>
      <c r="AH11" s="8" t="s">
        <v>687</v>
      </c>
      <c r="AI11" s="8" t="s">
        <v>621</v>
      </c>
      <c r="AJ11" s="18" t="s">
        <v>722</v>
      </c>
      <c r="AK11" s="8" t="s">
        <v>723</v>
      </c>
      <c r="AL11" s="8">
        <v>1971</v>
      </c>
      <c r="AM11" s="8"/>
      <c r="AN11" s="8" t="s">
        <v>625</v>
      </c>
      <c r="AO11" s="8" t="s">
        <v>626</v>
      </c>
      <c r="AP11" s="18" t="s">
        <v>724</v>
      </c>
      <c r="AQ11" s="8"/>
      <c r="AR11" s="8">
        <v>0</v>
      </c>
      <c r="AS11" s="8"/>
      <c r="AT11" s="8"/>
      <c r="AU11" s="8"/>
      <c r="AV11" s="18"/>
      <c r="AW11" s="8" t="s">
        <v>604</v>
      </c>
      <c r="AX11" s="8"/>
      <c r="AY11" s="8" t="s">
        <v>595</v>
      </c>
      <c r="AZ11" s="8"/>
      <c r="BA11" s="8">
        <v>0</v>
      </c>
      <c r="BB11" s="8"/>
      <c r="BC11" s="8"/>
      <c r="BD11" s="8"/>
      <c r="BE11" s="18"/>
      <c r="BF11" s="8"/>
      <c r="BG11" s="8" t="s">
        <v>606</v>
      </c>
      <c r="BH11" s="8" t="s">
        <v>607</v>
      </c>
      <c r="BI11" s="8" t="s">
        <v>608</v>
      </c>
      <c r="BJ11" s="8"/>
      <c r="BK11" s="8">
        <v>3</v>
      </c>
      <c r="BL11" s="8">
        <v>-7.947977</v>
      </c>
      <c r="BM11" s="8">
        <v>112.658628</v>
      </c>
      <c r="BN11" s="18"/>
      <c r="BO11" s="8"/>
      <c r="BP11" s="8"/>
      <c r="BQ11" s="8"/>
      <c r="BR11" s="8"/>
      <c r="BS11" s="8"/>
    </row>
    <row r="12" spans="1:71">
      <c r="A12" s="8">
        <v>406</v>
      </c>
      <c r="B12" s="8" t="s">
        <v>17</v>
      </c>
      <c r="C12" s="8" t="s">
        <v>725</v>
      </c>
      <c r="D12" s="14">
        <v>5148</v>
      </c>
      <c r="E12" s="8" t="s">
        <v>726</v>
      </c>
      <c r="F12" s="8" t="s">
        <v>727</v>
      </c>
      <c r="G12" s="8" t="s">
        <v>580</v>
      </c>
      <c r="H12" s="8" t="s">
        <v>581</v>
      </c>
      <c r="I12" s="8" t="s">
        <v>715</v>
      </c>
      <c r="J12" s="8" t="s">
        <v>716</v>
      </c>
      <c r="K12" s="17" t="s">
        <v>584</v>
      </c>
      <c r="L12" s="17" t="s">
        <v>585</v>
      </c>
      <c r="M12" s="17" t="s">
        <v>717</v>
      </c>
      <c r="N12" s="18" t="s">
        <v>728</v>
      </c>
      <c r="O12" s="8" t="s">
        <v>588</v>
      </c>
      <c r="P12" s="8" t="s">
        <v>729</v>
      </c>
      <c r="Q12" s="8">
        <v>1</v>
      </c>
      <c r="R12" s="8">
        <v>2</v>
      </c>
      <c r="S12" s="8"/>
      <c r="T12" s="8" t="s">
        <v>730</v>
      </c>
      <c r="U12" s="8" t="s">
        <v>731</v>
      </c>
      <c r="V12" s="8"/>
      <c r="W12" s="8" t="s">
        <v>592</v>
      </c>
      <c r="X12" s="8" t="s">
        <v>593</v>
      </c>
      <c r="Y12" s="8"/>
      <c r="Z12" s="8" t="s">
        <v>732</v>
      </c>
      <c r="AA12" s="8"/>
      <c r="AB12" s="8"/>
      <c r="AC12" s="8" t="s">
        <v>595</v>
      </c>
      <c r="AD12" s="8"/>
      <c r="AE12" s="8" t="s">
        <v>733</v>
      </c>
      <c r="AF12" s="8">
        <v>1978</v>
      </c>
      <c r="AG12" s="8" t="s">
        <v>624</v>
      </c>
      <c r="AH12" s="8" t="s">
        <v>734</v>
      </c>
      <c r="AI12" s="8" t="s">
        <v>621</v>
      </c>
      <c r="AJ12" s="18" t="s">
        <v>735</v>
      </c>
      <c r="AK12" s="8" t="s">
        <v>736</v>
      </c>
      <c r="AL12" s="8">
        <v>1975</v>
      </c>
      <c r="AM12" s="8" t="s">
        <v>703</v>
      </c>
      <c r="AN12" s="8" t="s">
        <v>638</v>
      </c>
      <c r="AO12" s="8" t="s">
        <v>621</v>
      </c>
      <c r="AP12" s="18" t="s">
        <v>737</v>
      </c>
      <c r="AQ12" s="8"/>
      <c r="AR12" s="8">
        <v>0</v>
      </c>
      <c r="AS12" s="8"/>
      <c r="AT12" s="8"/>
      <c r="AU12" s="8"/>
      <c r="AV12" s="18"/>
      <c r="AW12" s="8" t="s">
        <v>604</v>
      </c>
      <c r="AX12" s="8"/>
      <c r="AY12" s="8" t="s">
        <v>595</v>
      </c>
      <c r="AZ12" s="8"/>
      <c r="BA12" s="8">
        <v>0</v>
      </c>
      <c r="BB12" s="8"/>
      <c r="BC12" s="8"/>
      <c r="BD12" s="8"/>
      <c r="BE12" s="18"/>
      <c r="BF12" s="8"/>
      <c r="BG12" s="8" t="s">
        <v>606</v>
      </c>
      <c r="BH12" s="8" t="s">
        <v>607</v>
      </c>
      <c r="BI12" s="8" t="s">
        <v>608</v>
      </c>
      <c r="BJ12" s="8"/>
      <c r="BK12" s="8">
        <v>1</v>
      </c>
      <c r="BL12" s="8">
        <v>-7.985142</v>
      </c>
      <c r="BM12" s="8">
        <v>112.659362</v>
      </c>
      <c r="BN12" s="18"/>
      <c r="BO12" s="8"/>
      <c r="BP12" s="8"/>
      <c r="BQ12" s="8"/>
      <c r="BR12" s="8"/>
      <c r="BS12" s="8"/>
    </row>
    <row r="13" spans="1:71">
      <c r="A13" s="8">
        <v>421</v>
      </c>
      <c r="B13" s="8" t="s">
        <v>738</v>
      </c>
      <c r="C13" s="8" t="s">
        <v>739</v>
      </c>
      <c r="D13" s="14">
        <v>5152</v>
      </c>
      <c r="E13" s="8" t="s">
        <v>578</v>
      </c>
      <c r="F13" s="8" t="s">
        <v>740</v>
      </c>
      <c r="G13" s="8" t="s">
        <v>580</v>
      </c>
      <c r="H13" s="8" t="s">
        <v>581</v>
      </c>
      <c r="I13" s="8" t="s">
        <v>741</v>
      </c>
      <c r="J13" s="8" t="s">
        <v>612</v>
      </c>
      <c r="K13" s="17" t="s">
        <v>742</v>
      </c>
      <c r="L13" s="17" t="s">
        <v>585</v>
      </c>
      <c r="M13" s="17" t="s">
        <v>743</v>
      </c>
      <c r="N13" s="18" t="s">
        <v>744</v>
      </c>
      <c r="O13" s="8" t="s">
        <v>588</v>
      </c>
      <c r="P13" s="8" t="s">
        <v>745</v>
      </c>
      <c r="Q13" s="8">
        <v>2</v>
      </c>
      <c r="R13" s="8">
        <v>7</v>
      </c>
      <c r="S13" s="8"/>
      <c r="T13" s="8" t="s">
        <v>746</v>
      </c>
      <c r="U13" s="8" t="s">
        <v>652</v>
      </c>
      <c r="V13" s="8">
        <v>65215</v>
      </c>
      <c r="W13" s="8" t="s">
        <v>592</v>
      </c>
      <c r="X13" s="8" t="s">
        <v>593</v>
      </c>
      <c r="Y13" s="8"/>
      <c r="Z13" s="8" t="s">
        <v>747</v>
      </c>
      <c r="AA13" s="8"/>
      <c r="AB13" s="8"/>
      <c r="AC13" s="8" t="s">
        <v>595</v>
      </c>
      <c r="AD13" s="8"/>
      <c r="AE13" s="8" t="s">
        <v>748</v>
      </c>
      <c r="AF13" s="8">
        <v>1978</v>
      </c>
      <c r="AG13" s="8" t="s">
        <v>597</v>
      </c>
      <c r="AH13" s="8" t="s">
        <v>687</v>
      </c>
      <c r="AI13" s="8" t="s">
        <v>621</v>
      </c>
      <c r="AJ13" s="18" t="s">
        <v>749</v>
      </c>
      <c r="AK13" s="8" t="s">
        <v>750</v>
      </c>
      <c r="AL13" s="8">
        <v>0</v>
      </c>
      <c r="AM13" s="8" t="s">
        <v>624</v>
      </c>
      <c r="AN13" s="8" t="s">
        <v>687</v>
      </c>
      <c r="AO13" s="8" t="s">
        <v>621</v>
      </c>
      <c r="AP13" s="18" t="s">
        <v>751</v>
      </c>
      <c r="AQ13" s="8"/>
      <c r="AR13" s="8">
        <v>0</v>
      </c>
      <c r="AS13" s="8"/>
      <c r="AT13" s="8"/>
      <c r="AU13" s="8"/>
      <c r="AV13" s="18"/>
      <c r="AW13" s="8" t="s">
        <v>604</v>
      </c>
      <c r="AX13" s="8"/>
      <c r="AY13" s="8" t="s">
        <v>595</v>
      </c>
      <c r="AZ13" s="8"/>
      <c r="BA13" s="8">
        <v>0</v>
      </c>
      <c r="BB13" s="8"/>
      <c r="BC13" s="8"/>
      <c r="BD13" s="8"/>
      <c r="BE13" s="18"/>
      <c r="BF13" s="8"/>
      <c r="BG13" s="8" t="s">
        <v>595</v>
      </c>
      <c r="BH13" s="8"/>
      <c r="BI13" s="8" t="s">
        <v>608</v>
      </c>
      <c r="BJ13" s="8"/>
      <c r="BK13" s="8">
        <v>1</v>
      </c>
      <c r="BL13" s="8">
        <v>-7.869717</v>
      </c>
      <c r="BM13" s="8">
        <v>112.702651</v>
      </c>
      <c r="BN13" s="18"/>
      <c r="BO13" s="8"/>
      <c r="BP13" s="8"/>
      <c r="BQ13" s="8"/>
      <c r="BR13" s="8"/>
      <c r="BS13" s="8"/>
    </row>
    <row r="14" spans="1:71">
      <c r="A14" s="8">
        <v>424</v>
      </c>
      <c r="B14" s="8" t="s">
        <v>752</v>
      </c>
      <c r="C14" s="8" t="s">
        <v>753</v>
      </c>
      <c r="D14" s="14">
        <v>5153</v>
      </c>
      <c r="E14" s="8" t="s">
        <v>726</v>
      </c>
      <c r="F14" s="8" t="s">
        <v>754</v>
      </c>
      <c r="G14" s="8" t="s">
        <v>580</v>
      </c>
      <c r="H14" s="8" t="s">
        <v>581</v>
      </c>
      <c r="I14" s="8" t="s">
        <v>755</v>
      </c>
      <c r="J14" s="8" t="s">
        <v>692</v>
      </c>
      <c r="K14" s="17" t="s">
        <v>756</v>
      </c>
      <c r="L14" s="17" t="s">
        <v>585</v>
      </c>
      <c r="M14" s="17" t="s">
        <v>757</v>
      </c>
      <c r="N14" s="18" t="s">
        <v>758</v>
      </c>
      <c r="O14" s="8" t="s">
        <v>588</v>
      </c>
      <c r="P14" s="8" t="s">
        <v>759</v>
      </c>
      <c r="Q14" s="8"/>
      <c r="R14" s="8"/>
      <c r="S14" s="8"/>
      <c r="T14" s="8" t="s">
        <v>760</v>
      </c>
      <c r="U14" s="8" t="s">
        <v>699</v>
      </c>
      <c r="V14" s="8"/>
      <c r="W14" s="8" t="s">
        <v>592</v>
      </c>
      <c r="X14" s="8" t="s">
        <v>683</v>
      </c>
      <c r="Y14" s="8"/>
      <c r="Z14" s="8" t="s">
        <v>761</v>
      </c>
      <c r="AA14" s="8"/>
      <c r="AB14" s="8"/>
      <c r="AC14" s="8" t="s">
        <v>595</v>
      </c>
      <c r="AD14" s="8"/>
      <c r="AE14" s="8" t="s">
        <v>762</v>
      </c>
      <c r="AF14" s="8">
        <v>1975</v>
      </c>
      <c r="AG14" s="8" t="s">
        <v>624</v>
      </c>
      <c r="AH14" s="8" t="s">
        <v>598</v>
      </c>
      <c r="AI14" s="8" t="s">
        <v>603</v>
      </c>
      <c r="AJ14" s="18" t="s">
        <v>763</v>
      </c>
      <c r="AK14" s="8" t="s">
        <v>764</v>
      </c>
      <c r="AL14" s="8">
        <v>1978</v>
      </c>
      <c r="AM14" s="8"/>
      <c r="AN14" s="8" t="s">
        <v>598</v>
      </c>
      <c r="AO14" s="8" t="s">
        <v>621</v>
      </c>
      <c r="AP14" s="18" t="s">
        <v>765</v>
      </c>
      <c r="AQ14" s="8"/>
      <c r="AR14" s="8"/>
      <c r="AS14" s="8"/>
      <c r="AT14" s="8"/>
      <c r="AU14" s="8"/>
      <c r="AV14" s="18"/>
      <c r="AW14" s="8" t="s">
        <v>604</v>
      </c>
      <c r="AX14" s="8"/>
      <c r="AY14" s="8" t="s">
        <v>595</v>
      </c>
      <c r="AZ14" s="8"/>
      <c r="BA14" s="8">
        <v>1</v>
      </c>
      <c r="BB14" s="8"/>
      <c r="BC14" s="8"/>
      <c r="BD14" s="8"/>
      <c r="BE14" s="18"/>
      <c r="BF14" s="8"/>
      <c r="BG14" s="8" t="s">
        <v>595</v>
      </c>
      <c r="BH14" s="8"/>
      <c r="BI14" s="8" t="s">
        <v>608</v>
      </c>
      <c r="BJ14" s="8"/>
      <c r="BK14" s="8">
        <v>1</v>
      </c>
      <c r="BL14" s="8">
        <v>-7.914061</v>
      </c>
      <c r="BM14" s="8">
        <v>112.657081</v>
      </c>
      <c r="BN14" s="18"/>
      <c r="BO14" s="8"/>
      <c r="BP14" s="8"/>
      <c r="BQ14" s="8"/>
      <c r="BR14" s="8"/>
      <c r="BS14" s="8"/>
    </row>
    <row r="15" spans="1:71">
      <c r="A15" s="8">
        <v>446</v>
      </c>
      <c r="B15" s="8" t="s">
        <v>20</v>
      </c>
      <c r="C15" s="8" t="s">
        <v>766</v>
      </c>
      <c r="D15" s="14">
        <v>5159</v>
      </c>
      <c r="E15" s="8" t="s">
        <v>578</v>
      </c>
      <c r="F15" s="8" t="s">
        <v>767</v>
      </c>
      <c r="G15" s="8" t="s">
        <v>580</v>
      </c>
      <c r="H15" s="8" t="s">
        <v>581</v>
      </c>
      <c r="I15" s="8" t="s">
        <v>768</v>
      </c>
      <c r="J15" s="8" t="s">
        <v>677</v>
      </c>
      <c r="K15" s="17" t="s">
        <v>756</v>
      </c>
      <c r="L15" s="17" t="s">
        <v>694</v>
      </c>
      <c r="M15" s="17" t="s">
        <v>769</v>
      </c>
      <c r="N15" s="18" t="s">
        <v>770</v>
      </c>
      <c r="O15" s="8" t="s">
        <v>588</v>
      </c>
      <c r="P15" s="8" t="s">
        <v>771</v>
      </c>
      <c r="Q15" s="8">
        <v>1</v>
      </c>
      <c r="R15" s="8">
        <v>6</v>
      </c>
      <c r="S15" s="8" t="s">
        <v>772</v>
      </c>
      <c r="T15" s="8" t="s">
        <v>773</v>
      </c>
      <c r="U15" s="8" t="s">
        <v>652</v>
      </c>
      <c r="V15" s="8"/>
      <c r="W15" s="8" t="s">
        <v>592</v>
      </c>
      <c r="X15" s="8" t="s">
        <v>774</v>
      </c>
      <c r="Y15" s="8"/>
      <c r="Z15" s="8" t="s">
        <v>775</v>
      </c>
      <c r="AA15" s="8"/>
      <c r="AB15" s="8"/>
      <c r="AC15" s="8" t="s">
        <v>595</v>
      </c>
      <c r="AD15" s="8"/>
      <c r="AE15" s="8" t="s">
        <v>776</v>
      </c>
      <c r="AF15" s="8">
        <v>1977</v>
      </c>
      <c r="AG15" s="8" t="s">
        <v>624</v>
      </c>
      <c r="AH15" s="8" t="s">
        <v>734</v>
      </c>
      <c r="AI15" s="8" t="s">
        <v>599</v>
      </c>
      <c r="AJ15" s="18" t="s">
        <v>777</v>
      </c>
      <c r="AK15" s="8" t="s">
        <v>778</v>
      </c>
      <c r="AL15" s="8">
        <v>1981</v>
      </c>
      <c r="AM15" s="8" t="s">
        <v>624</v>
      </c>
      <c r="AN15" s="8" t="s">
        <v>625</v>
      </c>
      <c r="AO15" s="8" t="s">
        <v>626</v>
      </c>
      <c r="AP15" s="18" t="s">
        <v>779</v>
      </c>
      <c r="AQ15" s="8"/>
      <c r="AR15" s="8">
        <v>0</v>
      </c>
      <c r="AS15" s="8"/>
      <c r="AT15" s="8"/>
      <c r="AU15" s="8"/>
      <c r="AV15" s="18"/>
      <c r="AW15" s="8" t="s">
        <v>604</v>
      </c>
      <c r="AX15" s="8"/>
      <c r="AY15" s="8" t="s">
        <v>595</v>
      </c>
      <c r="AZ15" s="8"/>
      <c r="BA15" s="8">
        <v>0</v>
      </c>
      <c r="BB15" s="8"/>
      <c r="BC15" s="8"/>
      <c r="BD15" s="8"/>
      <c r="BE15" s="18"/>
      <c r="BF15" s="8"/>
      <c r="BG15" s="8" t="s">
        <v>606</v>
      </c>
      <c r="BH15" s="8" t="s">
        <v>607</v>
      </c>
      <c r="BI15" s="8" t="s">
        <v>608</v>
      </c>
      <c r="BJ15" s="8"/>
      <c r="BK15" s="8">
        <v>1</v>
      </c>
      <c r="BL15" s="8">
        <v>-7.85657</v>
      </c>
      <c r="BM15" s="8">
        <v>112.699</v>
      </c>
      <c r="BN15" s="18"/>
      <c r="BO15" s="8"/>
      <c r="BP15" s="8"/>
      <c r="BQ15" s="8"/>
      <c r="BR15" s="8"/>
      <c r="BS15" s="8"/>
    </row>
    <row r="16" spans="1:71">
      <c r="A16" s="8">
        <v>522</v>
      </c>
      <c r="B16" s="8" t="s">
        <v>21</v>
      </c>
      <c r="C16" s="8" t="s">
        <v>780</v>
      </c>
      <c r="D16" s="14">
        <v>5174</v>
      </c>
      <c r="E16" s="8" t="s">
        <v>578</v>
      </c>
      <c r="F16" s="8" t="s">
        <v>781</v>
      </c>
      <c r="G16" s="8" t="s">
        <v>580</v>
      </c>
      <c r="H16" s="8" t="s">
        <v>581</v>
      </c>
      <c r="I16" s="8" t="s">
        <v>782</v>
      </c>
      <c r="J16" s="8" t="s">
        <v>692</v>
      </c>
      <c r="K16" s="17" t="s">
        <v>783</v>
      </c>
      <c r="L16" s="17" t="s">
        <v>784</v>
      </c>
      <c r="M16" s="17" t="s">
        <v>785</v>
      </c>
      <c r="N16" s="18" t="s">
        <v>786</v>
      </c>
      <c r="O16" s="8" t="s">
        <v>588</v>
      </c>
      <c r="P16" s="8" t="s">
        <v>787</v>
      </c>
      <c r="Q16" s="8">
        <v>3</v>
      </c>
      <c r="R16" s="8">
        <v>3</v>
      </c>
      <c r="S16" s="8" t="s">
        <v>669</v>
      </c>
      <c r="T16" s="8" t="s">
        <v>669</v>
      </c>
      <c r="U16" s="8" t="s">
        <v>670</v>
      </c>
      <c r="V16" s="8">
        <v>65153</v>
      </c>
      <c r="W16" s="8" t="s">
        <v>592</v>
      </c>
      <c r="X16" s="8" t="s">
        <v>593</v>
      </c>
      <c r="Y16" s="8"/>
      <c r="Z16" s="8" t="s">
        <v>788</v>
      </c>
      <c r="AA16" s="8"/>
      <c r="AB16" s="8"/>
      <c r="AC16" s="8" t="s">
        <v>595</v>
      </c>
      <c r="AD16" s="8"/>
      <c r="AE16" s="8" t="s">
        <v>789</v>
      </c>
      <c r="AF16" s="8">
        <v>1957</v>
      </c>
      <c r="AG16" s="8" t="s">
        <v>790</v>
      </c>
      <c r="AH16" s="8" t="s">
        <v>638</v>
      </c>
      <c r="AI16" s="8" t="s">
        <v>621</v>
      </c>
      <c r="AJ16" s="18" t="s">
        <v>791</v>
      </c>
      <c r="AK16" s="8" t="s">
        <v>792</v>
      </c>
      <c r="AL16" s="8">
        <v>1960</v>
      </c>
      <c r="AM16" s="8" t="s">
        <v>790</v>
      </c>
      <c r="AN16" s="8" t="s">
        <v>625</v>
      </c>
      <c r="AO16" s="8" t="s">
        <v>626</v>
      </c>
      <c r="AP16" s="18" t="s">
        <v>793</v>
      </c>
      <c r="AQ16" s="8" t="s">
        <v>794</v>
      </c>
      <c r="AR16" s="8">
        <v>1992</v>
      </c>
      <c r="AS16" s="8" t="s">
        <v>597</v>
      </c>
      <c r="AT16" s="8" t="s">
        <v>625</v>
      </c>
      <c r="AU16" s="8" t="s">
        <v>603</v>
      </c>
      <c r="AV16" s="18"/>
      <c r="AW16" s="8" t="s">
        <v>604</v>
      </c>
      <c r="AX16" s="8"/>
      <c r="AY16" s="8" t="s">
        <v>606</v>
      </c>
      <c r="AZ16" s="8" t="s">
        <v>795</v>
      </c>
      <c r="BA16" s="8">
        <v>1</v>
      </c>
      <c r="BB16" s="8" t="s">
        <v>796</v>
      </c>
      <c r="BC16" s="8"/>
      <c r="BD16" s="8" t="s">
        <v>710</v>
      </c>
      <c r="BE16" s="18" t="s">
        <v>797</v>
      </c>
      <c r="BF16" s="8" t="s">
        <v>21</v>
      </c>
      <c r="BG16" s="8" t="s">
        <v>606</v>
      </c>
      <c r="BH16" s="8"/>
      <c r="BI16" s="8" t="s">
        <v>608</v>
      </c>
      <c r="BJ16" s="8"/>
      <c r="BK16" s="8">
        <v>2</v>
      </c>
      <c r="BL16" s="8">
        <v>-7.915285</v>
      </c>
      <c r="BM16" s="8">
        <v>112.660663</v>
      </c>
      <c r="BN16" s="18"/>
      <c r="BO16" s="8"/>
      <c r="BP16" s="8"/>
      <c r="BQ16" s="8"/>
      <c r="BR16" s="8"/>
      <c r="BS16" s="8"/>
    </row>
    <row r="17" spans="1:71">
      <c r="A17" s="8">
        <v>524</v>
      </c>
      <c r="B17" s="8" t="s">
        <v>22</v>
      </c>
      <c r="C17" s="8" t="s">
        <v>798</v>
      </c>
      <c r="D17" s="14">
        <v>5175</v>
      </c>
      <c r="E17" s="8" t="s">
        <v>578</v>
      </c>
      <c r="F17" s="8" t="s">
        <v>799</v>
      </c>
      <c r="G17" s="8" t="s">
        <v>580</v>
      </c>
      <c r="H17" s="8" t="s">
        <v>581</v>
      </c>
      <c r="I17" s="8" t="s">
        <v>800</v>
      </c>
      <c r="J17" s="8" t="s">
        <v>801</v>
      </c>
      <c r="K17" s="17" t="s">
        <v>613</v>
      </c>
      <c r="L17" s="17" t="s">
        <v>694</v>
      </c>
      <c r="M17" s="17" t="s">
        <v>802</v>
      </c>
      <c r="N17" s="18" t="s">
        <v>803</v>
      </c>
      <c r="O17" s="8" t="s">
        <v>588</v>
      </c>
      <c r="P17" s="8" t="s">
        <v>804</v>
      </c>
      <c r="Q17" s="8">
        <v>4</v>
      </c>
      <c r="R17" s="8">
        <v>10</v>
      </c>
      <c r="S17" s="8" t="s">
        <v>805</v>
      </c>
      <c r="T17" s="8" t="s">
        <v>806</v>
      </c>
      <c r="U17" s="8" t="s">
        <v>652</v>
      </c>
      <c r="V17" s="8">
        <v>65216</v>
      </c>
      <c r="W17" s="8" t="s">
        <v>592</v>
      </c>
      <c r="X17" s="8" t="s">
        <v>593</v>
      </c>
      <c r="Y17" s="8" t="s">
        <v>807</v>
      </c>
      <c r="Z17" s="8" t="s">
        <v>808</v>
      </c>
      <c r="AA17" s="8"/>
      <c r="AB17" s="8"/>
      <c r="AC17" s="8" t="s">
        <v>595</v>
      </c>
      <c r="AD17" s="8"/>
      <c r="AE17" s="8" t="s">
        <v>809</v>
      </c>
      <c r="AF17" s="8">
        <v>1970</v>
      </c>
      <c r="AG17" s="8" t="s">
        <v>624</v>
      </c>
      <c r="AH17" s="8" t="s">
        <v>734</v>
      </c>
      <c r="AI17" s="8" t="s">
        <v>621</v>
      </c>
      <c r="AJ17" s="18" t="s">
        <v>810</v>
      </c>
      <c r="AK17" s="8" t="s">
        <v>811</v>
      </c>
      <c r="AL17" s="8">
        <v>1974</v>
      </c>
      <c r="AM17" s="8" t="s">
        <v>790</v>
      </c>
      <c r="AN17" s="8" t="s">
        <v>625</v>
      </c>
      <c r="AO17" s="8" t="s">
        <v>626</v>
      </c>
      <c r="AP17" s="18" t="s">
        <v>812</v>
      </c>
      <c r="AQ17" s="8"/>
      <c r="AR17" s="8">
        <v>0</v>
      </c>
      <c r="AS17" s="8"/>
      <c r="AT17" s="8"/>
      <c r="AU17" s="8"/>
      <c r="AV17" s="18"/>
      <c r="AW17" s="8" t="s">
        <v>604</v>
      </c>
      <c r="AX17" s="8"/>
      <c r="AY17" s="8" t="s">
        <v>595</v>
      </c>
      <c r="AZ17" s="8"/>
      <c r="BA17" s="8">
        <v>0</v>
      </c>
      <c r="BB17" s="8"/>
      <c r="BC17" s="8" t="s">
        <v>813</v>
      </c>
      <c r="BD17" s="8"/>
      <c r="BE17" s="18"/>
      <c r="BF17" s="8"/>
      <c r="BG17" s="8" t="s">
        <v>595</v>
      </c>
      <c r="BH17" s="8"/>
      <c r="BI17" s="8" t="s">
        <v>608</v>
      </c>
      <c r="BJ17" s="8"/>
      <c r="BK17" s="8">
        <v>3</v>
      </c>
      <c r="BL17" s="8">
        <v>-7.847214</v>
      </c>
      <c r="BM17" s="8">
        <v>112.688679</v>
      </c>
      <c r="BN17" s="18"/>
      <c r="BO17" s="8"/>
      <c r="BP17" s="8"/>
      <c r="BQ17" s="8"/>
      <c r="BR17" s="8"/>
      <c r="BS17" s="8"/>
    </row>
    <row r="18" spans="1:71">
      <c r="A18" s="8">
        <v>581</v>
      </c>
      <c r="B18" s="8" t="s">
        <v>23</v>
      </c>
      <c r="C18" s="8" t="s">
        <v>814</v>
      </c>
      <c r="D18" s="14">
        <v>5193</v>
      </c>
      <c r="E18" s="8" t="s">
        <v>578</v>
      </c>
      <c r="F18" s="8" t="s">
        <v>815</v>
      </c>
      <c r="G18" s="8" t="s">
        <v>580</v>
      </c>
      <c r="H18" s="8" t="s">
        <v>581</v>
      </c>
      <c r="I18" s="8" t="s">
        <v>816</v>
      </c>
      <c r="J18" s="8" t="s">
        <v>817</v>
      </c>
      <c r="K18" s="17" t="s">
        <v>633</v>
      </c>
      <c r="L18" s="17" t="s">
        <v>585</v>
      </c>
      <c r="M18" s="17" t="s">
        <v>818</v>
      </c>
      <c r="N18" s="18" t="s">
        <v>819</v>
      </c>
      <c r="O18" s="8" t="s">
        <v>588</v>
      </c>
      <c r="P18" s="8" t="s">
        <v>820</v>
      </c>
      <c r="Q18" s="8">
        <v>10</v>
      </c>
      <c r="R18" s="8">
        <v>9</v>
      </c>
      <c r="S18" s="8"/>
      <c r="T18" s="8" t="s">
        <v>821</v>
      </c>
      <c r="U18" s="8" t="s">
        <v>699</v>
      </c>
      <c r="V18" s="8">
        <v>65154</v>
      </c>
      <c r="W18" s="8" t="s">
        <v>592</v>
      </c>
      <c r="X18" s="8" t="s">
        <v>593</v>
      </c>
      <c r="Y18" s="8"/>
      <c r="Z18" s="8" t="s">
        <v>822</v>
      </c>
      <c r="AA18" s="8"/>
      <c r="AB18" s="8"/>
      <c r="AC18" s="8" t="s">
        <v>595</v>
      </c>
      <c r="AD18" s="8"/>
      <c r="AE18" s="8" t="s">
        <v>823</v>
      </c>
      <c r="AF18" s="8">
        <v>1966</v>
      </c>
      <c r="AG18" s="8" t="s">
        <v>620</v>
      </c>
      <c r="AH18" s="8" t="s">
        <v>598</v>
      </c>
      <c r="AI18" s="8" t="s">
        <v>657</v>
      </c>
      <c r="AJ18" s="18" t="s">
        <v>824</v>
      </c>
      <c r="AK18" s="8" t="s">
        <v>825</v>
      </c>
      <c r="AL18" s="8">
        <v>1969</v>
      </c>
      <c r="AM18" s="8" t="s">
        <v>620</v>
      </c>
      <c r="AN18" s="8" t="s">
        <v>638</v>
      </c>
      <c r="AO18" s="8" t="s">
        <v>599</v>
      </c>
      <c r="AP18" s="18" t="s">
        <v>826</v>
      </c>
      <c r="AQ18" s="8"/>
      <c r="AR18" s="8">
        <v>0</v>
      </c>
      <c r="AS18" s="8" t="s">
        <v>602</v>
      </c>
      <c r="AT18" s="8"/>
      <c r="AU18" s="8"/>
      <c r="AV18" s="18"/>
      <c r="AW18" s="8" t="s">
        <v>604</v>
      </c>
      <c r="AX18" s="8"/>
      <c r="AY18" s="8" t="s">
        <v>595</v>
      </c>
      <c r="AZ18" s="8"/>
      <c r="BA18" s="8">
        <v>0</v>
      </c>
      <c r="BB18" s="8"/>
      <c r="BC18" s="8" t="s">
        <v>827</v>
      </c>
      <c r="BD18" s="8"/>
      <c r="BE18" s="18"/>
      <c r="BF18" s="8"/>
      <c r="BG18" s="8" t="s">
        <v>595</v>
      </c>
      <c r="BH18" s="8"/>
      <c r="BI18" s="8" t="s">
        <v>608</v>
      </c>
      <c r="BJ18" s="8"/>
      <c r="BK18" s="8">
        <v>2</v>
      </c>
      <c r="BL18" s="8">
        <v>-7.940621</v>
      </c>
      <c r="BM18" s="8">
        <v>112.701983</v>
      </c>
      <c r="BN18" s="18"/>
      <c r="BO18" s="8"/>
      <c r="BP18" s="8"/>
      <c r="BQ18" s="8"/>
      <c r="BR18" s="8"/>
      <c r="BS18" s="8"/>
    </row>
    <row r="19" spans="1:71">
      <c r="A19" s="8">
        <v>620</v>
      </c>
      <c r="B19" s="8" t="s">
        <v>24</v>
      </c>
      <c r="C19" s="8" t="s">
        <v>828</v>
      </c>
      <c r="D19" s="14">
        <v>5205</v>
      </c>
      <c r="E19" s="8" t="s">
        <v>578</v>
      </c>
      <c r="F19" s="8" t="s">
        <v>829</v>
      </c>
      <c r="G19" s="8" t="s">
        <v>580</v>
      </c>
      <c r="H19" s="8" t="s">
        <v>581</v>
      </c>
      <c r="I19" s="8" t="s">
        <v>830</v>
      </c>
      <c r="J19" s="8" t="s">
        <v>663</v>
      </c>
      <c r="K19" s="17" t="s">
        <v>831</v>
      </c>
      <c r="L19" s="17" t="s">
        <v>694</v>
      </c>
      <c r="M19" s="17" t="s">
        <v>832</v>
      </c>
      <c r="N19" s="18" t="s">
        <v>833</v>
      </c>
      <c r="O19" s="8" t="s">
        <v>588</v>
      </c>
      <c r="P19" s="8" t="s">
        <v>834</v>
      </c>
      <c r="Q19" s="8">
        <v>4</v>
      </c>
      <c r="R19" s="8">
        <v>13</v>
      </c>
      <c r="S19" s="8"/>
      <c r="T19" s="8" t="s">
        <v>835</v>
      </c>
      <c r="U19" s="8" t="s">
        <v>699</v>
      </c>
      <c r="V19" s="8">
        <v>65154</v>
      </c>
      <c r="W19" s="8" t="s">
        <v>592</v>
      </c>
      <c r="X19" s="8" t="s">
        <v>593</v>
      </c>
      <c r="Y19" s="8"/>
      <c r="Z19" s="8" t="s">
        <v>836</v>
      </c>
      <c r="AA19" s="8"/>
      <c r="AB19" s="8"/>
      <c r="AC19" s="8" t="s">
        <v>606</v>
      </c>
      <c r="AD19" s="8" t="s">
        <v>837</v>
      </c>
      <c r="AE19" s="8" t="s">
        <v>838</v>
      </c>
      <c r="AF19" s="8">
        <v>1968</v>
      </c>
      <c r="AG19" s="8"/>
      <c r="AH19" s="8" t="s">
        <v>734</v>
      </c>
      <c r="AI19" s="8" t="s">
        <v>603</v>
      </c>
      <c r="AJ19" s="18" t="s">
        <v>839</v>
      </c>
      <c r="AK19" s="8" t="s">
        <v>840</v>
      </c>
      <c r="AL19" s="8">
        <v>1979</v>
      </c>
      <c r="AM19" s="8"/>
      <c r="AN19" s="8" t="s">
        <v>625</v>
      </c>
      <c r="AO19" s="8" t="s">
        <v>626</v>
      </c>
      <c r="AP19" s="18" t="s">
        <v>841</v>
      </c>
      <c r="AQ19" s="8"/>
      <c r="AR19" s="8">
        <v>0</v>
      </c>
      <c r="AS19" s="8"/>
      <c r="AT19" s="8"/>
      <c r="AU19" s="8"/>
      <c r="AV19" s="18"/>
      <c r="AW19" s="8" t="s">
        <v>604</v>
      </c>
      <c r="AX19" s="8"/>
      <c r="AY19" s="8" t="s">
        <v>595</v>
      </c>
      <c r="AZ19" s="8"/>
      <c r="BA19" s="8">
        <v>0</v>
      </c>
      <c r="BB19" s="8"/>
      <c r="BC19" s="8"/>
      <c r="BD19" s="8"/>
      <c r="BE19" s="18"/>
      <c r="BF19" s="8"/>
      <c r="BG19" s="8" t="s">
        <v>606</v>
      </c>
      <c r="BH19" s="8" t="s">
        <v>842</v>
      </c>
      <c r="BI19" s="8" t="s">
        <v>608</v>
      </c>
      <c r="BJ19" s="8"/>
      <c r="BK19" s="8">
        <v>1</v>
      </c>
      <c r="BL19" s="8">
        <v>-7.942909920068</v>
      </c>
      <c r="BM19" s="8">
        <v>112.69035401981</v>
      </c>
      <c r="BN19" s="18"/>
      <c r="BO19" s="8"/>
      <c r="BP19" s="8"/>
      <c r="BQ19" s="8"/>
      <c r="BR19" s="8"/>
      <c r="BS19" s="8"/>
    </row>
    <row r="20" spans="1:71">
      <c r="A20" s="8">
        <v>677</v>
      </c>
      <c r="B20" s="8" t="s">
        <v>843</v>
      </c>
      <c r="C20" s="8" t="s">
        <v>844</v>
      </c>
      <c r="D20" s="14">
        <v>5228</v>
      </c>
      <c r="E20" s="8" t="s">
        <v>578</v>
      </c>
      <c r="F20" s="8" t="s">
        <v>845</v>
      </c>
      <c r="G20" s="8" t="s">
        <v>580</v>
      </c>
      <c r="H20" s="8" t="s">
        <v>581</v>
      </c>
      <c r="I20" s="8" t="s">
        <v>846</v>
      </c>
      <c r="J20" s="8" t="s">
        <v>677</v>
      </c>
      <c r="K20" s="17" t="s">
        <v>613</v>
      </c>
      <c r="L20" s="17" t="s">
        <v>694</v>
      </c>
      <c r="M20" s="17" t="s">
        <v>847</v>
      </c>
      <c r="N20" s="18" t="s">
        <v>848</v>
      </c>
      <c r="O20" s="8" t="s">
        <v>588</v>
      </c>
      <c r="P20" s="8" t="s">
        <v>849</v>
      </c>
      <c r="Q20" s="8"/>
      <c r="R20" s="8"/>
      <c r="S20" s="8"/>
      <c r="T20" s="8" t="s">
        <v>850</v>
      </c>
      <c r="U20" s="8" t="s">
        <v>591</v>
      </c>
      <c r="V20" s="8"/>
      <c r="W20" s="8" t="s">
        <v>592</v>
      </c>
      <c r="X20" s="8" t="s">
        <v>593</v>
      </c>
      <c r="Y20" s="8"/>
      <c r="Z20" s="8" t="s">
        <v>851</v>
      </c>
      <c r="AA20" s="8"/>
      <c r="AB20" s="8"/>
      <c r="AC20" s="8" t="s">
        <v>595</v>
      </c>
      <c r="AD20" s="8"/>
      <c r="AE20" s="8" t="s">
        <v>852</v>
      </c>
      <c r="AF20" s="8">
        <v>1963</v>
      </c>
      <c r="AG20" s="8" t="s">
        <v>624</v>
      </c>
      <c r="AH20" s="8" t="s">
        <v>734</v>
      </c>
      <c r="AI20" s="8" t="s">
        <v>621</v>
      </c>
      <c r="AJ20" s="18" t="s">
        <v>853</v>
      </c>
      <c r="AK20" s="8" t="s">
        <v>854</v>
      </c>
      <c r="AL20" s="8">
        <v>1968</v>
      </c>
      <c r="AM20" s="8" t="s">
        <v>597</v>
      </c>
      <c r="AN20" s="8" t="s">
        <v>625</v>
      </c>
      <c r="AO20" s="8" t="s">
        <v>626</v>
      </c>
      <c r="AP20" s="18" t="s">
        <v>855</v>
      </c>
      <c r="AQ20" s="8"/>
      <c r="AR20" s="8"/>
      <c r="AS20" s="8"/>
      <c r="AT20" s="8"/>
      <c r="AU20" s="8"/>
      <c r="AV20" s="18"/>
      <c r="AW20" s="8" t="s">
        <v>604</v>
      </c>
      <c r="AX20" s="8"/>
      <c r="AY20" s="8" t="s">
        <v>595</v>
      </c>
      <c r="AZ20" s="8"/>
      <c r="BA20" s="8">
        <v>1</v>
      </c>
      <c r="BB20" s="8"/>
      <c r="BC20" s="8"/>
      <c r="BD20" s="8"/>
      <c r="BE20" s="18"/>
      <c r="BF20" s="8"/>
      <c r="BG20" s="8" t="s">
        <v>595</v>
      </c>
      <c r="BH20" s="8"/>
      <c r="BI20" s="8" t="s">
        <v>608</v>
      </c>
      <c r="BJ20" s="8"/>
      <c r="BK20" s="8">
        <v>1</v>
      </c>
      <c r="BL20" s="8">
        <v>-7.925953</v>
      </c>
      <c r="BM20" s="8">
        <v>112.642312</v>
      </c>
      <c r="BN20" s="18"/>
      <c r="BO20" s="8"/>
      <c r="BP20" s="8"/>
      <c r="BQ20" s="8"/>
      <c r="BR20" s="8"/>
      <c r="BS20" s="8"/>
    </row>
    <row r="21" spans="1:71">
      <c r="A21" s="8">
        <v>1105</v>
      </c>
      <c r="B21" s="8" t="s">
        <v>26</v>
      </c>
      <c r="C21" s="8" t="s">
        <v>856</v>
      </c>
      <c r="D21" s="14">
        <v>5391</v>
      </c>
      <c r="E21" s="8" t="s">
        <v>726</v>
      </c>
      <c r="F21" s="8" t="s">
        <v>857</v>
      </c>
      <c r="G21" s="8" t="s">
        <v>580</v>
      </c>
      <c r="H21" s="8" t="s">
        <v>581</v>
      </c>
      <c r="I21" s="8" t="s">
        <v>858</v>
      </c>
      <c r="J21" s="8" t="s">
        <v>859</v>
      </c>
      <c r="K21" s="17" t="s">
        <v>613</v>
      </c>
      <c r="L21" s="17" t="s">
        <v>694</v>
      </c>
      <c r="M21" s="17" t="s">
        <v>860</v>
      </c>
      <c r="N21" s="18" t="s">
        <v>861</v>
      </c>
      <c r="O21" s="8" t="s">
        <v>588</v>
      </c>
      <c r="P21" s="8" t="s">
        <v>862</v>
      </c>
      <c r="Q21" s="8">
        <v>2</v>
      </c>
      <c r="R21" s="8">
        <v>4</v>
      </c>
      <c r="S21" s="8" t="s">
        <v>863</v>
      </c>
      <c r="T21" s="8" t="s">
        <v>864</v>
      </c>
      <c r="U21" s="8" t="s">
        <v>652</v>
      </c>
      <c r="V21" s="8">
        <v>65251</v>
      </c>
      <c r="W21" s="8" t="s">
        <v>592</v>
      </c>
      <c r="X21" s="8" t="s">
        <v>774</v>
      </c>
      <c r="Y21" s="8"/>
      <c r="Z21" s="8" t="s">
        <v>865</v>
      </c>
      <c r="AA21" s="8"/>
      <c r="AB21" s="8"/>
      <c r="AC21" s="8" t="s">
        <v>606</v>
      </c>
      <c r="AD21" s="8" t="s">
        <v>866</v>
      </c>
      <c r="AE21" s="8" t="s">
        <v>867</v>
      </c>
      <c r="AF21" s="8">
        <v>1978</v>
      </c>
      <c r="AG21" s="8" t="s">
        <v>597</v>
      </c>
      <c r="AH21" s="8" t="s">
        <v>598</v>
      </c>
      <c r="AI21" s="8" t="s">
        <v>603</v>
      </c>
      <c r="AJ21" s="18" t="s">
        <v>868</v>
      </c>
      <c r="AK21" s="8" t="s">
        <v>869</v>
      </c>
      <c r="AL21" s="8">
        <v>1981</v>
      </c>
      <c r="AM21" s="8" t="s">
        <v>597</v>
      </c>
      <c r="AN21" s="8" t="s">
        <v>625</v>
      </c>
      <c r="AO21" s="8" t="s">
        <v>626</v>
      </c>
      <c r="AP21" s="18" t="s">
        <v>870</v>
      </c>
      <c r="AQ21" s="8"/>
      <c r="AR21" s="8">
        <v>0</v>
      </c>
      <c r="AS21" s="8"/>
      <c r="AT21" s="8"/>
      <c r="AU21" s="8"/>
      <c r="AV21" s="18"/>
      <c r="AW21" s="8" t="s">
        <v>604</v>
      </c>
      <c r="AX21" s="8"/>
      <c r="AY21" s="8" t="s">
        <v>606</v>
      </c>
      <c r="AZ21" s="8" t="s">
        <v>871</v>
      </c>
      <c r="BA21" s="8">
        <v>0</v>
      </c>
      <c r="BB21" s="8" t="s">
        <v>872</v>
      </c>
      <c r="BC21" s="8"/>
      <c r="BD21" s="8" t="s">
        <v>710</v>
      </c>
      <c r="BE21" s="18" t="s">
        <v>873</v>
      </c>
      <c r="BF21" s="8" t="s">
        <v>26</v>
      </c>
      <c r="BG21" s="8" t="s">
        <v>606</v>
      </c>
      <c r="BH21" s="8"/>
      <c r="BI21" s="8" t="s">
        <v>608</v>
      </c>
      <c r="BJ21" s="8"/>
      <c r="BK21" s="8">
        <v>1</v>
      </c>
      <c r="BL21" s="8">
        <v>-7.856106</v>
      </c>
      <c r="BM21" s="8">
        <v>112.708703</v>
      </c>
      <c r="BN21" s="18"/>
      <c r="BO21" s="8"/>
      <c r="BP21" s="8"/>
      <c r="BQ21" s="8"/>
      <c r="BR21" s="8"/>
      <c r="BS21" s="8"/>
    </row>
    <row r="22" spans="1:71">
      <c r="A22" s="8">
        <v>1128</v>
      </c>
      <c r="B22" s="8" t="s">
        <v>27</v>
      </c>
      <c r="C22" s="8" t="s">
        <v>874</v>
      </c>
      <c r="D22" s="14">
        <v>5396</v>
      </c>
      <c r="E22" s="8" t="s">
        <v>578</v>
      </c>
      <c r="F22" s="8" t="s">
        <v>875</v>
      </c>
      <c r="G22" s="8" t="s">
        <v>580</v>
      </c>
      <c r="H22" s="8" t="s">
        <v>581</v>
      </c>
      <c r="I22" s="8" t="s">
        <v>876</v>
      </c>
      <c r="J22" s="8" t="s">
        <v>877</v>
      </c>
      <c r="K22" s="17" t="s">
        <v>878</v>
      </c>
      <c r="L22" s="17" t="s">
        <v>585</v>
      </c>
      <c r="M22" s="17" t="s">
        <v>879</v>
      </c>
      <c r="N22" s="18" t="s">
        <v>880</v>
      </c>
      <c r="O22" s="8" t="s">
        <v>588</v>
      </c>
      <c r="P22" s="8" t="s">
        <v>881</v>
      </c>
      <c r="Q22" s="8">
        <v>4</v>
      </c>
      <c r="R22" s="8">
        <v>8</v>
      </c>
      <c r="S22" s="8"/>
      <c r="T22" s="8" t="s">
        <v>882</v>
      </c>
      <c r="U22" s="8" t="s">
        <v>591</v>
      </c>
      <c r="V22" s="8">
        <v>65124</v>
      </c>
      <c r="W22" s="8" t="s">
        <v>592</v>
      </c>
      <c r="X22" s="8" t="s">
        <v>774</v>
      </c>
      <c r="Y22" s="8"/>
      <c r="Z22" s="8" t="s">
        <v>883</v>
      </c>
      <c r="AA22" s="8"/>
      <c r="AB22" s="8"/>
      <c r="AC22" s="8" t="s">
        <v>595</v>
      </c>
      <c r="AD22" s="8"/>
      <c r="AE22" s="8" t="s">
        <v>884</v>
      </c>
      <c r="AF22" s="8">
        <v>1960</v>
      </c>
      <c r="AG22" s="8" t="s">
        <v>790</v>
      </c>
      <c r="AH22" s="8" t="s">
        <v>885</v>
      </c>
      <c r="AI22" s="8" t="s">
        <v>621</v>
      </c>
      <c r="AJ22" s="18" t="s">
        <v>886</v>
      </c>
      <c r="AK22" s="8" t="s">
        <v>887</v>
      </c>
      <c r="AL22" s="8">
        <v>1969</v>
      </c>
      <c r="AM22" s="8" t="s">
        <v>620</v>
      </c>
      <c r="AN22" s="8" t="s">
        <v>885</v>
      </c>
      <c r="AO22" s="8" t="s">
        <v>603</v>
      </c>
      <c r="AP22" s="18" t="s">
        <v>888</v>
      </c>
      <c r="AQ22" s="8"/>
      <c r="AR22" s="8">
        <v>0</v>
      </c>
      <c r="AS22" s="8" t="s">
        <v>602</v>
      </c>
      <c r="AT22" s="8"/>
      <c r="AU22" s="8"/>
      <c r="AV22" s="18"/>
      <c r="AW22" s="8" t="s">
        <v>604</v>
      </c>
      <c r="AX22" s="8"/>
      <c r="AY22" s="8" t="s">
        <v>595</v>
      </c>
      <c r="AZ22" s="8"/>
      <c r="BA22" s="8">
        <v>0</v>
      </c>
      <c r="BB22" s="8"/>
      <c r="BC22" s="8" t="s">
        <v>889</v>
      </c>
      <c r="BD22" s="8"/>
      <c r="BE22" s="18"/>
      <c r="BF22" s="8"/>
      <c r="BG22" s="8" t="s">
        <v>595</v>
      </c>
      <c r="BH22" s="8"/>
      <c r="BI22" s="8" t="s">
        <v>608</v>
      </c>
      <c r="BJ22" s="8"/>
      <c r="BK22" s="8">
        <v>2</v>
      </c>
      <c r="BL22" s="8">
        <v>-7.943815</v>
      </c>
      <c r="BM22" s="8">
        <v>112.660177</v>
      </c>
      <c r="BN22" s="18"/>
      <c r="BO22" s="8"/>
      <c r="BP22" s="8"/>
      <c r="BQ22" s="8"/>
      <c r="BR22" s="8"/>
      <c r="BS22" s="8"/>
    </row>
    <row r="23" spans="1:71">
      <c r="A23" s="8">
        <v>1134</v>
      </c>
      <c r="B23" s="8" t="s">
        <v>28</v>
      </c>
      <c r="C23" s="8" t="s">
        <v>890</v>
      </c>
      <c r="D23" s="14">
        <v>5398</v>
      </c>
      <c r="E23" s="8" t="s">
        <v>578</v>
      </c>
      <c r="F23" s="8" t="s">
        <v>891</v>
      </c>
      <c r="G23" s="8" t="s">
        <v>580</v>
      </c>
      <c r="H23" s="8" t="s">
        <v>581</v>
      </c>
      <c r="I23" s="8" t="s">
        <v>892</v>
      </c>
      <c r="J23" s="8" t="s">
        <v>632</v>
      </c>
      <c r="K23" s="17" t="s">
        <v>783</v>
      </c>
      <c r="L23" s="17" t="s">
        <v>585</v>
      </c>
      <c r="M23" s="17" t="s">
        <v>893</v>
      </c>
      <c r="N23" s="18" t="s">
        <v>894</v>
      </c>
      <c r="O23" s="8" t="s">
        <v>588</v>
      </c>
      <c r="P23" s="8" t="s">
        <v>895</v>
      </c>
      <c r="Q23" s="8">
        <v>4</v>
      </c>
      <c r="R23" s="8">
        <v>1</v>
      </c>
      <c r="S23" s="8"/>
      <c r="T23" s="8" t="s">
        <v>896</v>
      </c>
      <c r="U23" s="8" t="s">
        <v>897</v>
      </c>
      <c r="V23" s="8">
        <v>65155</v>
      </c>
      <c r="W23" s="8" t="s">
        <v>592</v>
      </c>
      <c r="X23" s="8" t="s">
        <v>774</v>
      </c>
      <c r="Y23" s="8"/>
      <c r="Z23" s="8" t="s">
        <v>898</v>
      </c>
      <c r="AA23" s="8"/>
      <c r="AB23" s="8"/>
      <c r="AC23" s="8" t="s">
        <v>595</v>
      </c>
      <c r="AD23" s="8"/>
      <c r="AE23" s="8" t="s">
        <v>899</v>
      </c>
      <c r="AF23" s="8">
        <v>1979</v>
      </c>
      <c r="AG23" s="8" t="s">
        <v>597</v>
      </c>
      <c r="AH23" s="8" t="s">
        <v>598</v>
      </c>
      <c r="AI23" s="8" t="s">
        <v>603</v>
      </c>
      <c r="AJ23" s="18" t="s">
        <v>900</v>
      </c>
      <c r="AK23" s="8" t="s">
        <v>901</v>
      </c>
      <c r="AL23" s="8">
        <v>1983</v>
      </c>
      <c r="AM23" s="8" t="s">
        <v>597</v>
      </c>
      <c r="AN23" s="8" t="s">
        <v>625</v>
      </c>
      <c r="AO23" s="8" t="s">
        <v>626</v>
      </c>
      <c r="AP23" s="18" t="s">
        <v>902</v>
      </c>
      <c r="AQ23" s="8"/>
      <c r="AR23" s="8">
        <v>0</v>
      </c>
      <c r="AS23" s="8"/>
      <c r="AT23" s="8"/>
      <c r="AU23" s="8"/>
      <c r="AV23" s="18"/>
      <c r="AW23" s="8" t="s">
        <v>604</v>
      </c>
      <c r="AX23" s="8"/>
      <c r="AY23" s="8" t="s">
        <v>595</v>
      </c>
      <c r="AZ23" s="8"/>
      <c r="BA23" s="8">
        <v>0</v>
      </c>
      <c r="BB23" s="8"/>
      <c r="BC23" s="8"/>
      <c r="BD23" s="8"/>
      <c r="BE23" s="18"/>
      <c r="BF23" s="8"/>
      <c r="BG23" s="8" t="s">
        <v>595</v>
      </c>
      <c r="BH23" s="8" t="s">
        <v>607</v>
      </c>
      <c r="BI23" s="8" t="s">
        <v>608</v>
      </c>
      <c r="BJ23" s="8"/>
      <c r="BK23" s="8">
        <v>1</v>
      </c>
      <c r="BL23" s="8">
        <v>-7.927232</v>
      </c>
      <c r="BM23" s="8">
        <v>112.761556</v>
      </c>
      <c r="BN23" s="18"/>
      <c r="BO23" s="8"/>
      <c r="BP23" s="8"/>
      <c r="BQ23" s="8"/>
      <c r="BR23" s="8"/>
      <c r="BS23" s="8"/>
    </row>
    <row r="24" spans="1:71">
      <c r="A24" s="8">
        <v>1174</v>
      </c>
      <c r="B24" s="8" t="s">
        <v>29</v>
      </c>
      <c r="C24" s="8" t="s">
        <v>903</v>
      </c>
      <c r="D24" s="14">
        <v>5409</v>
      </c>
      <c r="E24" s="8" t="s">
        <v>578</v>
      </c>
      <c r="F24" s="8" t="s">
        <v>904</v>
      </c>
      <c r="G24" s="8" t="s">
        <v>580</v>
      </c>
      <c r="H24" s="8" t="s">
        <v>581</v>
      </c>
      <c r="I24" s="8" t="s">
        <v>905</v>
      </c>
      <c r="J24" s="8" t="s">
        <v>906</v>
      </c>
      <c r="K24" s="17" t="s">
        <v>831</v>
      </c>
      <c r="L24" s="17" t="s">
        <v>907</v>
      </c>
      <c r="M24" s="17" t="s">
        <v>908</v>
      </c>
      <c r="N24" s="18" t="s">
        <v>909</v>
      </c>
      <c r="O24" s="8" t="s">
        <v>588</v>
      </c>
      <c r="P24" s="8" t="s">
        <v>910</v>
      </c>
      <c r="Q24" s="8">
        <v>3</v>
      </c>
      <c r="R24" s="8">
        <v>5</v>
      </c>
      <c r="S24" s="8"/>
      <c r="T24" s="8" t="s">
        <v>911</v>
      </c>
      <c r="U24" s="8" t="s">
        <v>670</v>
      </c>
      <c r="V24" s="8">
        <v>65153</v>
      </c>
      <c r="W24" s="8" t="s">
        <v>592</v>
      </c>
      <c r="X24" s="8" t="s">
        <v>593</v>
      </c>
      <c r="Y24" s="8"/>
      <c r="Z24" s="8" t="s">
        <v>912</v>
      </c>
      <c r="AA24" s="8"/>
      <c r="AB24" s="8"/>
      <c r="AC24" s="8" t="s">
        <v>595</v>
      </c>
      <c r="AD24" s="8"/>
      <c r="AE24" s="8" t="s">
        <v>913</v>
      </c>
      <c r="AF24" s="8">
        <v>1980</v>
      </c>
      <c r="AG24" s="8" t="s">
        <v>597</v>
      </c>
      <c r="AH24" s="8" t="s">
        <v>598</v>
      </c>
      <c r="AI24" s="8" t="s">
        <v>599</v>
      </c>
      <c r="AJ24" s="18" t="s">
        <v>914</v>
      </c>
      <c r="AK24" s="8" t="s">
        <v>915</v>
      </c>
      <c r="AL24" s="8">
        <v>1980</v>
      </c>
      <c r="AM24" s="8" t="s">
        <v>597</v>
      </c>
      <c r="AN24" s="8" t="s">
        <v>625</v>
      </c>
      <c r="AO24" s="8" t="s">
        <v>626</v>
      </c>
      <c r="AP24" s="18" t="s">
        <v>916</v>
      </c>
      <c r="AQ24" s="8"/>
      <c r="AR24" s="8">
        <v>0</v>
      </c>
      <c r="AS24" s="8"/>
      <c r="AT24" s="8"/>
      <c r="AU24" s="8"/>
      <c r="AV24" s="18"/>
      <c r="AW24" s="8" t="s">
        <v>604</v>
      </c>
      <c r="AX24" s="8"/>
      <c r="AY24" s="8" t="s">
        <v>595</v>
      </c>
      <c r="AZ24" s="8"/>
      <c r="BA24" s="8">
        <v>0</v>
      </c>
      <c r="BB24" s="8" t="s">
        <v>917</v>
      </c>
      <c r="BC24" s="8"/>
      <c r="BD24" s="8"/>
      <c r="BE24" s="18"/>
      <c r="BF24" s="8"/>
      <c r="BG24" s="8" t="s">
        <v>606</v>
      </c>
      <c r="BH24" s="8" t="s">
        <v>607</v>
      </c>
      <c r="BI24" s="8" t="s">
        <v>608</v>
      </c>
      <c r="BJ24" s="8"/>
      <c r="BK24" s="8">
        <v>1</v>
      </c>
      <c r="BL24" s="8">
        <v>-7.908149</v>
      </c>
      <c r="BM24" s="8">
        <v>112.698357</v>
      </c>
      <c r="BN24" s="18"/>
      <c r="BO24" s="8"/>
      <c r="BP24" s="8"/>
      <c r="BQ24" s="8"/>
      <c r="BR24" s="8"/>
      <c r="BS24" s="8"/>
    </row>
    <row r="25" spans="1:71">
      <c r="A25" s="8">
        <v>1180</v>
      </c>
      <c r="B25" s="8" t="s">
        <v>918</v>
      </c>
      <c r="C25" s="8" t="s">
        <v>919</v>
      </c>
      <c r="D25" s="14">
        <v>5414</v>
      </c>
      <c r="E25" s="8" t="s">
        <v>726</v>
      </c>
      <c r="F25" s="8" t="s">
        <v>920</v>
      </c>
      <c r="G25" s="8" t="s">
        <v>580</v>
      </c>
      <c r="H25" s="8" t="s">
        <v>581</v>
      </c>
      <c r="I25" s="8" t="s">
        <v>921</v>
      </c>
      <c r="J25" s="8" t="s">
        <v>922</v>
      </c>
      <c r="K25" s="17" t="s">
        <v>831</v>
      </c>
      <c r="L25" s="17" t="s">
        <v>694</v>
      </c>
      <c r="M25" s="17" t="s">
        <v>923</v>
      </c>
      <c r="N25" s="18" t="s">
        <v>924</v>
      </c>
      <c r="O25" s="8" t="s">
        <v>588</v>
      </c>
      <c r="P25" s="8" t="s">
        <v>925</v>
      </c>
      <c r="Q25" s="8"/>
      <c r="R25" s="8"/>
      <c r="S25" s="8"/>
      <c r="T25" s="8" t="s">
        <v>926</v>
      </c>
      <c r="U25" s="8" t="s">
        <v>670</v>
      </c>
      <c r="V25" s="8"/>
      <c r="W25" s="8" t="s">
        <v>592</v>
      </c>
      <c r="X25" s="8" t="s">
        <v>593</v>
      </c>
      <c r="Y25" s="8"/>
      <c r="Z25" s="8" t="s">
        <v>927</v>
      </c>
      <c r="AA25" s="8"/>
      <c r="AB25" s="8"/>
      <c r="AC25" s="8" t="s">
        <v>595</v>
      </c>
      <c r="AD25" s="8"/>
      <c r="AE25" s="8" t="s">
        <v>928</v>
      </c>
      <c r="AF25" s="8">
        <v>1979</v>
      </c>
      <c r="AG25" s="8" t="s">
        <v>597</v>
      </c>
      <c r="AH25" s="8" t="s">
        <v>598</v>
      </c>
      <c r="AI25" s="8" t="s">
        <v>621</v>
      </c>
      <c r="AJ25" s="18" t="s">
        <v>929</v>
      </c>
      <c r="AK25" s="8" t="s">
        <v>930</v>
      </c>
      <c r="AL25" s="8">
        <v>1983</v>
      </c>
      <c r="AM25" s="8" t="s">
        <v>597</v>
      </c>
      <c r="AN25" s="8" t="s">
        <v>598</v>
      </c>
      <c r="AO25" s="8" t="s">
        <v>621</v>
      </c>
      <c r="AP25" s="18" t="s">
        <v>931</v>
      </c>
      <c r="AQ25" s="8"/>
      <c r="AR25" s="8"/>
      <c r="AS25" s="8"/>
      <c r="AT25" s="8"/>
      <c r="AU25" s="8"/>
      <c r="AV25" s="18"/>
      <c r="AW25" s="8" t="s">
        <v>604</v>
      </c>
      <c r="AX25" s="8"/>
      <c r="AY25" s="8" t="s">
        <v>595</v>
      </c>
      <c r="AZ25" s="8"/>
      <c r="BA25" s="8">
        <v>1</v>
      </c>
      <c r="BB25" s="8"/>
      <c r="BC25" s="8"/>
      <c r="BD25" s="8"/>
      <c r="BE25" s="18"/>
      <c r="BF25" s="8"/>
      <c r="BG25" s="8" t="s">
        <v>595</v>
      </c>
      <c r="BH25" s="8"/>
      <c r="BI25" s="8" t="s">
        <v>608</v>
      </c>
      <c r="BJ25" s="8"/>
      <c r="BK25" s="8">
        <v>1</v>
      </c>
      <c r="BL25" s="8">
        <v>-7.947651</v>
      </c>
      <c r="BM25" s="8">
        <v>112.627518</v>
      </c>
      <c r="BN25" s="18"/>
      <c r="BO25" s="8"/>
      <c r="BP25" s="8"/>
      <c r="BQ25" s="8"/>
      <c r="BR25" s="8"/>
      <c r="BS25" s="8"/>
    </row>
    <row r="26" spans="1:71">
      <c r="A26" s="8">
        <v>1206</v>
      </c>
      <c r="B26" s="8" t="s">
        <v>31</v>
      </c>
      <c r="C26" s="8" t="s">
        <v>932</v>
      </c>
      <c r="D26" s="14">
        <v>5419</v>
      </c>
      <c r="E26" s="8" t="s">
        <v>578</v>
      </c>
      <c r="F26" s="8" t="s">
        <v>933</v>
      </c>
      <c r="G26" s="8" t="s">
        <v>580</v>
      </c>
      <c r="H26" s="8" t="s">
        <v>581</v>
      </c>
      <c r="I26" s="8" t="s">
        <v>934</v>
      </c>
      <c r="J26" s="8" t="s">
        <v>935</v>
      </c>
      <c r="K26" s="17" t="s">
        <v>647</v>
      </c>
      <c r="L26" s="17" t="s">
        <v>694</v>
      </c>
      <c r="M26" s="17" t="s">
        <v>936</v>
      </c>
      <c r="N26" s="18" t="s">
        <v>937</v>
      </c>
      <c r="O26" s="8" t="s">
        <v>588</v>
      </c>
      <c r="P26" s="8" t="s">
        <v>938</v>
      </c>
      <c r="Q26" s="8">
        <v>0</v>
      </c>
      <c r="R26" s="8">
        <v>0</v>
      </c>
      <c r="S26" s="8"/>
      <c r="T26" s="8" t="s">
        <v>938</v>
      </c>
      <c r="U26" s="8" t="s">
        <v>939</v>
      </c>
      <c r="V26" s="8"/>
      <c r="W26" s="8" t="s">
        <v>592</v>
      </c>
      <c r="X26" s="8" t="s">
        <v>683</v>
      </c>
      <c r="Y26" s="8"/>
      <c r="Z26" s="8" t="s">
        <v>940</v>
      </c>
      <c r="AA26" s="8"/>
      <c r="AB26" s="8"/>
      <c r="AC26" s="8" t="s">
        <v>595</v>
      </c>
      <c r="AD26" s="8"/>
      <c r="AE26" s="8" t="s">
        <v>941</v>
      </c>
      <c r="AF26" s="8">
        <v>1979</v>
      </c>
      <c r="AG26" s="8" t="s">
        <v>597</v>
      </c>
      <c r="AH26" s="8" t="s">
        <v>734</v>
      </c>
      <c r="AI26" s="8" t="s">
        <v>603</v>
      </c>
      <c r="AJ26" s="18" t="s">
        <v>942</v>
      </c>
      <c r="AK26" s="8" t="s">
        <v>941</v>
      </c>
      <c r="AL26" s="8">
        <v>1970</v>
      </c>
      <c r="AM26" s="8" t="s">
        <v>597</v>
      </c>
      <c r="AN26" s="8" t="s">
        <v>625</v>
      </c>
      <c r="AO26" s="8" t="s">
        <v>626</v>
      </c>
      <c r="AP26" s="18" t="s">
        <v>943</v>
      </c>
      <c r="AQ26" s="8"/>
      <c r="AR26" s="8">
        <v>0</v>
      </c>
      <c r="AS26" s="8"/>
      <c r="AT26" s="8"/>
      <c r="AU26" s="8"/>
      <c r="AV26" s="18"/>
      <c r="AW26" s="8" t="s">
        <v>604</v>
      </c>
      <c r="AX26" s="8"/>
      <c r="AY26" s="8" t="s">
        <v>595</v>
      </c>
      <c r="AZ26" s="8"/>
      <c r="BA26" s="8">
        <v>0</v>
      </c>
      <c r="BB26" s="8"/>
      <c r="BC26" s="8"/>
      <c r="BD26" s="8"/>
      <c r="BE26" s="18"/>
      <c r="BF26" s="8"/>
      <c r="BG26" s="8" t="s">
        <v>595</v>
      </c>
      <c r="BH26" s="8"/>
      <c r="BI26" s="8" t="s">
        <v>608</v>
      </c>
      <c r="BJ26" s="8"/>
      <c r="BK26" s="8">
        <v>1</v>
      </c>
      <c r="BL26" s="8">
        <v>-7.899477</v>
      </c>
      <c r="BM26" s="8">
        <v>112.617929</v>
      </c>
      <c r="BN26" s="18"/>
      <c r="BO26" s="8"/>
      <c r="BP26" s="8"/>
      <c r="BQ26" s="8"/>
      <c r="BR26" s="8"/>
      <c r="BS26" s="8"/>
    </row>
    <row r="27" spans="1:71">
      <c r="A27" s="8">
        <v>1210</v>
      </c>
      <c r="B27" s="8" t="s">
        <v>32</v>
      </c>
      <c r="C27" s="8" t="s">
        <v>944</v>
      </c>
      <c r="D27" s="14">
        <v>5423</v>
      </c>
      <c r="E27" s="8" t="s">
        <v>578</v>
      </c>
      <c r="F27" s="8" t="s">
        <v>945</v>
      </c>
      <c r="G27" s="8" t="s">
        <v>580</v>
      </c>
      <c r="H27" s="8" t="s">
        <v>581</v>
      </c>
      <c r="I27" s="8" t="s">
        <v>946</v>
      </c>
      <c r="J27" s="8" t="s">
        <v>817</v>
      </c>
      <c r="K27" s="17" t="s">
        <v>742</v>
      </c>
      <c r="L27" s="17" t="s">
        <v>585</v>
      </c>
      <c r="M27" s="17" t="s">
        <v>947</v>
      </c>
      <c r="N27" s="18" t="s">
        <v>948</v>
      </c>
      <c r="O27" s="8" t="s">
        <v>588</v>
      </c>
      <c r="P27" s="8" t="s">
        <v>949</v>
      </c>
      <c r="Q27" s="8">
        <v>3</v>
      </c>
      <c r="R27" s="8">
        <v>1</v>
      </c>
      <c r="S27" s="8" t="s">
        <v>950</v>
      </c>
      <c r="T27" s="8" t="s">
        <v>951</v>
      </c>
      <c r="U27" s="8" t="s">
        <v>952</v>
      </c>
      <c r="V27" s="8">
        <v>67163</v>
      </c>
      <c r="W27" s="8" t="s">
        <v>592</v>
      </c>
      <c r="X27" s="8" t="s">
        <v>683</v>
      </c>
      <c r="Y27" s="8"/>
      <c r="Z27" s="8" t="s">
        <v>953</v>
      </c>
      <c r="AA27" s="8"/>
      <c r="AB27" s="8"/>
      <c r="AC27" s="8" t="s">
        <v>595</v>
      </c>
      <c r="AD27" s="8"/>
      <c r="AE27" s="8" t="s">
        <v>954</v>
      </c>
      <c r="AF27" s="8">
        <v>1975</v>
      </c>
      <c r="AG27" s="8" t="s">
        <v>624</v>
      </c>
      <c r="AH27" s="8" t="s">
        <v>706</v>
      </c>
      <c r="AI27" s="8" t="s">
        <v>626</v>
      </c>
      <c r="AJ27" s="18"/>
      <c r="AK27" s="8" t="s">
        <v>955</v>
      </c>
      <c r="AL27" s="8">
        <v>1974</v>
      </c>
      <c r="AM27" s="8" t="s">
        <v>597</v>
      </c>
      <c r="AN27" s="8" t="s">
        <v>885</v>
      </c>
      <c r="AO27" s="8" t="s">
        <v>621</v>
      </c>
      <c r="AP27" s="18" t="s">
        <v>956</v>
      </c>
      <c r="AQ27" s="8" t="s">
        <v>955</v>
      </c>
      <c r="AR27" s="8">
        <v>1974</v>
      </c>
      <c r="AS27" s="8" t="s">
        <v>597</v>
      </c>
      <c r="AT27" s="8" t="s">
        <v>885</v>
      </c>
      <c r="AU27" s="8" t="s">
        <v>621</v>
      </c>
      <c r="AV27" s="18"/>
      <c r="AW27" s="8" t="s">
        <v>604</v>
      </c>
      <c r="AX27" s="8"/>
      <c r="AY27" s="8" t="s">
        <v>595</v>
      </c>
      <c r="AZ27" s="8"/>
      <c r="BA27" s="8">
        <v>1</v>
      </c>
      <c r="BB27" s="8"/>
      <c r="BC27" s="8"/>
      <c r="BD27" s="8"/>
      <c r="BE27" s="18"/>
      <c r="BF27" s="8"/>
      <c r="BG27" s="8" t="s">
        <v>595</v>
      </c>
      <c r="BH27" s="8"/>
      <c r="BI27" s="8" t="s">
        <v>608</v>
      </c>
      <c r="BJ27" s="8"/>
      <c r="BK27" s="8">
        <v>2</v>
      </c>
      <c r="BL27" s="8">
        <v>-7.96782</v>
      </c>
      <c r="BM27" s="8">
        <v>112.634741</v>
      </c>
      <c r="BN27" s="18"/>
      <c r="BO27" s="8"/>
      <c r="BP27" s="8"/>
      <c r="BQ27" s="8"/>
      <c r="BR27" s="8"/>
      <c r="BS27" s="8"/>
    </row>
    <row r="28" spans="1:71">
      <c r="A28" s="8">
        <v>1334</v>
      </c>
      <c r="B28" s="8" t="s">
        <v>33</v>
      </c>
      <c r="C28" s="8" t="s">
        <v>957</v>
      </c>
      <c r="D28" s="14">
        <v>5472</v>
      </c>
      <c r="E28" s="8" t="s">
        <v>578</v>
      </c>
      <c r="F28" s="8" t="s">
        <v>958</v>
      </c>
      <c r="G28" s="8" t="s">
        <v>580</v>
      </c>
      <c r="H28" s="8" t="s">
        <v>581</v>
      </c>
      <c r="I28" s="8" t="s">
        <v>959</v>
      </c>
      <c r="J28" s="8" t="s">
        <v>877</v>
      </c>
      <c r="K28" s="17" t="s">
        <v>613</v>
      </c>
      <c r="L28" s="17" t="s">
        <v>694</v>
      </c>
      <c r="M28" s="17" t="s">
        <v>960</v>
      </c>
      <c r="N28" s="18" t="s">
        <v>961</v>
      </c>
      <c r="O28" s="8" t="s">
        <v>588</v>
      </c>
      <c r="P28" s="8" t="s">
        <v>962</v>
      </c>
      <c r="Q28" s="8">
        <v>4</v>
      </c>
      <c r="R28" s="8">
        <v>2</v>
      </c>
      <c r="S28" s="8"/>
      <c r="T28" s="8" t="s">
        <v>963</v>
      </c>
      <c r="U28" s="8" t="s">
        <v>964</v>
      </c>
      <c r="V28" s="8">
        <v>65141</v>
      </c>
      <c r="W28" s="8" t="s">
        <v>592</v>
      </c>
      <c r="X28" s="8" t="s">
        <v>774</v>
      </c>
      <c r="Y28" s="8"/>
      <c r="Z28" s="8" t="s">
        <v>965</v>
      </c>
      <c r="AA28" s="8"/>
      <c r="AB28" s="8"/>
      <c r="AC28" s="8" t="s">
        <v>606</v>
      </c>
      <c r="AD28" s="8" t="s">
        <v>966</v>
      </c>
      <c r="AE28" s="8" t="s">
        <v>967</v>
      </c>
      <c r="AF28" s="8">
        <v>1963</v>
      </c>
      <c r="AG28" s="8" t="s">
        <v>597</v>
      </c>
      <c r="AH28" s="8" t="s">
        <v>687</v>
      </c>
      <c r="AI28" s="8" t="s">
        <v>603</v>
      </c>
      <c r="AJ28" s="18" t="s">
        <v>968</v>
      </c>
      <c r="AK28" s="8" t="s">
        <v>969</v>
      </c>
      <c r="AL28" s="8">
        <v>1973</v>
      </c>
      <c r="AM28" s="8" t="s">
        <v>624</v>
      </c>
      <c r="AN28" s="8" t="s">
        <v>625</v>
      </c>
      <c r="AO28" s="8" t="s">
        <v>626</v>
      </c>
      <c r="AP28" s="18" t="s">
        <v>970</v>
      </c>
      <c r="AQ28" s="8"/>
      <c r="AR28" s="8">
        <v>0</v>
      </c>
      <c r="AS28" s="8" t="s">
        <v>642</v>
      </c>
      <c r="AT28" s="8"/>
      <c r="AU28" s="8"/>
      <c r="AV28" s="18"/>
      <c r="AW28" s="8" t="s">
        <v>604</v>
      </c>
      <c r="AX28" s="8"/>
      <c r="AY28" s="8" t="s">
        <v>606</v>
      </c>
      <c r="AZ28" s="8" t="s">
        <v>971</v>
      </c>
      <c r="BA28" s="8">
        <v>0</v>
      </c>
      <c r="BB28" s="8" t="s">
        <v>972</v>
      </c>
      <c r="BC28" s="8" t="s">
        <v>973</v>
      </c>
      <c r="BD28" s="8" t="s">
        <v>710</v>
      </c>
      <c r="BE28" s="18" t="s">
        <v>974</v>
      </c>
      <c r="BF28" s="8" t="s">
        <v>33</v>
      </c>
      <c r="BG28" s="8" t="s">
        <v>606</v>
      </c>
      <c r="BH28" s="8"/>
      <c r="BI28" s="8" t="s">
        <v>608</v>
      </c>
      <c r="BJ28" s="8"/>
      <c r="BK28" s="8">
        <v>2</v>
      </c>
      <c r="BL28" s="8">
        <v>-7.94728</v>
      </c>
      <c r="BM28" s="8">
        <v>112.637938</v>
      </c>
      <c r="BN28" s="18"/>
      <c r="BO28" s="8"/>
      <c r="BP28" s="8"/>
      <c r="BQ28" s="8"/>
      <c r="BR28" s="8"/>
      <c r="BS28" s="8"/>
    </row>
    <row r="29" spans="1:71">
      <c r="A29" s="8">
        <v>1352</v>
      </c>
      <c r="B29" s="8" t="s">
        <v>34</v>
      </c>
      <c r="C29" s="8" t="s">
        <v>975</v>
      </c>
      <c r="D29" s="14">
        <v>5475</v>
      </c>
      <c r="E29" s="8" t="s">
        <v>578</v>
      </c>
      <c r="F29" s="8" t="s">
        <v>976</v>
      </c>
      <c r="G29" s="8" t="s">
        <v>580</v>
      </c>
      <c r="H29" s="8" t="s">
        <v>581</v>
      </c>
      <c r="I29" s="8" t="s">
        <v>977</v>
      </c>
      <c r="J29" s="8" t="s">
        <v>663</v>
      </c>
      <c r="K29" s="17" t="s">
        <v>742</v>
      </c>
      <c r="L29" s="17" t="s">
        <v>694</v>
      </c>
      <c r="M29" s="17" t="s">
        <v>978</v>
      </c>
      <c r="N29" s="18" t="s">
        <v>979</v>
      </c>
      <c r="O29" s="8" t="s">
        <v>588</v>
      </c>
      <c r="P29" s="8" t="s">
        <v>980</v>
      </c>
      <c r="Q29" s="8">
        <v>3</v>
      </c>
      <c r="R29" s="8">
        <v>4</v>
      </c>
      <c r="S29" s="8" t="s">
        <v>981</v>
      </c>
      <c r="T29" s="8" t="s">
        <v>982</v>
      </c>
      <c r="U29" s="8" t="s">
        <v>652</v>
      </c>
      <c r="V29" s="8">
        <v>65211</v>
      </c>
      <c r="W29" s="8" t="s">
        <v>592</v>
      </c>
      <c r="X29" s="8" t="s">
        <v>983</v>
      </c>
      <c r="Y29" s="8"/>
      <c r="Z29" s="8" t="s">
        <v>984</v>
      </c>
      <c r="AA29" s="8"/>
      <c r="AB29" s="8"/>
      <c r="AC29" s="8" t="s">
        <v>606</v>
      </c>
      <c r="AD29" s="8" t="s">
        <v>985</v>
      </c>
      <c r="AE29" s="8" t="s">
        <v>986</v>
      </c>
      <c r="AF29" s="8">
        <v>1967</v>
      </c>
      <c r="AG29" s="8" t="s">
        <v>624</v>
      </c>
      <c r="AH29" s="8" t="s">
        <v>638</v>
      </c>
      <c r="AI29" s="8" t="s">
        <v>603</v>
      </c>
      <c r="AJ29" s="18" t="s">
        <v>987</v>
      </c>
      <c r="AK29" s="8" t="s">
        <v>988</v>
      </c>
      <c r="AL29" s="8">
        <v>1970</v>
      </c>
      <c r="AM29" s="8" t="s">
        <v>624</v>
      </c>
      <c r="AN29" s="8" t="s">
        <v>638</v>
      </c>
      <c r="AO29" s="8" t="s">
        <v>599</v>
      </c>
      <c r="AP29" s="18" t="s">
        <v>989</v>
      </c>
      <c r="AQ29" s="8"/>
      <c r="AR29" s="8">
        <v>0</v>
      </c>
      <c r="AS29" s="8"/>
      <c r="AT29" s="8"/>
      <c r="AU29" s="8"/>
      <c r="AV29" s="18"/>
      <c r="AW29" s="8" t="s">
        <v>604</v>
      </c>
      <c r="AX29" s="8">
        <v>0</v>
      </c>
      <c r="AY29" s="8" t="s">
        <v>606</v>
      </c>
      <c r="AZ29" s="8" t="s">
        <v>990</v>
      </c>
      <c r="BA29" s="8">
        <v>0</v>
      </c>
      <c r="BB29" s="8" t="s">
        <v>991</v>
      </c>
      <c r="BC29" s="8"/>
      <c r="BD29" s="8" t="s">
        <v>710</v>
      </c>
      <c r="BE29" s="18" t="s">
        <v>992</v>
      </c>
      <c r="BF29" s="8" t="s">
        <v>34</v>
      </c>
      <c r="BG29" s="8" t="s">
        <v>606</v>
      </c>
      <c r="BH29" s="8"/>
      <c r="BI29" s="8" t="s">
        <v>608</v>
      </c>
      <c r="BJ29" s="8"/>
      <c r="BK29" s="8">
        <v>3</v>
      </c>
      <c r="BL29" s="8">
        <v>-7.9767</v>
      </c>
      <c r="BM29" s="8">
        <v>112.649179</v>
      </c>
      <c r="BN29" s="18"/>
      <c r="BO29" s="8"/>
      <c r="BP29" s="8"/>
      <c r="BQ29" s="8"/>
      <c r="BR29" s="8"/>
      <c r="BS29" s="8"/>
    </row>
    <row r="30" spans="1:71">
      <c r="A30" s="8">
        <v>1403</v>
      </c>
      <c r="B30" s="8" t="s">
        <v>35</v>
      </c>
      <c r="C30" s="8" t="s">
        <v>993</v>
      </c>
      <c r="D30" s="14">
        <v>5494</v>
      </c>
      <c r="E30" s="8" t="s">
        <v>578</v>
      </c>
      <c r="F30" s="8" t="s">
        <v>994</v>
      </c>
      <c r="G30" s="8" t="s">
        <v>580</v>
      </c>
      <c r="H30" s="8" t="s">
        <v>581</v>
      </c>
      <c r="I30" s="8" t="s">
        <v>995</v>
      </c>
      <c r="J30" s="8" t="s">
        <v>996</v>
      </c>
      <c r="K30" s="17" t="s">
        <v>831</v>
      </c>
      <c r="L30" s="17" t="s">
        <v>694</v>
      </c>
      <c r="M30" s="17" t="s">
        <v>997</v>
      </c>
      <c r="N30" s="18" t="s">
        <v>998</v>
      </c>
      <c r="O30" s="8" t="s">
        <v>588</v>
      </c>
      <c r="P30" s="8" t="s">
        <v>999</v>
      </c>
      <c r="Q30" s="8">
        <v>7</v>
      </c>
      <c r="R30" s="8">
        <v>4</v>
      </c>
      <c r="S30" s="8" t="s">
        <v>1000</v>
      </c>
      <c r="T30" s="8" t="s">
        <v>911</v>
      </c>
      <c r="U30" s="8" t="s">
        <v>670</v>
      </c>
      <c r="V30" s="8">
        <v>65153</v>
      </c>
      <c r="W30" s="8" t="s">
        <v>592</v>
      </c>
      <c r="X30" s="8" t="s">
        <v>593</v>
      </c>
      <c r="Y30" s="8"/>
      <c r="Z30" s="8" t="s">
        <v>1001</v>
      </c>
      <c r="AA30" s="8"/>
      <c r="AB30" s="8"/>
      <c r="AC30" s="8" t="s">
        <v>595</v>
      </c>
      <c r="AD30" s="8"/>
      <c r="AE30" s="8" t="s">
        <v>1002</v>
      </c>
      <c r="AF30" s="8">
        <v>1978</v>
      </c>
      <c r="AG30" s="8" t="s">
        <v>597</v>
      </c>
      <c r="AH30" s="8" t="s">
        <v>598</v>
      </c>
      <c r="AI30" s="8" t="s">
        <v>603</v>
      </c>
      <c r="AJ30" s="18" t="s">
        <v>1003</v>
      </c>
      <c r="AK30" s="8" t="s">
        <v>1004</v>
      </c>
      <c r="AL30" s="8">
        <v>1984</v>
      </c>
      <c r="AM30" s="8" t="s">
        <v>597</v>
      </c>
      <c r="AN30" s="8" t="s">
        <v>598</v>
      </c>
      <c r="AO30" s="8" t="s">
        <v>621</v>
      </c>
      <c r="AP30" s="18" t="s">
        <v>1005</v>
      </c>
      <c r="AQ30" s="8"/>
      <c r="AR30" s="8">
        <v>0</v>
      </c>
      <c r="AS30" s="8"/>
      <c r="AT30" s="8"/>
      <c r="AU30" s="8"/>
      <c r="AV30" s="18"/>
      <c r="AW30" s="8" t="s">
        <v>604</v>
      </c>
      <c r="AX30" s="8"/>
      <c r="AY30" s="8" t="s">
        <v>595</v>
      </c>
      <c r="AZ30" s="8"/>
      <c r="BA30" s="8">
        <v>0</v>
      </c>
      <c r="BB30" s="8"/>
      <c r="BC30" s="8"/>
      <c r="BD30" s="8"/>
      <c r="BE30" s="18"/>
      <c r="BF30" s="8"/>
      <c r="BG30" s="8" t="s">
        <v>595</v>
      </c>
      <c r="BH30" s="8"/>
      <c r="BI30" s="8" t="s">
        <v>608</v>
      </c>
      <c r="BJ30" s="8"/>
      <c r="BK30" s="8">
        <v>1</v>
      </c>
      <c r="BL30" s="8">
        <v>-7.906616</v>
      </c>
      <c r="BM30" s="8">
        <v>112.700278</v>
      </c>
      <c r="BN30" s="18"/>
      <c r="BO30" s="8"/>
      <c r="BP30" s="8"/>
      <c r="BQ30" s="8"/>
      <c r="BR30" s="8"/>
      <c r="BS30" s="8"/>
    </row>
    <row r="31" spans="1:71">
      <c r="A31" s="8">
        <v>1442</v>
      </c>
      <c r="B31" s="8" t="s">
        <v>36</v>
      </c>
      <c r="C31" s="8" t="s">
        <v>1006</v>
      </c>
      <c r="D31" s="14">
        <v>5506</v>
      </c>
      <c r="E31" s="8" t="s">
        <v>578</v>
      </c>
      <c r="F31" s="8" t="s">
        <v>1007</v>
      </c>
      <c r="G31" s="8" t="s">
        <v>580</v>
      </c>
      <c r="H31" s="8" t="s">
        <v>581</v>
      </c>
      <c r="I31" s="8" t="s">
        <v>1008</v>
      </c>
      <c r="J31" s="8" t="s">
        <v>1009</v>
      </c>
      <c r="K31" s="17" t="s">
        <v>693</v>
      </c>
      <c r="L31" s="17" t="s">
        <v>694</v>
      </c>
      <c r="M31" s="17" t="s">
        <v>1010</v>
      </c>
      <c r="N31" s="18" t="s">
        <v>1011</v>
      </c>
      <c r="O31" s="8" t="s">
        <v>588</v>
      </c>
      <c r="P31" s="8" t="s">
        <v>1012</v>
      </c>
      <c r="Q31" s="8">
        <v>2</v>
      </c>
      <c r="R31" s="8">
        <v>3</v>
      </c>
      <c r="S31" s="8" t="s">
        <v>1013</v>
      </c>
      <c r="T31" s="8" t="s">
        <v>1013</v>
      </c>
      <c r="U31" s="8" t="s">
        <v>964</v>
      </c>
      <c r="V31" s="8"/>
      <c r="W31" s="8" t="s">
        <v>592</v>
      </c>
      <c r="X31" s="8" t="s">
        <v>683</v>
      </c>
      <c r="Y31" s="8"/>
      <c r="Z31" s="8" t="s">
        <v>1014</v>
      </c>
      <c r="AA31" s="8"/>
      <c r="AB31" s="8"/>
      <c r="AC31" s="8" t="s">
        <v>595</v>
      </c>
      <c r="AD31" s="8"/>
      <c r="AE31" s="8" t="s">
        <v>1015</v>
      </c>
      <c r="AF31" s="8">
        <v>1972</v>
      </c>
      <c r="AG31" s="8" t="s">
        <v>703</v>
      </c>
      <c r="AH31" s="8" t="s">
        <v>1016</v>
      </c>
      <c r="AI31" s="8" t="s">
        <v>603</v>
      </c>
      <c r="AJ31" s="18" t="s">
        <v>1017</v>
      </c>
      <c r="AK31" s="8" t="s">
        <v>1018</v>
      </c>
      <c r="AL31" s="8">
        <v>1971</v>
      </c>
      <c r="AM31" s="8" t="s">
        <v>624</v>
      </c>
      <c r="AN31" s="8" t="s">
        <v>625</v>
      </c>
      <c r="AO31" s="8" t="s">
        <v>626</v>
      </c>
      <c r="AP31" s="18" t="s">
        <v>1019</v>
      </c>
      <c r="AQ31" s="8"/>
      <c r="AR31" s="8">
        <v>0</v>
      </c>
      <c r="AS31" s="8"/>
      <c r="AT31" s="8"/>
      <c r="AU31" s="8"/>
      <c r="AV31" s="18"/>
      <c r="AW31" s="8" t="s">
        <v>604</v>
      </c>
      <c r="AX31" s="8"/>
      <c r="AY31" s="8" t="s">
        <v>595</v>
      </c>
      <c r="AZ31" s="8"/>
      <c r="BA31" s="8">
        <v>0</v>
      </c>
      <c r="BB31" s="8"/>
      <c r="BC31" s="8"/>
      <c r="BD31" s="8"/>
      <c r="BE31" s="18"/>
      <c r="BF31" s="8"/>
      <c r="BG31" s="8" t="s">
        <v>595</v>
      </c>
      <c r="BH31" s="8"/>
      <c r="BI31" s="8" t="s">
        <v>608</v>
      </c>
      <c r="BJ31" s="8"/>
      <c r="BK31" s="8">
        <v>1</v>
      </c>
      <c r="BL31" s="8">
        <v>-7.928819</v>
      </c>
      <c r="BM31" s="8">
        <v>112.63361</v>
      </c>
      <c r="BN31" s="18"/>
      <c r="BO31" s="8"/>
      <c r="BP31" s="8"/>
      <c r="BQ31" s="8"/>
      <c r="BR31" s="8"/>
      <c r="BS31" s="8"/>
    </row>
    <row r="32" spans="1:71">
      <c r="A32" s="8">
        <v>1445</v>
      </c>
      <c r="B32" s="8" t="s">
        <v>1020</v>
      </c>
      <c r="C32" s="8" t="s">
        <v>1021</v>
      </c>
      <c r="D32" s="14">
        <v>5509</v>
      </c>
      <c r="E32" s="8" t="s">
        <v>578</v>
      </c>
      <c r="F32" s="8" t="s">
        <v>1022</v>
      </c>
      <c r="G32" s="8" t="s">
        <v>580</v>
      </c>
      <c r="H32" s="8" t="s">
        <v>581</v>
      </c>
      <c r="I32" s="8" t="s">
        <v>1023</v>
      </c>
      <c r="J32" s="8" t="s">
        <v>801</v>
      </c>
      <c r="K32" s="17" t="s">
        <v>647</v>
      </c>
      <c r="L32" s="17" t="s">
        <v>585</v>
      </c>
      <c r="M32" s="17" t="s">
        <v>1024</v>
      </c>
      <c r="N32" s="18" t="s">
        <v>1025</v>
      </c>
      <c r="O32" s="8" t="s">
        <v>588</v>
      </c>
      <c r="P32" s="8" t="s">
        <v>1026</v>
      </c>
      <c r="Q32" s="8">
        <v>0</v>
      </c>
      <c r="R32" s="8">
        <v>0</v>
      </c>
      <c r="S32" s="8"/>
      <c r="T32" s="8" t="s">
        <v>1027</v>
      </c>
      <c r="U32" s="8" t="s">
        <v>591</v>
      </c>
      <c r="V32" s="8"/>
      <c r="W32" s="8" t="s">
        <v>592</v>
      </c>
      <c r="X32" s="8" t="s">
        <v>683</v>
      </c>
      <c r="Y32" s="8"/>
      <c r="Z32" s="8" t="s">
        <v>1028</v>
      </c>
      <c r="AA32" s="8"/>
      <c r="AB32" s="8"/>
      <c r="AC32" s="8" t="s">
        <v>595</v>
      </c>
      <c r="AD32" s="8"/>
      <c r="AE32" s="8" t="s">
        <v>1029</v>
      </c>
      <c r="AF32" s="8">
        <v>1976</v>
      </c>
      <c r="AG32" s="8"/>
      <c r="AH32" s="8" t="s">
        <v>687</v>
      </c>
      <c r="AI32" s="8" t="s">
        <v>621</v>
      </c>
      <c r="AJ32" s="18"/>
      <c r="AK32" s="8" t="s">
        <v>1030</v>
      </c>
      <c r="AL32" s="8">
        <v>1976</v>
      </c>
      <c r="AM32" s="8"/>
      <c r="AN32" s="8" t="s">
        <v>625</v>
      </c>
      <c r="AO32" s="8" t="s">
        <v>626</v>
      </c>
      <c r="AP32" s="18"/>
      <c r="AQ32" s="8"/>
      <c r="AR32" s="8">
        <v>0</v>
      </c>
      <c r="AS32" s="8"/>
      <c r="AT32" s="8"/>
      <c r="AU32" s="8"/>
      <c r="AV32" s="18"/>
      <c r="AW32" s="8" t="s">
        <v>604</v>
      </c>
      <c r="AX32" s="8"/>
      <c r="AY32" s="8" t="s">
        <v>595</v>
      </c>
      <c r="AZ32" s="8"/>
      <c r="BA32" s="8">
        <v>0</v>
      </c>
      <c r="BB32" s="8"/>
      <c r="BC32" s="8"/>
      <c r="BD32" s="8"/>
      <c r="BE32" s="18"/>
      <c r="BF32" s="8"/>
      <c r="BG32" s="8" t="s">
        <v>606</v>
      </c>
      <c r="BH32" s="8" t="s">
        <v>607</v>
      </c>
      <c r="BI32" s="8" t="s">
        <v>608</v>
      </c>
      <c r="BJ32" s="8"/>
      <c r="BK32" s="8">
        <v>3</v>
      </c>
      <c r="BL32" s="8"/>
      <c r="BM32" s="8"/>
      <c r="BN32" s="18"/>
      <c r="BO32" s="8"/>
      <c r="BP32" s="8"/>
      <c r="BQ32" s="8"/>
      <c r="BR32" s="8"/>
      <c r="BS32" s="8"/>
    </row>
    <row r="33" spans="1:71">
      <c r="A33" s="8">
        <v>1489</v>
      </c>
      <c r="B33" s="8" t="s">
        <v>38</v>
      </c>
      <c r="C33" s="8" t="s">
        <v>1031</v>
      </c>
      <c r="D33" s="14">
        <v>5523</v>
      </c>
      <c r="E33" s="8" t="s">
        <v>578</v>
      </c>
      <c r="F33" s="8" t="s">
        <v>1032</v>
      </c>
      <c r="G33" s="8" t="s">
        <v>580</v>
      </c>
      <c r="H33" s="8" t="s">
        <v>581</v>
      </c>
      <c r="I33" s="8" t="s">
        <v>1033</v>
      </c>
      <c r="J33" s="8" t="s">
        <v>612</v>
      </c>
      <c r="K33" s="17" t="s">
        <v>878</v>
      </c>
      <c r="L33" s="17" t="s">
        <v>694</v>
      </c>
      <c r="M33" s="17" t="s">
        <v>1034</v>
      </c>
      <c r="N33" s="18" t="s">
        <v>1035</v>
      </c>
      <c r="O33" s="8" t="s">
        <v>588</v>
      </c>
      <c r="P33" s="8" t="s">
        <v>1036</v>
      </c>
      <c r="Q33" s="8">
        <v>0</v>
      </c>
      <c r="R33" s="8">
        <v>0</v>
      </c>
      <c r="S33" s="8"/>
      <c r="T33" s="8" t="s">
        <v>1037</v>
      </c>
      <c r="U33" s="8" t="s">
        <v>1038</v>
      </c>
      <c r="V33" s="8"/>
      <c r="W33" s="8" t="s">
        <v>592</v>
      </c>
      <c r="X33" s="8" t="s">
        <v>683</v>
      </c>
      <c r="Y33" s="8"/>
      <c r="Z33" s="8" t="s">
        <v>1039</v>
      </c>
      <c r="AA33" s="8"/>
      <c r="AB33" s="8"/>
      <c r="AC33" s="8" t="s">
        <v>595</v>
      </c>
      <c r="AD33" s="8"/>
      <c r="AE33" s="8" t="s">
        <v>1040</v>
      </c>
      <c r="AF33" s="8">
        <v>1968</v>
      </c>
      <c r="AG33" s="8"/>
      <c r="AH33" s="8" t="s">
        <v>598</v>
      </c>
      <c r="AI33" s="8" t="s">
        <v>603</v>
      </c>
      <c r="AJ33" s="18" t="s">
        <v>1041</v>
      </c>
      <c r="AK33" s="8" t="s">
        <v>1042</v>
      </c>
      <c r="AL33" s="8">
        <v>1970</v>
      </c>
      <c r="AM33" s="8"/>
      <c r="AN33" s="8" t="s">
        <v>625</v>
      </c>
      <c r="AO33" s="8" t="s">
        <v>626</v>
      </c>
      <c r="AP33" s="18" t="s">
        <v>1043</v>
      </c>
      <c r="AQ33" s="8"/>
      <c r="AR33" s="8">
        <v>0</v>
      </c>
      <c r="AS33" s="8"/>
      <c r="AT33" s="8"/>
      <c r="AU33" s="8"/>
      <c r="AV33" s="18"/>
      <c r="AW33" s="8" t="s">
        <v>604</v>
      </c>
      <c r="AX33" s="8"/>
      <c r="AY33" s="8" t="s">
        <v>595</v>
      </c>
      <c r="AZ33" s="8"/>
      <c r="BA33" s="8">
        <v>0</v>
      </c>
      <c r="BB33" s="8"/>
      <c r="BC33" s="8"/>
      <c r="BD33" s="8"/>
      <c r="BE33" s="18"/>
      <c r="BF33" s="8"/>
      <c r="BG33" s="8" t="s">
        <v>606</v>
      </c>
      <c r="BH33" s="8" t="s">
        <v>607</v>
      </c>
      <c r="BI33" s="8" t="s">
        <v>608</v>
      </c>
      <c r="BJ33" s="8"/>
      <c r="BK33" s="8">
        <v>3</v>
      </c>
      <c r="BL33" s="8">
        <v>-8.020417</v>
      </c>
      <c r="BM33" s="8">
        <v>112.628836</v>
      </c>
      <c r="BN33" s="18"/>
      <c r="BO33" s="8"/>
      <c r="BP33" s="8"/>
      <c r="BQ33" s="8"/>
      <c r="BR33" s="8"/>
      <c r="BS33" s="8"/>
    </row>
    <row r="34" spans="1:71">
      <c r="A34" s="8">
        <v>1583</v>
      </c>
      <c r="B34" s="8" t="s">
        <v>39</v>
      </c>
      <c r="C34" s="8" t="s">
        <v>1044</v>
      </c>
      <c r="D34" s="14">
        <v>5557</v>
      </c>
      <c r="E34" s="8" t="s">
        <v>578</v>
      </c>
      <c r="F34" s="8" t="s">
        <v>1045</v>
      </c>
      <c r="G34" s="8" t="s">
        <v>580</v>
      </c>
      <c r="H34" s="8" t="s">
        <v>581</v>
      </c>
      <c r="I34" s="8" t="s">
        <v>1046</v>
      </c>
      <c r="J34" s="8" t="s">
        <v>817</v>
      </c>
      <c r="K34" s="17" t="s">
        <v>664</v>
      </c>
      <c r="L34" s="17" t="s">
        <v>694</v>
      </c>
      <c r="M34" s="17" t="s">
        <v>1047</v>
      </c>
      <c r="N34" s="18" t="s">
        <v>1048</v>
      </c>
      <c r="O34" s="8" t="s">
        <v>588</v>
      </c>
      <c r="P34" s="8" t="s">
        <v>1049</v>
      </c>
      <c r="Q34" s="8">
        <v>1</v>
      </c>
      <c r="R34" s="8">
        <v>3</v>
      </c>
      <c r="S34" s="8"/>
      <c r="T34" s="8" t="s">
        <v>1027</v>
      </c>
      <c r="U34" s="8" t="s">
        <v>591</v>
      </c>
      <c r="V34" s="8">
        <v>65142</v>
      </c>
      <c r="W34" s="8" t="s">
        <v>592</v>
      </c>
      <c r="X34" s="8" t="s">
        <v>774</v>
      </c>
      <c r="Y34" s="8"/>
      <c r="Z34" s="8" t="s">
        <v>1050</v>
      </c>
      <c r="AA34" s="8"/>
      <c r="AB34" s="8"/>
      <c r="AC34" s="8" t="s">
        <v>595</v>
      </c>
      <c r="AD34" s="8"/>
      <c r="AE34" s="8" t="s">
        <v>1051</v>
      </c>
      <c r="AF34" s="8">
        <v>1979</v>
      </c>
      <c r="AG34" s="8" t="s">
        <v>597</v>
      </c>
      <c r="AH34" s="8" t="s">
        <v>885</v>
      </c>
      <c r="AI34" s="8" t="s">
        <v>603</v>
      </c>
      <c r="AJ34" s="18" t="s">
        <v>1052</v>
      </c>
      <c r="AK34" s="8" t="s">
        <v>1053</v>
      </c>
      <c r="AL34" s="8">
        <v>1979</v>
      </c>
      <c r="AM34" s="8" t="s">
        <v>597</v>
      </c>
      <c r="AN34" s="8" t="s">
        <v>734</v>
      </c>
      <c r="AO34" s="8" t="s">
        <v>603</v>
      </c>
      <c r="AP34" s="18" t="s">
        <v>1054</v>
      </c>
      <c r="AQ34" s="8"/>
      <c r="AR34" s="8">
        <v>0</v>
      </c>
      <c r="AS34" s="8"/>
      <c r="AT34" s="8"/>
      <c r="AU34" s="8"/>
      <c r="AV34" s="18"/>
      <c r="AW34" s="8" t="s">
        <v>604</v>
      </c>
      <c r="AX34" s="8"/>
      <c r="AY34" s="8" t="s">
        <v>595</v>
      </c>
      <c r="AZ34" s="8"/>
      <c r="BA34" s="8">
        <v>0</v>
      </c>
      <c r="BB34" s="8"/>
      <c r="BC34" s="8"/>
      <c r="BD34" s="8"/>
      <c r="BE34" s="18"/>
      <c r="BF34" s="8"/>
      <c r="BG34" s="8" t="s">
        <v>595</v>
      </c>
      <c r="BH34" s="8"/>
      <c r="BI34" s="8" t="s">
        <v>608</v>
      </c>
      <c r="BJ34" s="8"/>
      <c r="BK34" s="8">
        <v>2</v>
      </c>
      <c r="BL34" s="8">
        <v>-7.923568</v>
      </c>
      <c r="BM34" s="8">
        <v>112.640287</v>
      </c>
      <c r="BN34" s="18"/>
      <c r="BO34" s="8"/>
      <c r="BP34" s="8"/>
      <c r="BQ34" s="8"/>
      <c r="BR34" s="8"/>
      <c r="BS34" s="8"/>
    </row>
    <row r="35" spans="1:71">
      <c r="A35" s="8">
        <v>1586</v>
      </c>
      <c r="B35" s="8" t="s">
        <v>1055</v>
      </c>
      <c r="C35" s="8" t="s">
        <v>1056</v>
      </c>
      <c r="D35" s="14">
        <v>5558</v>
      </c>
      <c r="E35" s="8" t="s">
        <v>578</v>
      </c>
      <c r="F35" s="8" t="s">
        <v>1057</v>
      </c>
      <c r="G35" s="8" t="s">
        <v>580</v>
      </c>
      <c r="H35" s="8" t="s">
        <v>581</v>
      </c>
      <c r="I35" s="8" t="s">
        <v>1058</v>
      </c>
      <c r="J35" s="8" t="s">
        <v>1059</v>
      </c>
      <c r="K35" s="17" t="s">
        <v>647</v>
      </c>
      <c r="L35" s="17" t="s">
        <v>585</v>
      </c>
      <c r="M35" s="17" t="s">
        <v>1060</v>
      </c>
      <c r="N35" s="18" t="s">
        <v>1061</v>
      </c>
      <c r="O35" s="8" t="s">
        <v>588</v>
      </c>
      <c r="P35" s="8" t="s">
        <v>1062</v>
      </c>
      <c r="Q35" s="8">
        <v>2</v>
      </c>
      <c r="R35" s="8">
        <v>2</v>
      </c>
      <c r="S35" s="8" t="s">
        <v>1062</v>
      </c>
      <c r="T35" s="8" t="s">
        <v>835</v>
      </c>
      <c r="U35" s="8" t="s">
        <v>699</v>
      </c>
      <c r="V35" s="8">
        <v>65154</v>
      </c>
      <c r="W35" s="8" t="s">
        <v>592</v>
      </c>
      <c r="X35" s="8" t="s">
        <v>774</v>
      </c>
      <c r="Y35" s="8"/>
      <c r="Z35" s="8" t="s">
        <v>1063</v>
      </c>
      <c r="AA35" s="8"/>
      <c r="AB35" s="8"/>
      <c r="AC35" s="8" t="s">
        <v>595</v>
      </c>
      <c r="AD35" s="8"/>
      <c r="AE35" s="8" t="s">
        <v>1064</v>
      </c>
      <c r="AF35" s="8">
        <v>1981</v>
      </c>
      <c r="AG35" s="8" t="s">
        <v>597</v>
      </c>
      <c r="AH35" s="8" t="s">
        <v>734</v>
      </c>
      <c r="AI35" s="8" t="s">
        <v>599</v>
      </c>
      <c r="AJ35" s="18"/>
      <c r="AK35" s="8" t="s">
        <v>1065</v>
      </c>
      <c r="AL35" s="8">
        <v>1987</v>
      </c>
      <c r="AM35" s="8" t="s">
        <v>597</v>
      </c>
      <c r="AN35" s="8" t="s">
        <v>598</v>
      </c>
      <c r="AO35" s="8" t="s">
        <v>603</v>
      </c>
      <c r="AP35" s="18"/>
      <c r="AQ35" s="8" t="s">
        <v>1066</v>
      </c>
      <c r="AR35" s="8">
        <v>1981</v>
      </c>
      <c r="AS35" s="8"/>
      <c r="AT35" s="8"/>
      <c r="AU35" s="8"/>
      <c r="AV35" s="18"/>
      <c r="AW35" s="8" t="s">
        <v>604</v>
      </c>
      <c r="AX35" s="8"/>
      <c r="AY35" s="8" t="s">
        <v>595</v>
      </c>
      <c r="AZ35" s="8"/>
      <c r="BA35" s="8">
        <v>1</v>
      </c>
      <c r="BB35" s="8"/>
      <c r="BC35" s="8"/>
      <c r="BD35" s="8"/>
      <c r="BE35" s="18"/>
      <c r="BF35" s="8"/>
      <c r="BG35" s="8" t="s">
        <v>595</v>
      </c>
      <c r="BH35" s="8"/>
      <c r="BI35" s="8" t="s">
        <v>608</v>
      </c>
      <c r="BJ35" s="8"/>
      <c r="BK35" s="8">
        <v>2</v>
      </c>
      <c r="BL35" s="8">
        <v>-7.939735</v>
      </c>
      <c r="BM35" s="8">
        <v>112.673474</v>
      </c>
      <c r="BN35" s="18"/>
      <c r="BO35" s="8"/>
      <c r="BP35" s="8"/>
      <c r="BQ35" s="8"/>
      <c r="BR35" s="8"/>
      <c r="BS35" s="8"/>
    </row>
    <row r="36" spans="1:71">
      <c r="A36" s="8">
        <v>1623</v>
      </c>
      <c r="B36" s="8" t="s">
        <v>41</v>
      </c>
      <c r="C36" s="8" t="s">
        <v>1067</v>
      </c>
      <c r="D36" s="14">
        <v>5572</v>
      </c>
      <c r="E36" s="8" t="s">
        <v>578</v>
      </c>
      <c r="F36" s="8" t="s">
        <v>1068</v>
      </c>
      <c r="G36" s="8" t="s">
        <v>580</v>
      </c>
      <c r="H36" s="8" t="s">
        <v>581</v>
      </c>
      <c r="I36" s="8" t="s">
        <v>1069</v>
      </c>
      <c r="J36" s="8" t="s">
        <v>1070</v>
      </c>
      <c r="K36" s="17" t="s">
        <v>664</v>
      </c>
      <c r="L36" s="17" t="s">
        <v>585</v>
      </c>
      <c r="M36" s="17" t="s">
        <v>1071</v>
      </c>
      <c r="N36" s="18" t="s">
        <v>1072</v>
      </c>
      <c r="O36" s="8" t="s">
        <v>588</v>
      </c>
      <c r="P36" s="8" t="s">
        <v>1073</v>
      </c>
      <c r="Q36" s="8">
        <v>4</v>
      </c>
      <c r="R36" s="8">
        <v>2</v>
      </c>
      <c r="S36" s="8" t="s">
        <v>1074</v>
      </c>
      <c r="T36" s="8" t="s">
        <v>746</v>
      </c>
      <c r="U36" s="8" t="s">
        <v>652</v>
      </c>
      <c r="V36" s="8">
        <v>65215</v>
      </c>
      <c r="W36" s="8" t="s">
        <v>592</v>
      </c>
      <c r="X36" s="8" t="s">
        <v>593</v>
      </c>
      <c r="Y36" s="8"/>
      <c r="Z36" s="8" t="s">
        <v>1075</v>
      </c>
      <c r="AA36" s="8"/>
      <c r="AB36" s="8"/>
      <c r="AC36" s="8" t="s">
        <v>595</v>
      </c>
      <c r="AD36" s="8"/>
      <c r="AE36" s="8" t="s">
        <v>1076</v>
      </c>
      <c r="AF36" s="8">
        <v>1960</v>
      </c>
      <c r="AG36" s="8" t="s">
        <v>790</v>
      </c>
      <c r="AH36" s="8" t="s">
        <v>1077</v>
      </c>
      <c r="AI36" s="8" t="s">
        <v>603</v>
      </c>
      <c r="AJ36" s="18" t="s">
        <v>1078</v>
      </c>
      <c r="AK36" s="8" t="s">
        <v>1079</v>
      </c>
      <c r="AL36" s="8">
        <v>1966</v>
      </c>
      <c r="AM36" s="8" t="s">
        <v>790</v>
      </c>
      <c r="AN36" s="8" t="s">
        <v>625</v>
      </c>
      <c r="AO36" s="8" t="s">
        <v>626</v>
      </c>
      <c r="AP36" s="18" t="s">
        <v>1080</v>
      </c>
      <c r="AQ36" s="8"/>
      <c r="AR36" s="8">
        <v>1999</v>
      </c>
      <c r="AS36" s="8"/>
      <c r="AT36" s="8"/>
      <c r="AU36" s="8"/>
      <c r="AV36" s="18"/>
      <c r="AW36" s="8" t="s">
        <v>604</v>
      </c>
      <c r="AX36" s="8"/>
      <c r="AY36" s="8" t="s">
        <v>595</v>
      </c>
      <c r="AZ36" s="8"/>
      <c r="BA36" s="8">
        <v>0</v>
      </c>
      <c r="BB36" s="8"/>
      <c r="BC36" s="8"/>
      <c r="BD36" s="8"/>
      <c r="BE36" s="18"/>
      <c r="BF36" s="8"/>
      <c r="BG36" s="8" t="s">
        <v>606</v>
      </c>
      <c r="BH36" s="8" t="s">
        <v>607</v>
      </c>
      <c r="BI36" s="8" t="s">
        <v>608</v>
      </c>
      <c r="BJ36" s="8"/>
      <c r="BK36" s="8">
        <v>2</v>
      </c>
      <c r="BL36" s="8">
        <v>-7.991769</v>
      </c>
      <c r="BM36" s="8">
        <v>112.626334</v>
      </c>
      <c r="BN36" s="18" t="s">
        <v>1081</v>
      </c>
      <c r="BO36" s="8"/>
      <c r="BP36" s="8"/>
      <c r="BQ36" s="8"/>
      <c r="BR36" s="8"/>
      <c r="BS36" s="8"/>
    </row>
    <row r="37" spans="1:71">
      <c r="A37" s="8">
        <v>160</v>
      </c>
      <c r="B37" s="8" t="s">
        <v>42</v>
      </c>
      <c r="C37" s="8" t="s">
        <v>1082</v>
      </c>
      <c r="D37" s="14">
        <v>5061</v>
      </c>
      <c r="E37" s="8" t="s">
        <v>578</v>
      </c>
      <c r="F37" s="8" t="s">
        <v>1083</v>
      </c>
      <c r="G37" s="8" t="s">
        <v>1084</v>
      </c>
      <c r="H37" s="8" t="s">
        <v>581</v>
      </c>
      <c r="I37" s="8" t="s">
        <v>1085</v>
      </c>
      <c r="J37" s="8" t="s">
        <v>1059</v>
      </c>
      <c r="K37" s="17" t="s">
        <v>584</v>
      </c>
      <c r="L37" s="17" t="s">
        <v>694</v>
      </c>
      <c r="M37" s="17" t="s">
        <v>1086</v>
      </c>
      <c r="N37" s="18" t="s">
        <v>1087</v>
      </c>
      <c r="O37" s="8" t="s">
        <v>588</v>
      </c>
      <c r="P37" s="8" t="s">
        <v>1088</v>
      </c>
      <c r="Q37" s="8">
        <v>2</v>
      </c>
      <c r="R37" s="8">
        <v>9</v>
      </c>
      <c r="S37" s="8" t="s">
        <v>1089</v>
      </c>
      <c r="T37" s="8" t="s">
        <v>1090</v>
      </c>
      <c r="U37" s="8" t="s">
        <v>670</v>
      </c>
      <c r="V37" s="8">
        <v>65163</v>
      </c>
      <c r="W37" s="8" t="s">
        <v>592</v>
      </c>
      <c r="X37" s="8" t="s">
        <v>593</v>
      </c>
      <c r="Y37" s="8"/>
      <c r="Z37" s="8" t="s">
        <v>1091</v>
      </c>
      <c r="AA37" s="8"/>
      <c r="AB37" s="8"/>
      <c r="AC37" s="8" t="s">
        <v>595</v>
      </c>
      <c r="AD37" s="8"/>
      <c r="AE37" s="8" t="s">
        <v>1092</v>
      </c>
      <c r="AF37" s="8">
        <v>1970</v>
      </c>
      <c r="AG37" s="8" t="s">
        <v>620</v>
      </c>
      <c r="AH37" s="8" t="s">
        <v>598</v>
      </c>
      <c r="AI37" s="8" t="s">
        <v>599</v>
      </c>
      <c r="AJ37" s="18" t="s">
        <v>1093</v>
      </c>
      <c r="AK37" s="8" t="s">
        <v>1094</v>
      </c>
      <c r="AL37" s="8">
        <v>1975</v>
      </c>
      <c r="AM37" s="8" t="s">
        <v>620</v>
      </c>
      <c r="AN37" s="8" t="s">
        <v>625</v>
      </c>
      <c r="AO37" s="8" t="s">
        <v>626</v>
      </c>
      <c r="AP37" s="18" t="s">
        <v>1095</v>
      </c>
      <c r="AQ37" s="8"/>
      <c r="AR37" s="8">
        <v>0</v>
      </c>
      <c r="AS37" s="8"/>
      <c r="AT37" s="8"/>
      <c r="AU37" s="8"/>
      <c r="AV37" s="18"/>
      <c r="AW37" s="8" t="s">
        <v>604</v>
      </c>
      <c r="AX37" s="8"/>
      <c r="AY37" s="8" t="s">
        <v>595</v>
      </c>
      <c r="AZ37" s="8"/>
      <c r="BA37" s="8">
        <v>0</v>
      </c>
      <c r="BB37" s="8"/>
      <c r="BC37" s="8" t="s">
        <v>1096</v>
      </c>
      <c r="BD37" s="8"/>
      <c r="BE37" s="18"/>
      <c r="BF37" s="8"/>
      <c r="BG37" s="8" t="s">
        <v>606</v>
      </c>
      <c r="BH37" s="8" t="s">
        <v>607</v>
      </c>
      <c r="BI37" s="8" t="s">
        <v>608</v>
      </c>
      <c r="BJ37" s="8"/>
      <c r="BK37" s="8">
        <v>2</v>
      </c>
      <c r="BL37" s="8">
        <v>-7.869639</v>
      </c>
      <c r="BM37" s="8">
        <v>112.679913</v>
      </c>
      <c r="BN37" s="18"/>
      <c r="BO37" s="8"/>
      <c r="BP37" s="8"/>
      <c r="BQ37" s="8"/>
      <c r="BR37" s="8"/>
      <c r="BS37" s="8"/>
    </row>
    <row r="38" spans="1:71">
      <c r="A38" s="8">
        <v>162</v>
      </c>
      <c r="B38" s="8" t="s">
        <v>43</v>
      </c>
      <c r="C38" s="8" t="s">
        <v>1097</v>
      </c>
      <c r="D38" s="14">
        <v>5062</v>
      </c>
      <c r="E38" s="8" t="s">
        <v>578</v>
      </c>
      <c r="F38" s="8" t="s">
        <v>1098</v>
      </c>
      <c r="G38" s="8" t="s">
        <v>1084</v>
      </c>
      <c r="H38" s="8" t="s">
        <v>581</v>
      </c>
      <c r="I38" s="8" t="s">
        <v>1099</v>
      </c>
      <c r="J38" s="8" t="s">
        <v>677</v>
      </c>
      <c r="K38" s="17" t="s">
        <v>584</v>
      </c>
      <c r="L38" s="17" t="s">
        <v>585</v>
      </c>
      <c r="M38" s="17" t="s">
        <v>1100</v>
      </c>
      <c r="N38" s="18" t="s">
        <v>1101</v>
      </c>
      <c r="O38" s="8" t="s">
        <v>588</v>
      </c>
      <c r="P38" s="8" t="s">
        <v>1102</v>
      </c>
      <c r="Q38" s="8">
        <v>0</v>
      </c>
      <c r="R38" s="8">
        <v>0</v>
      </c>
      <c r="S38" s="8"/>
      <c r="T38" s="8" t="s">
        <v>669</v>
      </c>
      <c r="U38" s="8" t="s">
        <v>670</v>
      </c>
      <c r="V38" s="8"/>
      <c r="W38" s="8" t="s">
        <v>592</v>
      </c>
      <c r="X38" s="8" t="s">
        <v>683</v>
      </c>
      <c r="Y38" s="8"/>
      <c r="Z38" s="8" t="s">
        <v>1103</v>
      </c>
      <c r="AA38" s="8"/>
      <c r="AB38" s="8"/>
      <c r="AC38" s="8" t="s">
        <v>595</v>
      </c>
      <c r="AD38" s="8"/>
      <c r="AE38" s="8" t="s">
        <v>1104</v>
      </c>
      <c r="AF38" s="8">
        <v>1976</v>
      </c>
      <c r="AG38" s="8" t="s">
        <v>620</v>
      </c>
      <c r="AH38" s="8" t="s">
        <v>598</v>
      </c>
      <c r="AI38" s="8" t="s">
        <v>621</v>
      </c>
      <c r="AJ38" s="18" t="s">
        <v>1105</v>
      </c>
      <c r="AK38" s="8" t="s">
        <v>1106</v>
      </c>
      <c r="AL38" s="8">
        <v>0</v>
      </c>
      <c r="AM38" s="8" t="s">
        <v>620</v>
      </c>
      <c r="AN38" s="8" t="s">
        <v>625</v>
      </c>
      <c r="AO38" s="8" t="s">
        <v>626</v>
      </c>
      <c r="AP38" s="18" t="s">
        <v>1107</v>
      </c>
      <c r="AQ38" s="8"/>
      <c r="AR38" s="8">
        <v>0</v>
      </c>
      <c r="AS38" s="8"/>
      <c r="AT38" s="8"/>
      <c r="AU38" s="8"/>
      <c r="AV38" s="18"/>
      <c r="AW38" s="8" t="s">
        <v>604</v>
      </c>
      <c r="AX38" s="8"/>
      <c r="AY38" s="8" t="s">
        <v>595</v>
      </c>
      <c r="AZ38" s="8"/>
      <c r="BA38" s="8">
        <v>0</v>
      </c>
      <c r="BB38" s="8"/>
      <c r="BC38" s="8"/>
      <c r="BD38" s="8"/>
      <c r="BE38" s="18"/>
      <c r="BF38" s="8"/>
      <c r="BG38" s="8" t="s">
        <v>595</v>
      </c>
      <c r="BH38" s="8"/>
      <c r="BI38" s="8" t="s">
        <v>608</v>
      </c>
      <c r="BJ38" s="8"/>
      <c r="BK38" s="8">
        <v>1</v>
      </c>
      <c r="BL38" s="8">
        <v>-7.909635</v>
      </c>
      <c r="BM38" s="8">
        <v>112.653433</v>
      </c>
      <c r="BN38" s="18"/>
      <c r="BO38" s="8"/>
      <c r="BP38" s="8"/>
      <c r="BQ38" s="8"/>
      <c r="BR38" s="8"/>
      <c r="BS38" s="8"/>
    </row>
    <row r="39" spans="1:71">
      <c r="A39" s="8">
        <v>277</v>
      </c>
      <c r="B39" s="8" t="s">
        <v>1108</v>
      </c>
      <c r="C39" s="8" t="s">
        <v>1109</v>
      </c>
      <c r="D39" s="14">
        <v>5097</v>
      </c>
      <c r="E39" s="8" t="s">
        <v>578</v>
      </c>
      <c r="F39" s="8" t="s">
        <v>1110</v>
      </c>
      <c r="G39" s="8" t="s">
        <v>1084</v>
      </c>
      <c r="H39" s="8" t="s">
        <v>581</v>
      </c>
      <c r="I39" s="8" t="s">
        <v>1111</v>
      </c>
      <c r="J39" s="8" t="s">
        <v>632</v>
      </c>
      <c r="K39" s="17" t="s">
        <v>783</v>
      </c>
      <c r="L39" s="17" t="s">
        <v>694</v>
      </c>
      <c r="M39" s="17" t="s">
        <v>1112</v>
      </c>
      <c r="N39" s="18" t="s">
        <v>1113</v>
      </c>
      <c r="O39" s="8" t="s">
        <v>588</v>
      </c>
      <c r="P39" s="8" t="s">
        <v>1114</v>
      </c>
      <c r="Q39" s="8"/>
      <c r="R39" s="8"/>
      <c r="S39" s="8"/>
      <c r="T39" s="8" t="s">
        <v>1115</v>
      </c>
      <c r="U39" s="8" t="s">
        <v>670</v>
      </c>
      <c r="V39" s="8"/>
      <c r="W39" s="8" t="s">
        <v>592</v>
      </c>
      <c r="X39" s="8" t="s">
        <v>593</v>
      </c>
      <c r="Y39" s="8"/>
      <c r="Z39" s="8" t="s">
        <v>1116</v>
      </c>
      <c r="AA39" s="8"/>
      <c r="AB39" s="8"/>
      <c r="AC39" s="8" t="s">
        <v>595</v>
      </c>
      <c r="AD39" s="8"/>
      <c r="AE39" s="8" t="s">
        <v>1117</v>
      </c>
      <c r="AF39" s="8">
        <v>1977</v>
      </c>
      <c r="AG39" s="8" t="s">
        <v>597</v>
      </c>
      <c r="AH39" s="8" t="s">
        <v>598</v>
      </c>
      <c r="AI39" s="8" t="s">
        <v>621</v>
      </c>
      <c r="AJ39" s="18" t="s">
        <v>1118</v>
      </c>
      <c r="AK39" s="8" t="s">
        <v>1119</v>
      </c>
      <c r="AL39" s="8">
        <v>1983</v>
      </c>
      <c r="AM39" s="8"/>
      <c r="AN39" s="8" t="s">
        <v>625</v>
      </c>
      <c r="AO39" s="8" t="s">
        <v>626</v>
      </c>
      <c r="AP39" s="18" t="s">
        <v>1120</v>
      </c>
      <c r="AQ39" s="8"/>
      <c r="AR39" s="8"/>
      <c r="AS39" s="8"/>
      <c r="AT39" s="8"/>
      <c r="AU39" s="8"/>
      <c r="AV39" s="18"/>
      <c r="AW39" s="8" t="s">
        <v>604</v>
      </c>
      <c r="AX39" s="8"/>
      <c r="AY39" s="8" t="s">
        <v>595</v>
      </c>
      <c r="AZ39" s="8"/>
      <c r="BA39" s="8">
        <v>1</v>
      </c>
      <c r="BB39" s="8"/>
      <c r="BC39" s="8"/>
      <c r="BD39" s="8"/>
      <c r="BE39" s="18"/>
      <c r="BF39" s="8"/>
      <c r="BG39" s="8" t="s">
        <v>595</v>
      </c>
      <c r="BH39" s="8"/>
      <c r="BI39" s="8" t="s">
        <v>608</v>
      </c>
      <c r="BJ39" s="8"/>
      <c r="BK39" s="8">
        <v>1</v>
      </c>
      <c r="BL39" s="8">
        <v>-7.874029</v>
      </c>
      <c r="BM39" s="8">
        <v>112.675457</v>
      </c>
      <c r="BN39" s="18"/>
      <c r="BO39" s="8"/>
      <c r="BP39" s="8"/>
      <c r="BQ39" s="8"/>
      <c r="BR39" s="8"/>
      <c r="BS39" s="8"/>
    </row>
    <row r="40" spans="1:71">
      <c r="A40" s="8">
        <v>294</v>
      </c>
      <c r="B40" s="8" t="s">
        <v>45</v>
      </c>
      <c r="C40" s="8" t="s">
        <v>1121</v>
      </c>
      <c r="D40" s="14">
        <v>5104</v>
      </c>
      <c r="E40" s="8" t="s">
        <v>578</v>
      </c>
      <c r="F40" s="8" t="s">
        <v>1122</v>
      </c>
      <c r="G40" s="8" t="s">
        <v>1084</v>
      </c>
      <c r="H40" s="8" t="s">
        <v>581</v>
      </c>
      <c r="I40" s="8" t="s">
        <v>1123</v>
      </c>
      <c r="J40" s="8" t="s">
        <v>906</v>
      </c>
      <c r="K40" s="17" t="s">
        <v>783</v>
      </c>
      <c r="L40" s="17" t="s">
        <v>907</v>
      </c>
      <c r="M40" s="17" t="s">
        <v>1124</v>
      </c>
      <c r="N40" s="18" t="s">
        <v>1125</v>
      </c>
      <c r="O40" s="8" t="s">
        <v>588</v>
      </c>
      <c r="P40" s="8" t="s">
        <v>1126</v>
      </c>
      <c r="Q40" s="8">
        <v>7</v>
      </c>
      <c r="R40" s="8">
        <v>1</v>
      </c>
      <c r="S40" s="8" t="s">
        <v>1126</v>
      </c>
      <c r="T40" s="8" t="s">
        <v>1127</v>
      </c>
      <c r="U40" s="8" t="s">
        <v>939</v>
      </c>
      <c r="V40" s="8">
        <v>65152</v>
      </c>
      <c r="W40" s="8" t="s">
        <v>592</v>
      </c>
      <c r="X40" s="8" t="s">
        <v>593</v>
      </c>
      <c r="Y40" s="8"/>
      <c r="Z40" s="8" t="s">
        <v>1128</v>
      </c>
      <c r="AA40" s="8"/>
      <c r="AB40" s="8"/>
      <c r="AC40" s="8" t="s">
        <v>606</v>
      </c>
      <c r="AD40" s="8" t="s">
        <v>1129</v>
      </c>
      <c r="AE40" s="8" t="s">
        <v>1130</v>
      </c>
      <c r="AF40" s="8">
        <v>1957</v>
      </c>
      <c r="AG40" s="8" t="s">
        <v>790</v>
      </c>
      <c r="AH40" s="8" t="s">
        <v>1077</v>
      </c>
      <c r="AI40" s="8" t="s">
        <v>603</v>
      </c>
      <c r="AJ40" s="18" t="s">
        <v>1131</v>
      </c>
      <c r="AK40" s="8" t="s">
        <v>1130</v>
      </c>
      <c r="AL40" s="8">
        <v>1966</v>
      </c>
      <c r="AM40" s="8" t="s">
        <v>790</v>
      </c>
      <c r="AN40" s="8" t="s">
        <v>625</v>
      </c>
      <c r="AO40" s="8" t="s">
        <v>626</v>
      </c>
      <c r="AP40" s="18" t="s">
        <v>1132</v>
      </c>
      <c r="AQ40" s="8"/>
      <c r="AR40" s="8">
        <v>0</v>
      </c>
      <c r="AS40" s="8"/>
      <c r="AT40" s="8"/>
      <c r="AU40" s="8"/>
      <c r="AV40" s="18"/>
      <c r="AW40" s="8" t="s">
        <v>604</v>
      </c>
      <c r="AX40" s="8"/>
      <c r="AY40" s="8" t="s">
        <v>595</v>
      </c>
      <c r="AZ40" s="8"/>
      <c r="BA40" s="8">
        <v>0</v>
      </c>
      <c r="BB40" s="8"/>
      <c r="BC40" s="8"/>
      <c r="BD40" s="8"/>
      <c r="BE40" s="18"/>
      <c r="BF40" s="8"/>
      <c r="BG40" s="8" t="s">
        <v>595</v>
      </c>
      <c r="BH40" s="8" t="s">
        <v>842</v>
      </c>
      <c r="BI40" s="8" t="s">
        <v>608</v>
      </c>
      <c r="BJ40" s="8"/>
      <c r="BK40" s="8">
        <v>1</v>
      </c>
      <c r="BL40" s="8">
        <v>-7.906438</v>
      </c>
      <c r="BM40" s="8">
        <v>112.614355</v>
      </c>
      <c r="BN40" s="18"/>
      <c r="BO40" s="8"/>
      <c r="BP40" s="8"/>
      <c r="BQ40" s="8"/>
      <c r="BR40" s="8"/>
      <c r="BS40" s="8"/>
    </row>
    <row r="41" spans="1:71">
      <c r="A41" s="8">
        <v>297</v>
      </c>
      <c r="B41" s="8" t="s">
        <v>46</v>
      </c>
      <c r="C41" s="8" t="s">
        <v>1133</v>
      </c>
      <c r="D41" s="14">
        <v>5106</v>
      </c>
      <c r="E41" s="8" t="s">
        <v>578</v>
      </c>
      <c r="F41" s="8" t="s">
        <v>1134</v>
      </c>
      <c r="G41" s="8" t="s">
        <v>1084</v>
      </c>
      <c r="H41" s="8" t="s">
        <v>581</v>
      </c>
      <c r="I41" s="8" t="s">
        <v>1135</v>
      </c>
      <c r="J41" s="8" t="s">
        <v>1136</v>
      </c>
      <c r="K41" s="17" t="s">
        <v>647</v>
      </c>
      <c r="L41" s="17" t="s">
        <v>585</v>
      </c>
      <c r="M41" s="17" t="s">
        <v>1137</v>
      </c>
      <c r="N41" s="18" t="s">
        <v>1138</v>
      </c>
      <c r="O41" s="8" t="s">
        <v>588</v>
      </c>
      <c r="P41" s="8" t="s">
        <v>1139</v>
      </c>
      <c r="Q41" s="8">
        <v>1</v>
      </c>
      <c r="R41" s="8">
        <v>7</v>
      </c>
      <c r="S41" s="8"/>
      <c r="T41" s="8" t="s">
        <v>1140</v>
      </c>
      <c r="U41" s="8" t="s">
        <v>897</v>
      </c>
      <c r="V41" s="8">
        <v>65155</v>
      </c>
      <c r="W41" s="8" t="s">
        <v>592</v>
      </c>
      <c r="X41" s="8" t="s">
        <v>683</v>
      </c>
      <c r="Y41" s="8"/>
      <c r="Z41" s="8" t="s">
        <v>1141</v>
      </c>
      <c r="AA41" s="8"/>
      <c r="AB41" s="8"/>
      <c r="AC41" s="8" t="s">
        <v>595</v>
      </c>
      <c r="AD41" s="8"/>
      <c r="AE41" s="8" t="s">
        <v>1051</v>
      </c>
      <c r="AF41" s="8">
        <v>1977</v>
      </c>
      <c r="AG41" s="8" t="s">
        <v>597</v>
      </c>
      <c r="AH41" s="8" t="s">
        <v>687</v>
      </c>
      <c r="AI41" s="8" t="s">
        <v>599</v>
      </c>
      <c r="AJ41" s="18" t="s">
        <v>1142</v>
      </c>
      <c r="AK41" s="8" t="s">
        <v>1143</v>
      </c>
      <c r="AL41" s="8">
        <v>1984</v>
      </c>
      <c r="AM41" s="8" t="s">
        <v>597</v>
      </c>
      <c r="AN41" s="8" t="s">
        <v>625</v>
      </c>
      <c r="AO41" s="8" t="s">
        <v>626</v>
      </c>
      <c r="AP41" s="18" t="s">
        <v>1144</v>
      </c>
      <c r="AQ41" s="8"/>
      <c r="AR41" s="8">
        <v>0</v>
      </c>
      <c r="AS41" s="8"/>
      <c r="AT41" s="8"/>
      <c r="AU41" s="8"/>
      <c r="AV41" s="18"/>
      <c r="AW41" s="8" t="s">
        <v>604</v>
      </c>
      <c r="AX41" s="8"/>
      <c r="AY41" s="8" t="s">
        <v>595</v>
      </c>
      <c r="AZ41" s="8"/>
      <c r="BA41" s="8">
        <v>0</v>
      </c>
      <c r="BB41" s="8"/>
      <c r="BC41" s="8"/>
      <c r="BD41" s="8"/>
      <c r="BE41" s="18"/>
      <c r="BF41" s="8"/>
      <c r="BG41" s="8" t="s">
        <v>595</v>
      </c>
      <c r="BH41" s="8" t="s">
        <v>607</v>
      </c>
      <c r="BI41" s="8" t="s">
        <v>608</v>
      </c>
      <c r="BJ41" s="8"/>
      <c r="BK41" s="8">
        <v>1</v>
      </c>
      <c r="BL41" s="8">
        <v>-7.906691</v>
      </c>
      <c r="BM41" s="8">
        <v>112.742264</v>
      </c>
      <c r="BN41" s="18"/>
      <c r="BO41" s="8"/>
      <c r="BP41" s="8"/>
      <c r="BQ41" s="8"/>
      <c r="BR41" s="8"/>
      <c r="BS41" s="8"/>
    </row>
    <row r="42" spans="1:71">
      <c r="A42" s="8">
        <v>300</v>
      </c>
      <c r="B42" s="8" t="s">
        <v>47</v>
      </c>
      <c r="C42" s="8" t="s">
        <v>1145</v>
      </c>
      <c r="D42" s="14">
        <v>5107</v>
      </c>
      <c r="E42" s="8" t="s">
        <v>578</v>
      </c>
      <c r="F42" s="8" t="s">
        <v>1146</v>
      </c>
      <c r="G42" s="8" t="s">
        <v>1084</v>
      </c>
      <c r="H42" s="8" t="s">
        <v>1147</v>
      </c>
      <c r="I42" s="8" t="s">
        <v>1148</v>
      </c>
      <c r="J42" s="8" t="s">
        <v>935</v>
      </c>
      <c r="K42" s="17" t="s">
        <v>1149</v>
      </c>
      <c r="L42" s="17" t="s">
        <v>585</v>
      </c>
      <c r="M42" s="17" t="s">
        <v>1150</v>
      </c>
      <c r="N42" s="18" t="s">
        <v>1151</v>
      </c>
      <c r="O42" s="8" t="s">
        <v>588</v>
      </c>
      <c r="P42" s="8" t="s">
        <v>1152</v>
      </c>
      <c r="Q42" s="8">
        <v>0</v>
      </c>
      <c r="R42" s="8">
        <v>0</v>
      </c>
      <c r="S42" s="8"/>
      <c r="T42" s="8" t="s">
        <v>1153</v>
      </c>
      <c r="U42" s="8" t="s">
        <v>591</v>
      </c>
      <c r="V42" s="8"/>
      <c r="W42" s="8" t="s">
        <v>592</v>
      </c>
      <c r="X42" s="8" t="s">
        <v>683</v>
      </c>
      <c r="Y42" s="8"/>
      <c r="Z42" s="8" t="s">
        <v>1154</v>
      </c>
      <c r="AA42" s="8"/>
      <c r="AB42" s="8"/>
      <c r="AC42" s="8" t="s">
        <v>595</v>
      </c>
      <c r="AD42" s="8"/>
      <c r="AE42" s="8" t="s">
        <v>1155</v>
      </c>
      <c r="AF42" s="8">
        <v>1978</v>
      </c>
      <c r="AG42" s="8"/>
      <c r="AH42" s="8" t="s">
        <v>734</v>
      </c>
      <c r="AI42" s="8" t="s">
        <v>603</v>
      </c>
      <c r="AJ42" s="18" t="s">
        <v>1156</v>
      </c>
      <c r="AK42" s="8" t="s">
        <v>1157</v>
      </c>
      <c r="AL42" s="8">
        <v>1980</v>
      </c>
      <c r="AM42" s="8"/>
      <c r="AN42" s="8" t="s">
        <v>625</v>
      </c>
      <c r="AO42" s="8" t="s">
        <v>626</v>
      </c>
      <c r="AP42" s="18" t="s">
        <v>1158</v>
      </c>
      <c r="AQ42" s="8"/>
      <c r="AR42" s="8">
        <v>0</v>
      </c>
      <c r="AS42" s="8"/>
      <c r="AT42" s="8"/>
      <c r="AU42" s="8"/>
      <c r="AV42" s="18"/>
      <c r="AW42" s="8" t="s">
        <v>604</v>
      </c>
      <c r="AX42" s="8"/>
      <c r="AY42" s="8" t="s">
        <v>595</v>
      </c>
      <c r="AZ42" s="8"/>
      <c r="BA42" s="8">
        <v>0</v>
      </c>
      <c r="BB42" s="8"/>
      <c r="BC42" s="8"/>
      <c r="BD42" s="8"/>
      <c r="BE42" s="18"/>
      <c r="BF42" s="8"/>
      <c r="BG42" s="8" t="s">
        <v>606</v>
      </c>
      <c r="BH42" s="8" t="s">
        <v>607</v>
      </c>
      <c r="BI42" s="8" t="s">
        <v>608</v>
      </c>
      <c r="BJ42" s="8"/>
      <c r="BK42" s="8">
        <v>1</v>
      </c>
      <c r="BL42" s="8">
        <v>-7.957777</v>
      </c>
      <c r="BM42" s="8">
        <v>112.646661</v>
      </c>
      <c r="BN42" s="18"/>
      <c r="BO42" s="8"/>
      <c r="BP42" s="8"/>
      <c r="BQ42" s="8"/>
      <c r="BR42" s="8"/>
      <c r="BS42" s="8"/>
    </row>
    <row r="43" spans="1:71">
      <c r="A43" s="8">
        <v>334</v>
      </c>
      <c r="B43" s="8" t="s">
        <v>48</v>
      </c>
      <c r="C43" s="8" t="s">
        <v>1159</v>
      </c>
      <c r="D43" s="14">
        <v>5124</v>
      </c>
      <c r="E43" s="8" t="s">
        <v>578</v>
      </c>
      <c r="F43" s="8" t="s">
        <v>1160</v>
      </c>
      <c r="G43" s="8" t="s">
        <v>1084</v>
      </c>
      <c r="H43" s="8" t="s">
        <v>581</v>
      </c>
      <c r="I43" s="8" t="s">
        <v>1161</v>
      </c>
      <c r="J43" s="8" t="s">
        <v>935</v>
      </c>
      <c r="K43" s="17" t="s">
        <v>693</v>
      </c>
      <c r="L43" s="17" t="s">
        <v>907</v>
      </c>
      <c r="M43" s="17" t="s">
        <v>1162</v>
      </c>
      <c r="N43" s="18" t="s">
        <v>1163</v>
      </c>
      <c r="O43" s="8" t="s">
        <v>588</v>
      </c>
      <c r="P43" s="8" t="s">
        <v>1164</v>
      </c>
      <c r="Q43" s="8">
        <v>1</v>
      </c>
      <c r="R43" s="8">
        <v>5</v>
      </c>
      <c r="S43" s="8"/>
      <c r="T43" s="8" t="s">
        <v>1165</v>
      </c>
      <c r="U43" s="8" t="s">
        <v>670</v>
      </c>
      <c r="V43" s="8"/>
      <c r="W43" s="8" t="s">
        <v>592</v>
      </c>
      <c r="X43" s="8" t="s">
        <v>593</v>
      </c>
      <c r="Y43" s="8"/>
      <c r="Z43" s="8" t="s">
        <v>1166</v>
      </c>
      <c r="AA43" s="8"/>
      <c r="AB43" s="8"/>
      <c r="AC43" s="8" t="s">
        <v>595</v>
      </c>
      <c r="AD43" s="8"/>
      <c r="AE43" s="8" t="s">
        <v>1167</v>
      </c>
      <c r="AF43" s="8">
        <v>1972</v>
      </c>
      <c r="AG43" s="8" t="s">
        <v>597</v>
      </c>
      <c r="AH43" s="8" t="s">
        <v>598</v>
      </c>
      <c r="AI43" s="8" t="s">
        <v>621</v>
      </c>
      <c r="AJ43" s="18" t="s">
        <v>1168</v>
      </c>
      <c r="AK43" s="8" t="s">
        <v>1169</v>
      </c>
      <c r="AL43" s="8">
        <v>0</v>
      </c>
      <c r="AM43" s="8" t="s">
        <v>624</v>
      </c>
      <c r="AN43" s="8" t="s">
        <v>598</v>
      </c>
      <c r="AO43" s="8" t="s">
        <v>621</v>
      </c>
      <c r="AP43" s="18" t="s">
        <v>1170</v>
      </c>
      <c r="AQ43" s="8"/>
      <c r="AR43" s="8">
        <v>0</v>
      </c>
      <c r="AS43" s="8"/>
      <c r="AT43" s="8"/>
      <c r="AU43" s="8"/>
      <c r="AV43" s="18"/>
      <c r="AW43" s="8" t="s">
        <v>604</v>
      </c>
      <c r="AX43" s="8"/>
      <c r="AY43" s="8" t="s">
        <v>595</v>
      </c>
      <c r="AZ43" s="8"/>
      <c r="BA43" s="8">
        <v>0</v>
      </c>
      <c r="BB43" s="8"/>
      <c r="BC43" s="8"/>
      <c r="BD43" s="8"/>
      <c r="BE43" s="18"/>
      <c r="BF43" s="8"/>
      <c r="BG43" s="8" t="s">
        <v>595</v>
      </c>
      <c r="BH43" s="8"/>
      <c r="BI43" s="8" t="s">
        <v>608</v>
      </c>
      <c r="BJ43" s="8"/>
      <c r="BK43" s="8">
        <v>1</v>
      </c>
      <c r="BL43" s="8">
        <v>-7.887889</v>
      </c>
      <c r="BM43" s="8">
        <v>112.675784</v>
      </c>
      <c r="BN43" s="18"/>
      <c r="BO43" s="8"/>
      <c r="BP43" s="8"/>
      <c r="BQ43" s="8"/>
      <c r="BR43" s="8"/>
      <c r="BS43" s="8"/>
    </row>
    <row r="44" spans="1:71">
      <c r="A44" s="8">
        <v>382</v>
      </c>
      <c r="B44" s="8" t="s">
        <v>1171</v>
      </c>
      <c r="C44" s="8" t="s">
        <v>1172</v>
      </c>
      <c r="D44" s="14">
        <v>5141</v>
      </c>
      <c r="E44" s="8" t="s">
        <v>578</v>
      </c>
      <c r="F44" s="8" t="s">
        <v>1173</v>
      </c>
      <c r="G44" s="8" t="s">
        <v>1084</v>
      </c>
      <c r="H44" s="8" t="s">
        <v>581</v>
      </c>
      <c r="I44" s="8" t="s">
        <v>1174</v>
      </c>
      <c r="J44" s="8" t="s">
        <v>1175</v>
      </c>
      <c r="K44" s="17" t="s">
        <v>584</v>
      </c>
      <c r="L44" s="17" t="s">
        <v>585</v>
      </c>
      <c r="M44" s="17" t="s">
        <v>1176</v>
      </c>
      <c r="N44" s="18" t="s">
        <v>1177</v>
      </c>
      <c r="O44" s="8" t="s">
        <v>588</v>
      </c>
      <c r="P44" s="8" t="s">
        <v>1178</v>
      </c>
      <c r="Q44" s="8">
        <v>5</v>
      </c>
      <c r="R44" s="8">
        <v>11</v>
      </c>
      <c r="S44" s="8" t="s">
        <v>1179</v>
      </c>
      <c r="T44" s="8" t="s">
        <v>1179</v>
      </c>
      <c r="U44" s="8" t="s">
        <v>939</v>
      </c>
      <c r="V44" s="8"/>
      <c r="W44" s="8" t="s">
        <v>592</v>
      </c>
      <c r="X44" s="8" t="s">
        <v>653</v>
      </c>
      <c r="Y44" s="8"/>
      <c r="Z44" s="8" t="s">
        <v>1180</v>
      </c>
      <c r="AA44" s="8"/>
      <c r="AB44" s="8"/>
      <c r="AC44" s="8" t="s">
        <v>595</v>
      </c>
      <c r="AD44" s="8"/>
      <c r="AE44" s="8" t="s">
        <v>1181</v>
      </c>
      <c r="AF44" s="8">
        <v>1967</v>
      </c>
      <c r="AG44" s="8" t="s">
        <v>620</v>
      </c>
      <c r="AH44" s="8" t="s">
        <v>598</v>
      </c>
      <c r="AI44" s="8" t="s">
        <v>603</v>
      </c>
      <c r="AJ44" s="18" t="s">
        <v>1182</v>
      </c>
      <c r="AK44" s="8" t="s">
        <v>1183</v>
      </c>
      <c r="AL44" s="8">
        <v>1974</v>
      </c>
      <c r="AM44" s="8" t="s">
        <v>624</v>
      </c>
      <c r="AN44" s="8" t="s">
        <v>598</v>
      </c>
      <c r="AO44" s="8" t="s">
        <v>603</v>
      </c>
      <c r="AP44" s="18" t="s">
        <v>1184</v>
      </c>
      <c r="AQ44" s="8" t="s">
        <v>1181</v>
      </c>
      <c r="AR44" s="8">
        <v>1967</v>
      </c>
      <c r="AS44" s="8"/>
      <c r="AT44" s="8"/>
      <c r="AU44" s="8"/>
      <c r="AV44" s="18"/>
      <c r="AW44" s="8" t="s">
        <v>604</v>
      </c>
      <c r="AX44" s="8"/>
      <c r="AY44" s="8" t="s">
        <v>595</v>
      </c>
      <c r="AZ44" s="8"/>
      <c r="BA44" s="8">
        <v>1</v>
      </c>
      <c r="BB44" s="8"/>
      <c r="BC44" s="8"/>
      <c r="BD44" s="8"/>
      <c r="BE44" s="18"/>
      <c r="BF44" s="8"/>
      <c r="BG44" s="8" t="s">
        <v>606</v>
      </c>
      <c r="BH44" s="8" t="s">
        <v>607</v>
      </c>
      <c r="BI44" s="8" t="s">
        <v>608</v>
      </c>
      <c r="BJ44" s="8"/>
      <c r="BK44" s="8">
        <v>2</v>
      </c>
      <c r="BL44" s="8">
        <v>-7.894565</v>
      </c>
      <c r="BM44" s="8">
        <v>112.606997</v>
      </c>
      <c r="BN44" s="18"/>
      <c r="BO44" s="8"/>
      <c r="BP44" s="8"/>
      <c r="BQ44" s="8"/>
      <c r="BR44" s="8"/>
      <c r="BS44" s="8"/>
    </row>
    <row r="45" spans="1:71">
      <c r="A45" s="8">
        <v>383</v>
      </c>
      <c r="B45" s="8" t="s">
        <v>1185</v>
      </c>
      <c r="C45" s="8" t="s">
        <v>1186</v>
      </c>
      <c r="D45" s="14">
        <v>5142</v>
      </c>
      <c r="E45" s="8" t="s">
        <v>578</v>
      </c>
      <c r="F45" s="8" t="s">
        <v>1187</v>
      </c>
      <c r="G45" s="8" t="s">
        <v>1084</v>
      </c>
      <c r="H45" s="8" t="s">
        <v>581</v>
      </c>
      <c r="I45" s="8" t="s">
        <v>1188</v>
      </c>
      <c r="J45" s="8" t="s">
        <v>877</v>
      </c>
      <c r="K45" s="17" t="s">
        <v>664</v>
      </c>
      <c r="L45" s="17" t="s">
        <v>694</v>
      </c>
      <c r="M45" s="17" t="s">
        <v>1189</v>
      </c>
      <c r="N45" s="18" t="s">
        <v>1190</v>
      </c>
      <c r="O45" s="8" t="s">
        <v>588</v>
      </c>
      <c r="P45" s="8" t="s">
        <v>1191</v>
      </c>
      <c r="Q45" s="8">
        <v>4</v>
      </c>
      <c r="R45" s="8">
        <v>5</v>
      </c>
      <c r="S45" s="8"/>
      <c r="T45" s="8" t="s">
        <v>617</v>
      </c>
      <c r="U45" s="8" t="s">
        <v>591</v>
      </c>
      <c r="V45" s="8">
        <v>65125</v>
      </c>
      <c r="W45" s="8" t="s">
        <v>592</v>
      </c>
      <c r="X45" s="8" t="s">
        <v>593</v>
      </c>
      <c r="Y45" s="8" t="s">
        <v>1192</v>
      </c>
      <c r="Z45" s="8" t="s">
        <v>1193</v>
      </c>
      <c r="AA45" s="8"/>
      <c r="AB45" s="8"/>
      <c r="AC45" s="8" t="s">
        <v>595</v>
      </c>
      <c r="AD45" s="8"/>
      <c r="AE45" s="8" t="s">
        <v>1194</v>
      </c>
      <c r="AF45" s="8">
        <v>1959</v>
      </c>
      <c r="AG45" s="8" t="s">
        <v>790</v>
      </c>
      <c r="AH45" s="8" t="s">
        <v>734</v>
      </c>
      <c r="AI45" s="8" t="s">
        <v>603</v>
      </c>
      <c r="AJ45" s="18" t="s">
        <v>1195</v>
      </c>
      <c r="AK45" s="8" t="s">
        <v>1196</v>
      </c>
      <c r="AL45" s="8">
        <v>1966</v>
      </c>
      <c r="AM45" s="8" t="s">
        <v>790</v>
      </c>
      <c r="AN45" s="8" t="s">
        <v>625</v>
      </c>
      <c r="AO45" s="8" t="s">
        <v>626</v>
      </c>
      <c r="AP45" s="18" t="s">
        <v>1197</v>
      </c>
      <c r="AQ45" s="8"/>
      <c r="AR45" s="8">
        <v>0</v>
      </c>
      <c r="AS45" s="8"/>
      <c r="AT45" s="8"/>
      <c r="AU45" s="8"/>
      <c r="AV45" s="18"/>
      <c r="AW45" s="8" t="s">
        <v>604</v>
      </c>
      <c r="AX45" s="8"/>
      <c r="AY45" s="8" t="s">
        <v>606</v>
      </c>
      <c r="AZ45" s="8" t="s">
        <v>1198</v>
      </c>
      <c r="BA45" s="8">
        <v>0</v>
      </c>
      <c r="BB45" s="8" t="s">
        <v>1199</v>
      </c>
      <c r="BC45" s="8" t="s">
        <v>1200</v>
      </c>
      <c r="BD45" s="8" t="s">
        <v>710</v>
      </c>
      <c r="BE45" s="18" t="s">
        <v>1201</v>
      </c>
      <c r="BF45" s="8" t="s">
        <v>50</v>
      </c>
      <c r="BG45" s="8" t="s">
        <v>606</v>
      </c>
      <c r="BH45" s="8"/>
      <c r="BI45" s="8" t="s">
        <v>608</v>
      </c>
      <c r="BJ45" s="8"/>
      <c r="BK45" s="8">
        <v>1</v>
      </c>
      <c r="BL45" s="8">
        <v>-7.945523</v>
      </c>
      <c r="BM45" s="8">
        <v>112.65239</v>
      </c>
      <c r="BN45" s="18"/>
      <c r="BO45" s="8"/>
      <c r="BP45" s="8"/>
      <c r="BQ45" s="8"/>
      <c r="BR45" s="8"/>
      <c r="BS45" s="8"/>
    </row>
    <row r="46" spans="1:71">
      <c r="A46" s="8">
        <v>388</v>
      </c>
      <c r="B46" s="8" t="s">
        <v>1202</v>
      </c>
      <c r="C46" s="8" t="s">
        <v>1203</v>
      </c>
      <c r="D46" s="14">
        <v>5144</v>
      </c>
      <c r="E46" s="8" t="s">
        <v>578</v>
      </c>
      <c r="F46" s="8" t="s">
        <v>1204</v>
      </c>
      <c r="G46" s="8" t="s">
        <v>1084</v>
      </c>
      <c r="H46" s="8" t="s">
        <v>1205</v>
      </c>
      <c r="I46" s="8" t="s">
        <v>1206</v>
      </c>
      <c r="J46" s="8" t="s">
        <v>646</v>
      </c>
      <c r="K46" s="17" t="s">
        <v>742</v>
      </c>
      <c r="L46" s="17" t="s">
        <v>694</v>
      </c>
      <c r="M46" s="17" t="s">
        <v>1207</v>
      </c>
      <c r="N46" s="18" t="s">
        <v>1208</v>
      </c>
      <c r="O46" s="8" t="s">
        <v>588</v>
      </c>
      <c r="P46" s="8" t="s">
        <v>1209</v>
      </c>
      <c r="Q46" s="8">
        <v>4</v>
      </c>
      <c r="R46" s="8">
        <v>12</v>
      </c>
      <c r="S46" s="8"/>
      <c r="T46" s="8" t="s">
        <v>1179</v>
      </c>
      <c r="U46" s="8" t="s">
        <v>939</v>
      </c>
      <c r="V46" s="8">
        <v>65152</v>
      </c>
      <c r="W46" s="8" t="s">
        <v>592</v>
      </c>
      <c r="X46" s="8" t="s">
        <v>593</v>
      </c>
      <c r="Y46" s="8"/>
      <c r="Z46" s="8" t="s">
        <v>1210</v>
      </c>
      <c r="AA46" s="8"/>
      <c r="AB46" s="8"/>
      <c r="AC46" s="8" t="s">
        <v>595</v>
      </c>
      <c r="AD46" s="8"/>
      <c r="AE46" s="8" t="s">
        <v>1211</v>
      </c>
      <c r="AF46" s="8">
        <v>1965</v>
      </c>
      <c r="AG46" s="8" t="s">
        <v>1212</v>
      </c>
      <c r="AH46" s="8" t="s">
        <v>598</v>
      </c>
      <c r="AI46" s="8" t="s">
        <v>603</v>
      </c>
      <c r="AJ46" s="18" t="s">
        <v>1213</v>
      </c>
      <c r="AK46" s="8" t="s">
        <v>1214</v>
      </c>
      <c r="AL46" s="8">
        <v>1968</v>
      </c>
      <c r="AM46" s="8" t="s">
        <v>659</v>
      </c>
      <c r="AN46" s="8" t="s">
        <v>625</v>
      </c>
      <c r="AO46" s="8" t="s">
        <v>626</v>
      </c>
      <c r="AP46" s="18" t="s">
        <v>1215</v>
      </c>
      <c r="AQ46" s="8" t="s">
        <v>1211</v>
      </c>
      <c r="AR46" s="8">
        <v>1965</v>
      </c>
      <c r="AS46" s="8"/>
      <c r="AT46" s="8"/>
      <c r="AU46" s="8"/>
      <c r="AV46" s="18"/>
      <c r="AW46" s="8" t="s">
        <v>604</v>
      </c>
      <c r="AX46" s="8"/>
      <c r="AY46" s="8" t="s">
        <v>595</v>
      </c>
      <c r="AZ46" s="8"/>
      <c r="BA46" s="8">
        <v>1</v>
      </c>
      <c r="BB46" s="8"/>
      <c r="BC46" s="8"/>
      <c r="BD46" s="8"/>
      <c r="BE46" s="18"/>
      <c r="BF46" s="8"/>
      <c r="BG46" s="8" t="s">
        <v>595</v>
      </c>
      <c r="BH46" s="8"/>
      <c r="BI46" s="8" t="s">
        <v>608</v>
      </c>
      <c r="BJ46" s="8"/>
      <c r="BK46" s="8">
        <v>3</v>
      </c>
      <c r="BL46" s="8">
        <v>-7.894607</v>
      </c>
      <c r="BM46" s="8">
        <v>112.606965</v>
      </c>
      <c r="BN46" s="18"/>
      <c r="BO46" s="8"/>
      <c r="BP46" s="8"/>
      <c r="BQ46" s="8"/>
      <c r="BR46" s="8"/>
      <c r="BS46" s="8"/>
    </row>
    <row r="47" spans="1:71">
      <c r="A47" s="8">
        <v>532</v>
      </c>
      <c r="B47" s="8" t="s">
        <v>52</v>
      </c>
      <c r="C47" s="8" t="s">
        <v>1216</v>
      </c>
      <c r="D47" s="14">
        <v>5176</v>
      </c>
      <c r="E47" s="8" t="s">
        <v>578</v>
      </c>
      <c r="F47" s="8" t="s">
        <v>1217</v>
      </c>
      <c r="G47" s="8" t="s">
        <v>1084</v>
      </c>
      <c r="H47" s="8" t="s">
        <v>581</v>
      </c>
      <c r="I47" s="8" t="s">
        <v>1218</v>
      </c>
      <c r="J47" s="8" t="s">
        <v>1219</v>
      </c>
      <c r="K47" s="17" t="s">
        <v>647</v>
      </c>
      <c r="L47" s="17" t="s">
        <v>585</v>
      </c>
      <c r="M47" s="17" t="s">
        <v>1220</v>
      </c>
      <c r="N47" s="18" t="s">
        <v>1221</v>
      </c>
      <c r="O47" s="8" t="s">
        <v>588</v>
      </c>
      <c r="P47" s="8" t="s">
        <v>1222</v>
      </c>
      <c r="Q47" s="8">
        <v>1</v>
      </c>
      <c r="R47" s="8">
        <v>6</v>
      </c>
      <c r="S47" s="8"/>
      <c r="T47" s="8" t="s">
        <v>1223</v>
      </c>
      <c r="U47" s="8" t="s">
        <v>652</v>
      </c>
      <c r="V47" s="8">
        <v>65216</v>
      </c>
      <c r="W47" s="8" t="s">
        <v>592</v>
      </c>
      <c r="X47" s="8" t="s">
        <v>593</v>
      </c>
      <c r="Y47" s="8"/>
      <c r="Z47" s="8" t="s">
        <v>1224</v>
      </c>
      <c r="AA47" s="8"/>
      <c r="AB47" s="8"/>
      <c r="AC47" s="8" t="s">
        <v>595</v>
      </c>
      <c r="AD47" s="8"/>
      <c r="AE47" s="8" t="s">
        <v>1225</v>
      </c>
      <c r="AF47" s="8">
        <v>1972</v>
      </c>
      <c r="AG47" s="8" t="s">
        <v>624</v>
      </c>
      <c r="AH47" s="8" t="s">
        <v>1016</v>
      </c>
      <c r="AI47" s="8" t="s">
        <v>621</v>
      </c>
      <c r="AJ47" s="18" t="s">
        <v>1226</v>
      </c>
      <c r="AK47" s="8" t="s">
        <v>1227</v>
      </c>
      <c r="AL47" s="8">
        <v>1975</v>
      </c>
      <c r="AM47" s="8" t="s">
        <v>624</v>
      </c>
      <c r="AN47" s="8" t="s">
        <v>625</v>
      </c>
      <c r="AO47" s="8" t="s">
        <v>626</v>
      </c>
      <c r="AP47" s="18" t="s">
        <v>1228</v>
      </c>
      <c r="AQ47" s="8"/>
      <c r="AR47" s="8">
        <v>0</v>
      </c>
      <c r="AS47" s="8"/>
      <c r="AT47" s="8"/>
      <c r="AU47" s="8"/>
      <c r="AV47" s="18"/>
      <c r="AW47" s="8" t="s">
        <v>604</v>
      </c>
      <c r="AX47" s="8"/>
      <c r="AY47" s="8" t="s">
        <v>595</v>
      </c>
      <c r="AZ47" s="8"/>
      <c r="BA47" s="8">
        <v>0</v>
      </c>
      <c r="BB47" s="8"/>
      <c r="BC47" s="8" t="s">
        <v>1229</v>
      </c>
      <c r="BD47" s="8"/>
      <c r="BE47" s="18"/>
      <c r="BF47" s="8"/>
      <c r="BG47" s="8" t="s">
        <v>595</v>
      </c>
      <c r="BH47" s="8"/>
      <c r="BI47" s="8" t="s">
        <v>608</v>
      </c>
      <c r="BJ47" s="8"/>
      <c r="BK47" s="8">
        <v>2</v>
      </c>
      <c r="BL47" s="8">
        <v>-7.845103</v>
      </c>
      <c r="BM47" s="8">
        <v>112.698885</v>
      </c>
      <c r="BN47" s="18"/>
      <c r="BO47" s="8"/>
      <c r="BP47" s="8"/>
      <c r="BQ47" s="8"/>
      <c r="BR47" s="8"/>
      <c r="BS47" s="8"/>
    </row>
    <row r="48" spans="1:71">
      <c r="A48" s="8">
        <v>538</v>
      </c>
      <c r="B48" s="8" t="s">
        <v>53</v>
      </c>
      <c r="C48" s="8" t="s">
        <v>1230</v>
      </c>
      <c r="D48" s="14">
        <v>5179</v>
      </c>
      <c r="E48" s="8" t="s">
        <v>578</v>
      </c>
      <c r="F48" s="8" t="s">
        <v>1231</v>
      </c>
      <c r="G48" s="8" t="s">
        <v>1084</v>
      </c>
      <c r="H48" s="8" t="s">
        <v>581</v>
      </c>
      <c r="I48" s="8" t="s">
        <v>1232</v>
      </c>
      <c r="J48" s="8" t="s">
        <v>1233</v>
      </c>
      <c r="K48" s="17" t="s">
        <v>647</v>
      </c>
      <c r="L48" s="17" t="s">
        <v>585</v>
      </c>
      <c r="M48" s="17" t="s">
        <v>1234</v>
      </c>
      <c r="N48" s="18" t="s">
        <v>1235</v>
      </c>
      <c r="O48" s="8" t="s">
        <v>588</v>
      </c>
      <c r="P48" s="8" t="s">
        <v>1236</v>
      </c>
      <c r="Q48" s="8">
        <v>12</v>
      </c>
      <c r="R48" s="8">
        <v>8</v>
      </c>
      <c r="S48" s="8"/>
      <c r="T48" s="8" t="s">
        <v>1237</v>
      </c>
      <c r="U48" s="8" t="s">
        <v>731</v>
      </c>
      <c r="V48" s="8"/>
      <c r="W48" s="8" t="s">
        <v>592</v>
      </c>
      <c r="X48" s="8" t="s">
        <v>683</v>
      </c>
      <c r="Y48" s="8"/>
      <c r="Z48" s="8" t="s">
        <v>1238</v>
      </c>
      <c r="AA48" s="8"/>
      <c r="AB48" s="8"/>
      <c r="AC48" s="8" t="s">
        <v>595</v>
      </c>
      <c r="AD48" s="8"/>
      <c r="AE48" s="8" t="s">
        <v>1239</v>
      </c>
      <c r="AF48" s="8">
        <v>1977</v>
      </c>
      <c r="AG48" s="8" t="s">
        <v>597</v>
      </c>
      <c r="AH48" s="8" t="s">
        <v>734</v>
      </c>
      <c r="AI48" s="8" t="s">
        <v>603</v>
      </c>
      <c r="AJ48" s="18" t="s">
        <v>1240</v>
      </c>
      <c r="AK48" s="8" t="s">
        <v>1241</v>
      </c>
      <c r="AL48" s="8">
        <v>1983</v>
      </c>
      <c r="AM48" s="8" t="s">
        <v>624</v>
      </c>
      <c r="AN48" s="8" t="s">
        <v>734</v>
      </c>
      <c r="AO48" s="8" t="s">
        <v>603</v>
      </c>
      <c r="AP48" s="18" t="s">
        <v>1242</v>
      </c>
      <c r="AQ48" s="8"/>
      <c r="AR48" s="8">
        <v>0</v>
      </c>
      <c r="AS48" s="8"/>
      <c r="AT48" s="8"/>
      <c r="AU48" s="8"/>
      <c r="AV48" s="18"/>
      <c r="AW48" s="8" t="s">
        <v>604</v>
      </c>
      <c r="AX48" s="8"/>
      <c r="AY48" s="8" t="s">
        <v>595</v>
      </c>
      <c r="AZ48" s="8"/>
      <c r="BA48" s="8">
        <v>0</v>
      </c>
      <c r="BB48" s="8"/>
      <c r="BC48" s="8"/>
      <c r="BD48" s="8"/>
      <c r="BE48" s="18"/>
      <c r="BF48" s="8"/>
      <c r="BG48" s="8" t="s">
        <v>606</v>
      </c>
      <c r="BH48" s="8" t="s">
        <v>607</v>
      </c>
      <c r="BI48" s="8" t="s">
        <v>608</v>
      </c>
      <c r="BJ48" s="8"/>
      <c r="BK48" s="8">
        <v>1</v>
      </c>
      <c r="BL48" s="8">
        <v>-7.993386</v>
      </c>
      <c r="BM48" s="8">
        <v>112.639872</v>
      </c>
      <c r="BN48" s="18"/>
      <c r="BO48" s="8"/>
      <c r="BP48" s="8"/>
      <c r="BQ48" s="8"/>
      <c r="BR48" s="8"/>
      <c r="BS48" s="8"/>
    </row>
    <row r="49" spans="1:71">
      <c r="A49" s="8">
        <v>539</v>
      </c>
      <c r="B49" s="8" t="s">
        <v>54</v>
      </c>
      <c r="C49" s="8" t="s">
        <v>1243</v>
      </c>
      <c r="D49" s="14">
        <v>5180</v>
      </c>
      <c r="E49" s="8" t="s">
        <v>578</v>
      </c>
      <c r="F49" s="8" t="s">
        <v>1244</v>
      </c>
      <c r="G49" s="8" t="s">
        <v>1084</v>
      </c>
      <c r="H49" s="8" t="s">
        <v>581</v>
      </c>
      <c r="I49" s="8" t="s">
        <v>1245</v>
      </c>
      <c r="J49" s="8" t="s">
        <v>646</v>
      </c>
      <c r="K49" s="17" t="s">
        <v>633</v>
      </c>
      <c r="L49" s="17" t="s">
        <v>694</v>
      </c>
      <c r="M49" s="17" t="s">
        <v>1246</v>
      </c>
      <c r="N49" s="18" t="s">
        <v>1247</v>
      </c>
      <c r="O49" s="8" t="s">
        <v>588</v>
      </c>
      <c r="P49" s="8" t="s">
        <v>1248</v>
      </c>
      <c r="Q49" s="8">
        <v>5</v>
      </c>
      <c r="R49" s="8">
        <v>4</v>
      </c>
      <c r="S49" s="8"/>
      <c r="T49" s="8" t="s">
        <v>1248</v>
      </c>
      <c r="U49" s="8" t="s">
        <v>731</v>
      </c>
      <c r="V49" s="8"/>
      <c r="W49" s="8" t="s">
        <v>592</v>
      </c>
      <c r="X49" s="8" t="s">
        <v>683</v>
      </c>
      <c r="Y49" s="8"/>
      <c r="Z49" s="8" t="s">
        <v>1249</v>
      </c>
      <c r="AA49" s="8"/>
      <c r="AB49" s="8"/>
      <c r="AC49" s="8" t="s">
        <v>595</v>
      </c>
      <c r="AD49" s="8"/>
      <c r="AE49" s="8" t="s">
        <v>1250</v>
      </c>
      <c r="AF49" s="8">
        <v>1967</v>
      </c>
      <c r="AG49" s="8" t="s">
        <v>624</v>
      </c>
      <c r="AH49" s="8" t="s">
        <v>625</v>
      </c>
      <c r="AI49" s="8" t="s">
        <v>626</v>
      </c>
      <c r="AJ49" s="18" t="s">
        <v>1251</v>
      </c>
      <c r="AK49" s="8" t="s">
        <v>1252</v>
      </c>
      <c r="AL49" s="8">
        <v>1968</v>
      </c>
      <c r="AM49" s="8" t="s">
        <v>624</v>
      </c>
      <c r="AN49" s="8" t="s">
        <v>625</v>
      </c>
      <c r="AO49" s="8" t="s">
        <v>626</v>
      </c>
      <c r="AP49" s="18" t="s">
        <v>1253</v>
      </c>
      <c r="AQ49" s="8" t="s">
        <v>1254</v>
      </c>
      <c r="AR49" s="8">
        <v>1970</v>
      </c>
      <c r="AS49" s="8" t="s">
        <v>620</v>
      </c>
      <c r="AT49" s="8"/>
      <c r="AU49" s="8"/>
      <c r="AV49" s="18"/>
      <c r="AW49" s="8" t="s">
        <v>604</v>
      </c>
      <c r="AX49" s="8"/>
      <c r="AY49" s="8" t="s">
        <v>595</v>
      </c>
      <c r="AZ49" s="8"/>
      <c r="BA49" s="8">
        <v>1</v>
      </c>
      <c r="BB49" s="8"/>
      <c r="BC49" s="8"/>
      <c r="BD49" s="8"/>
      <c r="BE49" s="18"/>
      <c r="BF49" s="8"/>
      <c r="BG49" s="8" t="s">
        <v>606</v>
      </c>
      <c r="BH49" s="8" t="s">
        <v>607</v>
      </c>
      <c r="BI49" s="8" t="s">
        <v>608</v>
      </c>
      <c r="BJ49" s="8"/>
      <c r="BK49" s="8">
        <v>3</v>
      </c>
      <c r="BL49" s="8">
        <v>-7.970949</v>
      </c>
      <c r="BM49" s="8">
        <v>112.656688</v>
      </c>
      <c r="BN49" s="18"/>
      <c r="BO49" s="8"/>
      <c r="BP49" s="8"/>
      <c r="BQ49" s="8"/>
      <c r="BR49" s="8"/>
      <c r="BS49" s="8"/>
    </row>
    <row r="50" spans="1:71">
      <c r="A50" s="8">
        <v>679</v>
      </c>
      <c r="B50" s="8" t="s">
        <v>55</v>
      </c>
      <c r="C50" s="8" t="s">
        <v>1255</v>
      </c>
      <c r="D50" s="14">
        <v>5229</v>
      </c>
      <c r="E50" s="8" t="s">
        <v>578</v>
      </c>
      <c r="F50" s="8" t="s">
        <v>1256</v>
      </c>
      <c r="G50" s="8" t="s">
        <v>1084</v>
      </c>
      <c r="H50" s="8" t="s">
        <v>581</v>
      </c>
      <c r="I50" s="8" t="s">
        <v>1257</v>
      </c>
      <c r="J50" s="8" t="s">
        <v>646</v>
      </c>
      <c r="K50" s="17" t="s">
        <v>584</v>
      </c>
      <c r="L50" s="17" t="s">
        <v>585</v>
      </c>
      <c r="M50" s="17" t="s">
        <v>1258</v>
      </c>
      <c r="N50" s="18" t="s">
        <v>1259</v>
      </c>
      <c r="O50" s="8" t="s">
        <v>588</v>
      </c>
      <c r="P50" s="8" t="s">
        <v>1260</v>
      </c>
      <c r="Q50" s="8">
        <v>1</v>
      </c>
      <c r="R50" s="8">
        <v>3</v>
      </c>
      <c r="S50" s="8"/>
      <c r="T50" s="8" t="s">
        <v>651</v>
      </c>
      <c r="U50" s="8" t="s">
        <v>652</v>
      </c>
      <c r="V50" s="8">
        <v>65214</v>
      </c>
      <c r="W50" s="8" t="s">
        <v>700</v>
      </c>
      <c r="X50" s="8" t="s">
        <v>774</v>
      </c>
      <c r="Y50" s="8"/>
      <c r="Z50" s="8" t="s">
        <v>1261</v>
      </c>
      <c r="AA50" s="8"/>
      <c r="AB50" s="8"/>
      <c r="AC50" s="8" t="s">
        <v>595</v>
      </c>
      <c r="AD50" s="8"/>
      <c r="AE50" s="8" t="s">
        <v>1262</v>
      </c>
      <c r="AF50" s="8">
        <v>1963</v>
      </c>
      <c r="AG50" s="8" t="s">
        <v>597</v>
      </c>
      <c r="AH50" s="8" t="s">
        <v>687</v>
      </c>
      <c r="AI50" s="8" t="s">
        <v>599</v>
      </c>
      <c r="AJ50" s="18" t="s">
        <v>1263</v>
      </c>
      <c r="AK50" s="8" t="s">
        <v>1264</v>
      </c>
      <c r="AL50" s="8">
        <v>1965</v>
      </c>
      <c r="AM50" s="8" t="s">
        <v>597</v>
      </c>
      <c r="AN50" s="8" t="s">
        <v>734</v>
      </c>
      <c r="AO50" s="8" t="s">
        <v>599</v>
      </c>
      <c r="AP50" s="18" t="s">
        <v>1265</v>
      </c>
      <c r="AQ50" s="8" t="s">
        <v>1266</v>
      </c>
      <c r="AR50" s="8">
        <v>1939</v>
      </c>
      <c r="AS50" s="8" t="s">
        <v>597</v>
      </c>
      <c r="AT50" s="8" t="s">
        <v>625</v>
      </c>
      <c r="AU50" s="8"/>
      <c r="AV50" s="18"/>
      <c r="AW50" s="8" t="s">
        <v>604</v>
      </c>
      <c r="AX50" s="8"/>
      <c r="AY50" s="8" t="s">
        <v>595</v>
      </c>
      <c r="AZ50" s="8"/>
      <c r="BA50" s="8">
        <v>1</v>
      </c>
      <c r="BB50" s="8"/>
      <c r="BC50" s="8"/>
      <c r="BD50" s="8"/>
      <c r="BE50" s="18"/>
      <c r="BF50" s="8"/>
      <c r="BG50" s="8" t="s">
        <v>606</v>
      </c>
      <c r="BH50" s="8" t="s">
        <v>607</v>
      </c>
      <c r="BI50" s="8" t="s">
        <v>608</v>
      </c>
      <c r="BJ50" s="8"/>
      <c r="BK50" s="8">
        <v>4</v>
      </c>
      <c r="BL50" s="8">
        <v>-7.842989</v>
      </c>
      <c r="BM50" s="8">
        <v>112.690876</v>
      </c>
      <c r="BN50" s="18"/>
      <c r="BO50" s="8"/>
      <c r="BP50" s="8"/>
      <c r="BQ50" s="8"/>
      <c r="BR50" s="8"/>
      <c r="BS50" s="8"/>
    </row>
    <row r="51" spans="1:71">
      <c r="A51" s="8">
        <v>792</v>
      </c>
      <c r="B51" s="8" t="s">
        <v>56</v>
      </c>
      <c r="C51" s="8" t="s">
        <v>1267</v>
      </c>
      <c r="D51" s="14">
        <v>5274</v>
      </c>
      <c r="E51" s="8" t="s">
        <v>578</v>
      </c>
      <c r="F51" s="8" t="s">
        <v>1268</v>
      </c>
      <c r="G51" s="8" t="s">
        <v>1084</v>
      </c>
      <c r="H51" s="8" t="s">
        <v>581</v>
      </c>
      <c r="I51" s="8" t="s">
        <v>1033</v>
      </c>
      <c r="J51" s="8" t="s">
        <v>612</v>
      </c>
      <c r="K51" s="17" t="s">
        <v>878</v>
      </c>
      <c r="L51" s="17" t="s">
        <v>694</v>
      </c>
      <c r="M51" s="17" t="s">
        <v>1034</v>
      </c>
      <c r="N51" s="18" t="s">
        <v>1269</v>
      </c>
      <c r="O51" s="8" t="s">
        <v>588</v>
      </c>
      <c r="P51" s="8" t="s">
        <v>1270</v>
      </c>
      <c r="Q51" s="8">
        <v>3</v>
      </c>
      <c r="R51" s="8">
        <v>9</v>
      </c>
      <c r="S51" s="8" t="s">
        <v>1270</v>
      </c>
      <c r="T51" s="8" t="s">
        <v>1271</v>
      </c>
      <c r="U51" s="8" t="s">
        <v>699</v>
      </c>
      <c r="V51" s="8">
        <v>65154</v>
      </c>
      <c r="W51" s="8" t="s">
        <v>592</v>
      </c>
      <c r="X51" s="8" t="s">
        <v>683</v>
      </c>
      <c r="Y51" s="8"/>
      <c r="Z51" s="8" t="s">
        <v>1272</v>
      </c>
      <c r="AA51" s="8"/>
      <c r="AB51" s="8"/>
      <c r="AC51" s="8" t="s">
        <v>595</v>
      </c>
      <c r="AD51" s="8"/>
      <c r="AE51" s="8" t="s">
        <v>1273</v>
      </c>
      <c r="AF51" s="8">
        <v>1969</v>
      </c>
      <c r="AG51" s="8" t="s">
        <v>597</v>
      </c>
      <c r="AH51" s="8" t="s">
        <v>1077</v>
      </c>
      <c r="AI51" s="8" t="s">
        <v>603</v>
      </c>
      <c r="AJ51" s="18" t="s">
        <v>1274</v>
      </c>
      <c r="AK51" s="8" t="s">
        <v>1275</v>
      </c>
      <c r="AL51" s="8">
        <v>1973</v>
      </c>
      <c r="AM51" s="8" t="s">
        <v>597</v>
      </c>
      <c r="AN51" s="8" t="s">
        <v>625</v>
      </c>
      <c r="AO51" s="8" t="s">
        <v>626</v>
      </c>
      <c r="AP51" s="18" t="s">
        <v>1276</v>
      </c>
      <c r="AQ51" s="8"/>
      <c r="AR51" s="8">
        <v>0</v>
      </c>
      <c r="AS51" s="8"/>
      <c r="AT51" s="8"/>
      <c r="AU51" s="8"/>
      <c r="AV51" s="18"/>
      <c r="AW51" s="8" t="s">
        <v>604</v>
      </c>
      <c r="AX51" s="8"/>
      <c r="AY51" s="8" t="s">
        <v>595</v>
      </c>
      <c r="AZ51" s="8"/>
      <c r="BA51" s="8">
        <v>0</v>
      </c>
      <c r="BB51" s="8"/>
      <c r="BC51" s="8"/>
      <c r="BD51" s="8"/>
      <c r="BE51" s="18"/>
      <c r="BF51" s="8"/>
      <c r="BG51" s="8" t="s">
        <v>595</v>
      </c>
      <c r="BH51" s="8"/>
      <c r="BI51" s="8" t="s">
        <v>608</v>
      </c>
      <c r="BJ51" s="8"/>
      <c r="BK51" s="8">
        <v>1</v>
      </c>
      <c r="BL51" s="8">
        <v>-7.635812</v>
      </c>
      <c r="BM51" s="8">
        <v>112.906318</v>
      </c>
      <c r="BN51" s="18"/>
      <c r="BO51" s="8"/>
      <c r="BP51" s="8"/>
      <c r="BQ51" s="8"/>
      <c r="BR51" s="8"/>
      <c r="BS51" s="8"/>
    </row>
    <row r="52" spans="1:71">
      <c r="A52" s="8">
        <v>878</v>
      </c>
      <c r="B52" s="8" t="s">
        <v>57</v>
      </c>
      <c r="C52" s="8" t="s">
        <v>1277</v>
      </c>
      <c r="D52" s="14">
        <v>5299</v>
      </c>
      <c r="E52" s="8" t="s">
        <v>578</v>
      </c>
      <c r="F52" s="8" t="s">
        <v>1278</v>
      </c>
      <c r="G52" s="8" t="s">
        <v>1084</v>
      </c>
      <c r="H52" s="8" t="s">
        <v>581</v>
      </c>
      <c r="I52" s="8" t="s">
        <v>1279</v>
      </c>
      <c r="J52" s="8" t="s">
        <v>1175</v>
      </c>
      <c r="K52" s="17" t="s">
        <v>756</v>
      </c>
      <c r="L52" s="17" t="s">
        <v>585</v>
      </c>
      <c r="M52" s="17" t="s">
        <v>1280</v>
      </c>
      <c r="N52" s="18" t="s">
        <v>1281</v>
      </c>
      <c r="O52" s="8" t="s">
        <v>588</v>
      </c>
      <c r="P52" s="8" t="s">
        <v>1282</v>
      </c>
      <c r="Q52" s="8">
        <v>6</v>
      </c>
      <c r="R52" s="8">
        <v>1</v>
      </c>
      <c r="S52" s="8" t="s">
        <v>1074</v>
      </c>
      <c r="T52" s="8" t="s">
        <v>1074</v>
      </c>
      <c r="U52" s="8" t="s">
        <v>699</v>
      </c>
      <c r="V52" s="8">
        <v>65154</v>
      </c>
      <c r="W52" s="8" t="s">
        <v>592</v>
      </c>
      <c r="X52" s="8" t="s">
        <v>1283</v>
      </c>
      <c r="Y52" s="8"/>
      <c r="Z52" s="8" t="s">
        <v>1284</v>
      </c>
      <c r="AA52" s="8"/>
      <c r="AB52" s="8"/>
      <c r="AC52" s="8" t="s">
        <v>606</v>
      </c>
      <c r="AD52" s="8" t="s">
        <v>1285</v>
      </c>
      <c r="AE52" s="8" t="s">
        <v>1286</v>
      </c>
      <c r="AF52" s="8">
        <v>1976</v>
      </c>
      <c r="AG52" s="8" t="s">
        <v>597</v>
      </c>
      <c r="AH52" s="8" t="s">
        <v>1077</v>
      </c>
      <c r="AI52" s="8" t="s">
        <v>603</v>
      </c>
      <c r="AJ52" s="18" t="s">
        <v>1287</v>
      </c>
      <c r="AK52" s="8" t="s">
        <v>1288</v>
      </c>
      <c r="AL52" s="8">
        <v>1979</v>
      </c>
      <c r="AM52" s="8" t="s">
        <v>597</v>
      </c>
      <c r="AN52" s="8" t="s">
        <v>1077</v>
      </c>
      <c r="AO52" s="8" t="s">
        <v>599</v>
      </c>
      <c r="AP52" s="18" t="s">
        <v>1289</v>
      </c>
      <c r="AQ52" s="8"/>
      <c r="AR52" s="8">
        <v>0</v>
      </c>
      <c r="AS52" s="8"/>
      <c r="AT52" s="8"/>
      <c r="AU52" s="8"/>
      <c r="AV52" s="18"/>
      <c r="AW52" s="8" t="s">
        <v>604</v>
      </c>
      <c r="AX52" s="8"/>
      <c r="AY52" s="8" t="s">
        <v>595</v>
      </c>
      <c r="AZ52" s="8"/>
      <c r="BA52" s="8">
        <v>0</v>
      </c>
      <c r="BB52" s="8"/>
      <c r="BC52" s="8"/>
      <c r="BD52" s="8"/>
      <c r="BE52" s="18"/>
      <c r="BF52" s="8"/>
      <c r="BG52" s="8" t="s">
        <v>606</v>
      </c>
      <c r="BH52" s="8" t="s">
        <v>842</v>
      </c>
      <c r="BI52" s="8" t="s">
        <v>608</v>
      </c>
      <c r="BJ52" s="8"/>
      <c r="BK52" s="8">
        <v>1</v>
      </c>
      <c r="BL52" s="8">
        <v>-7.974871</v>
      </c>
      <c r="BM52" s="8">
        <v>112.710263</v>
      </c>
      <c r="BN52" s="18"/>
      <c r="BO52" s="8"/>
      <c r="BP52" s="8"/>
      <c r="BQ52" s="8"/>
      <c r="BR52" s="8"/>
      <c r="BS52" s="8"/>
    </row>
    <row r="53" spans="1:71">
      <c r="A53" s="8">
        <v>882</v>
      </c>
      <c r="B53" s="8" t="s">
        <v>58</v>
      </c>
      <c r="C53" s="8" t="s">
        <v>1290</v>
      </c>
      <c r="D53" s="14">
        <v>5301</v>
      </c>
      <c r="E53" s="8" t="s">
        <v>578</v>
      </c>
      <c r="F53" s="8" t="s">
        <v>1291</v>
      </c>
      <c r="G53" s="8" t="s">
        <v>1084</v>
      </c>
      <c r="H53" s="8" t="s">
        <v>581</v>
      </c>
      <c r="I53" s="8" t="s">
        <v>1292</v>
      </c>
      <c r="J53" s="8" t="s">
        <v>646</v>
      </c>
      <c r="K53" s="17" t="s">
        <v>633</v>
      </c>
      <c r="L53" s="17" t="s">
        <v>585</v>
      </c>
      <c r="M53" s="17" t="s">
        <v>1293</v>
      </c>
      <c r="N53" s="18" t="s">
        <v>1294</v>
      </c>
      <c r="O53" s="8" t="s">
        <v>588</v>
      </c>
      <c r="P53" s="8" t="s">
        <v>1295</v>
      </c>
      <c r="Q53" s="8">
        <v>0</v>
      </c>
      <c r="R53" s="8">
        <v>0</v>
      </c>
      <c r="S53" s="8"/>
      <c r="T53" s="8" t="s">
        <v>682</v>
      </c>
      <c r="U53" s="8" t="s">
        <v>670</v>
      </c>
      <c r="V53" s="8">
        <v>65153</v>
      </c>
      <c r="W53" s="8" t="s">
        <v>592</v>
      </c>
      <c r="X53" s="8" t="s">
        <v>593</v>
      </c>
      <c r="Y53" s="8"/>
      <c r="Z53" s="8" t="s">
        <v>1296</v>
      </c>
      <c r="AA53" s="8"/>
      <c r="AB53" s="8"/>
      <c r="AC53" s="8" t="s">
        <v>595</v>
      </c>
      <c r="AD53" s="8"/>
      <c r="AE53" s="8" t="s">
        <v>1297</v>
      </c>
      <c r="AF53" s="8">
        <v>1974</v>
      </c>
      <c r="AG53" s="8" t="s">
        <v>624</v>
      </c>
      <c r="AH53" s="8" t="s">
        <v>598</v>
      </c>
      <c r="AI53" s="8" t="s">
        <v>599</v>
      </c>
      <c r="AJ53" s="18" t="s">
        <v>1298</v>
      </c>
      <c r="AK53" s="8" t="s">
        <v>1299</v>
      </c>
      <c r="AL53" s="8">
        <v>1980</v>
      </c>
      <c r="AM53" s="8" t="s">
        <v>624</v>
      </c>
      <c r="AN53" s="8" t="s">
        <v>625</v>
      </c>
      <c r="AO53" s="8" t="s">
        <v>626</v>
      </c>
      <c r="AP53" s="18" t="s">
        <v>1300</v>
      </c>
      <c r="AQ53" s="8"/>
      <c r="AR53" s="8">
        <v>0</v>
      </c>
      <c r="AS53" s="8"/>
      <c r="AT53" s="8"/>
      <c r="AU53" s="8"/>
      <c r="AV53" s="18"/>
      <c r="AW53" s="8" t="s">
        <v>604</v>
      </c>
      <c r="AX53" s="8"/>
      <c r="AY53" s="8" t="s">
        <v>595</v>
      </c>
      <c r="AZ53" s="8"/>
      <c r="BA53" s="8">
        <v>0</v>
      </c>
      <c r="BB53" s="8"/>
      <c r="BC53" s="8"/>
      <c r="BD53" s="8"/>
      <c r="BE53" s="18"/>
      <c r="BF53" s="8"/>
      <c r="BG53" s="8" t="s">
        <v>606</v>
      </c>
      <c r="BH53" s="8" t="s">
        <v>607</v>
      </c>
      <c r="BI53" s="8" t="s">
        <v>608</v>
      </c>
      <c r="BJ53" s="8"/>
      <c r="BK53" s="8">
        <v>1</v>
      </c>
      <c r="BL53" s="8">
        <v>-7.894639</v>
      </c>
      <c r="BM53" s="8">
        <v>112.668693</v>
      </c>
      <c r="BN53" s="18"/>
      <c r="BO53" s="8"/>
      <c r="BP53" s="8"/>
      <c r="BQ53" s="8"/>
      <c r="BR53" s="8"/>
      <c r="BS53" s="8"/>
    </row>
    <row r="54" spans="1:71">
      <c r="A54" s="8">
        <v>889</v>
      </c>
      <c r="B54" s="8" t="s">
        <v>1301</v>
      </c>
      <c r="C54" s="8" t="s">
        <v>1302</v>
      </c>
      <c r="D54" s="14">
        <v>5303</v>
      </c>
      <c r="E54" s="8" t="s">
        <v>578</v>
      </c>
      <c r="F54" s="8" t="s">
        <v>1303</v>
      </c>
      <c r="G54" s="8" t="s">
        <v>1084</v>
      </c>
      <c r="H54" s="8" t="s">
        <v>581</v>
      </c>
      <c r="I54" s="8" t="s">
        <v>1304</v>
      </c>
      <c r="J54" s="8" t="s">
        <v>663</v>
      </c>
      <c r="K54" s="17" t="s">
        <v>584</v>
      </c>
      <c r="L54" s="17" t="s">
        <v>585</v>
      </c>
      <c r="M54" s="17" t="s">
        <v>1305</v>
      </c>
      <c r="N54" s="18" t="s">
        <v>1306</v>
      </c>
      <c r="O54" s="8" t="s">
        <v>588</v>
      </c>
      <c r="P54" s="8" t="s">
        <v>1307</v>
      </c>
      <c r="Q54" s="8">
        <v>0</v>
      </c>
      <c r="R54" s="8">
        <v>0</v>
      </c>
      <c r="S54" s="8"/>
      <c r="T54" s="8" t="s">
        <v>642</v>
      </c>
      <c r="U54" s="8" t="s">
        <v>591</v>
      </c>
      <c r="V54" s="8"/>
      <c r="W54" s="8" t="s">
        <v>592</v>
      </c>
      <c r="X54" s="8" t="s">
        <v>774</v>
      </c>
      <c r="Y54" s="8"/>
      <c r="Z54" s="8" t="s">
        <v>1308</v>
      </c>
      <c r="AA54" s="8"/>
      <c r="AB54" s="8"/>
      <c r="AC54" s="8" t="s">
        <v>606</v>
      </c>
      <c r="AD54" s="8" t="s">
        <v>1309</v>
      </c>
      <c r="AE54" s="8" t="s">
        <v>1310</v>
      </c>
      <c r="AF54" s="8">
        <v>1968</v>
      </c>
      <c r="AG54" s="8" t="s">
        <v>597</v>
      </c>
      <c r="AH54" s="8" t="s">
        <v>598</v>
      </c>
      <c r="AI54" s="8" t="s">
        <v>621</v>
      </c>
      <c r="AJ54" s="18" t="s">
        <v>1311</v>
      </c>
      <c r="AK54" s="8" t="s">
        <v>1312</v>
      </c>
      <c r="AL54" s="8">
        <v>1971</v>
      </c>
      <c r="AM54" s="8" t="s">
        <v>597</v>
      </c>
      <c r="AN54" s="8" t="s">
        <v>734</v>
      </c>
      <c r="AO54" s="8" t="s">
        <v>603</v>
      </c>
      <c r="AP54" s="18" t="s">
        <v>1313</v>
      </c>
      <c r="AQ54" s="8"/>
      <c r="AR54" s="8">
        <v>0</v>
      </c>
      <c r="AS54" s="8"/>
      <c r="AT54" s="8" t="s">
        <v>625</v>
      </c>
      <c r="AU54" s="8"/>
      <c r="AV54" s="18"/>
      <c r="AW54" s="8" t="s">
        <v>604</v>
      </c>
      <c r="AX54" s="8"/>
      <c r="AY54" s="8" t="s">
        <v>606</v>
      </c>
      <c r="AZ54" s="8" t="s">
        <v>1309</v>
      </c>
      <c r="BA54" s="8">
        <v>0</v>
      </c>
      <c r="BB54" s="8"/>
      <c r="BC54" s="8"/>
      <c r="BD54" s="8" t="s">
        <v>710</v>
      </c>
      <c r="BE54" s="18" t="s">
        <v>1314</v>
      </c>
      <c r="BF54" s="8" t="s">
        <v>59</v>
      </c>
      <c r="BG54" s="8" t="s">
        <v>606</v>
      </c>
      <c r="BH54" s="8" t="s">
        <v>842</v>
      </c>
      <c r="BI54" s="8" t="s">
        <v>608</v>
      </c>
      <c r="BJ54" s="8"/>
      <c r="BK54" s="8">
        <v>2</v>
      </c>
      <c r="BL54" s="8">
        <v>-7.927711</v>
      </c>
      <c r="BM54" s="8">
        <v>112.648626</v>
      </c>
      <c r="BN54" s="18"/>
      <c r="BO54" s="8"/>
      <c r="BP54" s="8"/>
      <c r="BQ54" s="8"/>
      <c r="BR54" s="8"/>
      <c r="BS54" s="8"/>
    </row>
    <row r="55" spans="1:71">
      <c r="A55" s="8">
        <v>1119</v>
      </c>
      <c r="B55" s="8" t="s">
        <v>1315</v>
      </c>
      <c r="C55" s="8" t="s">
        <v>1316</v>
      </c>
      <c r="D55" s="14">
        <v>5395</v>
      </c>
      <c r="E55" s="8" t="s">
        <v>578</v>
      </c>
      <c r="F55" s="8" t="s">
        <v>1317</v>
      </c>
      <c r="G55" s="8" t="s">
        <v>1084</v>
      </c>
      <c r="H55" s="8" t="s">
        <v>581</v>
      </c>
      <c r="I55" s="8" t="s">
        <v>1318</v>
      </c>
      <c r="J55" s="8" t="s">
        <v>817</v>
      </c>
      <c r="K55" s="17" t="s">
        <v>756</v>
      </c>
      <c r="L55" s="17" t="s">
        <v>694</v>
      </c>
      <c r="M55" s="17" t="s">
        <v>1319</v>
      </c>
      <c r="N55" s="18" t="s">
        <v>1320</v>
      </c>
      <c r="O55" s="8" t="s">
        <v>588</v>
      </c>
      <c r="P55" s="8" t="s">
        <v>1321</v>
      </c>
      <c r="Q55" s="8">
        <v>3</v>
      </c>
      <c r="R55" s="8">
        <v>8</v>
      </c>
      <c r="S55" s="8"/>
      <c r="T55" s="8" t="s">
        <v>1322</v>
      </c>
      <c r="U55" s="8" t="s">
        <v>591</v>
      </c>
      <c r="V55" s="8">
        <v>65122</v>
      </c>
      <c r="W55" s="8" t="s">
        <v>700</v>
      </c>
      <c r="X55" s="8" t="s">
        <v>774</v>
      </c>
      <c r="Y55" s="8"/>
      <c r="Z55" s="8" t="s">
        <v>1323</v>
      </c>
      <c r="AA55" s="8"/>
      <c r="AB55" s="8"/>
      <c r="AC55" s="8" t="s">
        <v>606</v>
      </c>
      <c r="AD55" s="8" t="s">
        <v>1324</v>
      </c>
      <c r="AE55" s="8" t="s">
        <v>1325</v>
      </c>
      <c r="AF55" s="8">
        <v>0</v>
      </c>
      <c r="AG55" s="8"/>
      <c r="AH55" s="8" t="s">
        <v>734</v>
      </c>
      <c r="AI55" s="8" t="s">
        <v>603</v>
      </c>
      <c r="AJ55" s="18"/>
      <c r="AK55" s="8" t="s">
        <v>1326</v>
      </c>
      <c r="AL55" s="8">
        <v>0</v>
      </c>
      <c r="AM55" s="8"/>
      <c r="AN55" s="8" t="s">
        <v>625</v>
      </c>
      <c r="AO55" s="8" t="s">
        <v>626</v>
      </c>
      <c r="AP55" s="18"/>
      <c r="AQ55" s="8" t="s">
        <v>1327</v>
      </c>
      <c r="AR55" s="8">
        <v>0</v>
      </c>
      <c r="AS55" s="8"/>
      <c r="AT55" s="8" t="s">
        <v>598</v>
      </c>
      <c r="AU55" s="8"/>
      <c r="AV55" s="18"/>
      <c r="AW55" s="8" t="s">
        <v>604</v>
      </c>
      <c r="AX55" s="8"/>
      <c r="AY55" s="8" t="s">
        <v>606</v>
      </c>
      <c r="AZ55" s="8" t="s">
        <v>1324</v>
      </c>
      <c r="BA55" s="8">
        <v>1</v>
      </c>
      <c r="BB55" s="8"/>
      <c r="BC55" s="8"/>
      <c r="BD55" s="8" t="s">
        <v>710</v>
      </c>
      <c r="BE55" s="18" t="s">
        <v>1328</v>
      </c>
      <c r="BF55" s="8" t="s">
        <v>60</v>
      </c>
      <c r="BG55" s="8" t="s">
        <v>606</v>
      </c>
      <c r="BH55" s="8" t="s">
        <v>842</v>
      </c>
      <c r="BI55" s="8" t="s">
        <v>608</v>
      </c>
      <c r="BJ55" s="8"/>
      <c r="BK55" s="8">
        <v>3</v>
      </c>
      <c r="BL55" s="8">
        <v>-7.947831</v>
      </c>
      <c r="BM55" s="8">
        <v>112.653274</v>
      </c>
      <c r="BN55" s="18"/>
      <c r="BO55" s="8"/>
      <c r="BP55" s="8"/>
      <c r="BQ55" s="8"/>
      <c r="BR55" s="8"/>
      <c r="BS55" s="8"/>
    </row>
    <row r="56" spans="1:71">
      <c r="A56" s="8">
        <v>1161</v>
      </c>
      <c r="B56" s="8" t="s">
        <v>61</v>
      </c>
      <c r="C56" s="8" t="s">
        <v>1329</v>
      </c>
      <c r="D56" s="14">
        <v>5403</v>
      </c>
      <c r="E56" s="8" t="s">
        <v>578</v>
      </c>
      <c r="F56" s="8" t="s">
        <v>1330</v>
      </c>
      <c r="G56" s="8" t="s">
        <v>1084</v>
      </c>
      <c r="H56" s="8" t="s">
        <v>581</v>
      </c>
      <c r="I56" s="8" t="s">
        <v>1331</v>
      </c>
      <c r="J56" s="8" t="s">
        <v>1332</v>
      </c>
      <c r="K56" s="17" t="s">
        <v>633</v>
      </c>
      <c r="L56" s="17" t="s">
        <v>694</v>
      </c>
      <c r="M56" s="17" t="s">
        <v>1333</v>
      </c>
      <c r="N56" s="18" t="s">
        <v>1334</v>
      </c>
      <c r="O56" s="8" t="s">
        <v>588</v>
      </c>
      <c r="P56" s="8" t="s">
        <v>1335</v>
      </c>
      <c r="Q56" s="8">
        <v>3</v>
      </c>
      <c r="R56" s="8">
        <v>4</v>
      </c>
      <c r="S56" s="8" t="s">
        <v>981</v>
      </c>
      <c r="T56" s="8" t="s">
        <v>982</v>
      </c>
      <c r="U56" s="8" t="s">
        <v>652</v>
      </c>
      <c r="V56" s="8">
        <v>65211</v>
      </c>
      <c r="W56" s="8" t="s">
        <v>592</v>
      </c>
      <c r="X56" s="8" t="s">
        <v>593</v>
      </c>
      <c r="Y56" s="8"/>
      <c r="Z56" s="8"/>
      <c r="AA56" s="8"/>
      <c r="AB56" s="8"/>
      <c r="AC56" s="8" t="s">
        <v>595</v>
      </c>
      <c r="AD56" s="8"/>
      <c r="AE56" s="8" t="s">
        <v>986</v>
      </c>
      <c r="AF56" s="8">
        <v>1970</v>
      </c>
      <c r="AG56" s="8" t="s">
        <v>624</v>
      </c>
      <c r="AH56" s="8" t="s">
        <v>598</v>
      </c>
      <c r="AI56" s="8" t="s">
        <v>599</v>
      </c>
      <c r="AJ56" s="18" t="s">
        <v>1336</v>
      </c>
      <c r="AK56" s="8" t="s">
        <v>1337</v>
      </c>
      <c r="AL56" s="8">
        <v>1966</v>
      </c>
      <c r="AM56" s="8" t="s">
        <v>620</v>
      </c>
      <c r="AN56" s="8" t="s">
        <v>625</v>
      </c>
      <c r="AO56" s="8" t="s">
        <v>626</v>
      </c>
      <c r="AP56" s="18" t="s">
        <v>1338</v>
      </c>
      <c r="AQ56" s="8"/>
      <c r="AR56" s="8">
        <v>0</v>
      </c>
      <c r="AS56" s="8"/>
      <c r="AT56" s="8"/>
      <c r="AU56" s="8"/>
      <c r="AV56" s="18"/>
      <c r="AW56" s="8" t="s">
        <v>604</v>
      </c>
      <c r="AX56" s="8"/>
      <c r="AY56" s="8" t="s">
        <v>595</v>
      </c>
      <c r="AZ56" s="8"/>
      <c r="BA56" s="8">
        <v>0</v>
      </c>
      <c r="BB56" s="8"/>
      <c r="BC56" s="8"/>
      <c r="BD56" s="8"/>
      <c r="BE56" s="18"/>
      <c r="BF56" s="8"/>
      <c r="BG56" s="8" t="s">
        <v>606</v>
      </c>
      <c r="BH56" s="8" t="s">
        <v>607</v>
      </c>
      <c r="BI56" s="8" t="s">
        <v>608</v>
      </c>
      <c r="BJ56" s="8"/>
      <c r="BK56" s="8">
        <v>2</v>
      </c>
      <c r="BL56" s="8">
        <v>-7.83246</v>
      </c>
      <c r="BM56" s="8">
        <v>112.698702</v>
      </c>
      <c r="BN56" s="18"/>
      <c r="BO56" s="8"/>
      <c r="BP56" s="8"/>
      <c r="BQ56" s="8"/>
      <c r="BR56" s="8"/>
      <c r="BS56" s="8"/>
    </row>
    <row r="57" spans="1:71">
      <c r="A57" s="8">
        <v>1216</v>
      </c>
      <c r="B57" s="8" t="s">
        <v>1339</v>
      </c>
      <c r="C57" s="8" t="s">
        <v>1340</v>
      </c>
      <c r="D57" s="14">
        <v>5426</v>
      </c>
      <c r="E57" s="8" t="s">
        <v>578</v>
      </c>
      <c r="F57" s="8" t="s">
        <v>1341</v>
      </c>
      <c r="G57" s="8" t="s">
        <v>1084</v>
      </c>
      <c r="H57" s="8" t="s">
        <v>581</v>
      </c>
      <c r="I57" s="8" t="s">
        <v>1342</v>
      </c>
      <c r="J57" s="8" t="s">
        <v>1332</v>
      </c>
      <c r="K57" s="17" t="s">
        <v>647</v>
      </c>
      <c r="L57" s="17" t="s">
        <v>585</v>
      </c>
      <c r="M57" s="17" t="s">
        <v>1343</v>
      </c>
      <c r="N57" s="18" t="s">
        <v>1344</v>
      </c>
      <c r="O57" s="8" t="s">
        <v>588</v>
      </c>
      <c r="P57" s="8" t="s">
        <v>1345</v>
      </c>
      <c r="Q57" s="8"/>
      <c r="R57" s="8"/>
      <c r="S57" s="8"/>
      <c r="T57" s="8" t="s">
        <v>1346</v>
      </c>
      <c r="U57" s="8" t="s">
        <v>591</v>
      </c>
      <c r="V57" s="8"/>
      <c r="W57" s="8" t="s">
        <v>592</v>
      </c>
      <c r="X57" s="8" t="s">
        <v>683</v>
      </c>
      <c r="Y57" s="8"/>
      <c r="Z57" s="8" t="s">
        <v>1347</v>
      </c>
      <c r="AA57" s="8"/>
      <c r="AB57" s="8"/>
      <c r="AC57" s="8" t="s">
        <v>595</v>
      </c>
      <c r="AD57" s="8"/>
      <c r="AE57" s="8" t="s">
        <v>1348</v>
      </c>
      <c r="AF57" s="8">
        <v>1972</v>
      </c>
      <c r="AG57" s="8" t="s">
        <v>620</v>
      </c>
      <c r="AH57" s="8" t="s">
        <v>598</v>
      </c>
      <c r="AI57" s="8" t="s">
        <v>621</v>
      </c>
      <c r="AJ57" s="18" t="s">
        <v>1349</v>
      </c>
      <c r="AK57" s="8" t="s">
        <v>1350</v>
      </c>
      <c r="AL57" s="8">
        <v>1982</v>
      </c>
      <c r="AM57" s="8" t="s">
        <v>620</v>
      </c>
      <c r="AN57" s="8" t="s">
        <v>598</v>
      </c>
      <c r="AO57" s="8" t="s">
        <v>621</v>
      </c>
      <c r="AP57" s="18" t="s">
        <v>1351</v>
      </c>
      <c r="AQ57" s="8"/>
      <c r="AR57" s="8"/>
      <c r="AS57" s="8"/>
      <c r="AT57" s="8"/>
      <c r="AU57" s="8"/>
      <c r="AV57" s="18"/>
      <c r="AW57" s="8" t="s">
        <v>604</v>
      </c>
      <c r="AX57" s="8"/>
      <c r="AY57" s="8" t="s">
        <v>595</v>
      </c>
      <c r="AZ57" s="8"/>
      <c r="BA57" s="8">
        <v>1</v>
      </c>
      <c r="BB57" s="8"/>
      <c r="BC57" s="8"/>
      <c r="BD57" s="8"/>
      <c r="BE57" s="18"/>
      <c r="BF57" s="8"/>
      <c r="BG57" s="8" t="s">
        <v>595</v>
      </c>
      <c r="BH57" s="8"/>
      <c r="BI57" s="8" t="s">
        <v>608</v>
      </c>
      <c r="BJ57" s="8"/>
      <c r="BK57" s="8">
        <v>1</v>
      </c>
      <c r="BL57" s="8">
        <v>-7.973227</v>
      </c>
      <c r="BM57" s="8">
        <v>112.749199</v>
      </c>
      <c r="BN57" s="18"/>
      <c r="BO57" s="8"/>
      <c r="BP57" s="8"/>
      <c r="BQ57" s="8"/>
      <c r="BR57" s="8"/>
      <c r="BS57" s="8"/>
    </row>
    <row r="58" spans="1:71">
      <c r="A58" s="8">
        <v>1375</v>
      </c>
      <c r="B58" s="8" t="s">
        <v>63</v>
      </c>
      <c r="C58" s="8" t="s">
        <v>1352</v>
      </c>
      <c r="D58" s="14">
        <v>5484</v>
      </c>
      <c r="E58" s="8" t="s">
        <v>578</v>
      </c>
      <c r="F58" s="8" t="s">
        <v>1353</v>
      </c>
      <c r="G58" s="8" t="s">
        <v>1084</v>
      </c>
      <c r="H58" s="8" t="s">
        <v>581</v>
      </c>
      <c r="I58" s="8" t="s">
        <v>1354</v>
      </c>
      <c r="J58" s="8" t="s">
        <v>632</v>
      </c>
      <c r="K58" s="17" t="s">
        <v>756</v>
      </c>
      <c r="L58" s="17" t="s">
        <v>585</v>
      </c>
      <c r="M58" s="17" t="s">
        <v>1355</v>
      </c>
      <c r="N58" s="18" t="s">
        <v>1356</v>
      </c>
      <c r="O58" s="8" t="s">
        <v>588</v>
      </c>
      <c r="P58" s="8" t="s">
        <v>1139</v>
      </c>
      <c r="Q58" s="8">
        <v>6</v>
      </c>
      <c r="R58" s="8">
        <v>7</v>
      </c>
      <c r="S58" s="8"/>
      <c r="T58" s="8" t="s">
        <v>1140</v>
      </c>
      <c r="U58" s="8" t="s">
        <v>897</v>
      </c>
      <c r="V58" s="8">
        <v>65155</v>
      </c>
      <c r="W58" s="8" t="s">
        <v>592</v>
      </c>
      <c r="X58" s="8" t="s">
        <v>593</v>
      </c>
      <c r="Y58" s="8"/>
      <c r="Z58" s="8" t="s">
        <v>1357</v>
      </c>
      <c r="AA58" s="8"/>
      <c r="AB58" s="8"/>
      <c r="AC58" s="8" t="s">
        <v>595</v>
      </c>
      <c r="AD58" s="8"/>
      <c r="AE58" s="8" t="s">
        <v>1358</v>
      </c>
      <c r="AF58" s="8">
        <v>1975</v>
      </c>
      <c r="AG58" s="8" t="s">
        <v>597</v>
      </c>
      <c r="AH58" s="8" t="s">
        <v>598</v>
      </c>
      <c r="AI58" s="8" t="s">
        <v>599</v>
      </c>
      <c r="AJ58" s="18" t="s">
        <v>1359</v>
      </c>
      <c r="AK58" s="8" t="s">
        <v>1360</v>
      </c>
      <c r="AL58" s="8">
        <v>1985</v>
      </c>
      <c r="AM58" s="8" t="s">
        <v>597</v>
      </c>
      <c r="AN58" s="8" t="s">
        <v>625</v>
      </c>
      <c r="AO58" s="8" t="s">
        <v>626</v>
      </c>
      <c r="AP58" s="18" t="s">
        <v>1361</v>
      </c>
      <c r="AQ58" s="8"/>
      <c r="AR58" s="8">
        <v>0</v>
      </c>
      <c r="AS58" s="8"/>
      <c r="AT58" s="8"/>
      <c r="AU58" s="8"/>
      <c r="AV58" s="18"/>
      <c r="AW58" s="8" t="s">
        <v>604</v>
      </c>
      <c r="AX58" s="8"/>
      <c r="AY58" s="8" t="s">
        <v>595</v>
      </c>
      <c r="AZ58" s="8"/>
      <c r="BA58" s="8">
        <v>0</v>
      </c>
      <c r="BB58" s="8"/>
      <c r="BC58" s="8"/>
      <c r="BD58" s="8"/>
      <c r="BE58" s="18"/>
      <c r="BF58" s="8"/>
      <c r="BG58" s="8" t="s">
        <v>595</v>
      </c>
      <c r="BH58" s="8"/>
      <c r="BI58" s="8" t="s">
        <v>608</v>
      </c>
      <c r="BJ58" s="8"/>
      <c r="BK58" s="8">
        <v>1</v>
      </c>
      <c r="BL58" s="8">
        <v>-7.906659</v>
      </c>
      <c r="BM58" s="8">
        <v>112.742307</v>
      </c>
      <c r="BN58" s="18"/>
      <c r="BO58" s="8"/>
      <c r="BP58" s="8"/>
      <c r="BQ58" s="8"/>
      <c r="BR58" s="8"/>
      <c r="BS58" s="8"/>
    </row>
    <row r="59" spans="1:71">
      <c r="A59" s="8">
        <v>1396</v>
      </c>
      <c r="B59" s="8" t="s">
        <v>64</v>
      </c>
      <c r="C59" s="8" t="s">
        <v>1362</v>
      </c>
      <c r="D59" s="14">
        <v>5490</v>
      </c>
      <c r="E59" s="8" t="s">
        <v>578</v>
      </c>
      <c r="F59" s="8" t="s">
        <v>1363</v>
      </c>
      <c r="G59" s="8" t="s">
        <v>1084</v>
      </c>
      <c r="H59" s="8" t="s">
        <v>581</v>
      </c>
      <c r="I59" s="8" t="s">
        <v>1364</v>
      </c>
      <c r="J59" s="8" t="s">
        <v>1365</v>
      </c>
      <c r="K59" s="17" t="s">
        <v>633</v>
      </c>
      <c r="L59" s="17" t="s">
        <v>585</v>
      </c>
      <c r="M59" s="17" t="s">
        <v>1366</v>
      </c>
      <c r="N59" s="18" t="s">
        <v>1367</v>
      </c>
      <c r="O59" s="8" t="s">
        <v>588</v>
      </c>
      <c r="P59" s="8" t="s">
        <v>1368</v>
      </c>
      <c r="Q59" s="8">
        <v>9</v>
      </c>
      <c r="R59" s="8">
        <v>1</v>
      </c>
      <c r="S59" s="8" t="s">
        <v>1369</v>
      </c>
      <c r="T59" s="8" t="s">
        <v>1369</v>
      </c>
      <c r="U59" s="8" t="s">
        <v>591</v>
      </c>
      <c r="V59" s="8">
        <v>65126</v>
      </c>
      <c r="W59" s="8" t="s">
        <v>592</v>
      </c>
      <c r="X59" s="8" t="s">
        <v>1370</v>
      </c>
      <c r="Y59" s="8"/>
      <c r="Z59" s="8" t="s">
        <v>1371</v>
      </c>
      <c r="AA59" s="8"/>
      <c r="AB59" s="8"/>
      <c r="AC59" s="8" t="s">
        <v>595</v>
      </c>
      <c r="AD59" s="8"/>
      <c r="AE59" s="8" t="s">
        <v>1372</v>
      </c>
      <c r="AF59" s="8">
        <v>1976</v>
      </c>
      <c r="AG59" s="8" t="s">
        <v>620</v>
      </c>
      <c r="AH59" s="8" t="s">
        <v>598</v>
      </c>
      <c r="AI59" s="8" t="s">
        <v>621</v>
      </c>
      <c r="AJ59" s="18" t="s">
        <v>1373</v>
      </c>
      <c r="AK59" s="8" t="s">
        <v>1374</v>
      </c>
      <c r="AL59" s="8">
        <v>1981</v>
      </c>
      <c r="AM59" s="8" t="s">
        <v>620</v>
      </c>
      <c r="AN59" s="8" t="s">
        <v>625</v>
      </c>
      <c r="AO59" s="8" t="s">
        <v>626</v>
      </c>
      <c r="AP59" s="18" t="s">
        <v>1375</v>
      </c>
      <c r="AQ59" s="8"/>
      <c r="AR59" s="8">
        <v>1976</v>
      </c>
      <c r="AS59" s="8"/>
      <c r="AT59" s="8"/>
      <c r="AU59" s="8"/>
      <c r="AV59" s="18"/>
      <c r="AW59" s="8" t="s">
        <v>604</v>
      </c>
      <c r="AX59" s="8"/>
      <c r="AY59" s="8" t="s">
        <v>595</v>
      </c>
      <c r="AZ59" s="8"/>
      <c r="BA59" s="8">
        <v>0</v>
      </c>
      <c r="BB59" s="8"/>
      <c r="BC59" s="8"/>
      <c r="BD59" s="8"/>
      <c r="BE59" s="18"/>
      <c r="BF59" s="8"/>
      <c r="BG59" s="8" t="s">
        <v>595</v>
      </c>
      <c r="BH59" s="8"/>
      <c r="BI59" s="8" t="s">
        <v>608</v>
      </c>
      <c r="BJ59" s="8"/>
      <c r="BK59" s="8">
        <v>1</v>
      </c>
      <c r="BL59" s="8">
        <v>-7.927363</v>
      </c>
      <c r="BM59" s="8">
        <v>112.652335</v>
      </c>
      <c r="BN59" s="18"/>
      <c r="BO59" s="8"/>
      <c r="BP59" s="8"/>
      <c r="BQ59" s="8"/>
      <c r="BR59" s="8"/>
      <c r="BS59" s="8"/>
    </row>
    <row r="60" spans="1:71">
      <c r="A60" s="8">
        <v>1437</v>
      </c>
      <c r="B60" s="8" t="s">
        <v>65</v>
      </c>
      <c r="C60" s="8" t="s">
        <v>1376</v>
      </c>
      <c r="D60" s="14">
        <v>5503</v>
      </c>
      <c r="E60" s="8" t="s">
        <v>578</v>
      </c>
      <c r="F60" s="8" t="s">
        <v>1377</v>
      </c>
      <c r="G60" s="8" t="s">
        <v>1084</v>
      </c>
      <c r="H60" s="8" t="s">
        <v>581</v>
      </c>
      <c r="I60" s="8" t="s">
        <v>611</v>
      </c>
      <c r="J60" s="8" t="s">
        <v>612</v>
      </c>
      <c r="K60" s="17" t="s">
        <v>613</v>
      </c>
      <c r="L60" s="17" t="s">
        <v>585</v>
      </c>
      <c r="M60" s="17" t="s">
        <v>614</v>
      </c>
      <c r="N60" s="18" t="s">
        <v>1378</v>
      </c>
      <c r="O60" s="8" t="s">
        <v>588</v>
      </c>
      <c r="P60" s="8" t="s">
        <v>1379</v>
      </c>
      <c r="Q60" s="8">
        <v>4</v>
      </c>
      <c r="R60" s="8">
        <v>4</v>
      </c>
      <c r="S60" s="8"/>
      <c r="T60" s="8" t="s">
        <v>1027</v>
      </c>
      <c r="U60" s="8" t="s">
        <v>591</v>
      </c>
      <c r="V60" s="8"/>
      <c r="W60" s="8" t="s">
        <v>592</v>
      </c>
      <c r="X60" s="8" t="s">
        <v>983</v>
      </c>
      <c r="Y60" s="8"/>
      <c r="Z60" s="8" t="s">
        <v>1380</v>
      </c>
      <c r="AA60" s="8"/>
      <c r="AB60" s="8"/>
      <c r="AC60" s="8" t="s">
        <v>595</v>
      </c>
      <c r="AD60" s="8"/>
      <c r="AE60" s="8" t="s">
        <v>1381</v>
      </c>
      <c r="AF60" s="8">
        <v>1962</v>
      </c>
      <c r="AG60" s="8" t="s">
        <v>597</v>
      </c>
      <c r="AH60" s="8" t="s">
        <v>734</v>
      </c>
      <c r="AI60" s="8" t="s">
        <v>603</v>
      </c>
      <c r="AJ60" s="18" t="s">
        <v>1382</v>
      </c>
      <c r="AK60" s="8" t="s">
        <v>1383</v>
      </c>
      <c r="AL60" s="8">
        <v>1968</v>
      </c>
      <c r="AM60" s="8" t="s">
        <v>597</v>
      </c>
      <c r="AN60" s="8" t="s">
        <v>625</v>
      </c>
      <c r="AO60" s="8" t="s">
        <v>626</v>
      </c>
      <c r="AP60" s="18" t="s">
        <v>1384</v>
      </c>
      <c r="AQ60" s="8"/>
      <c r="AR60" s="8">
        <v>0</v>
      </c>
      <c r="AS60" s="8"/>
      <c r="AT60" s="8"/>
      <c r="AU60" s="8"/>
      <c r="AV60" s="18"/>
      <c r="AW60" s="8" t="s">
        <v>604</v>
      </c>
      <c r="AX60" s="8"/>
      <c r="AY60" s="8" t="s">
        <v>595</v>
      </c>
      <c r="AZ60" s="8"/>
      <c r="BA60" s="8">
        <v>0</v>
      </c>
      <c r="BB60" s="8"/>
      <c r="BC60" s="8"/>
      <c r="BD60" s="8"/>
      <c r="BE60" s="18"/>
      <c r="BF60" s="8"/>
      <c r="BG60" s="8" t="s">
        <v>595</v>
      </c>
      <c r="BH60" s="8"/>
      <c r="BI60" s="8" t="s">
        <v>608</v>
      </c>
      <c r="BJ60" s="8"/>
      <c r="BK60" s="8">
        <v>3</v>
      </c>
      <c r="BL60" s="8">
        <v>-7.925055</v>
      </c>
      <c r="BM60" s="8">
        <v>112.640571</v>
      </c>
      <c r="BN60" s="18"/>
      <c r="BO60" s="8"/>
      <c r="BP60" s="8"/>
      <c r="BQ60" s="8"/>
      <c r="BR60" s="8"/>
      <c r="BS60" s="8"/>
    </row>
    <row r="61" spans="1:71">
      <c r="A61" s="8">
        <v>1451</v>
      </c>
      <c r="B61" s="8" t="s">
        <v>1385</v>
      </c>
      <c r="C61" s="8">
        <v>6191</v>
      </c>
      <c r="D61" s="14">
        <v>6191</v>
      </c>
      <c r="E61" s="8" t="s">
        <v>578</v>
      </c>
      <c r="F61" s="8" t="s">
        <v>1386</v>
      </c>
      <c r="G61" s="8" t="s">
        <v>1084</v>
      </c>
      <c r="H61" s="8" t="s">
        <v>1387</v>
      </c>
      <c r="I61" s="8" t="s">
        <v>1388</v>
      </c>
      <c r="J61" s="8" t="s">
        <v>1389</v>
      </c>
      <c r="K61" s="17" t="s">
        <v>664</v>
      </c>
      <c r="L61" s="17" t="s">
        <v>694</v>
      </c>
      <c r="M61" s="17" t="s">
        <v>1390</v>
      </c>
      <c r="N61" s="18" t="s">
        <v>1391</v>
      </c>
      <c r="O61" s="8" t="s">
        <v>588</v>
      </c>
      <c r="P61" s="8" t="s">
        <v>1392</v>
      </c>
      <c r="Q61" s="8">
        <v>1</v>
      </c>
      <c r="R61" s="8">
        <v>2</v>
      </c>
      <c r="S61" s="8"/>
      <c r="T61" s="8" t="s">
        <v>1393</v>
      </c>
      <c r="U61" s="8" t="s">
        <v>1394</v>
      </c>
      <c r="V61" s="8"/>
      <c r="W61" s="8" t="s">
        <v>592</v>
      </c>
      <c r="X61" s="8" t="s">
        <v>774</v>
      </c>
      <c r="Y61" s="8"/>
      <c r="Z61" s="8" t="s">
        <v>1395</v>
      </c>
      <c r="AA61" s="8"/>
      <c r="AB61" s="8"/>
      <c r="AC61" s="8" t="s">
        <v>595</v>
      </c>
      <c r="AD61" s="8"/>
      <c r="AE61" s="8" t="s">
        <v>1396</v>
      </c>
      <c r="AF61" s="8">
        <v>1970</v>
      </c>
      <c r="AG61" s="8" t="s">
        <v>620</v>
      </c>
      <c r="AH61" s="8" t="s">
        <v>687</v>
      </c>
      <c r="AI61" s="8" t="s">
        <v>621</v>
      </c>
      <c r="AJ61" s="18"/>
      <c r="AK61" s="8" t="s">
        <v>1397</v>
      </c>
      <c r="AL61" s="8">
        <v>1979</v>
      </c>
      <c r="AM61" s="8" t="s">
        <v>620</v>
      </c>
      <c r="AN61" s="8" t="s">
        <v>625</v>
      </c>
      <c r="AO61" s="8" t="s">
        <v>626</v>
      </c>
      <c r="AP61" s="18"/>
      <c r="AQ61" s="8"/>
      <c r="AR61" s="8">
        <v>0</v>
      </c>
      <c r="AS61" s="8"/>
      <c r="AT61" s="8"/>
      <c r="AU61" s="8"/>
      <c r="AV61" s="18"/>
      <c r="AW61" s="8" t="s">
        <v>604</v>
      </c>
      <c r="AX61" s="8"/>
      <c r="AY61" s="8" t="s">
        <v>595</v>
      </c>
      <c r="AZ61" s="8"/>
      <c r="BA61" s="8">
        <v>0</v>
      </c>
      <c r="BB61" s="8"/>
      <c r="BC61" s="8"/>
      <c r="BD61" s="8"/>
      <c r="BE61" s="18"/>
      <c r="BF61" s="8"/>
      <c r="BG61" s="8" t="s">
        <v>595</v>
      </c>
      <c r="BH61" s="8"/>
      <c r="BI61" s="8" t="s">
        <v>608</v>
      </c>
      <c r="BJ61" s="8"/>
      <c r="BK61" s="8">
        <v>2</v>
      </c>
      <c r="BL61" s="8"/>
      <c r="BM61" s="8"/>
      <c r="BN61" s="18"/>
      <c r="BO61" s="8"/>
      <c r="BP61" s="8"/>
      <c r="BQ61" s="8"/>
      <c r="BR61" s="8"/>
      <c r="BS61" s="8"/>
    </row>
    <row r="62" spans="1:71">
      <c r="A62" s="8">
        <v>1544</v>
      </c>
      <c r="B62" s="8" t="s">
        <v>69</v>
      </c>
      <c r="C62" s="8" t="s">
        <v>1398</v>
      </c>
      <c r="D62" s="14">
        <v>5541</v>
      </c>
      <c r="E62" s="8" t="s">
        <v>726</v>
      </c>
      <c r="F62" s="8" t="s">
        <v>1399</v>
      </c>
      <c r="G62" s="8" t="s">
        <v>1084</v>
      </c>
      <c r="H62" s="8" t="s">
        <v>581</v>
      </c>
      <c r="I62" s="8" t="s">
        <v>1400</v>
      </c>
      <c r="J62" s="8" t="s">
        <v>663</v>
      </c>
      <c r="K62" s="17" t="s">
        <v>783</v>
      </c>
      <c r="L62" s="17" t="s">
        <v>694</v>
      </c>
      <c r="M62" s="17" t="s">
        <v>1401</v>
      </c>
      <c r="N62" s="18" t="s">
        <v>1402</v>
      </c>
      <c r="O62" s="8" t="s">
        <v>588</v>
      </c>
      <c r="P62" s="8" t="s">
        <v>1403</v>
      </c>
      <c r="Q62" s="8">
        <v>3</v>
      </c>
      <c r="R62" s="8">
        <v>6</v>
      </c>
      <c r="S62" s="8" t="s">
        <v>1404</v>
      </c>
      <c r="T62" s="8" t="s">
        <v>1405</v>
      </c>
      <c r="U62" s="8" t="s">
        <v>591</v>
      </c>
      <c r="V62" s="8"/>
      <c r="W62" s="8" t="s">
        <v>1406</v>
      </c>
      <c r="X62" s="8" t="s">
        <v>774</v>
      </c>
      <c r="Y62" s="8"/>
      <c r="Z62" s="8" t="s">
        <v>1407</v>
      </c>
      <c r="AA62" s="8"/>
      <c r="AB62" s="8"/>
      <c r="AC62" s="8" t="s">
        <v>595</v>
      </c>
      <c r="AD62" s="8"/>
      <c r="AE62" s="8" t="s">
        <v>1408</v>
      </c>
      <c r="AF62" s="8">
        <v>1974</v>
      </c>
      <c r="AG62" s="8"/>
      <c r="AH62" s="8" t="s">
        <v>706</v>
      </c>
      <c r="AI62" s="8" t="s">
        <v>626</v>
      </c>
      <c r="AJ62" s="18"/>
      <c r="AK62" s="8" t="s">
        <v>1409</v>
      </c>
      <c r="AL62" s="8">
        <v>1972</v>
      </c>
      <c r="AM62" s="8"/>
      <c r="AN62" s="8" t="s">
        <v>625</v>
      </c>
      <c r="AO62" s="8" t="s">
        <v>626</v>
      </c>
      <c r="AP62" s="18" t="s">
        <v>1410</v>
      </c>
      <c r="AQ62" s="8"/>
      <c r="AR62" s="8">
        <v>0</v>
      </c>
      <c r="AS62" s="8"/>
      <c r="AT62" s="8"/>
      <c r="AU62" s="8"/>
      <c r="AV62" s="18"/>
      <c r="AW62" s="8" t="s">
        <v>604</v>
      </c>
      <c r="AX62" s="8"/>
      <c r="AY62" s="8" t="s">
        <v>595</v>
      </c>
      <c r="AZ62" s="8"/>
      <c r="BA62" s="8">
        <v>0</v>
      </c>
      <c r="BB62" s="8"/>
      <c r="BC62" s="8"/>
      <c r="BD62" s="8"/>
      <c r="BE62" s="18"/>
      <c r="BF62" s="8"/>
      <c r="BG62" s="8" t="s">
        <v>595</v>
      </c>
      <c r="BH62" s="8"/>
      <c r="BI62" s="8" t="s">
        <v>608</v>
      </c>
      <c r="BJ62" s="8"/>
      <c r="BK62" s="8">
        <v>2</v>
      </c>
      <c r="BL62" s="8">
        <v>-7.932175</v>
      </c>
      <c r="BM62" s="8">
        <v>112.646584</v>
      </c>
      <c r="BN62" s="18"/>
      <c r="BO62" s="8"/>
      <c r="BP62" s="8"/>
      <c r="BQ62" s="8"/>
      <c r="BR62" s="8"/>
      <c r="BS62" s="8"/>
    </row>
    <row r="63" spans="1:71">
      <c r="A63" s="8">
        <v>1562</v>
      </c>
      <c r="B63" s="8" t="s">
        <v>70</v>
      </c>
      <c r="C63" s="8" t="s">
        <v>1411</v>
      </c>
      <c r="D63" s="14">
        <v>5549</v>
      </c>
      <c r="E63" s="8" t="s">
        <v>578</v>
      </c>
      <c r="F63" s="8" t="s">
        <v>1412</v>
      </c>
      <c r="G63" s="8" t="s">
        <v>1084</v>
      </c>
      <c r="H63" s="8" t="s">
        <v>581</v>
      </c>
      <c r="I63" s="8" t="s">
        <v>1413</v>
      </c>
      <c r="J63" s="8" t="s">
        <v>877</v>
      </c>
      <c r="K63" s="17" t="s">
        <v>756</v>
      </c>
      <c r="L63" s="17" t="s">
        <v>585</v>
      </c>
      <c r="M63" s="17" t="s">
        <v>1414</v>
      </c>
      <c r="N63" s="18" t="s">
        <v>1415</v>
      </c>
      <c r="O63" s="8" t="s">
        <v>588</v>
      </c>
      <c r="P63" s="8" t="s">
        <v>1416</v>
      </c>
      <c r="Q63" s="8">
        <v>36</v>
      </c>
      <c r="R63" s="8">
        <v>8</v>
      </c>
      <c r="S63" s="8" t="s">
        <v>1417</v>
      </c>
      <c r="T63" s="8" t="s">
        <v>1418</v>
      </c>
      <c r="U63" s="8" t="s">
        <v>939</v>
      </c>
      <c r="V63" s="8">
        <v>65152</v>
      </c>
      <c r="W63" s="8" t="s">
        <v>592</v>
      </c>
      <c r="X63" s="8" t="s">
        <v>593</v>
      </c>
      <c r="Y63" s="8"/>
      <c r="Z63" s="8" t="s">
        <v>1419</v>
      </c>
      <c r="AA63" s="8"/>
      <c r="AB63" s="8"/>
      <c r="AC63" s="8" t="s">
        <v>606</v>
      </c>
      <c r="AD63" s="8" t="s">
        <v>1420</v>
      </c>
      <c r="AE63" s="8" t="s">
        <v>1421</v>
      </c>
      <c r="AF63" s="8">
        <v>1980</v>
      </c>
      <c r="AG63" s="8" t="s">
        <v>597</v>
      </c>
      <c r="AH63" s="8" t="s">
        <v>734</v>
      </c>
      <c r="AI63" s="8" t="s">
        <v>603</v>
      </c>
      <c r="AJ63" s="18" t="s">
        <v>1422</v>
      </c>
      <c r="AK63" s="8" t="s">
        <v>1423</v>
      </c>
      <c r="AL63" s="8">
        <v>1981</v>
      </c>
      <c r="AM63" s="8" t="s">
        <v>624</v>
      </c>
      <c r="AN63" s="8" t="s">
        <v>625</v>
      </c>
      <c r="AO63" s="8" t="s">
        <v>626</v>
      </c>
      <c r="AP63" s="18" t="s">
        <v>1424</v>
      </c>
      <c r="AQ63" s="8"/>
      <c r="AR63" s="8">
        <v>0</v>
      </c>
      <c r="AS63" s="8"/>
      <c r="AT63" s="8"/>
      <c r="AU63" s="8"/>
      <c r="AV63" s="18"/>
      <c r="AW63" s="8" t="s">
        <v>604</v>
      </c>
      <c r="AX63" s="8"/>
      <c r="AY63" s="8" t="s">
        <v>595</v>
      </c>
      <c r="AZ63" s="8"/>
      <c r="BA63" s="8">
        <v>0</v>
      </c>
      <c r="BB63" s="8"/>
      <c r="BC63" s="8" t="s">
        <v>1425</v>
      </c>
      <c r="BD63" s="8"/>
      <c r="BE63" s="18"/>
      <c r="BF63" s="8"/>
      <c r="BG63" s="8" t="s">
        <v>606</v>
      </c>
      <c r="BH63" s="8" t="s">
        <v>842</v>
      </c>
      <c r="BI63" s="8" t="s">
        <v>608</v>
      </c>
      <c r="BJ63" s="8"/>
      <c r="BK63" s="8">
        <v>1</v>
      </c>
      <c r="BL63" s="8">
        <v>-7.920679</v>
      </c>
      <c r="BM63" s="8">
        <v>112.609336</v>
      </c>
      <c r="BN63" s="18"/>
      <c r="BO63" s="8"/>
      <c r="BP63" s="8"/>
      <c r="BQ63" s="8"/>
      <c r="BR63" s="8"/>
      <c r="BS63" s="8"/>
    </row>
    <row r="64" spans="1:71">
      <c r="A64" s="8">
        <v>1566</v>
      </c>
      <c r="B64" s="8" t="s">
        <v>1426</v>
      </c>
      <c r="C64" s="8" t="s">
        <v>1427</v>
      </c>
      <c r="D64" s="14">
        <v>5551</v>
      </c>
      <c r="E64" s="8" t="s">
        <v>578</v>
      </c>
      <c r="F64" s="8" t="s">
        <v>1428</v>
      </c>
      <c r="G64" s="8" t="s">
        <v>1084</v>
      </c>
      <c r="H64" s="8" t="s">
        <v>581</v>
      </c>
      <c r="I64" s="8" t="s">
        <v>1429</v>
      </c>
      <c r="J64" s="8" t="s">
        <v>677</v>
      </c>
      <c r="K64" s="17" t="s">
        <v>647</v>
      </c>
      <c r="L64" s="17" t="s">
        <v>694</v>
      </c>
      <c r="M64" s="17" t="s">
        <v>1430</v>
      </c>
      <c r="N64" s="18" t="s">
        <v>1431</v>
      </c>
      <c r="O64" s="8" t="s">
        <v>588</v>
      </c>
      <c r="P64" s="8" t="s">
        <v>1432</v>
      </c>
      <c r="Q64" s="8"/>
      <c r="R64" s="8"/>
      <c r="S64" s="8"/>
      <c r="T64" s="8" t="s">
        <v>1433</v>
      </c>
      <c r="U64" s="8" t="s">
        <v>699</v>
      </c>
      <c r="V64" s="8"/>
      <c r="W64" s="8" t="s">
        <v>592</v>
      </c>
      <c r="X64" s="8" t="s">
        <v>593</v>
      </c>
      <c r="Y64" s="8"/>
      <c r="Z64" s="8" t="s">
        <v>1434</v>
      </c>
      <c r="AA64" s="8"/>
      <c r="AB64" s="8"/>
      <c r="AC64" s="8" t="s">
        <v>595</v>
      </c>
      <c r="AD64" s="8"/>
      <c r="AE64" s="8" t="s">
        <v>1435</v>
      </c>
      <c r="AF64" s="8"/>
      <c r="AG64" s="8"/>
      <c r="AH64" s="8" t="s">
        <v>625</v>
      </c>
      <c r="AI64" s="8" t="s">
        <v>626</v>
      </c>
      <c r="AJ64" s="18"/>
      <c r="AK64" s="8" t="s">
        <v>1436</v>
      </c>
      <c r="AL64" s="8"/>
      <c r="AM64" s="8"/>
      <c r="AN64" s="8" t="s">
        <v>625</v>
      </c>
      <c r="AO64" s="8" t="s">
        <v>626</v>
      </c>
      <c r="AP64" s="18"/>
      <c r="AQ64" s="8"/>
      <c r="AR64" s="8"/>
      <c r="AS64" s="8"/>
      <c r="AT64" s="8"/>
      <c r="AU64" s="8"/>
      <c r="AV64" s="18"/>
      <c r="AW64" s="8" t="s">
        <v>604</v>
      </c>
      <c r="AX64" s="8"/>
      <c r="AY64" s="8" t="s">
        <v>595</v>
      </c>
      <c r="AZ64" s="8"/>
      <c r="BA64" s="8">
        <v>1</v>
      </c>
      <c r="BB64" s="8"/>
      <c r="BC64" s="8"/>
      <c r="BD64" s="8"/>
      <c r="BE64" s="18"/>
      <c r="BF64" s="8"/>
      <c r="BG64" s="8" t="s">
        <v>595</v>
      </c>
      <c r="BH64" s="8"/>
      <c r="BI64" s="8" t="s">
        <v>608</v>
      </c>
      <c r="BJ64" s="8"/>
      <c r="BK64" s="8">
        <v>3</v>
      </c>
      <c r="BL64" s="8">
        <v>-7.936132</v>
      </c>
      <c r="BM64" s="8">
        <v>112.75987</v>
      </c>
      <c r="BN64" s="18"/>
      <c r="BO64" s="8"/>
      <c r="BP64" s="8"/>
      <c r="BQ64" s="8"/>
      <c r="BR64" s="8"/>
      <c r="BS64" s="8"/>
    </row>
    <row r="65" spans="1:71">
      <c r="A65" s="8">
        <v>1658</v>
      </c>
      <c r="B65" s="8" t="s">
        <v>72</v>
      </c>
      <c r="C65" s="8" t="s">
        <v>1437</v>
      </c>
      <c r="D65" s="14">
        <v>5586</v>
      </c>
      <c r="E65" s="8" t="s">
        <v>578</v>
      </c>
      <c r="F65" s="8" t="s">
        <v>1438</v>
      </c>
      <c r="G65" s="8" t="s">
        <v>1084</v>
      </c>
      <c r="H65" s="8" t="s">
        <v>1439</v>
      </c>
      <c r="I65" s="8" t="s">
        <v>1440</v>
      </c>
      <c r="J65" s="8" t="s">
        <v>716</v>
      </c>
      <c r="K65" s="17" t="s">
        <v>878</v>
      </c>
      <c r="L65" s="17" t="s">
        <v>585</v>
      </c>
      <c r="M65" s="17" t="s">
        <v>1441</v>
      </c>
      <c r="N65" s="18" t="s">
        <v>1442</v>
      </c>
      <c r="O65" s="8" t="s">
        <v>588</v>
      </c>
      <c r="P65" s="8" t="s">
        <v>1443</v>
      </c>
      <c r="Q65" s="8">
        <v>0</v>
      </c>
      <c r="R65" s="8">
        <v>0</v>
      </c>
      <c r="S65" s="8"/>
      <c r="T65" s="8" t="s">
        <v>1444</v>
      </c>
      <c r="U65" s="8" t="s">
        <v>1445</v>
      </c>
      <c r="V65" s="8">
        <v>67162</v>
      </c>
      <c r="W65" s="8" t="s">
        <v>700</v>
      </c>
      <c r="X65" s="8" t="s">
        <v>593</v>
      </c>
      <c r="Y65" s="8"/>
      <c r="Z65" s="8" t="s">
        <v>1446</v>
      </c>
      <c r="AA65" s="8"/>
      <c r="AB65" s="8"/>
      <c r="AC65" s="8" t="s">
        <v>595</v>
      </c>
      <c r="AD65" s="8"/>
      <c r="AE65" s="8" t="s">
        <v>1447</v>
      </c>
      <c r="AF65" s="8">
        <v>1970</v>
      </c>
      <c r="AG65" s="8"/>
      <c r="AH65" s="8" t="s">
        <v>734</v>
      </c>
      <c r="AI65" s="8" t="s">
        <v>599</v>
      </c>
      <c r="AJ65" s="18" t="s">
        <v>1448</v>
      </c>
      <c r="AK65" s="8" t="s">
        <v>1449</v>
      </c>
      <c r="AL65" s="8">
        <v>1973</v>
      </c>
      <c r="AM65" s="8"/>
      <c r="AN65" s="8" t="s">
        <v>625</v>
      </c>
      <c r="AO65" s="8" t="s">
        <v>626</v>
      </c>
      <c r="AP65" s="18" t="s">
        <v>1450</v>
      </c>
      <c r="AQ65" s="8" t="s">
        <v>1451</v>
      </c>
      <c r="AR65" s="8">
        <v>1952</v>
      </c>
      <c r="AS65" s="8"/>
      <c r="AT65" s="8"/>
      <c r="AU65" s="8"/>
      <c r="AV65" s="18"/>
      <c r="AW65" s="8" t="s">
        <v>604</v>
      </c>
      <c r="AX65" s="8"/>
      <c r="AY65" s="8" t="s">
        <v>595</v>
      </c>
      <c r="AZ65" s="8"/>
      <c r="BA65" s="8">
        <v>1</v>
      </c>
      <c r="BB65" s="8"/>
      <c r="BC65" s="8"/>
      <c r="BD65" s="8"/>
      <c r="BE65" s="18"/>
      <c r="BF65" s="8"/>
      <c r="BG65" s="8" t="s">
        <v>595</v>
      </c>
      <c r="BH65" s="8"/>
      <c r="BI65" s="8" t="s">
        <v>608</v>
      </c>
      <c r="BJ65" s="8"/>
      <c r="BK65" s="8">
        <v>2</v>
      </c>
      <c r="BL65" s="8">
        <v>-7.596633</v>
      </c>
      <c r="BM65" s="8">
        <v>110.770966</v>
      </c>
      <c r="BN65" s="18"/>
      <c r="BO65" s="8"/>
      <c r="BP65" s="8"/>
      <c r="BQ65" s="8"/>
      <c r="BR65" s="8"/>
      <c r="BS65" s="8"/>
    </row>
    <row r="66" spans="1:71">
      <c r="A66" s="8">
        <v>38</v>
      </c>
      <c r="B66" s="8" t="s">
        <v>74</v>
      </c>
      <c r="C66" s="8" t="s">
        <v>1452</v>
      </c>
      <c r="D66" s="14">
        <v>5012</v>
      </c>
      <c r="E66" s="8" t="s">
        <v>726</v>
      </c>
      <c r="F66" s="8" t="s">
        <v>1453</v>
      </c>
      <c r="G66" s="8" t="s">
        <v>1454</v>
      </c>
      <c r="H66" s="8" t="s">
        <v>1455</v>
      </c>
      <c r="I66" s="8" t="s">
        <v>1456</v>
      </c>
      <c r="J66" s="8" t="s">
        <v>996</v>
      </c>
      <c r="K66" s="17" t="s">
        <v>584</v>
      </c>
      <c r="L66" s="17" t="s">
        <v>585</v>
      </c>
      <c r="M66" s="17" t="s">
        <v>1457</v>
      </c>
      <c r="N66" s="18" t="s">
        <v>1458</v>
      </c>
      <c r="O66" s="8" t="s">
        <v>588</v>
      </c>
      <c r="P66" s="8" t="s">
        <v>1459</v>
      </c>
      <c r="Q66" s="8">
        <v>5</v>
      </c>
      <c r="R66" s="8">
        <v>1</v>
      </c>
      <c r="S66" s="8"/>
      <c r="T66" s="8" t="s">
        <v>1460</v>
      </c>
      <c r="U66" s="8" t="s">
        <v>964</v>
      </c>
      <c r="V66" s="8"/>
      <c r="W66" s="8" t="s">
        <v>592</v>
      </c>
      <c r="X66" s="8" t="s">
        <v>1283</v>
      </c>
      <c r="Y66" s="8"/>
      <c r="Z66" s="8" t="s">
        <v>1461</v>
      </c>
      <c r="AA66" s="8"/>
      <c r="AB66" s="8"/>
      <c r="AC66" s="8" t="s">
        <v>595</v>
      </c>
      <c r="AD66" s="8"/>
      <c r="AE66" s="8" t="s">
        <v>1462</v>
      </c>
      <c r="AF66" s="8">
        <v>1970</v>
      </c>
      <c r="AG66" s="8" t="s">
        <v>597</v>
      </c>
      <c r="AH66" s="8" t="s">
        <v>687</v>
      </c>
      <c r="AI66" s="8" t="s">
        <v>603</v>
      </c>
      <c r="AJ66" s="18"/>
      <c r="AK66" s="8" t="s">
        <v>1463</v>
      </c>
      <c r="AL66" s="8">
        <v>1976</v>
      </c>
      <c r="AM66" s="8" t="s">
        <v>624</v>
      </c>
      <c r="AN66" s="8" t="s">
        <v>625</v>
      </c>
      <c r="AO66" s="8" t="s">
        <v>626</v>
      </c>
      <c r="AP66" s="18"/>
      <c r="AQ66" s="8"/>
      <c r="AR66" s="8">
        <v>0</v>
      </c>
      <c r="AS66" s="8"/>
      <c r="AT66" s="8"/>
      <c r="AU66" s="8"/>
      <c r="AV66" s="18"/>
      <c r="AW66" s="8" t="s">
        <v>604</v>
      </c>
      <c r="AX66" s="8"/>
      <c r="AY66" s="8" t="s">
        <v>595</v>
      </c>
      <c r="AZ66" s="8"/>
      <c r="BA66" s="8">
        <v>0</v>
      </c>
      <c r="BB66" s="8"/>
      <c r="BC66" s="8"/>
      <c r="BD66" s="8"/>
      <c r="BE66" s="18"/>
      <c r="BF66" s="8"/>
      <c r="BG66" s="8" t="s">
        <v>595</v>
      </c>
      <c r="BH66" s="8"/>
      <c r="BI66" s="8" t="s">
        <v>608</v>
      </c>
      <c r="BJ66" s="8"/>
      <c r="BK66" s="8">
        <v>1</v>
      </c>
      <c r="BL66" s="8">
        <v>-7.928293</v>
      </c>
      <c r="BM66" s="8">
        <v>112.628624</v>
      </c>
      <c r="BN66" s="18"/>
      <c r="BO66" s="8"/>
      <c r="BP66" s="8"/>
      <c r="BQ66" s="8"/>
      <c r="BR66" s="8"/>
      <c r="BS66" s="8"/>
    </row>
    <row r="67" spans="1:71">
      <c r="A67" s="8">
        <v>136</v>
      </c>
      <c r="B67" s="8" t="s">
        <v>1464</v>
      </c>
      <c r="C67" s="8" t="s">
        <v>1465</v>
      </c>
      <c r="D67" s="14">
        <v>5053</v>
      </c>
      <c r="E67" s="8" t="s">
        <v>578</v>
      </c>
      <c r="F67" s="8" t="s">
        <v>1466</v>
      </c>
      <c r="G67" s="8" t="s">
        <v>1454</v>
      </c>
      <c r="H67" s="8" t="s">
        <v>581</v>
      </c>
      <c r="I67" s="8" t="s">
        <v>1467</v>
      </c>
      <c r="J67" s="8" t="s">
        <v>1468</v>
      </c>
      <c r="K67" s="17" t="s">
        <v>878</v>
      </c>
      <c r="L67" s="17" t="s">
        <v>585</v>
      </c>
      <c r="M67" s="17" t="s">
        <v>1469</v>
      </c>
      <c r="N67" s="18" t="s">
        <v>1470</v>
      </c>
      <c r="O67" s="8" t="s">
        <v>588</v>
      </c>
      <c r="P67" s="8" t="s">
        <v>1471</v>
      </c>
      <c r="Q67" s="8"/>
      <c r="R67" s="8"/>
      <c r="S67" s="8"/>
      <c r="T67" s="8" t="s">
        <v>850</v>
      </c>
      <c r="U67" s="8" t="s">
        <v>591</v>
      </c>
      <c r="V67" s="8"/>
      <c r="W67" s="8" t="s">
        <v>592</v>
      </c>
      <c r="X67" s="8" t="s">
        <v>593</v>
      </c>
      <c r="Y67" s="8"/>
      <c r="Z67" s="8" t="s">
        <v>1472</v>
      </c>
      <c r="AA67" s="8"/>
      <c r="AB67" s="8"/>
      <c r="AC67" s="8" t="s">
        <v>595</v>
      </c>
      <c r="AD67" s="8"/>
      <c r="AE67" s="8" t="s">
        <v>1473</v>
      </c>
      <c r="AF67" s="8"/>
      <c r="AG67" s="8"/>
      <c r="AH67" s="8" t="s">
        <v>598</v>
      </c>
      <c r="AI67" s="8" t="s">
        <v>603</v>
      </c>
      <c r="AJ67" s="18"/>
      <c r="AK67" s="8" t="s">
        <v>1474</v>
      </c>
      <c r="AL67" s="8"/>
      <c r="AM67" s="8"/>
      <c r="AN67" s="8" t="s">
        <v>638</v>
      </c>
      <c r="AO67" s="8" t="s">
        <v>603</v>
      </c>
      <c r="AP67" s="18"/>
      <c r="AQ67" s="8"/>
      <c r="AR67" s="8"/>
      <c r="AS67" s="8"/>
      <c r="AT67" s="8"/>
      <c r="AU67" s="8"/>
      <c r="AV67" s="18"/>
      <c r="AW67" s="8" t="s">
        <v>604</v>
      </c>
      <c r="AX67" s="8"/>
      <c r="AY67" s="8" t="s">
        <v>595</v>
      </c>
      <c r="AZ67" s="8"/>
      <c r="BA67" s="8">
        <v>1</v>
      </c>
      <c r="BB67" s="8"/>
      <c r="BC67" s="8"/>
      <c r="BD67" s="8"/>
      <c r="BE67" s="18"/>
      <c r="BF67" s="8"/>
      <c r="BG67" s="8" t="s">
        <v>595</v>
      </c>
      <c r="BH67" s="8"/>
      <c r="BI67" s="8" t="s">
        <v>608</v>
      </c>
      <c r="BJ67" s="8"/>
      <c r="BK67" s="8">
        <v>1</v>
      </c>
      <c r="BL67" s="8">
        <v>-7.928918</v>
      </c>
      <c r="BM67" s="8">
        <v>112.647537</v>
      </c>
      <c r="BN67" s="18"/>
      <c r="BO67" s="8"/>
      <c r="BP67" s="8"/>
      <c r="BQ67" s="8"/>
      <c r="BR67" s="8"/>
      <c r="BS67" s="8"/>
    </row>
    <row r="68" spans="1:71">
      <c r="A68" s="8">
        <v>174</v>
      </c>
      <c r="B68" s="8" t="s">
        <v>76</v>
      </c>
      <c r="C68" s="8" t="s">
        <v>1475</v>
      </c>
      <c r="D68" s="14">
        <v>5064</v>
      </c>
      <c r="E68" s="8" t="s">
        <v>578</v>
      </c>
      <c r="F68" s="8" t="s">
        <v>1476</v>
      </c>
      <c r="G68" s="8" t="s">
        <v>1454</v>
      </c>
      <c r="H68" s="8" t="s">
        <v>581</v>
      </c>
      <c r="I68" s="8" t="s">
        <v>1477</v>
      </c>
      <c r="J68" s="8" t="s">
        <v>935</v>
      </c>
      <c r="K68" s="17" t="s">
        <v>756</v>
      </c>
      <c r="L68" s="17" t="s">
        <v>585</v>
      </c>
      <c r="M68" s="17" t="s">
        <v>1478</v>
      </c>
      <c r="N68" s="18" t="s">
        <v>1479</v>
      </c>
      <c r="O68" s="8" t="s">
        <v>588</v>
      </c>
      <c r="P68" s="8" t="s">
        <v>1480</v>
      </c>
      <c r="Q68" s="8">
        <v>4</v>
      </c>
      <c r="R68" s="8">
        <v>5</v>
      </c>
      <c r="S68" s="8" t="s">
        <v>1481</v>
      </c>
      <c r="T68" s="8" t="s">
        <v>1481</v>
      </c>
      <c r="U68" s="8" t="s">
        <v>699</v>
      </c>
      <c r="V68" s="8">
        <v>65154</v>
      </c>
      <c r="W68" s="8" t="s">
        <v>592</v>
      </c>
      <c r="X68" s="8" t="s">
        <v>593</v>
      </c>
      <c r="Y68" s="8"/>
      <c r="Z68" s="8" t="s">
        <v>1482</v>
      </c>
      <c r="AA68" s="8"/>
      <c r="AB68" s="8"/>
      <c r="AC68" s="8" t="s">
        <v>595</v>
      </c>
      <c r="AD68" s="8"/>
      <c r="AE68" s="8" t="s">
        <v>1483</v>
      </c>
      <c r="AF68" s="8">
        <v>1979</v>
      </c>
      <c r="AG68" s="8" t="s">
        <v>624</v>
      </c>
      <c r="AH68" s="8" t="s">
        <v>598</v>
      </c>
      <c r="AI68" s="8" t="s">
        <v>621</v>
      </c>
      <c r="AJ68" s="18" t="s">
        <v>1484</v>
      </c>
      <c r="AK68" s="8" t="s">
        <v>1485</v>
      </c>
      <c r="AL68" s="8">
        <v>1981</v>
      </c>
      <c r="AM68" s="8" t="s">
        <v>597</v>
      </c>
      <c r="AN68" s="8" t="s">
        <v>625</v>
      </c>
      <c r="AO68" s="8" t="s">
        <v>626</v>
      </c>
      <c r="AP68" s="18" t="s">
        <v>1486</v>
      </c>
      <c r="AQ68" s="8"/>
      <c r="AR68" s="8">
        <v>0</v>
      </c>
      <c r="AS68" s="8"/>
      <c r="AT68" s="8"/>
      <c r="AU68" s="8"/>
      <c r="AV68" s="18"/>
      <c r="AW68" s="8" t="s">
        <v>604</v>
      </c>
      <c r="AX68" s="8"/>
      <c r="AY68" s="8" t="s">
        <v>595</v>
      </c>
      <c r="AZ68" s="8"/>
      <c r="BA68" s="8">
        <v>0</v>
      </c>
      <c r="BB68" s="8"/>
      <c r="BC68" s="8" t="s">
        <v>1487</v>
      </c>
      <c r="BD68" s="8"/>
      <c r="BE68" s="18"/>
      <c r="BF68" s="8"/>
      <c r="BG68" s="8" t="s">
        <v>595</v>
      </c>
      <c r="BH68" s="8"/>
      <c r="BI68" s="8" t="s">
        <v>608</v>
      </c>
      <c r="BJ68" s="8"/>
      <c r="BK68" s="8">
        <v>1</v>
      </c>
      <c r="BL68" s="8">
        <v>-7.950589</v>
      </c>
      <c r="BM68" s="8">
        <v>112.667298</v>
      </c>
      <c r="BN68" s="18"/>
      <c r="BO68" s="8"/>
      <c r="BP68" s="8"/>
      <c r="BQ68" s="8"/>
      <c r="BR68" s="8"/>
      <c r="BS68" s="8"/>
    </row>
    <row r="69" spans="1:71">
      <c r="A69" s="8">
        <v>177</v>
      </c>
      <c r="B69" s="8" t="s">
        <v>77</v>
      </c>
      <c r="C69" s="8" t="s">
        <v>1488</v>
      </c>
      <c r="D69" s="14">
        <v>5065</v>
      </c>
      <c r="E69" s="8" t="s">
        <v>578</v>
      </c>
      <c r="F69" s="8" t="s">
        <v>1489</v>
      </c>
      <c r="G69" s="8" t="s">
        <v>1454</v>
      </c>
      <c r="H69" s="8" t="s">
        <v>581</v>
      </c>
      <c r="I69" s="8" t="s">
        <v>1490</v>
      </c>
      <c r="J69" s="8" t="s">
        <v>1389</v>
      </c>
      <c r="K69" s="17" t="s">
        <v>584</v>
      </c>
      <c r="L69" s="17" t="s">
        <v>694</v>
      </c>
      <c r="M69" s="17" t="s">
        <v>1491</v>
      </c>
      <c r="N69" s="18" t="s">
        <v>1492</v>
      </c>
      <c r="O69" s="8" t="s">
        <v>588</v>
      </c>
      <c r="P69" s="8" t="s">
        <v>1493</v>
      </c>
      <c r="Q69" s="8">
        <v>2</v>
      </c>
      <c r="R69" s="8">
        <v>6</v>
      </c>
      <c r="S69" s="8"/>
      <c r="T69" s="8" t="s">
        <v>1494</v>
      </c>
      <c r="U69" s="8" t="s">
        <v>652</v>
      </c>
      <c r="V69" s="8">
        <v>65214</v>
      </c>
      <c r="W69" s="8" t="s">
        <v>592</v>
      </c>
      <c r="X69" s="8" t="s">
        <v>774</v>
      </c>
      <c r="Y69" s="8"/>
      <c r="Z69" s="8" t="s">
        <v>1495</v>
      </c>
      <c r="AA69" s="8"/>
      <c r="AB69" s="8"/>
      <c r="AC69" s="8" t="s">
        <v>606</v>
      </c>
      <c r="AD69" s="8" t="s">
        <v>1496</v>
      </c>
      <c r="AE69" s="8" t="s">
        <v>1497</v>
      </c>
      <c r="AF69" s="8">
        <v>1950</v>
      </c>
      <c r="AG69" s="8" t="s">
        <v>790</v>
      </c>
      <c r="AH69" s="8" t="s">
        <v>734</v>
      </c>
      <c r="AI69" s="8" t="s">
        <v>603</v>
      </c>
      <c r="AJ69" s="18"/>
      <c r="AK69" s="8" t="s">
        <v>1498</v>
      </c>
      <c r="AL69" s="8">
        <v>1964</v>
      </c>
      <c r="AM69" s="8" t="s">
        <v>790</v>
      </c>
      <c r="AN69" s="8" t="s">
        <v>734</v>
      </c>
      <c r="AO69" s="8" t="s">
        <v>603</v>
      </c>
      <c r="AP69" s="18"/>
      <c r="AQ69" s="8"/>
      <c r="AR69" s="8">
        <v>0</v>
      </c>
      <c r="AS69" s="8"/>
      <c r="AT69" s="8"/>
      <c r="AU69" s="8"/>
      <c r="AV69" s="18"/>
      <c r="AW69" s="8" t="s">
        <v>604</v>
      </c>
      <c r="AX69" s="8"/>
      <c r="AY69" s="8" t="s">
        <v>606</v>
      </c>
      <c r="AZ69" s="8" t="s">
        <v>1496</v>
      </c>
      <c r="BA69" s="8">
        <v>0</v>
      </c>
      <c r="BB69" s="8"/>
      <c r="BC69" s="8"/>
      <c r="BD69" s="8" t="s">
        <v>710</v>
      </c>
      <c r="BE69" s="18" t="s">
        <v>1499</v>
      </c>
      <c r="BF69" s="8" t="s">
        <v>77</v>
      </c>
      <c r="BG69" s="8" t="s">
        <v>606</v>
      </c>
      <c r="BH69" s="8" t="s">
        <v>842</v>
      </c>
      <c r="BI69" s="8" t="s">
        <v>608</v>
      </c>
      <c r="BJ69" s="8"/>
      <c r="BK69" s="8">
        <v>3</v>
      </c>
      <c r="BL69" s="8">
        <v>-7.837093</v>
      </c>
      <c r="BM69" s="8">
        <v>112.684301</v>
      </c>
      <c r="BN69" s="18"/>
      <c r="BO69" s="8"/>
      <c r="BP69" s="8"/>
      <c r="BQ69" s="8"/>
      <c r="BR69" s="8"/>
      <c r="BS69" s="8"/>
    </row>
    <row r="70" spans="1:71">
      <c r="A70" s="8">
        <v>242</v>
      </c>
      <c r="B70" s="8" t="s">
        <v>1500</v>
      </c>
      <c r="C70" s="8" t="s">
        <v>1501</v>
      </c>
      <c r="D70" s="14">
        <v>5087</v>
      </c>
      <c r="E70" s="8" t="s">
        <v>578</v>
      </c>
      <c r="F70" s="8" t="s">
        <v>1502</v>
      </c>
      <c r="G70" s="8" t="s">
        <v>1454</v>
      </c>
      <c r="H70" s="8" t="s">
        <v>581</v>
      </c>
      <c r="I70" s="8" t="s">
        <v>1503</v>
      </c>
      <c r="J70" s="8" t="s">
        <v>1365</v>
      </c>
      <c r="K70" s="17" t="s">
        <v>647</v>
      </c>
      <c r="L70" s="17" t="s">
        <v>585</v>
      </c>
      <c r="M70" s="17" t="s">
        <v>1504</v>
      </c>
      <c r="N70" s="18" t="s">
        <v>1505</v>
      </c>
      <c r="O70" s="8" t="s">
        <v>588</v>
      </c>
      <c r="P70" s="8" t="s">
        <v>1506</v>
      </c>
      <c r="Q70" s="8"/>
      <c r="R70" s="8"/>
      <c r="S70" s="8"/>
      <c r="T70" s="8" t="s">
        <v>1481</v>
      </c>
      <c r="U70" s="8" t="s">
        <v>699</v>
      </c>
      <c r="V70" s="8"/>
      <c r="W70" s="8" t="s">
        <v>592</v>
      </c>
      <c r="X70" s="8" t="s">
        <v>593</v>
      </c>
      <c r="Y70" s="8"/>
      <c r="Z70" s="8" t="s">
        <v>1507</v>
      </c>
      <c r="AA70" s="8"/>
      <c r="AB70" s="8"/>
      <c r="AC70" s="8" t="s">
        <v>595</v>
      </c>
      <c r="AD70" s="8"/>
      <c r="AE70" s="8" t="s">
        <v>1508</v>
      </c>
      <c r="AF70" s="8">
        <v>1979</v>
      </c>
      <c r="AG70" s="8" t="s">
        <v>620</v>
      </c>
      <c r="AH70" s="8" t="s">
        <v>687</v>
      </c>
      <c r="AI70" s="8" t="s">
        <v>603</v>
      </c>
      <c r="AJ70" s="18" t="s">
        <v>1509</v>
      </c>
      <c r="AK70" s="8" t="s">
        <v>1510</v>
      </c>
      <c r="AL70" s="8">
        <v>1979</v>
      </c>
      <c r="AM70" s="8"/>
      <c r="AN70" s="8" t="s">
        <v>734</v>
      </c>
      <c r="AO70" s="8" t="s">
        <v>603</v>
      </c>
      <c r="AP70" s="18" t="s">
        <v>1511</v>
      </c>
      <c r="AQ70" s="8"/>
      <c r="AR70" s="8"/>
      <c r="AS70" s="8"/>
      <c r="AT70" s="8"/>
      <c r="AU70" s="8"/>
      <c r="AV70" s="18"/>
      <c r="AW70" s="8" t="s">
        <v>604</v>
      </c>
      <c r="AX70" s="8"/>
      <c r="AY70" s="8" t="s">
        <v>595</v>
      </c>
      <c r="AZ70" s="8"/>
      <c r="BA70" s="8">
        <v>1</v>
      </c>
      <c r="BB70" s="8"/>
      <c r="BC70" s="8"/>
      <c r="BD70" s="8"/>
      <c r="BE70" s="18"/>
      <c r="BF70" s="8"/>
      <c r="BG70" s="8" t="s">
        <v>595</v>
      </c>
      <c r="BH70" s="8"/>
      <c r="BI70" s="8" t="s">
        <v>608</v>
      </c>
      <c r="BJ70" s="8"/>
      <c r="BK70" s="8">
        <v>4</v>
      </c>
      <c r="BL70" s="8">
        <v>-7.951938</v>
      </c>
      <c r="BM70" s="8">
        <v>112.67819</v>
      </c>
      <c r="BN70" s="18"/>
      <c r="BO70" s="8"/>
      <c r="BP70" s="8"/>
      <c r="BQ70" s="8"/>
      <c r="BR70" s="8"/>
      <c r="BS70" s="8"/>
    </row>
    <row r="71" spans="1:71">
      <c r="A71" s="8">
        <v>322</v>
      </c>
      <c r="B71" s="8" t="s">
        <v>79</v>
      </c>
      <c r="C71" s="8" t="s">
        <v>1512</v>
      </c>
      <c r="D71" s="14">
        <v>5117</v>
      </c>
      <c r="E71" s="8" t="s">
        <v>578</v>
      </c>
      <c r="F71" s="8" t="s">
        <v>1513</v>
      </c>
      <c r="G71" s="8" t="s">
        <v>1454</v>
      </c>
      <c r="H71" s="8" t="s">
        <v>581</v>
      </c>
      <c r="I71" s="8" t="s">
        <v>1514</v>
      </c>
      <c r="J71" s="8" t="s">
        <v>1219</v>
      </c>
      <c r="K71" s="17" t="s">
        <v>1149</v>
      </c>
      <c r="L71" s="17" t="s">
        <v>694</v>
      </c>
      <c r="M71" s="17" t="s">
        <v>1515</v>
      </c>
      <c r="N71" s="18" t="s">
        <v>1516</v>
      </c>
      <c r="O71" s="8" t="s">
        <v>588</v>
      </c>
      <c r="P71" s="8" t="s">
        <v>1517</v>
      </c>
      <c r="Q71" s="8">
        <v>1</v>
      </c>
      <c r="R71" s="8">
        <v>9</v>
      </c>
      <c r="S71" s="8"/>
      <c r="T71" s="8" t="s">
        <v>882</v>
      </c>
      <c r="U71" s="8" t="s">
        <v>591</v>
      </c>
      <c r="V71" s="8">
        <v>65125</v>
      </c>
      <c r="W71" s="8" t="s">
        <v>592</v>
      </c>
      <c r="X71" s="8" t="s">
        <v>774</v>
      </c>
      <c r="Y71" s="8"/>
      <c r="Z71" s="8" t="s">
        <v>1518</v>
      </c>
      <c r="AA71" s="8"/>
      <c r="AB71" s="8"/>
      <c r="AC71" s="8" t="s">
        <v>595</v>
      </c>
      <c r="AD71" s="8"/>
      <c r="AE71" s="8" t="s">
        <v>1519</v>
      </c>
      <c r="AF71" s="8">
        <v>1964</v>
      </c>
      <c r="AG71" s="8" t="s">
        <v>620</v>
      </c>
      <c r="AH71" s="8" t="s">
        <v>734</v>
      </c>
      <c r="AI71" s="8" t="s">
        <v>603</v>
      </c>
      <c r="AJ71" s="18"/>
      <c r="AK71" s="8" t="s">
        <v>1520</v>
      </c>
      <c r="AL71" s="8">
        <v>1965</v>
      </c>
      <c r="AM71" s="8" t="s">
        <v>620</v>
      </c>
      <c r="AN71" s="8" t="s">
        <v>734</v>
      </c>
      <c r="AO71" s="8" t="s">
        <v>603</v>
      </c>
      <c r="AP71" s="18" t="s">
        <v>1521</v>
      </c>
      <c r="AQ71" s="8"/>
      <c r="AR71" s="8">
        <v>0</v>
      </c>
      <c r="AS71" s="8" t="s">
        <v>642</v>
      </c>
      <c r="AT71" s="8"/>
      <c r="AU71" s="8"/>
      <c r="AV71" s="18"/>
      <c r="AW71" s="8" t="s">
        <v>604</v>
      </c>
      <c r="AX71" s="8"/>
      <c r="AY71" s="8" t="s">
        <v>595</v>
      </c>
      <c r="AZ71" s="8"/>
      <c r="BA71" s="8">
        <v>0</v>
      </c>
      <c r="BB71" s="8"/>
      <c r="BC71" s="8"/>
      <c r="BD71" s="8"/>
      <c r="BE71" s="18"/>
      <c r="BF71" s="8"/>
      <c r="BG71" s="8" t="s">
        <v>595</v>
      </c>
      <c r="BH71" s="8"/>
      <c r="BI71" s="8" t="s">
        <v>608</v>
      </c>
      <c r="BJ71" s="8"/>
      <c r="BK71" s="8">
        <v>1</v>
      </c>
      <c r="BL71" s="8">
        <v>-7.951028</v>
      </c>
      <c r="BM71" s="8">
        <v>112.65167</v>
      </c>
      <c r="BN71" s="18"/>
      <c r="BO71" s="8"/>
      <c r="BP71" s="8"/>
      <c r="BQ71" s="8"/>
      <c r="BR71" s="8"/>
      <c r="BS71" s="8"/>
    </row>
    <row r="72" spans="1:71">
      <c r="A72" s="8">
        <v>323</v>
      </c>
      <c r="B72" s="8" t="s">
        <v>80</v>
      </c>
      <c r="C72" s="8" t="s">
        <v>1522</v>
      </c>
      <c r="D72" s="14">
        <v>5118</v>
      </c>
      <c r="E72" s="8" t="s">
        <v>578</v>
      </c>
      <c r="F72" s="8" t="s">
        <v>1523</v>
      </c>
      <c r="G72" s="8" t="s">
        <v>1454</v>
      </c>
      <c r="H72" s="8" t="s">
        <v>581</v>
      </c>
      <c r="I72" s="8" t="s">
        <v>1524</v>
      </c>
      <c r="J72" s="8" t="s">
        <v>817</v>
      </c>
      <c r="K72" s="17" t="s">
        <v>1149</v>
      </c>
      <c r="L72" s="17" t="s">
        <v>585</v>
      </c>
      <c r="M72" s="17" t="s">
        <v>1525</v>
      </c>
      <c r="N72" s="18" t="s">
        <v>1526</v>
      </c>
      <c r="O72" s="8" t="s">
        <v>588</v>
      </c>
      <c r="P72" s="8" t="s">
        <v>1527</v>
      </c>
      <c r="Q72" s="8">
        <v>3</v>
      </c>
      <c r="R72" s="8">
        <v>1</v>
      </c>
      <c r="S72" s="8" t="s">
        <v>1528</v>
      </c>
      <c r="T72" s="8" t="s">
        <v>1529</v>
      </c>
      <c r="U72" s="8" t="s">
        <v>591</v>
      </c>
      <c r="V72" s="8">
        <v>65125</v>
      </c>
      <c r="W72" s="8" t="s">
        <v>592</v>
      </c>
      <c r="X72" s="8" t="s">
        <v>653</v>
      </c>
      <c r="Y72" s="8"/>
      <c r="Z72" s="8" t="s">
        <v>1530</v>
      </c>
      <c r="AA72" s="8"/>
      <c r="AB72" s="8"/>
      <c r="AC72" s="8" t="s">
        <v>606</v>
      </c>
      <c r="AD72" s="8" t="s">
        <v>1531</v>
      </c>
      <c r="AE72" s="8" t="s">
        <v>1532</v>
      </c>
      <c r="AF72" s="8">
        <v>1967</v>
      </c>
      <c r="AG72" s="8" t="s">
        <v>620</v>
      </c>
      <c r="AH72" s="8" t="s">
        <v>687</v>
      </c>
      <c r="AI72" s="8" t="s">
        <v>603</v>
      </c>
      <c r="AJ72" s="18"/>
      <c r="AK72" s="8" t="s">
        <v>1533</v>
      </c>
      <c r="AL72" s="8">
        <v>1974</v>
      </c>
      <c r="AM72" s="8" t="s">
        <v>602</v>
      </c>
      <c r="AN72" s="8" t="s">
        <v>625</v>
      </c>
      <c r="AO72" s="8" t="s">
        <v>626</v>
      </c>
      <c r="AP72" s="18"/>
      <c r="AQ72" s="8"/>
      <c r="AR72" s="8">
        <v>0</v>
      </c>
      <c r="AS72" s="8"/>
      <c r="AT72" s="8"/>
      <c r="AU72" s="8"/>
      <c r="AV72" s="18"/>
      <c r="AW72" s="8" t="s">
        <v>604</v>
      </c>
      <c r="AX72" s="8"/>
      <c r="AY72" s="8" t="s">
        <v>606</v>
      </c>
      <c r="AZ72" s="8" t="s">
        <v>1531</v>
      </c>
      <c r="BA72" s="8">
        <v>0</v>
      </c>
      <c r="BB72" s="8"/>
      <c r="BC72" s="8"/>
      <c r="BD72" s="8" t="s">
        <v>710</v>
      </c>
      <c r="BE72" s="18" t="s">
        <v>1534</v>
      </c>
      <c r="BF72" s="8" t="s">
        <v>80</v>
      </c>
      <c r="BG72" s="8" t="s">
        <v>606</v>
      </c>
      <c r="BH72" s="8" t="s">
        <v>842</v>
      </c>
      <c r="BI72" s="8" t="s">
        <v>608</v>
      </c>
      <c r="BJ72" s="8"/>
      <c r="BK72" s="8">
        <v>1</v>
      </c>
      <c r="BL72" s="8"/>
      <c r="BM72" s="8"/>
      <c r="BN72" s="18"/>
      <c r="BO72" s="8"/>
      <c r="BP72" s="8"/>
      <c r="BQ72" s="8"/>
      <c r="BR72" s="8"/>
      <c r="BS72" s="8"/>
    </row>
    <row r="73" spans="1:71">
      <c r="A73" s="8">
        <v>420</v>
      </c>
      <c r="B73" s="8" t="s">
        <v>81</v>
      </c>
      <c r="C73" s="8" t="s">
        <v>1535</v>
      </c>
      <c r="D73" s="14">
        <v>5151</v>
      </c>
      <c r="E73" s="8" t="s">
        <v>578</v>
      </c>
      <c r="F73" s="8" t="s">
        <v>1536</v>
      </c>
      <c r="G73" s="8" t="s">
        <v>1454</v>
      </c>
      <c r="H73" s="8" t="s">
        <v>581</v>
      </c>
      <c r="I73" s="8" t="s">
        <v>1537</v>
      </c>
      <c r="J73" s="8" t="s">
        <v>922</v>
      </c>
      <c r="K73" s="17" t="s">
        <v>633</v>
      </c>
      <c r="L73" s="17" t="s">
        <v>585</v>
      </c>
      <c r="M73" s="17" t="s">
        <v>1538</v>
      </c>
      <c r="N73" s="18" t="s">
        <v>1539</v>
      </c>
      <c r="O73" s="8" t="s">
        <v>588</v>
      </c>
      <c r="P73" s="8" t="s">
        <v>1540</v>
      </c>
      <c r="Q73" s="8">
        <v>6</v>
      </c>
      <c r="R73" s="8">
        <v>3</v>
      </c>
      <c r="S73" s="8"/>
      <c r="T73" s="8" t="s">
        <v>1541</v>
      </c>
      <c r="U73" s="8" t="s">
        <v>591</v>
      </c>
      <c r="V73" s="8">
        <v>65127</v>
      </c>
      <c r="W73" s="8" t="s">
        <v>592</v>
      </c>
      <c r="X73" s="8" t="s">
        <v>683</v>
      </c>
      <c r="Y73" s="8"/>
      <c r="Z73" s="8" t="s">
        <v>1542</v>
      </c>
      <c r="AA73" s="8"/>
      <c r="AB73" s="8"/>
      <c r="AC73" s="8" t="s">
        <v>595</v>
      </c>
      <c r="AD73" s="8"/>
      <c r="AE73" s="8" t="s">
        <v>1543</v>
      </c>
      <c r="AF73" s="8">
        <v>1979</v>
      </c>
      <c r="AG73" s="8" t="s">
        <v>790</v>
      </c>
      <c r="AH73" s="8" t="s">
        <v>734</v>
      </c>
      <c r="AI73" s="8" t="s">
        <v>599</v>
      </c>
      <c r="AJ73" s="18"/>
      <c r="AK73" s="8" t="s">
        <v>1544</v>
      </c>
      <c r="AL73" s="8">
        <v>1979</v>
      </c>
      <c r="AM73" s="8"/>
      <c r="AN73" s="8" t="s">
        <v>625</v>
      </c>
      <c r="AO73" s="8" t="s">
        <v>626</v>
      </c>
      <c r="AP73" s="18"/>
      <c r="AQ73" s="8"/>
      <c r="AR73" s="8">
        <v>0</v>
      </c>
      <c r="AS73" s="8"/>
      <c r="AT73" s="8"/>
      <c r="AU73" s="8"/>
      <c r="AV73" s="18"/>
      <c r="AW73" s="8" t="s">
        <v>604</v>
      </c>
      <c r="AX73" s="8"/>
      <c r="AY73" s="8" t="s">
        <v>606</v>
      </c>
      <c r="AZ73" s="8" t="s">
        <v>1545</v>
      </c>
      <c r="BA73" s="8">
        <v>0</v>
      </c>
      <c r="BB73" s="8" t="s">
        <v>1546</v>
      </c>
      <c r="BC73" s="8"/>
      <c r="BD73" s="8" t="s">
        <v>710</v>
      </c>
      <c r="BE73" s="18" t="s">
        <v>1547</v>
      </c>
      <c r="BF73" s="8" t="s">
        <v>81</v>
      </c>
      <c r="BG73" s="8" t="s">
        <v>606</v>
      </c>
      <c r="BH73" s="8"/>
      <c r="BI73" s="8" t="s">
        <v>608</v>
      </c>
      <c r="BJ73" s="8"/>
      <c r="BK73" s="8"/>
      <c r="BL73" s="8"/>
      <c r="BM73" s="8"/>
      <c r="BN73" s="18"/>
      <c r="BO73" s="8"/>
      <c r="BP73" s="8"/>
      <c r="BQ73" s="8"/>
      <c r="BR73" s="8"/>
      <c r="BS73" s="8"/>
    </row>
    <row r="74" spans="1:71">
      <c r="A74" s="8">
        <v>432</v>
      </c>
      <c r="B74" s="8" t="s">
        <v>82</v>
      </c>
      <c r="C74" s="8" t="s">
        <v>1548</v>
      </c>
      <c r="D74" s="14">
        <v>5157</v>
      </c>
      <c r="E74" s="8" t="s">
        <v>578</v>
      </c>
      <c r="F74" s="8" t="s">
        <v>1549</v>
      </c>
      <c r="G74" s="8" t="s">
        <v>1454</v>
      </c>
      <c r="H74" s="8" t="s">
        <v>1550</v>
      </c>
      <c r="I74" s="8" t="s">
        <v>1551</v>
      </c>
      <c r="J74" s="8" t="s">
        <v>716</v>
      </c>
      <c r="K74" s="17" t="s">
        <v>756</v>
      </c>
      <c r="L74" s="17" t="s">
        <v>585</v>
      </c>
      <c r="M74" s="17" t="s">
        <v>1552</v>
      </c>
      <c r="N74" s="18" t="s">
        <v>1553</v>
      </c>
      <c r="O74" s="8" t="s">
        <v>588</v>
      </c>
      <c r="P74" s="8" t="s">
        <v>1554</v>
      </c>
      <c r="Q74" s="8">
        <v>0</v>
      </c>
      <c r="R74" s="8">
        <v>0</v>
      </c>
      <c r="S74" s="8"/>
      <c r="T74" s="8" t="s">
        <v>1555</v>
      </c>
      <c r="U74" s="8" t="s">
        <v>699</v>
      </c>
      <c r="V74" s="8"/>
      <c r="W74" s="8" t="s">
        <v>592</v>
      </c>
      <c r="X74" s="8" t="s">
        <v>983</v>
      </c>
      <c r="Y74" s="8"/>
      <c r="Z74" s="8" t="s">
        <v>1556</v>
      </c>
      <c r="AA74" s="8"/>
      <c r="AB74" s="8"/>
      <c r="AC74" s="8" t="s">
        <v>595</v>
      </c>
      <c r="AD74" s="8"/>
      <c r="AE74" s="8" t="s">
        <v>1557</v>
      </c>
      <c r="AF74" s="8">
        <v>1977</v>
      </c>
      <c r="AG74" s="8" t="s">
        <v>620</v>
      </c>
      <c r="AH74" s="8" t="s">
        <v>687</v>
      </c>
      <c r="AI74" s="8" t="s">
        <v>603</v>
      </c>
      <c r="AJ74" s="18" t="s">
        <v>1558</v>
      </c>
      <c r="AK74" s="8" t="s">
        <v>1559</v>
      </c>
      <c r="AL74" s="8">
        <v>1978</v>
      </c>
      <c r="AM74" s="8" t="s">
        <v>620</v>
      </c>
      <c r="AN74" s="8" t="s">
        <v>625</v>
      </c>
      <c r="AO74" s="8" t="s">
        <v>626</v>
      </c>
      <c r="AP74" s="18" t="s">
        <v>1560</v>
      </c>
      <c r="AQ74" s="8" t="s">
        <v>1557</v>
      </c>
      <c r="AR74" s="8">
        <v>1977</v>
      </c>
      <c r="AS74" s="8" t="s">
        <v>602</v>
      </c>
      <c r="AT74" s="8"/>
      <c r="AU74" s="8"/>
      <c r="AV74" s="18"/>
      <c r="AW74" s="8" t="s">
        <v>604</v>
      </c>
      <c r="AX74" s="8"/>
      <c r="AY74" s="8" t="s">
        <v>595</v>
      </c>
      <c r="AZ74" s="8"/>
      <c r="BA74" s="8">
        <v>1</v>
      </c>
      <c r="BB74" s="8"/>
      <c r="BC74" s="8"/>
      <c r="BD74" s="8"/>
      <c r="BE74" s="18"/>
      <c r="BF74" s="8"/>
      <c r="BG74" s="8" t="s">
        <v>606</v>
      </c>
      <c r="BH74" s="8" t="s">
        <v>607</v>
      </c>
      <c r="BI74" s="8" t="s">
        <v>608</v>
      </c>
      <c r="BJ74" s="8"/>
      <c r="BK74" s="8">
        <v>1</v>
      </c>
      <c r="BL74" s="8">
        <v>-7.93986</v>
      </c>
      <c r="BM74" s="8">
        <v>112.691673</v>
      </c>
      <c r="BN74" s="18"/>
      <c r="BO74" s="8"/>
      <c r="BP74" s="8"/>
      <c r="BQ74" s="8"/>
      <c r="BR74" s="8"/>
      <c r="BS74" s="8"/>
    </row>
    <row r="75" spans="1:71">
      <c r="A75" s="8">
        <v>445</v>
      </c>
      <c r="B75" s="8" t="s">
        <v>83</v>
      </c>
      <c r="C75" s="8" t="s">
        <v>1561</v>
      </c>
      <c r="D75" s="14">
        <v>5158</v>
      </c>
      <c r="E75" s="8" t="s">
        <v>578</v>
      </c>
      <c r="F75" s="8" t="s">
        <v>1562</v>
      </c>
      <c r="G75" s="8" t="s">
        <v>1454</v>
      </c>
      <c r="H75" s="8" t="s">
        <v>581</v>
      </c>
      <c r="I75" s="8" t="s">
        <v>1563</v>
      </c>
      <c r="J75" s="8" t="s">
        <v>692</v>
      </c>
      <c r="K75" s="17" t="s">
        <v>783</v>
      </c>
      <c r="L75" s="17" t="s">
        <v>694</v>
      </c>
      <c r="M75" s="17" t="s">
        <v>1564</v>
      </c>
      <c r="N75" s="18" t="s">
        <v>1565</v>
      </c>
      <c r="O75" s="8" t="s">
        <v>588</v>
      </c>
      <c r="P75" s="8" t="s">
        <v>1566</v>
      </c>
      <c r="Q75" s="8">
        <v>2</v>
      </c>
      <c r="R75" s="8">
        <v>7</v>
      </c>
      <c r="S75" s="8"/>
      <c r="T75" s="8" t="s">
        <v>911</v>
      </c>
      <c r="U75" s="8" t="s">
        <v>670</v>
      </c>
      <c r="V75" s="8">
        <v>65153</v>
      </c>
      <c r="W75" s="8" t="s">
        <v>592</v>
      </c>
      <c r="X75" s="8" t="s">
        <v>593</v>
      </c>
      <c r="Y75" s="8"/>
      <c r="Z75" s="8" t="s">
        <v>1567</v>
      </c>
      <c r="AA75" s="8"/>
      <c r="AB75" s="8"/>
      <c r="AC75" s="8" t="s">
        <v>606</v>
      </c>
      <c r="AD75" s="8" t="s">
        <v>1568</v>
      </c>
      <c r="AE75" s="8" t="s">
        <v>1569</v>
      </c>
      <c r="AF75" s="8">
        <v>1956</v>
      </c>
      <c r="AG75" s="8" t="s">
        <v>790</v>
      </c>
      <c r="AH75" s="8" t="s">
        <v>734</v>
      </c>
      <c r="AI75" s="8" t="s">
        <v>621</v>
      </c>
      <c r="AJ75" s="18" t="s">
        <v>1570</v>
      </c>
      <c r="AK75" s="8" t="s">
        <v>1571</v>
      </c>
      <c r="AL75" s="8">
        <v>1961</v>
      </c>
      <c r="AM75" s="8" t="s">
        <v>790</v>
      </c>
      <c r="AN75" s="8" t="s">
        <v>734</v>
      </c>
      <c r="AO75" s="8" t="s">
        <v>599</v>
      </c>
      <c r="AP75" s="18" t="s">
        <v>1572</v>
      </c>
      <c r="AQ75" s="8"/>
      <c r="AR75" s="8">
        <v>0</v>
      </c>
      <c r="AS75" s="8"/>
      <c r="AT75" s="8"/>
      <c r="AU75" s="8"/>
      <c r="AV75" s="18"/>
      <c r="AW75" s="8" t="s">
        <v>604</v>
      </c>
      <c r="AX75" s="8"/>
      <c r="AY75" s="8" t="s">
        <v>606</v>
      </c>
      <c r="AZ75" s="8" t="s">
        <v>1573</v>
      </c>
      <c r="BA75" s="8">
        <v>0</v>
      </c>
      <c r="BB75" s="8" t="s">
        <v>1574</v>
      </c>
      <c r="BC75" s="8"/>
      <c r="BD75" s="8" t="s">
        <v>710</v>
      </c>
      <c r="BE75" s="18" t="s">
        <v>1575</v>
      </c>
      <c r="BF75" s="8" t="s">
        <v>83</v>
      </c>
      <c r="BG75" s="8" t="s">
        <v>606</v>
      </c>
      <c r="BH75" s="8"/>
      <c r="BI75" s="8" t="s">
        <v>608</v>
      </c>
      <c r="BJ75" s="8"/>
      <c r="BK75" s="8">
        <v>2</v>
      </c>
      <c r="BL75" s="8">
        <v>-7.905245</v>
      </c>
      <c r="BM75" s="8">
        <v>112.692535</v>
      </c>
      <c r="BN75" s="18"/>
      <c r="BO75" s="8"/>
      <c r="BP75" s="8"/>
      <c r="BQ75" s="8"/>
      <c r="BR75" s="8"/>
      <c r="BS75" s="8"/>
    </row>
    <row r="76" spans="1:71">
      <c r="A76" s="8">
        <v>614</v>
      </c>
      <c r="B76" s="8" t="s">
        <v>84</v>
      </c>
      <c r="C76" s="8" t="s">
        <v>1576</v>
      </c>
      <c r="D76" s="14">
        <v>5204</v>
      </c>
      <c r="E76" s="8" t="s">
        <v>578</v>
      </c>
      <c r="F76" s="8" t="s">
        <v>1577</v>
      </c>
      <c r="G76" s="8" t="s">
        <v>1454</v>
      </c>
      <c r="H76" s="8" t="s">
        <v>581</v>
      </c>
      <c r="I76" s="8" t="s">
        <v>1578</v>
      </c>
      <c r="J76" s="8" t="s">
        <v>1219</v>
      </c>
      <c r="K76" s="17" t="s">
        <v>831</v>
      </c>
      <c r="L76" s="17" t="s">
        <v>694</v>
      </c>
      <c r="M76" s="17" t="s">
        <v>1579</v>
      </c>
      <c r="N76" s="18" t="s">
        <v>1580</v>
      </c>
      <c r="O76" s="8" t="s">
        <v>588</v>
      </c>
      <c r="P76" s="8" t="s">
        <v>1581</v>
      </c>
      <c r="Q76" s="8">
        <v>3</v>
      </c>
      <c r="R76" s="8">
        <v>4</v>
      </c>
      <c r="S76" s="8" t="s">
        <v>1582</v>
      </c>
      <c r="T76" s="8" t="s">
        <v>1583</v>
      </c>
      <c r="U76" s="8" t="s">
        <v>591</v>
      </c>
      <c r="V76" s="8">
        <v>65125</v>
      </c>
      <c r="W76" s="8" t="s">
        <v>592</v>
      </c>
      <c r="X76" s="8" t="s">
        <v>593</v>
      </c>
      <c r="Y76" s="8"/>
      <c r="Z76" s="8" t="s">
        <v>1584</v>
      </c>
      <c r="AA76" s="8"/>
      <c r="AB76" s="8"/>
      <c r="AC76" s="8" t="s">
        <v>595</v>
      </c>
      <c r="AD76" s="8"/>
      <c r="AE76" s="8" t="s">
        <v>1585</v>
      </c>
      <c r="AF76" s="8">
        <v>0</v>
      </c>
      <c r="AG76" s="8"/>
      <c r="AH76" s="8" t="s">
        <v>734</v>
      </c>
      <c r="AI76" s="8" t="s">
        <v>621</v>
      </c>
      <c r="AJ76" s="18"/>
      <c r="AK76" s="8" t="s">
        <v>1586</v>
      </c>
      <c r="AL76" s="8">
        <v>1975</v>
      </c>
      <c r="AM76" s="8" t="s">
        <v>597</v>
      </c>
      <c r="AN76" s="8" t="s">
        <v>598</v>
      </c>
      <c r="AO76" s="8" t="s">
        <v>603</v>
      </c>
      <c r="AP76" s="18" t="s">
        <v>1587</v>
      </c>
      <c r="AQ76" s="8"/>
      <c r="AR76" s="8">
        <v>0</v>
      </c>
      <c r="AS76" s="8"/>
      <c r="AT76" s="8"/>
      <c r="AU76" s="8"/>
      <c r="AV76" s="18"/>
      <c r="AW76" s="8" t="s">
        <v>604</v>
      </c>
      <c r="AX76" s="8"/>
      <c r="AY76" s="8" t="s">
        <v>595</v>
      </c>
      <c r="AZ76" s="8"/>
      <c r="BA76" s="8">
        <v>0</v>
      </c>
      <c r="BB76" s="8"/>
      <c r="BC76" s="8" t="s">
        <v>1588</v>
      </c>
      <c r="BD76" s="8"/>
      <c r="BE76" s="18"/>
      <c r="BF76" s="8"/>
      <c r="BG76" s="8" t="s">
        <v>595</v>
      </c>
      <c r="BH76" s="8"/>
      <c r="BI76" s="8" t="s">
        <v>608</v>
      </c>
      <c r="BJ76" s="8"/>
      <c r="BK76" s="8">
        <v>1</v>
      </c>
      <c r="BL76" s="8"/>
      <c r="BM76" s="8"/>
      <c r="BN76" s="18"/>
      <c r="BO76" s="8"/>
      <c r="BP76" s="8"/>
      <c r="BQ76" s="8"/>
      <c r="BR76" s="8"/>
      <c r="BS76" s="8"/>
    </row>
    <row r="77" spans="1:71">
      <c r="A77" s="8">
        <v>621</v>
      </c>
      <c r="B77" s="8" t="s">
        <v>85</v>
      </c>
      <c r="C77" s="8" t="s">
        <v>1589</v>
      </c>
      <c r="D77" s="14">
        <v>5206</v>
      </c>
      <c r="E77" s="8" t="s">
        <v>578</v>
      </c>
      <c r="F77" s="8" t="s">
        <v>1590</v>
      </c>
      <c r="G77" s="8" t="s">
        <v>1454</v>
      </c>
      <c r="H77" s="8" t="s">
        <v>1439</v>
      </c>
      <c r="I77" s="8" t="s">
        <v>1591</v>
      </c>
      <c r="J77" s="8" t="s">
        <v>859</v>
      </c>
      <c r="K77" s="17" t="s">
        <v>742</v>
      </c>
      <c r="L77" s="17" t="s">
        <v>694</v>
      </c>
      <c r="M77" s="17" t="s">
        <v>1592</v>
      </c>
      <c r="N77" s="18" t="s">
        <v>1593</v>
      </c>
      <c r="O77" s="8" t="s">
        <v>588</v>
      </c>
      <c r="P77" s="8" t="s">
        <v>1594</v>
      </c>
      <c r="Q77" s="8">
        <v>2</v>
      </c>
      <c r="R77" s="8">
        <v>2</v>
      </c>
      <c r="S77" s="8" t="s">
        <v>1594</v>
      </c>
      <c r="T77" s="8" t="s">
        <v>951</v>
      </c>
      <c r="U77" s="8" t="s">
        <v>952</v>
      </c>
      <c r="V77" s="8">
        <v>67163</v>
      </c>
      <c r="W77" s="8" t="s">
        <v>592</v>
      </c>
      <c r="X77" s="8" t="s">
        <v>683</v>
      </c>
      <c r="Y77" s="8"/>
      <c r="Z77" s="8" t="s">
        <v>1595</v>
      </c>
      <c r="AA77" s="8"/>
      <c r="AB77" s="8"/>
      <c r="AC77" s="8" t="s">
        <v>595</v>
      </c>
      <c r="AD77" s="8"/>
      <c r="AE77" s="8" t="s">
        <v>1596</v>
      </c>
      <c r="AF77" s="8">
        <v>1962</v>
      </c>
      <c r="AG77" s="8" t="s">
        <v>620</v>
      </c>
      <c r="AH77" s="8" t="s">
        <v>687</v>
      </c>
      <c r="AI77" s="8" t="s">
        <v>621</v>
      </c>
      <c r="AJ77" s="18" t="s">
        <v>1597</v>
      </c>
      <c r="AK77" s="8" t="s">
        <v>1598</v>
      </c>
      <c r="AL77" s="8">
        <v>1970</v>
      </c>
      <c r="AM77" s="8" t="s">
        <v>620</v>
      </c>
      <c r="AN77" s="8" t="s">
        <v>625</v>
      </c>
      <c r="AO77" s="8" t="s">
        <v>626</v>
      </c>
      <c r="AP77" s="18" t="s">
        <v>1599</v>
      </c>
      <c r="AQ77" s="8" t="s">
        <v>1598</v>
      </c>
      <c r="AR77" s="8">
        <v>1970</v>
      </c>
      <c r="AS77" s="8" t="s">
        <v>620</v>
      </c>
      <c r="AT77" s="8" t="s">
        <v>625</v>
      </c>
      <c r="AU77" s="8"/>
      <c r="AV77" s="18"/>
      <c r="AW77" s="8" t="s">
        <v>604</v>
      </c>
      <c r="AX77" s="8"/>
      <c r="AY77" s="8" t="s">
        <v>595</v>
      </c>
      <c r="AZ77" s="8"/>
      <c r="BA77" s="8">
        <v>1</v>
      </c>
      <c r="BB77" s="8"/>
      <c r="BC77" s="8"/>
      <c r="BD77" s="8"/>
      <c r="BE77" s="18"/>
      <c r="BF77" s="8"/>
      <c r="BG77" s="8" t="s">
        <v>595</v>
      </c>
      <c r="BH77" s="8"/>
      <c r="BI77" s="8" t="s">
        <v>608</v>
      </c>
      <c r="BJ77" s="8"/>
      <c r="BK77" s="8">
        <v>2</v>
      </c>
      <c r="BL77" s="8">
        <v>-7.814728</v>
      </c>
      <c r="BM77" s="8">
        <v>112.720919</v>
      </c>
      <c r="BN77" s="18"/>
      <c r="BO77" s="8"/>
      <c r="BP77" s="8"/>
      <c r="BQ77" s="8"/>
      <c r="BR77" s="8"/>
      <c r="BS77" s="8"/>
    </row>
    <row r="78" spans="1:71">
      <c r="A78" s="8">
        <v>665</v>
      </c>
      <c r="B78" s="8" t="s">
        <v>86</v>
      </c>
      <c r="C78" s="8" t="s">
        <v>1600</v>
      </c>
      <c r="D78" s="14">
        <v>5223</v>
      </c>
      <c r="E78" s="8" t="s">
        <v>726</v>
      </c>
      <c r="F78" s="8" t="s">
        <v>1601</v>
      </c>
      <c r="G78" s="8" t="s">
        <v>1454</v>
      </c>
      <c r="H78" s="8" t="s">
        <v>581</v>
      </c>
      <c r="I78" s="8" t="s">
        <v>1602</v>
      </c>
      <c r="J78" s="8" t="s">
        <v>1219</v>
      </c>
      <c r="K78" s="17" t="s">
        <v>664</v>
      </c>
      <c r="L78" s="17" t="s">
        <v>694</v>
      </c>
      <c r="M78" s="17" t="s">
        <v>1603</v>
      </c>
      <c r="N78" s="18" t="s">
        <v>1604</v>
      </c>
      <c r="O78" s="8" t="s">
        <v>588</v>
      </c>
      <c r="P78" s="8" t="s">
        <v>1605</v>
      </c>
      <c r="Q78" s="8">
        <v>2</v>
      </c>
      <c r="R78" s="8">
        <v>9</v>
      </c>
      <c r="S78" s="8"/>
      <c r="T78" s="8" t="s">
        <v>1606</v>
      </c>
      <c r="U78" s="8" t="s">
        <v>591</v>
      </c>
      <c r="V78" s="8">
        <v>65125</v>
      </c>
      <c r="W78" s="8" t="s">
        <v>592</v>
      </c>
      <c r="X78" s="8" t="s">
        <v>683</v>
      </c>
      <c r="Y78" s="8"/>
      <c r="Z78" s="8" t="s">
        <v>1607</v>
      </c>
      <c r="AA78" s="8"/>
      <c r="AB78" s="8"/>
      <c r="AC78" s="8" t="s">
        <v>595</v>
      </c>
      <c r="AD78" s="8"/>
      <c r="AE78" s="8" t="s">
        <v>1608</v>
      </c>
      <c r="AF78" s="8">
        <v>1982</v>
      </c>
      <c r="AG78" s="8" t="s">
        <v>624</v>
      </c>
      <c r="AH78" s="8" t="s">
        <v>734</v>
      </c>
      <c r="AI78" s="8" t="s">
        <v>603</v>
      </c>
      <c r="AJ78" s="18" t="s">
        <v>1604</v>
      </c>
      <c r="AK78" s="8" t="s">
        <v>1609</v>
      </c>
      <c r="AL78" s="8">
        <v>1984</v>
      </c>
      <c r="AM78" s="8" t="s">
        <v>620</v>
      </c>
      <c r="AN78" s="8" t="s">
        <v>625</v>
      </c>
      <c r="AO78" s="8" t="s">
        <v>626</v>
      </c>
      <c r="AP78" s="18" t="s">
        <v>1610</v>
      </c>
      <c r="AQ78" s="8"/>
      <c r="AR78" s="8">
        <v>0</v>
      </c>
      <c r="AS78" s="8"/>
      <c r="AT78" s="8"/>
      <c r="AU78" s="8"/>
      <c r="AV78" s="18"/>
      <c r="AW78" s="8" t="s">
        <v>604</v>
      </c>
      <c r="AX78" s="8"/>
      <c r="AY78" s="8" t="s">
        <v>595</v>
      </c>
      <c r="AZ78" s="8"/>
      <c r="BA78" s="8">
        <v>0</v>
      </c>
      <c r="BB78" s="8"/>
      <c r="BC78" s="8"/>
      <c r="BD78" s="8"/>
      <c r="BE78" s="18"/>
      <c r="BF78" s="8"/>
      <c r="BG78" s="8" t="s">
        <v>595</v>
      </c>
      <c r="BH78" s="8"/>
      <c r="BI78" s="8" t="s">
        <v>608</v>
      </c>
      <c r="BJ78" s="8"/>
      <c r="BK78" s="8">
        <v>1</v>
      </c>
      <c r="BL78" s="8">
        <v>-7.940359</v>
      </c>
      <c r="BM78" s="8">
        <v>112.640628</v>
      </c>
      <c r="BN78" s="18"/>
      <c r="BO78" s="8"/>
      <c r="BP78" s="8"/>
      <c r="BQ78" s="8"/>
      <c r="BR78" s="8"/>
      <c r="BS78" s="8"/>
    </row>
    <row r="79" spans="1:71">
      <c r="A79" s="8">
        <v>672</v>
      </c>
      <c r="B79" s="8" t="s">
        <v>87</v>
      </c>
      <c r="C79" s="8" t="s">
        <v>1611</v>
      </c>
      <c r="D79" s="14">
        <v>5227</v>
      </c>
      <c r="E79" s="8" t="s">
        <v>578</v>
      </c>
      <c r="F79" s="8" t="s">
        <v>1612</v>
      </c>
      <c r="G79" s="8" t="s">
        <v>1454</v>
      </c>
      <c r="H79" s="8" t="s">
        <v>581</v>
      </c>
      <c r="I79" s="8" t="s">
        <v>1613</v>
      </c>
      <c r="J79" s="8" t="s">
        <v>1009</v>
      </c>
      <c r="K79" s="17" t="s">
        <v>742</v>
      </c>
      <c r="L79" s="17" t="s">
        <v>694</v>
      </c>
      <c r="M79" s="17" t="s">
        <v>1614</v>
      </c>
      <c r="N79" s="18" t="s">
        <v>1615</v>
      </c>
      <c r="O79" s="8" t="s">
        <v>588</v>
      </c>
      <c r="P79" s="8" t="s">
        <v>1616</v>
      </c>
      <c r="Q79" s="8">
        <v>0</v>
      </c>
      <c r="R79" s="8">
        <v>0</v>
      </c>
      <c r="S79" s="8"/>
      <c r="T79" s="8" t="s">
        <v>882</v>
      </c>
      <c r="U79" s="8" t="s">
        <v>591</v>
      </c>
      <c r="V79" s="8"/>
      <c r="W79" s="8" t="s">
        <v>592</v>
      </c>
      <c r="X79" s="8" t="s">
        <v>593</v>
      </c>
      <c r="Y79" s="8"/>
      <c r="Z79" s="8" t="s">
        <v>1617</v>
      </c>
      <c r="AA79" s="8"/>
      <c r="AB79" s="8"/>
      <c r="AC79" s="8" t="s">
        <v>595</v>
      </c>
      <c r="AD79" s="8"/>
      <c r="AE79" s="8" t="s">
        <v>1618</v>
      </c>
      <c r="AF79" s="8">
        <v>1978</v>
      </c>
      <c r="AG79" s="8"/>
      <c r="AH79" s="8" t="s">
        <v>734</v>
      </c>
      <c r="AI79" s="8" t="s">
        <v>603</v>
      </c>
      <c r="AJ79" s="18"/>
      <c r="AK79" s="8" t="s">
        <v>1619</v>
      </c>
      <c r="AL79" s="8">
        <v>1981</v>
      </c>
      <c r="AM79" s="8"/>
      <c r="AN79" s="8" t="s">
        <v>625</v>
      </c>
      <c r="AO79" s="8" t="s">
        <v>626</v>
      </c>
      <c r="AP79" s="18"/>
      <c r="AQ79" s="8"/>
      <c r="AR79" s="8">
        <v>0</v>
      </c>
      <c r="AS79" s="8"/>
      <c r="AT79" s="8"/>
      <c r="AU79" s="8"/>
      <c r="AV79" s="18"/>
      <c r="AW79" s="8" t="s">
        <v>604</v>
      </c>
      <c r="AX79" s="8"/>
      <c r="AY79" s="8" t="s">
        <v>595</v>
      </c>
      <c r="AZ79" s="8"/>
      <c r="BA79" s="8">
        <v>0</v>
      </c>
      <c r="BB79" s="8"/>
      <c r="BC79" s="8"/>
      <c r="BD79" s="8"/>
      <c r="BE79" s="18"/>
      <c r="BF79" s="8"/>
      <c r="BG79" s="8" t="s">
        <v>606</v>
      </c>
      <c r="BH79" s="8" t="s">
        <v>607</v>
      </c>
      <c r="BI79" s="8" t="s">
        <v>608</v>
      </c>
      <c r="BJ79" s="8"/>
      <c r="BK79" s="8">
        <v>1</v>
      </c>
      <c r="BL79" s="8"/>
      <c r="BM79" s="8"/>
      <c r="BN79" s="18"/>
      <c r="BO79" s="8"/>
      <c r="BP79" s="8"/>
      <c r="BQ79" s="8"/>
      <c r="BR79" s="8"/>
      <c r="BS79" s="8"/>
    </row>
    <row r="80" spans="1:71">
      <c r="A80" s="8">
        <v>691</v>
      </c>
      <c r="B80" s="8" t="s">
        <v>88</v>
      </c>
      <c r="C80" s="8" t="s">
        <v>1620</v>
      </c>
      <c r="D80" s="14">
        <v>5232</v>
      </c>
      <c r="E80" s="8" t="s">
        <v>578</v>
      </c>
      <c r="F80" s="8" t="s">
        <v>1621</v>
      </c>
      <c r="G80" s="8" t="s">
        <v>1454</v>
      </c>
      <c r="H80" s="8" t="s">
        <v>581</v>
      </c>
      <c r="I80" s="8" t="s">
        <v>1477</v>
      </c>
      <c r="J80" s="8" t="s">
        <v>935</v>
      </c>
      <c r="K80" s="17" t="s">
        <v>756</v>
      </c>
      <c r="L80" s="17" t="s">
        <v>585</v>
      </c>
      <c r="M80" s="17" t="s">
        <v>1478</v>
      </c>
      <c r="N80" s="18" t="s">
        <v>1622</v>
      </c>
      <c r="O80" s="8" t="s">
        <v>1623</v>
      </c>
      <c r="P80" s="8" t="s">
        <v>1624</v>
      </c>
      <c r="Q80" s="8">
        <v>2</v>
      </c>
      <c r="R80" s="8">
        <v>12</v>
      </c>
      <c r="S80" s="8"/>
      <c r="T80" s="8" t="s">
        <v>1625</v>
      </c>
      <c r="U80" s="8" t="s">
        <v>670</v>
      </c>
      <c r="V80" s="8">
        <v>65153</v>
      </c>
      <c r="W80" s="8" t="s">
        <v>592</v>
      </c>
      <c r="X80" s="8" t="s">
        <v>593</v>
      </c>
      <c r="Y80" s="8"/>
      <c r="Z80" s="8" t="s">
        <v>1626</v>
      </c>
      <c r="AA80" s="8"/>
      <c r="AB80" s="8"/>
      <c r="AC80" s="8" t="s">
        <v>595</v>
      </c>
      <c r="AD80" s="8"/>
      <c r="AE80" s="8" t="s">
        <v>1627</v>
      </c>
      <c r="AF80" s="8">
        <v>0</v>
      </c>
      <c r="AG80" s="8" t="s">
        <v>620</v>
      </c>
      <c r="AH80" s="8" t="s">
        <v>598</v>
      </c>
      <c r="AI80" s="8" t="s">
        <v>603</v>
      </c>
      <c r="AJ80" s="18"/>
      <c r="AK80" s="8" t="s">
        <v>1628</v>
      </c>
      <c r="AL80" s="8">
        <v>0</v>
      </c>
      <c r="AM80" s="8" t="s">
        <v>620</v>
      </c>
      <c r="AN80" s="8" t="s">
        <v>625</v>
      </c>
      <c r="AO80" s="8" t="s">
        <v>626</v>
      </c>
      <c r="AP80" s="18"/>
      <c r="AQ80" s="8"/>
      <c r="AR80" s="8">
        <v>0</v>
      </c>
      <c r="AS80" s="8" t="s">
        <v>602</v>
      </c>
      <c r="AT80" s="8"/>
      <c r="AU80" s="8"/>
      <c r="AV80" s="18"/>
      <c r="AW80" s="8" t="s">
        <v>604</v>
      </c>
      <c r="AX80" s="8"/>
      <c r="AY80" s="8" t="s">
        <v>595</v>
      </c>
      <c r="AZ80" s="8"/>
      <c r="BA80" s="8">
        <v>0</v>
      </c>
      <c r="BB80" s="8"/>
      <c r="BC80" s="8"/>
      <c r="BD80" s="8"/>
      <c r="BE80" s="18"/>
      <c r="BF80" s="8"/>
      <c r="BG80" s="8" t="s">
        <v>606</v>
      </c>
      <c r="BH80" s="8" t="s">
        <v>607</v>
      </c>
      <c r="BI80" s="8" t="s">
        <v>608</v>
      </c>
      <c r="BJ80" s="8"/>
      <c r="BK80" s="8">
        <v>2</v>
      </c>
      <c r="BL80" s="8">
        <v>-7.875886282768</v>
      </c>
      <c r="BM80" s="8">
        <v>112.67661084809</v>
      </c>
      <c r="BN80" s="18"/>
      <c r="BO80" s="8"/>
      <c r="BP80" s="8"/>
      <c r="BQ80" s="8"/>
      <c r="BR80" s="8"/>
      <c r="BS80" s="8"/>
    </row>
    <row r="81" spans="1:71">
      <c r="A81" s="8">
        <v>809</v>
      </c>
      <c r="B81" s="8" t="s">
        <v>89</v>
      </c>
      <c r="C81" s="8" t="s">
        <v>1629</v>
      </c>
      <c r="D81" s="14">
        <v>5279</v>
      </c>
      <c r="E81" s="8" t="s">
        <v>578</v>
      </c>
      <c r="F81" s="8" t="s">
        <v>1630</v>
      </c>
      <c r="G81" s="8" t="s">
        <v>1454</v>
      </c>
      <c r="H81" s="8" t="s">
        <v>581</v>
      </c>
      <c r="I81" s="8" t="s">
        <v>1631</v>
      </c>
      <c r="J81" s="8" t="s">
        <v>1468</v>
      </c>
      <c r="K81" s="17" t="s">
        <v>742</v>
      </c>
      <c r="L81" s="17" t="s">
        <v>585</v>
      </c>
      <c r="M81" s="17" t="s">
        <v>1632</v>
      </c>
      <c r="N81" s="18" t="s">
        <v>1633</v>
      </c>
      <c r="O81" s="8" t="s">
        <v>588</v>
      </c>
      <c r="P81" s="8" t="s">
        <v>1634</v>
      </c>
      <c r="Q81" s="8">
        <v>4</v>
      </c>
      <c r="R81" s="8">
        <v>4</v>
      </c>
      <c r="S81" s="8"/>
      <c r="T81" s="8" t="s">
        <v>651</v>
      </c>
      <c r="U81" s="8" t="s">
        <v>652</v>
      </c>
      <c r="V81" s="8">
        <v>65214</v>
      </c>
      <c r="W81" s="8" t="s">
        <v>592</v>
      </c>
      <c r="X81" s="8" t="s">
        <v>774</v>
      </c>
      <c r="Y81" s="8"/>
      <c r="Z81" s="8" t="s">
        <v>1635</v>
      </c>
      <c r="AA81" s="8"/>
      <c r="AB81" s="8"/>
      <c r="AC81" s="8" t="s">
        <v>595</v>
      </c>
      <c r="AD81" s="8"/>
      <c r="AE81" s="8" t="s">
        <v>1636</v>
      </c>
      <c r="AF81" s="8">
        <v>1976</v>
      </c>
      <c r="AG81" s="8" t="s">
        <v>620</v>
      </c>
      <c r="AH81" s="8" t="s">
        <v>687</v>
      </c>
      <c r="AI81" s="8" t="s">
        <v>621</v>
      </c>
      <c r="AJ81" s="18"/>
      <c r="AK81" s="8" t="s">
        <v>1637</v>
      </c>
      <c r="AL81" s="8">
        <v>1976</v>
      </c>
      <c r="AM81" s="8" t="s">
        <v>624</v>
      </c>
      <c r="AN81" s="8" t="s">
        <v>625</v>
      </c>
      <c r="AO81" s="8" t="s">
        <v>626</v>
      </c>
      <c r="AP81" s="18"/>
      <c r="AQ81" s="8"/>
      <c r="AR81" s="8">
        <v>0</v>
      </c>
      <c r="AS81" s="8"/>
      <c r="AT81" s="8"/>
      <c r="AU81" s="8"/>
      <c r="AV81" s="18"/>
      <c r="AW81" s="8" t="s">
        <v>604</v>
      </c>
      <c r="AX81" s="8"/>
      <c r="AY81" s="8" t="s">
        <v>595</v>
      </c>
      <c r="AZ81" s="8"/>
      <c r="BA81" s="8">
        <v>0</v>
      </c>
      <c r="BB81" s="8"/>
      <c r="BC81" s="8"/>
      <c r="BD81" s="8"/>
      <c r="BE81" s="18"/>
      <c r="BF81" s="8"/>
      <c r="BG81" s="8" t="s">
        <v>595</v>
      </c>
      <c r="BH81" s="8"/>
      <c r="BI81" s="8" t="s">
        <v>608</v>
      </c>
      <c r="BJ81" s="8"/>
      <c r="BK81" s="8">
        <v>2</v>
      </c>
      <c r="BL81" s="8"/>
      <c r="BM81" s="8"/>
      <c r="BN81" s="18"/>
      <c r="BO81" s="8"/>
      <c r="BP81" s="8"/>
      <c r="BQ81" s="8"/>
      <c r="BR81" s="8"/>
      <c r="BS81" s="8"/>
    </row>
    <row r="82" spans="1:71">
      <c r="A82" s="8">
        <v>840</v>
      </c>
      <c r="B82" s="8" t="s">
        <v>90</v>
      </c>
      <c r="C82" s="8" t="s">
        <v>1638</v>
      </c>
      <c r="D82" s="14">
        <v>5288</v>
      </c>
      <c r="E82" s="8" t="s">
        <v>578</v>
      </c>
      <c r="F82" s="8" t="s">
        <v>1639</v>
      </c>
      <c r="G82" s="8" t="s">
        <v>1454</v>
      </c>
      <c r="H82" s="8" t="s">
        <v>581</v>
      </c>
      <c r="I82" s="8" t="s">
        <v>1640</v>
      </c>
      <c r="J82" s="8" t="s">
        <v>1070</v>
      </c>
      <c r="K82" s="17" t="s">
        <v>742</v>
      </c>
      <c r="L82" s="17" t="s">
        <v>585</v>
      </c>
      <c r="M82" s="17" t="s">
        <v>1641</v>
      </c>
      <c r="N82" s="18" t="s">
        <v>1642</v>
      </c>
      <c r="O82" s="8" t="s">
        <v>588</v>
      </c>
      <c r="P82" s="8" t="s">
        <v>1643</v>
      </c>
      <c r="Q82" s="8">
        <v>2</v>
      </c>
      <c r="R82" s="8">
        <v>8</v>
      </c>
      <c r="S82" s="8" t="s">
        <v>1644</v>
      </c>
      <c r="T82" s="8" t="s">
        <v>637</v>
      </c>
      <c r="U82" s="8" t="s">
        <v>591</v>
      </c>
      <c r="V82" s="8">
        <v>65123</v>
      </c>
      <c r="W82" s="8" t="s">
        <v>700</v>
      </c>
      <c r="X82" s="8" t="s">
        <v>1283</v>
      </c>
      <c r="Y82" s="8"/>
      <c r="Z82" s="8" t="s">
        <v>1645</v>
      </c>
      <c r="AA82" s="8" t="s">
        <v>1646</v>
      </c>
      <c r="AB82" s="8"/>
      <c r="AC82" s="8" t="s">
        <v>606</v>
      </c>
      <c r="AD82" s="8"/>
      <c r="AE82" s="8" t="s">
        <v>1647</v>
      </c>
      <c r="AF82" s="8">
        <v>1962</v>
      </c>
      <c r="AG82" s="8" t="s">
        <v>597</v>
      </c>
      <c r="AH82" s="8" t="s">
        <v>687</v>
      </c>
      <c r="AI82" s="8" t="s">
        <v>603</v>
      </c>
      <c r="AJ82" s="18" t="s">
        <v>1648</v>
      </c>
      <c r="AK82" s="8" t="s">
        <v>1649</v>
      </c>
      <c r="AL82" s="8">
        <v>1967</v>
      </c>
      <c r="AM82" s="8" t="s">
        <v>597</v>
      </c>
      <c r="AN82" s="8" t="s">
        <v>885</v>
      </c>
      <c r="AO82" s="8" t="s">
        <v>603</v>
      </c>
      <c r="AP82" s="18" t="s">
        <v>1650</v>
      </c>
      <c r="AQ82" s="8" t="s">
        <v>1651</v>
      </c>
      <c r="AR82" s="8">
        <v>1967</v>
      </c>
      <c r="AS82" s="8" t="s">
        <v>620</v>
      </c>
      <c r="AT82" s="8" t="s">
        <v>598</v>
      </c>
      <c r="AU82" s="8" t="s">
        <v>621</v>
      </c>
      <c r="AV82" s="18"/>
      <c r="AW82" s="8" t="s">
        <v>604</v>
      </c>
      <c r="AX82" s="8"/>
      <c r="AY82" s="8" t="s">
        <v>595</v>
      </c>
      <c r="AZ82" s="8"/>
      <c r="BA82" s="8">
        <v>1</v>
      </c>
      <c r="BB82" s="8"/>
      <c r="BC82" s="8"/>
      <c r="BD82" s="8"/>
      <c r="BE82" s="18"/>
      <c r="BF82" s="8"/>
      <c r="BG82" s="8" t="s">
        <v>606</v>
      </c>
      <c r="BH82" s="8" t="s">
        <v>842</v>
      </c>
      <c r="BI82" s="8" t="s">
        <v>608</v>
      </c>
      <c r="BJ82" s="8"/>
      <c r="BK82" s="8">
        <v>2</v>
      </c>
      <c r="BL82" s="8">
        <v>-7.96357</v>
      </c>
      <c r="BM82" s="8">
        <v>112.646979</v>
      </c>
      <c r="BN82" s="18"/>
      <c r="BO82" s="8"/>
      <c r="BP82" s="8"/>
      <c r="BQ82" s="8"/>
      <c r="BR82" s="8"/>
      <c r="BS82" s="8"/>
    </row>
    <row r="83" spans="1:71">
      <c r="A83" s="8">
        <v>1082</v>
      </c>
      <c r="B83" s="8" t="s">
        <v>91</v>
      </c>
      <c r="C83" s="8" t="s">
        <v>1652</v>
      </c>
      <c r="D83" s="14">
        <v>5383</v>
      </c>
      <c r="E83" s="8" t="s">
        <v>578</v>
      </c>
      <c r="F83" s="8" t="s">
        <v>1653</v>
      </c>
      <c r="G83" s="8" t="s">
        <v>1454</v>
      </c>
      <c r="H83" s="8" t="s">
        <v>581</v>
      </c>
      <c r="I83" s="8" t="s">
        <v>1654</v>
      </c>
      <c r="J83" s="8" t="s">
        <v>583</v>
      </c>
      <c r="K83" s="17" t="s">
        <v>633</v>
      </c>
      <c r="L83" s="17" t="s">
        <v>694</v>
      </c>
      <c r="M83" s="17" t="s">
        <v>1655</v>
      </c>
      <c r="N83" s="18" t="s">
        <v>1656</v>
      </c>
      <c r="O83" s="8" t="s">
        <v>588</v>
      </c>
      <c r="P83" s="8" t="s">
        <v>1657</v>
      </c>
      <c r="Q83" s="8">
        <v>3</v>
      </c>
      <c r="R83" s="8">
        <v>4</v>
      </c>
      <c r="S83" s="8"/>
      <c r="T83" s="8" t="s">
        <v>1658</v>
      </c>
      <c r="U83" s="8" t="s">
        <v>670</v>
      </c>
      <c r="V83" s="8">
        <v>65153</v>
      </c>
      <c r="W83" s="8" t="s">
        <v>592</v>
      </c>
      <c r="X83" s="8" t="s">
        <v>593</v>
      </c>
      <c r="Y83" s="8"/>
      <c r="Z83" s="8" t="s">
        <v>1659</v>
      </c>
      <c r="AA83" s="8"/>
      <c r="AB83" s="8"/>
      <c r="AC83" s="8" t="s">
        <v>606</v>
      </c>
      <c r="AD83" s="8" t="s">
        <v>1660</v>
      </c>
      <c r="AE83" s="8" t="s">
        <v>1661</v>
      </c>
      <c r="AF83" s="8">
        <v>1970</v>
      </c>
      <c r="AG83" s="8" t="s">
        <v>597</v>
      </c>
      <c r="AH83" s="8" t="s">
        <v>598</v>
      </c>
      <c r="AI83" s="8" t="s">
        <v>603</v>
      </c>
      <c r="AJ83" s="18" t="s">
        <v>1662</v>
      </c>
      <c r="AK83" s="8" t="s">
        <v>1663</v>
      </c>
      <c r="AL83" s="8">
        <v>1974</v>
      </c>
      <c r="AM83" s="8" t="s">
        <v>624</v>
      </c>
      <c r="AN83" s="8" t="s">
        <v>625</v>
      </c>
      <c r="AO83" s="8" t="s">
        <v>626</v>
      </c>
      <c r="AP83" s="18" t="s">
        <v>1664</v>
      </c>
      <c r="AQ83" s="8"/>
      <c r="AR83" s="8">
        <v>0</v>
      </c>
      <c r="AS83" s="8"/>
      <c r="AT83" s="8"/>
      <c r="AU83" s="8"/>
      <c r="AV83" s="18"/>
      <c r="AW83" s="8" t="s">
        <v>604</v>
      </c>
      <c r="AX83" s="8"/>
      <c r="AY83" s="8" t="s">
        <v>606</v>
      </c>
      <c r="AZ83" s="8" t="s">
        <v>1660</v>
      </c>
      <c r="BA83" s="8">
        <v>0</v>
      </c>
      <c r="BB83" s="8"/>
      <c r="BC83" s="8"/>
      <c r="BD83" s="8" t="s">
        <v>710</v>
      </c>
      <c r="BE83" s="18" t="s">
        <v>1665</v>
      </c>
      <c r="BF83" s="8" t="s">
        <v>91</v>
      </c>
      <c r="BG83" s="8" t="s">
        <v>606</v>
      </c>
      <c r="BH83" s="8" t="s">
        <v>842</v>
      </c>
      <c r="BI83" s="8" t="s">
        <v>608</v>
      </c>
      <c r="BJ83" s="8"/>
      <c r="BK83" s="8">
        <v>2</v>
      </c>
      <c r="BL83" s="8">
        <v>-7.891601</v>
      </c>
      <c r="BM83" s="8">
        <v>112.662666</v>
      </c>
      <c r="BN83" s="18"/>
      <c r="BO83" s="8"/>
      <c r="BP83" s="8"/>
      <c r="BQ83" s="8"/>
      <c r="BR83" s="8"/>
      <c r="BS83" s="8"/>
    </row>
    <row r="84" spans="1:71">
      <c r="A84" s="8">
        <v>1093</v>
      </c>
      <c r="B84" s="8" t="s">
        <v>92</v>
      </c>
      <c r="C84" s="8" t="s">
        <v>1666</v>
      </c>
      <c r="D84" s="14">
        <v>5387</v>
      </c>
      <c r="E84" s="8" t="s">
        <v>578</v>
      </c>
      <c r="F84" s="8" t="s">
        <v>1667</v>
      </c>
      <c r="G84" s="8" t="s">
        <v>1454</v>
      </c>
      <c r="H84" s="8" t="s">
        <v>581</v>
      </c>
      <c r="I84" s="8" t="s">
        <v>1668</v>
      </c>
      <c r="J84" s="8" t="s">
        <v>1332</v>
      </c>
      <c r="K84" s="17" t="s">
        <v>756</v>
      </c>
      <c r="L84" s="17" t="s">
        <v>585</v>
      </c>
      <c r="M84" s="17" t="s">
        <v>1669</v>
      </c>
      <c r="N84" s="18" t="s">
        <v>1670</v>
      </c>
      <c r="O84" s="8" t="s">
        <v>588</v>
      </c>
      <c r="P84" s="8" t="s">
        <v>1671</v>
      </c>
      <c r="Q84" s="8">
        <v>1</v>
      </c>
      <c r="R84" s="8">
        <v>1</v>
      </c>
      <c r="S84" s="8"/>
      <c r="T84" s="8" t="s">
        <v>1672</v>
      </c>
      <c r="U84" s="8" t="s">
        <v>591</v>
      </c>
      <c r="V84" s="8">
        <v>65124</v>
      </c>
      <c r="W84" s="8" t="s">
        <v>592</v>
      </c>
      <c r="X84" s="8" t="s">
        <v>593</v>
      </c>
      <c r="Y84" s="8"/>
      <c r="Z84" s="8" t="s">
        <v>1673</v>
      </c>
      <c r="AA84" s="8"/>
      <c r="AB84" s="8"/>
      <c r="AC84" s="8" t="s">
        <v>595</v>
      </c>
      <c r="AD84" s="8"/>
      <c r="AE84" s="8" t="s">
        <v>1674</v>
      </c>
      <c r="AF84" s="8">
        <v>1980</v>
      </c>
      <c r="AG84" s="8" t="s">
        <v>597</v>
      </c>
      <c r="AH84" s="8" t="s">
        <v>625</v>
      </c>
      <c r="AI84" s="8" t="s">
        <v>626</v>
      </c>
      <c r="AJ84" s="18"/>
      <c r="AK84" s="8" t="s">
        <v>1675</v>
      </c>
      <c r="AL84" s="8">
        <v>1980</v>
      </c>
      <c r="AM84" s="8" t="s">
        <v>624</v>
      </c>
      <c r="AN84" s="8" t="s">
        <v>598</v>
      </c>
      <c r="AO84" s="8" t="s">
        <v>603</v>
      </c>
      <c r="AP84" s="18"/>
      <c r="AQ84" s="8" t="s">
        <v>1676</v>
      </c>
      <c r="AR84" s="8">
        <v>1980</v>
      </c>
      <c r="AS84" s="8" t="s">
        <v>597</v>
      </c>
      <c r="AT84" s="8" t="s">
        <v>625</v>
      </c>
      <c r="AU84" s="8"/>
      <c r="AV84" s="18"/>
      <c r="AW84" s="8" t="s">
        <v>604</v>
      </c>
      <c r="AX84" s="8"/>
      <c r="AY84" s="8" t="s">
        <v>606</v>
      </c>
      <c r="AZ84" s="8" t="s">
        <v>1677</v>
      </c>
      <c r="BA84" s="8">
        <v>1</v>
      </c>
      <c r="BB84" s="8"/>
      <c r="BC84" s="8"/>
      <c r="BD84" s="8" t="s">
        <v>710</v>
      </c>
      <c r="BE84" s="18" t="s">
        <v>1678</v>
      </c>
      <c r="BF84" s="8" t="s">
        <v>92</v>
      </c>
      <c r="BG84" s="8" t="s">
        <v>606</v>
      </c>
      <c r="BH84" s="8"/>
      <c r="BI84" s="8" t="s">
        <v>608</v>
      </c>
      <c r="BJ84" s="8"/>
      <c r="BK84" s="8">
        <v>2</v>
      </c>
      <c r="BL84" s="8"/>
      <c r="BM84" s="8"/>
      <c r="BN84" s="18"/>
      <c r="BO84" s="8"/>
      <c r="BP84" s="8"/>
      <c r="BQ84" s="8"/>
      <c r="BR84" s="8"/>
      <c r="BS84" s="8"/>
    </row>
    <row r="85" spans="1:71">
      <c r="A85" s="8">
        <v>1101</v>
      </c>
      <c r="B85" s="8" t="s">
        <v>1679</v>
      </c>
      <c r="C85" s="8" t="s">
        <v>1680</v>
      </c>
      <c r="D85" s="14">
        <v>5390</v>
      </c>
      <c r="E85" s="8" t="s">
        <v>726</v>
      </c>
      <c r="F85" s="8" t="s">
        <v>1681</v>
      </c>
      <c r="G85" s="8" t="s">
        <v>1454</v>
      </c>
      <c r="H85" s="8" t="s">
        <v>581</v>
      </c>
      <c r="I85" s="8" t="s">
        <v>1682</v>
      </c>
      <c r="J85" s="8" t="s">
        <v>1059</v>
      </c>
      <c r="K85" s="17" t="s">
        <v>584</v>
      </c>
      <c r="L85" s="17" t="s">
        <v>585</v>
      </c>
      <c r="M85" s="17" t="s">
        <v>1683</v>
      </c>
      <c r="N85" s="18" t="s">
        <v>1684</v>
      </c>
      <c r="O85" s="8" t="s">
        <v>588</v>
      </c>
      <c r="P85" s="8" t="s">
        <v>1685</v>
      </c>
      <c r="Q85" s="8"/>
      <c r="R85" s="8"/>
      <c r="S85" s="8"/>
      <c r="T85" s="8" t="s">
        <v>1686</v>
      </c>
      <c r="U85" s="8" t="s">
        <v>699</v>
      </c>
      <c r="V85" s="8"/>
      <c r="W85" s="8" t="s">
        <v>592</v>
      </c>
      <c r="X85" s="8" t="s">
        <v>593</v>
      </c>
      <c r="Y85" s="8"/>
      <c r="Z85" s="8" t="s">
        <v>1687</v>
      </c>
      <c r="AA85" s="8"/>
      <c r="AB85" s="8"/>
      <c r="AC85" s="8" t="s">
        <v>595</v>
      </c>
      <c r="AD85" s="8"/>
      <c r="AE85" s="8" t="s">
        <v>1688</v>
      </c>
      <c r="AF85" s="8"/>
      <c r="AG85" s="8"/>
      <c r="AH85" s="8" t="s">
        <v>625</v>
      </c>
      <c r="AI85" s="8" t="s">
        <v>626</v>
      </c>
      <c r="AJ85" s="18"/>
      <c r="AK85" s="8" t="s">
        <v>1689</v>
      </c>
      <c r="AL85" s="8"/>
      <c r="AM85" s="8"/>
      <c r="AN85" s="8" t="s">
        <v>625</v>
      </c>
      <c r="AO85" s="8" t="s">
        <v>626</v>
      </c>
      <c r="AP85" s="18"/>
      <c r="AQ85" s="8"/>
      <c r="AR85" s="8"/>
      <c r="AS85" s="8"/>
      <c r="AT85" s="8"/>
      <c r="AU85" s="8"/>
      <c r="AV85" s="18"/>
      <c r="AW85" s="8" t="s">
        <v>604</v>
      </c>
      <c r="AX85" s="8"/>
      <c r="AY85" s="8" t="s">
        <v>595</v>
      </c>
      <c r="AZ85" s="8"/>
      <c r="BA85" s="8">
        <v>1</v>
      </c>
      <c r="BB85" s="8"/>
      <c r="BC85" s="8"/>
      <c r="BD85" s="8"/>
      <c r="BE85" s="18"/>
      <c r="BF85" s="8"/>
      <c r="BG85" s="8" t="s">
        <v>595</v>
      </c>
      <c r="BH85" s="8"/>
      <c r="BI85" s="8" t="s">
        <v>608</v>
      </c>
      <c r="BJ85" s="8"/>
      <c r="BK85" s="8">
        <v>2</v>
      </c>
      <c r="BL85" s="8"/>
      <c r="BM85" s="8"/>
      <c r="BN85" s="18"/>
      <c r="BO85" s="8"/>
      <c r="BP85" s="8"/>
      <c r="BQ85" s="8"/>
      <c r="BR85" s="8"/>
      <c r="BS85" s="8"/>
    </row>
    <row r="86" spans="1:71">
      <c r="A86" s="8">
        <v>1169</v>
      </c>
      <c r="B86" s="8" t="s">
        <v>1690</v>
      </c>
      <c r="C86" s="8" t="s">
        <v>1691</v>
      </c>
      <c r="D86" s="14">
        <v>5407</v>
      </c>
      <c r="E86" s="8" t="s">
        <v>578</v>
      </c>
      <c r="F86" s="8" t="s">
        <v>1692</v>
      </c>
      <c r="G86" s="8" t="s">
        <v>1454</v>
      </c>
      <c r="H86" s="8" t="s">
        <v>581</v>
      </c>
      <c r="I86" s="8" t="s">
        <v>1693</v>
      </c>
      <c r="J86" s="8" t="s">
        <v>663</v>
      </c>
      <c r="K86" s="17" t="s">
        <v>742</v>
      </c>
      <c r="L86" s="17" t="s">
        <v>585</v>
      </c>
      <c r="M86" s="17" t="s">
        <v>1694</v>
      </c>
      <c r="N86" s="18" t="s">
        <v>1695</v>
      </c>
      <c r="O86" s="8" t="s">
        <v>588</v>
      </c>
      <c r="P86" s="8" t="s">
        <v>1696</v>
      </c>
      <c r="Q86" s="8">
        <v>3</v>
      </c>
      <c r="R86" s="8">
        <v>8</v>
      </c>
      <c r="S86" s="8"/>
      <c r="T86" s="8" t="s">
        <v>1697</v>
      </c>
      <c r="U86" s="8" t="s">
        <v>670</v>
      </c>
      <c r="V86" s="8"/>
      <c r="W86" s="8" t="s">
        <v>592</v>
      </c>
      <c r="X86" s="8" t="s">
        <v>593</v>
      </c>
      <c r="Y86" s="8"/>
      <c r="Z86" s="8" t="s">
        <v>1698</v>
      </c>
      <c r="AA86" s="8"/>
      <c r="AB86" s="8"/>
      <c r="AC86" s="8" t="s">
        <v>595</v>
      </c>
      <c r="AD86" s="8"/>
      <c r="AE86" s="8" t="s">
        <v>1699</v>
      </c>
      <c r="AF86" s="8">
        <v>1949</v>
      </c>
      <c r="AG86" s="8" t="s">
        <v>597</v>
      </c>
      <c r="AH86" s="8" t="s">
        <v>885</v>
      </c>
      <c r="AI86" s="8" t="s">
        <v>603</v>
      </c>
      <c r="AJ86" s="18" t="s">
        <v>1700</v>
      </c>
      <c r="AK86" s="8" t="s">
        <v>1701</v>
      </c>
      <c r="AL86" s="8">
        <v>1963</v>
      </c>
      <c r="AM86" s="8"/>
      <c r="AN86" s="8" t="s">
        <v>885</v>
      </c>
      <c r="AO86" s="8" t="s">
        <v>603</v>
      </c>
      <c r="AP86" s="18" t="s">
        <v>1702</v>
      </c>
      <c r="AQ86" s="8"/>
      <c r="AR86" s="8"/>
      <c r="AS86" s="8"/>
      <c r="AT86" s="8"/>
      <c r="AU86" s="8"/>
      <c r="AV86" s="18"/>
      <c r="AW86" s="8" t="s">
        <v>604</v>
      </c>
      <c r="AX86" s="8"/>
      <c r="AY86" s="8" t="s">
        <v>595</v>
      </c>
      <c r="AZ86" s="8"/>
      <c r="BA86" s="8">
        <v>1</v>
      </c>
      <c r="BB86" s="8"/>
      <c r="BC86" s="8"/>
      <c r="BD86" s="8"/>
      <c r="BE86" s="18"/>
      <c r="BF86" s="8"/>
      <c r="BG86" s="8" t="s">
        <v>595</v>
      </c>
      <c r="BH86" s="8"/>
      <c r="BI86" s="8" t="s">
        <v>608</v>
      </c>
      <c r="BJ86" s="8"/>
      <c r="BK86" s="8">
        <v>2</v>
      </c>
      <c r="BL86" s="8">
        <v>-7.896381</v>
      </c>
      <c r="BM86" s="8">
        <v>112.66765</v>
      </c>
      <c r="BN86" s="18"/>
      <c r="BO86" s="8"/>
      <c r="BP86" s="8"/>
      <c r="BQ86" s="8"/>
      <c r="BR86" s="8"/>
      <c r="BS86" s="8"/>
    </row>
    <row r="87" spans="1:71">
      <c r="A87" s="8">
        <v>1175</v>
      </c>
      <c r="B87" s="8" t="s">
        <v>1703</v>
      </c>
      <c r="C87" s="8" t="s">
        <v>1704</v>
      </c>
      <c r="D87" s="14">
        <v>5410</v>
      </c>
      <c r="E87" s="8" t="s">
        <v>578</v>
      </c>
      <c r="F87" s="8" t="s">
        <v>1705</v>
      </c>
      <c r="G87" s="8" t="s">
        <v>1454</v>
      </c>
      <c r="H87" s="8" t="s">
        <v>581</v>
      </c>
      <c r="I87" s="8" t="s">
        <v>1706</v>
      </c>
      <c r="J87" s="8" t="s">
        <v>1219</v>
      </c>
      <c r="K87" s="17" t="s">
        <v>878</v>
      </c>
      <c r="L87" s="17" t="s">
        <v>694</v>
      </c>
      <c r="M87" s="17" t="s">
        <v>1707</v>
      </c>
      <c r="N87" s="18" t="s">
        <v>1708</v>
      </c>
      <c r="O87" s="8" t="s">
        <v>588</v>
      </c>
      <c r="P87" s="8" t="s">
        <v>1432</v>
      </c>
      <c r="Q87" s="8"/>
      <c r="R87" s="8"/>
      <c r="S87" s="8"/>
      <c r="T87" s="8" t="s">
        <v>1686</v>
      </c>
      <c r="U87" s="8" t="s">
        <v>699</v>
      </c>
      <c r="V87" s="8"/>
      <c r="W87" s="8" t="s">
        <v>592</v>
      </c>
      <c r="X87" s="8" t="s">
        <v>683</v>
      </c>
      <c r="Y87" s="8"/>
      <c r="Z87" s="8" t="s">
        <v>1709</v>
      </c>
      <c r="AA87" s="8"/>
      <c r="AB87" s="8"/>
      <c r="AC87" s="8" t="s">
        <v>595</v>
      </c>
      <c r="AD87" s="8"/>
      <c r="AE87" s="8" t="s">
        <v>1710</v>
      </c>
      <c r="AF87" s="8">
        <v>1980</v>
      </c>
      <c r="AG87" s="8" t="s">
        <v>597</v>
      </c>
      <c r="AH87" s="8" t="s">
        <v>598</v>
      </c>
      <c r="AI87" s="8" t="s">
        <v>621</v>
      </c>
      <c r="AJ87" s="18" t="s">
        <v>1711</v>
      </c>
      <c r="AK87" s="8" t="s">
        <v>1712</v>
      </c>
      <c r="AL87" s="8">
        <v>1980</v>
      </c>
      <c r="AM87" s="8"/>
      <c r="AN87" s="8" t="s">
        <v>598</v>
      </c>
      <c r="AO87" s="8" t="s">
        <v>603</v>
      </c>
      <c r="AP87" s="18" t="s">
        <v>1713</v>
      </c>
      <c r="AQ87" s="8"/>
      <c r="AR87" s="8"/>
      <c r="AS87" s="8"/>
      <c r="AT87" s="8"/>
      <c r="AU87" s="8"/>
      <c r="AV87" s="18"/>
      <c r="AW87" s="8" t="s">
        <v>604</v>
      </c>
      <c r="AX87" s="8"/>
      <c r="AY87" s="8" t="s">
        <v>595</v>
      </c>
      <c r="AZ87" s="8"/>
      <c r="BA87" s="8">
        <v>1</v>
      </c>
      <c r="BB87" s="8"/>
      <c r="BC87" s="8"/>
      <c r="BD87" s="8"/>
      <c r="BE87" s="18"/>
      <c r="BF87" s="8"/>
      <c r="BG87" s="8" t="s">
        <v>595</v>
      </c>
      <c r="BH87" s="8"/>
      <c r="BI87" s="8" t="s">
        <v>608</v>
      </c>
      <c r="BJ87" s="8"/>
      <c r="BK87" s="8">
        <v>1</v>
      </c>
      <c r="BL87" s="8">
        <v>-7.938604</v>
      </c>
      <c r="BM87" s="8">
        <v>112.700482</v>
      </c>
      <c r="BN87" s="18"/>
      <c r="BO87" s="8"/>
      <c r="BP87" s="8"/>
      <c r="BQ87" s="8"/>
      <c r="BR87" s="8"/>
      <c r="BS87" s="8"/>
    </row>
    <row r="88" spans="1:71">
      <c r="A88" s="8">
        <v>1176</v>
      </c>
      <c r="B88" s="8" t="s">
        <v>1714</v>
      </c>
      <c r="C88" s="8" t="s">
        <v>1715</v>
      </c>
      <c r="D88" s="14">
        <v>5411</v>
      </c>
      <c r="E88" s="8" t="s">
        <v>578</v>
      </c>
      <c r="F88" s="8" t="s">
        <v>1716</v>
      </c>
      <c r="G88" s="8" t="s">
        <v>1454</v>
      </c>
      <c r="H88" s="8" t="s">
        <v>581</v>
      </c>
      <c r="I88" s="8" t="s">
        <v>1413</v>
      </c>
      <c r="J88" s="8" t="s">
        <v>877</v>
      </c>
      <c r="K88" s="17" t="s">
        <v>756</v>
      </c>
      <c r="L88" s="17" t="s">
        <v>585</v>
      </c>
      <c r="M88" s="17" t="s">
        <v>1414</v>
      </c>
      <c r="N88" s="18" t="s">
        <v>1717</v>
      </c>
      <c r="O88" s="8" t="s">
        <v>588</v>
      </c>
      <c r="P88" s="8" t="s">
        <v>1718</v>
      </c>
      <c r="Q88" s="8">
        <v>3</v>
      </c>
      <c r="R88" s="8">
        <v>5</v>
      </c>
      <c r="S88" s="8" t="s">
        <v>1719</v>
      </c>
      <c r="T88" s="8" t="s">
        <v>1720</v>
      </c>
      <c r="U88" s="8" t="s">
        <v>670</v>
      </c>
      <c r="V88" s="8">
        <v>65153</v>
      </c>
      <c r="W88" s="8" t="s">
        <v>592</v>
      </c>
      <c r="X88" s="8" t="s">
        <v>1283</v>
      </c>
      <c r="Y88" s="8"/>
      <c r="Z88" s="8" t="s">
        <v>1721</v>
      </c>
      <c r="AA88" s="8"/>
      <c r="AB88" s="8"/>
      <c r="AC88" s="8" t="s">
        <v>595</v>
      </c>
      <c r="AD88" s="8"/>
      <c r="AE88" s="8" t="s">
        <v>1722</v>
      </c>
      <c r="AF88" s="8">
        <v>1972</v>
      </c>
      <c r="AG88" s="8" t="s">
        <v>597</v>
      </c>
      <c r="AH88" s="8" t="s">
        <v>598</v>
      </c>
      <c r="AI88" s="8" t="s">
        <v>657</v>
      </c>
      <c r="AJ88" s="18" t="s">
        <v>1723</v>
      </c>
      <c r="AK88" s="8" t="s">
        <v>1724</v>
      </c>
      <c r="AL88" s="8">
        <v>1976</v>
      </c>
      <c r="AM88" s="8" t="s">
        <v>597</v>
      </c>
      <c r="AN88" s="8" t="s">
        <v>625</v>
      </c>
      <c r="AO88" s="8" t="s">
        <v>626</v>
      </c>
      <c r="AP88" s="18" t="s">
        <v>1725</v>
      </c>
      <c r="AQ88" s="8"/>
      <c r="AR88" s="8">
        <v>0</v>
      </c>
      <c r="AS88" s="8"/>
      <c r="AT88" s="8"/>
      <c r="AU88" s="8"/>
      <c r="AV88" s="18"/>
      <c r="AW88" s="8" t="s">
        <v>604</v>
      </c>
      <c r="AX88" s="8"/>
      <c r="AY88" s="8" t="s">
        <v>595</v>
      </c>
      <c r="AZ88" s="8"/>
      <c r="BA88" s="8">
        <v>0</v>
      </c>
      <c r="BB88" s="8"/>
      <c r="BC88" s="8"/>
      <c r="BD88" s="8"/>
      <c r="BE88" s="18"/>
      <c r="BF88" s="8"/>
      <c r="BG88" s="8" t="s">
        <v>595</v>
      </c>
      <c r="BH88" s="8"/>
      <c r="BI88" s="8" t="s">
        <v>608</v>
      </c>
      <c r="BJ88" s="8"/>
      <c r="BK88" s="8">
        <v>1</v>
      </c>
      <c r="BL88" s="8">
        <v>-7.864547</v>
      </c>
      <c r="BM88" s="8">
        <v>112.655189</v>
      </c>
      <c r="BN88" s="18"/>
      <c r="BO88" s="8"/>
      <c r="BP88" s="8"/>
      <c r="BQ88" s="8"/>
      <c r="BR88" s="8"/>
      <c r="BS88" s="8"/>
    </row>
    <row r="89" spans="1:71">
      <c r="A89" s="8">
        <v>1209</v>
      </c>
      <c r="B89" s="8" t="s">
        <v>97</v>
      </c>
      <c r="C89" s="8" t="s">
        <v>1726</v>
      </c>
      <c r="D89" s="14">
        <v>5422</v>
      </c>
      <c r="E89" s="8" t="s">
        <v>578</v>
      </c>
      <c r="F89" s="8" t="s">
        <v>1727</v>
      </c>
      <c r="G89" s="8" t="s">
        <v>1454</v>
      </c>
      <c r="H89" s="8" t="s">
        <v>581</v>
      </c>
      <c r="I89" s="8" t="s">
        <v>1728</v>
      </c>
      <c r="J89" s="8" t="s">
        <v>817</v>
      </c>
      <c r="K89" s="17" t="s">
        <v>664</v>
      </c>
      <c r="L89" s="17" t="s">
        <v>585</v>
      </c>
      <c r="M89" s="17" t="s">
        <v>1729</v>
      </c>
      <c r="N89" s="18" t="s">
        <v>1730</v>
      </c>
      <c r="O89" s="8" t="s">
        <v>588</v>
      </c>
      <c r="P89" s="8" t="s">
        <v>1731</v>
      </c>
      <c r="Q89" s="8">
        <v>4</v>
      </c>
      <c r="R89" s="8">
        <v>2</v>
      </c>
      <c r="S89" s="8"/>
      <c r="T89" s="8" t="s">
        <v>1732</v>
      </c>
      <c r="U89" s="8" t="s">
        <v>670</v>
      </c>
      <c r="V89" s="8">
        <v>65153</v>
      </c>
      <c r="W89" s="8" t="s">
        <v>592</v>
      </c>
      <c r="X89" s="8" t="s">
        <v>683</v>
      </c>
      <c r="Y89" s="8"/>
      <c r="Z89" s="8" t="s">
        <v>1733</v>
      </c>
      <c r="AA89" s="8"/>
      <c r="AB89" s="8"/>
      <c r="AC89" s="8" t="s">
        <v>595</v>
      </c>
      <c r="AD89" s="8"/>
      <c r="AE89" s="8" t="s">
        <v>1734</v>
      </c>
      <c r="AF89" s="8">
        <v>1974</v>
      </c>
      <c r="AG89" s="8" t="s">
        <v>624</v>
      </c>
      <c r="AH89" s="8" t="s">
        <v>687</v>
      </c>
      <c r="AI89" s="8" t="s">
        <v>603</v>
      </c>
      <c r="AJ89" s="18"/>
      <c r="AK89" s="8" t="s">
        <v>1735</v>
      </c>
      <c r="AL89" s="8">
        <v>1981</v>
      </c>
      <c r="AM89" s="8" t="s">
        <v>790</v>
      </c>
      <c r="AN89" s="8" t="s">
        <v>625</v>
      </c>
      <c r="AO89" s="8" t="s">
        <v>626</v>
      </c>
      <c r="AP89" s="18"/>
      <c r="AQ89" s="8"/>
      <c r="AR89" s="8">
        <v>0</v>
      </c>
      <c r="AS89" s="8"/>
      <c r="AT89" s="8"/>
      <c r="AU89" s="8"/>
      <c r="AV89" s="18"/>
      <c r="AW89" s="8" t="s">
        <v>604</v>
      </c>
      <c r="AX89" s="8"/>
      <c r="AY89" s="8" t="s">
        <v>595</v>
      </c>
      <c r="AZ89" s="8"/>
      <c r="BA89" s="8">
        <v>0</v>
      </c>
      <c r="BB89" s="8"/>
      <c r="BC89" s="8"/>
      <c r="BD89" s="8"/>
      <c r="BE89" s="18"/>
      <c r="BF89" s="8"/>
      <c r="BG89" s="8" t="s">
        <v>595</v>
      </c>
      <c r="BH89" s="8"/>
      <c r="BI89" s="8" t="s">
        <v>608</v>
      </c>
      <c r="BJ89" s="8"/>
      <c r="BK89" s="8">
        <v>1</v>
      </c>
      <c r="BL89" s="8"/>
      <c r="BM89" s="8"/>
      <c r="BN89" s="18"/>
      <c r="BO89" s="8"/>
      <c r="BP89" s="8"/>
      <c r="BQ89" s="8"/>
      <c r="BR89" s="8"/>
      <c r="BS89" s="8"/>
    </row>
    <row r="90" spans="1:71">
      <c r="A90" s="8">
        <v>1259</v>
      </c>
      <c r="B90" s="8" t="s">
        <v>98</v>
      </c>
      <c r="C90" s="8" t="s">
        <v>1736</v>
      </c>
      <c r="D90" s="14">
        <v>5442</v>
      </c>
      <c r="E90" s="8" t="s">
        <v>578</v>
      </c>
      <c r="F90" s="8" t="s">
        <v>1737</v>
      </c>
      <c r="G90" s="8" t="s">
        <v>1454</v>
      </c>
      <c r="H90" s="8" t="s">
        <v>581</v>
      </c>
      <c r="I90" s="8" t="s">
        <v>1738</v>
      </c>
      <c r="J90" s="8" t="s">
        <v>677</v>
      </c>
      <c r="K90" s="17" t="s">
        <v>584</v>
      </c>
      <c r="L90" s="17" t="s">
        <v>1739</v>
      </c>
      <c r="M90" s="17" t="s">
        <v>1740</v>
      </c>
      <c r="N90" s="18" t="s">
        <v>1741</v>
      </c>
      <c r="O90" s="8" t="s">
        <v>588</v>
      </c>
      <c r="P90" s="8" t="s">
        <v>1719</v>
      </c>
      <c r="Q90" s="8">
        <v>1</v>
      </c>
      <c r="R90" s="8">
        <v>13</v>
      </c>
      <c r="S90" s="8" t="s">
        <v>1719</v>
      </c>
      <c r="T90" s="8" t="s">
        <v>682</v>
      </c>
      <c r="U90" s="8" t="s">
        <v>670</v>
      </c>
      <c r="V90" s="8">
        <v>65153</v>
      </c>
      <c r="W90" s="8" t="s">
        <v>592</v>
      </c>
      <c r="X90" s="8" t="s">
        <v>593</v>
      </c>
      <c r="Y90" s="8"/>
      <c r="Z90" s="8" t="s">
        <v>1742</v>
      </c>
      <c r="AA90" s="8"/>
      <c r="AB90" s="8"/>
      <c r="AC90" s="8" t="s">
        <v>595</v>
      </c>
      <c r="AD90" s="8"/>
      <c r="AE90" s="8" t="s">
        <v>1743</v>
      </c>
      <c r="AF90" s="8">
        <v>1963</v>
      </c>
      <c r="AG90" s="8" t="s">
        <v>620</v>
      </c>
      <c r="AH90" s="8" t="s">
        <v>734</v>
      </c>
      <c r="AI90" s="8" t="s">
        <v>599</v>
      </c>
      <c r="AJ90" s="18" t="s">
        <v>1744</v>
      </c>
      <c r="AK90" s="8" t="s">
        <v>1745</v>
      </c>
      <c r="AL90" s="8">
        <v>1970</v>
      </c>
      <c r="AM90" s="8" t="s">
        <v>624</v>
      </c>
      <c r="AN90" s="8" t="s">
        <v>625</v>
      </c>
      <c r="AO90" s="8" t="s">
        <v>626</v>
      </c>
      <c r="AP90" s="18" t="s">
        <v>1746</v>
      </c>
      <c r="AQ90" s="8"/>
      <c r="AR90" s="8">
        <v>0</v>
      </c>
      <c r="AS90" s="8"/>
      <c r="AT90" s="8"/>
      <c r="AU90" s="8"/>
      <c r="AV90" s="18"/>
      <c r="AW90" s="8" t="s">
        <v>604</v>
      </c>
      <c r="AX90" s="8"/>
      <c r="AY90" s="8" t="s">
        <v>595</v>
      </c>
      <c r="AZ90" s="8"/>
      <c r="BA90" s="8">
        <v>0</v>
      </c>
      <c r="BB90" s="8"/>
      <c r="BC90" s="8"/>
      <c r="BD90" s="8"/>
      <c r="BE90" s="18"/>
      <c r="BF90" s="8"/>
      <c r="BG90" s="8" t="s">
        <v>606</v>
      </c>
      <c r="BH90" s="8" t="s">
        <v>607</v>
      </c>
      <c r="BI90" s="8" t="s">
        <v>608</v>
      </c>
      <c r="BJ90" s="8"/>
      <c r="BK90" s="8">
        <v>3</v>
      </c>
      <c r="BL90" s="8">
        <v>-7.892438</v>
      </c>
      <c r="BM90" s="8">
        <v>112.643085</v>
      </c>
      <c r="BN90" s="18"/>
      <c r="BO90" s="8"/>
      <c r="BP90" s="8"/>
      <c r="BQ90" s="8"/>
      <c r="BR90" s="8"/>
      <c r="BS90" s="8"/>
    </row>
    <row r="91" spans="1:71">
      <c r="A91" s="8">
        <v>1399</v>
      </c>
      <c r="B91" s="8" t="s">
        <v>1747</v>
      </c>
      <c r="C91" s="8" t="s">
        <v>1748</v>
      </c>
      <c r="D91" s="14">
        <v>5491</v>
      </c>
      <c r="E91" s="8" t="s">
        <v>726</v>
      </c>
      <c r="F91" s="8" t="s">
        <v>1749</v>
      </c>
      <c r="G91" s="8" t="s">
        <v>1454</v>
      </c>
      <c r="H91" s="8" t="s">
        <v>581</v>
      </c>
      <c r="I91" s="8" t="s">
        <v>1750</v>
      </c>
      <c r="J91" s="8" t="s">
        <v>1751</v>
      </c>
      <c r="K91" s="17" t="s">
        <v>693</v>
      </c>
      <c r="L91" s="17" t="s">
        <v>694</v>
      </c>
      <c r="M91" s="17" t="s">
        <v>1752</v>
      </c>
      <c r="N91" s="18" t="s">
        <v>1753</v>
      </c>
      <c r="O91" s="8" t="s">
        <v>588</v>
      </c>
      <c r="P91" s="8" t="s">
        <v>1754</v>
      </c>
      <c r="Q91" s="8"/>
      <c r="R91" s="8"/>
      <c r="S91" s="8"/>
      <c r="T91" s="8" t="s">
        <v>1697</v>
      </c>
      <c r="U91" s="8" t="s">
        <v>670</v>
      </c>
      <c r="V91" s="8"/>
      <c r="W91" s="8" t="s">
        <v>592</v>
      </c>
      <c r="X91" s="8" t="s">
        <v>593</v>
      </c>
      <c r="Y91" s="8"/>
      <c r="Z91" s="8" t="s">
        <v>1755</v>
      </c>
      <c r="AA91" s="8"/>
      <c r="AB91" s="8"/>
      <c r="AC91" s="8" t="s">
        <v>595</v>
      </c>
      <c r="AD91" s="8"/>
      <c r="AE91" s="8" t="s">
        <v>1756</v>
      </c>
      <c r="AF91" s="8"/>
      <c r="AG91" s="8"/>
      <c r="AH91" s="8" t="s">
        <v>625</v>
      </c>
      <c r="AI91" s="8" t="s">
        <v>626</v>
      </c>
      <c r="AJ91" s="18"/>
      <c r="AK91" s="8" t="s">
        <v>1757</v>
      </c>
      <c r="AL91" s="8"/>
      <c r="AM91" s="8"/>
      <c r="AN91" s="8" t="s">
        <v>625</v>
      </c>
      <c r="AO91" s="8" t="s">
        <v>626</v>
      </c>
      <c r="AP91" s="18"/>
      <c r="AQ91" s="8"/>
      <c r="AR91" s="8"/>
      <c r="AS91" s="8"/>
      <c r="AT91" s="8"/>
      <c r="AU91" s="8"/>
      <c r="AV91" s="18"/>
      <c r="AW91" s="8" t="s">
        <v>604</v>
      </c>
      <c r="AX91" s="8"/>
      <c r="AY91" s="8" t="s">
        <v>595</v>
      </c>
      <c r="AZ91" s="8"/>
      <c r="BA91" s="8">
        <v>1</v>
      </c>
      <c r="BB91" s="8"/>
      <c r="BC91" s="8"/>
      <c r="BD91" s="8"/>
      <c r="BE91" s="18"/>
      <c r="BF91" s="8"/>
      <c r="BG91" s="8" t="s">
        <v>595</v>
      </c>
      <c r="BH91" s="8"/>
      <c r="BI91" s="8" t="s">
        <v>608</v>
      </c>
      <c r="BJ91" s="8"/>
      <c r="BK91" s="8">
        <v>2</v>
      </c>
      <c r="BL91" s="8"/>
      <c r="BM91" s="8"/>
      <c r="BN91" s="18"/>
      <c r="BO91" s="8"/>
      <c r="BP91" s="8"/>
      <c r="BQ91" s="8"/>
      <c r="BR91" s="8"/>
      <c r="BS91" s="8"/>
    </row>
    <row r="92" spans="1:71">
      <c r="A92" s="8">
        <v>1453</v>
      </c>
      <c r="B92" s="8" t="s">
        <v>1758</v>
      </c>
      <c r="C92" s="8" t="s">
        <v>1759</v>
      </c>
      <c r="D92" s="14">
        <v>5510</v>
      </c>
      <c r="E92" s="8" t="s">
        <v>578</v>
      </c>
      <c r="F92" s="8" t="s">
        <v>1760</v>
      </c>
      <c r="G92" s="8" t="s">
        <v>1454</v>
      </c>
      <c r="H92" s="8" t="s">
        <v>581</v>
      </c>
      <c r="I92" s="8" t="s">
        <v>1578</v>
      </c>
      <c r="J92" s="8" t="s">
        <v>1219</v>
      </c>
      <c r="K92" s="17" t="s">
        <v>831</v>
      </c>
      <c r="L92" s="17" t="s">
        <v>694</v>
      </c>
      <c r="M92" s="17" t="s">
        <v>1579</v>
      </c>
      <c r="N92" s="18" t="s">
        <v>1761</v>
      </c>
      <c r="O92" s="8" t="s">
        <v>588</v>
      </c>
      <c r="P92" s="8" t="s">
        <v>1762</v>
      </c>
      <c r="Q92" s="8"/>
      <c r="R92" s="8"/>
      <c r="S92" s="8"/>
      <c r="T92" s="8" t="s">
        <v>1763</v>
      </c>
      <c r="U92" s="8" t="s">
        <v>591</v>
      </c>
      <c r="V92" s="8"/>
      <c r="W92" s="8" t="s">
        <v>592</v>
      </c>
      <c r="X92" s="8" t="s">
        <v>593</v>
      </c>
      <c r="Y92" s="8"/>
      <c r="Z92" s="8" t="s">
        <v>1764</v>
      </c>
      <c r="AA92" s="8"/>
      <c r="AB92" s="8"/>
      <c r="AC92" s="8" t="s">
        <v>595</v>
      </c>
      <c r="AD92" s="8"/>
      <c r="AE92" s="8" t="s">
        <v>1765</v>
      </c>
      <c r="AF92" s="8"/>
      <c r="AG92" s="8" t="s">
        <v>620</v>
      </c>
      <c r="AH92" s="8" t="s">
        <v>598</v>
      </c>
      <c r="AI92" s="8" t="s">
        <v>621</v>
      </c>
      <c r="AJ92" s="18" t="s">
        <v>1766</v>
      </c>
      <c r="AK92" s="8" t="s">
        <v>1767</v>
      </c>
      <c r="AL92" s="8"/>
      <c r="AM92" s="8"/>
      <c r="AN92" s="8" t="s">
        <v>625</v>
      </c>
      <c r="AO92" s="8" t="s">
        <v>626</v>
      </c>
      <c r="AP92" s="18" t="s">
        <v>1768</v>
      </c>
      <c r="AQ92" s="8"/>
      <c r="AR92" s="8"/>
      <c r="AS92" s="8"/>
      <c r="AT92" s="8"/>
      <c r="AU92" s="8"/>
      <c r="AV92" s="18"/>
      <c r="AW92" s="8" t="s">
        <v>604</v>
      </c>
      <c r="AX92" s="8"/>
      <c r="AY92" s="8" t="s">
        <v>595</v>
      </c>
      <c r="AZ92" s="8"/>
      <c r="BA92" s="8">
        <v>1</v>
      </c>
      <c r="BB92" s="8"/>
      <c r="BC92" s="8"/>
      <c r="BD92" s="8"/>
      <c r="BE92" s="18"/>
      <c r="BF92" s="8"/>
      <c r="BG92" s="8" t="s">
        <v>595</v>
      </c>
      <c r="BH92" s="8"/>
      <c r="BI92" s="8" t="s">
        <v>608</v>
      </c>
      <c r="BJ92" s="8"/>
      <c r="BK92" s="8">
        <v>2</v>
      </c>
      <c r="BL92" s="8">
        <v>-7.926445</v>
      </c>
      <c r="BM92" s="8">
        <v>112.656908</v>
      </c>
      <c r="BN92" s="18"/>
      <c r="BO92" s="8"/>
      <c r="BP92" s="8"/>
      <c r="BQ92" s="8"/>
      <c r="BR92" s="8"/>
      <c r="BS92" s="8"/>
    </row>
    <row r="93" spans="1:71">
      <c r="A93" s="8">
        <v>1454</v>
      </c>
      <c r="B93" s="8" t="s">
        <v>101</v>
      </c>
      <c r="C93" s="8" t="s">
        <v>1769</v>
      </c>
      <c r="D93" s="14">
        <v>5511</v>
      </c>
      <c r="E93" s="8" t="s">
        <v>578</v>
      </c>
      <c r="F93" s="8" t="s">
        <v>1770</v>
      </c>
      <c r="G93" s="8" t="s">
        <v>1454</v>
      </c>
      <c r="H93" s="8" t="s">
        <v>581</v>
      </c>
      <c r="I93" s="8" t="s">
        <v>1771</v>
      </c>
      <c r="J93" s="8" t="s">
        <v>1772</v>
      </c>
      <c r="K93" s="17" t="s">
        <v>783</v>
      </c>
      <c r="L93" s="17" t="s">
        <v>694</v>
      </c>
      <c r="M93" s="17" t="s">
        <v>1773</v>
      </c>
      <c r="N93" s="18" t="s">
        <v>1774</v>
      </c>
      <c r="O93" s="8" t="s">
        <v>588</v>
      </c>
      <c r="P93" s="8" t="s">
        <v>1775</v>
      </c>
      <c r="Q93" s="8">
        <v>3</v>
      </c>
      <c r="R93" s="8">
        <v>2</v>
      </c>
      <c r="S93" s="8" t="s">
        <v>1776</v>
      </c>
      <c r="T93" s="8" t="s">
        <v>1775</v>
      </c>
      <c r="U93" s="8" t="s">
        <v>670</v>
      </c>
      <c r="V93" s="8">
        <v>65153</v>
      </c>
      <c r="W93" s="8" t="s">
        <v>592</v>
      </c>
      <c r="X93" s="8" t="s">
        <v>593</v>
      </c>
      <c r="Y93" s="8"/>
      <c r="Z93" s="8" t="s">
        <v>1777</v>
      </c>
      <c r="AA93" s="8"/>
      <c r="AB93" s="8"/>
      <c r="AC93" s="8" t="s">
        <v>595</v>
      </c>
      <c r="AD93" s="8"/>
      <c r="AE93" s="8" t="s">
        <v>1778</v>
      </c>
      <c r="AF93" s="8">
        <v>1975</v>
      </c>
      <c r="AG93" s="8" t="s">
        <v>597</v>
      </c>
      <c r="AH93" s="8" t="s">
        <v>734</v>
      </c>
      <c r="AI93" s="8" t="s">
        <v>603</v>
      </c>
      <c r="AJ93" s="18" t="s">
        <v>1779</v>
      </c>
      <c r="AK93" s="8" t="s">
        <v>1780</v>
      </c>
      <c r="AL93" s="8">
        <v>1979</v>
      </c>
      <c r="AM93" s="8" t="s">
        <v>597</v>
      </c>
      <c r="AN93" s="8" t="s">
        <v>625</v>
      </c>
      <c r="AO93" s="8" t="s">
        <v>626</v>
      </c>
      <c r="AP93" s="18" t="s">
        <v>1781</v>
      </c>
      <c r="AQ93" s="8"/>
      <c r="AR93" s="8">
        <v>0</v>
      </c>
      <c r="AS93" s="8"/>
      <c r="AT93" s="8"/>
      <c r="AU93" s="8"/>
      <c r="AV93" s="18"/>
      <c r="AW93" s="8" t="s">
        <v>604</v>
      </c>
      <c r="AX93" s="8"/>
      <c r="AY93" s="8" t="s">
        <v>606</v>
      </c>
      <c r="AZ93" s="8" t="s">
        <v>1782</v>
      </c>
      <c r="BA93" s="8">
        <v>0</v>
      </c>
      <c r="BB93" s="8" t="s">
        <v>1783</v>
      </c>
      <c r="BC93" s="8"/>
      <c r="BD93" s="8" t="s">
        <v>710</v>
      </c>
      <c r="BE93" s="18" t="s">
        <v>1784</v>
      </c>
      <c r="BF93" s="8" t="s">
        <v>101</v>
      </c>
      <c r="BG93" s="8" t="s">
        <v>606</v>
      </c>
      <c r="BH93" s="8"/>
      <c r="BI93" s="8" t="s">
        <v>608</v>
      </c>
      <c r="BJ93" s="8"/>
      <c r="BK93" s="8">
        <v>2</v>
      </c>
      <c r="BL93" s="8">
        <v>-7.893112</v>
      </c>
      <c r="BM93" s="8">
        <v>112.644078</v>
      </c>
      <c r="BN93" s="18"/>
      <c r="BO93" s="8"/>
      <c r="BP93" s="8"/>
      <c r="BQ93" s="8"/>
      <c r="BR93" s="8"/>
      <c r="BS93" s="8"/>
    </row>
    <row r="94" spans="1:71">
      <c r="A94" s="8">
        <v>1462</v>
      </c>
      <c r="B94" s="8" t="s">
        <v>102</v>
      </c>
      <c r="C94" s="8" t="s">
        <v>1785</v>
      </c>
      <c r="D94" s="14">
        <v>5515</v>
      </c>
      <c r="E94" s="8" t="s">
        <v>578</v>
      </c>
      <c r="F94" s="8" t="s">
        <v>1786</v>
      </c>
      <c r="G94" s="8" t="s">
        <v>1454</v>
      </c>
      <c r="H94" s="8" t="s">
        <v>581</v>
      </c>
      <c r="I94" s="8" t="s">
        <v>1787</v>
      </c>
      <c r="J94" s="8" t="s">
        <v>716</v>
      </c>
      <c r="K94" s="17" t="s">
        <v>664</v>
      </c>
      <c r="L94" s="17" t="s">
        <v>585</v>
      </c>
      <c r="M94" s="17" t="s">
        <v>1788</v>
      </c>
      <c r="N94" s="18" t="s">
        <v>1789</v>
      </c>
      <c r="O94" s="8" t="s">
        <v>588</v>
      </c>
      <c r="P94" s="8" t="s">
        <v>1790</v>
      </c>
      <c r="Q94" s="8">
        <v>0</v>
      </c>
      <c r="R94" s="8">
        <v>0</v>
      </c>
      <c r="S94" s="8"/>
      <c r="T94" s="8" t="s">
        <v>617</v>
      </c>
      <c r="U94" s="8" t="s">
        <v>591</v>
      </c>
      <c r="V94" s="8"/>
      <c r="W94" s="8" t="s">
        <v>592</v>
      </c>
      <c r="X94" s="8" t="s">
        <v>593</v>
      </c>
      <c r="Y94" s="8"/>
      <c r="Z94" s="8" t="s">
        <v>1791</v>
      </c>
      <c r="AA94" s="8"/>
      <c r="AB94" s="8"/>
      <c r="AC94" s="8" t="s">
        <v>595</v>
      </c>
      <c r="AD94" s="8"/>
      <c r="AE94" s="8" t="s">
        <v>1792</v>
      </c>
      <c r="AF94" s="8">
        <v>1967</v>
      </c>
      <c r="AG94" s="8"/>
      <c r="AH94" s="8" t="s">
        <v>598</v>
      </c>
      <c r="AI94" s="8" t="s">
        <v>603</v>
      </c>
      <c r="AJ94" s="18"/>
      <c r="AK94" s="8" t="s">
        <v>1793</v>
      </c>
      <c r="AL94" s="8">
        <v>1967</v>
      </c>
      <c r="AM94" s="8"/>
      <c r="AN94" s="8" t="s">
        <v>625</v>
      </c>
      <c r="AO94" s="8" t="s">
        <v>626</v>
      </c>
      <c r="AP94" s="18"/>
      <c r="AQ94" s="8"/>
      <c r="AR94" s="8">
        <v>0</v>
      </c>
      <c r="AS94" s="8"/>
      <c r="AT94" s="8"/>
      <c r="AU94" s="8"/>
      <c r="AV94" s="18"/>
      <c r="AW94" s="8" t="s">
        <v>604</v>
      </c>
      <c r="AX94" s="8"/>
      <c r="AY94" s="8" t="s">
        <v>595</v>
      </c>
      <c r="AZ94" s="8"/>
      <c r="BA94" s="8">
        <v>0</v>
      </c>
      <c r="BB94" s="8"/>
      <c r="BC94" s="8"/>
      <c r="BD94" s="8"/>
      <c r="BE94" s="18"/>
      <c r="BF94" s="8"/>
      <c r="BG94" s="8" t="s">
        <v>606</v>
      </c>
      <c r="BH94" s="8" t="s">
        <v>607</v>
      </c>
      <c r="BI94" s="8" t="s">
        <v>608</v>
      </c>
      <c r="BJ94" s="8"/>
      <c r="BK94" s="8">
        <v>2</v>
      </c>
      <c r="BL94" s="8"/>
      <c r="BM94" s="8"/>
      <c r="BN94" s="18"/>
      <c r="BO94" s="8"/>
      <c r="BP94" s="8"/>
      <c r="BQ94" s="8"/>
      <c r="BR94" s="8"/>
      <c r="BS94" s="8"/>
    </row>
    <row r="95" spans="1:71">
      <c r="A95" s="8">
        <v>1485</v>
      </c>
      <c r="B95" s="8" t="s">
        <v>103</v>
      </c>
      <c r="C95" s="8" t="s">
        <v>1794</v>
      </c>
      <c r="D95" s="14">
        <v>5521</v>
      </c>
      <c r="E95" s="8" t="s">
        <v>578</v>
      </c>
      <c r="F95" s="8" t="s">
        <v>1795</v>
      </c>
      <c r="G95" s="8" t="s">
        <v>1454</v>
      </c>
      <c r="H95" s="8" t="s">
        <v>581</v>
      </c>
      <c r="I95" s="8" t="s">
        <v>1796</v>
      </c>
      <c r="J95" s="8" t="s">
        <v>646</v>
      </c>
      <c r="K95" s="17" t="s">
        <v>878</v>
      </c>
      <c r="L95" s="17" t="s">
        <v>694</v>
      </c>
      <c r="M95" s="17" t="s">
        <v>1797</v>
      </c>
      <c r="N95" s="18" t="s">
        <v>1798</v>
      </c>
      <c r="O95" s="8" t="s">
        <v>588</v>
      </c>
      <c r="P95" s="8" t="s">
        <v>1799</v>
      </c>
      <c r="Q95" s="8">
        <v>5</v>
      </c>
      <c r="R95" s="8">
        <v>6</v>
      </c>
      <c r="S95" s="8"/>
      <c r="T95" s="8" t="s">
        <v>1140</v>
      </c>
      <c r="U95" s="8" t="s">
        <v>897</v>
      </c>
      <c r="V95" s="8">
        <v>65155</v>
      </c>
      <c r="W95" s="8" t="s">
        <v>592</v>
      </c>
      <c r="X95" s="8" t="s">
        <v>593</v>
      </c>
      <c r="Y95" s="8"/>
      <c r="Z95" s="8" t="s">
        <v>1800</v>
      </c>
      <c r="AA95" s="8"/>
      <c r="AB95" s="8"/>
      <c r="AC95" s="8" t="s">
        <v>595</v>
      </c>
      <c r="AD95" s="8"/>
      <c r="AE95" s="8" t="s">
        <v>1801</v>
      </c>
      <c r="AF95" s="8">
        <v>1976</v>
      </c>
      <c r="AG95" s="8" t="s">
        <v>597</v>
      </c>
      <c r="AH95" s="8" t="s">
        <v>687</v>
      </c>
      <c r="AI95" s="8" t="s">
        <v>603</v>
      </c>
      <c r="AJ95" s="18" t="s">
        <v>1802</v>
      </c>
      <c r="AK95" s="8" t="s">
        <v>1735</v>
      </c>
      <c r="AL95" s="8">
        <v>1978</v>
      </c>
      <c r="AM95" s="8" t="s">
        <v>624</v>
      </c>
      <c r="AN95" s="8" t="s">
        <v>706</v>
      </c>
      <c r="AO95" s="8" t="s">
        <v>626</v>
      </c>
      <c r="AP95" s="18"/>
      <c r="AQ95" s="8"/>
      <c r="AR95" s="8">
        <v>0</v>
      </c>
      <c r="AS95" s="8"/>
      <c r="AT95" s="8"/>
      <c r="AU95" s="8"/>
      <c r="AV95" s="18"/>
      <c r="AW95" s="8" t="s">
        <v>604</v>
      </c>
      <c r="AX95" s="8"/>
      <c r="AY95" s="8" t="s">
        <v>595</v>
      </c>
      <c r="AZ95" s="8"/>
      <c r="BA95" s="8">
        <v>0</v>
      </c>
      <c r="BB95" s="8"/>
      <c r="BC95" s="8"/>
      <c r="BD95" s="8" t="s">
        <v>710</v>
      </c>
      <c r="BE95" s="18" t="s">
        <v>1803</v>
      </c>
      <c r="BF95" s="8" t="s">
        <v>103</v>
      </c>
      <c r="BG95" s="8" t="s">
        <v>595</v>
      </c>
      <c r="BH95" s="8" t="s">
        <v>1804</v>
      </c>
      <c r="BI95" s="8" t="s">
        <v>608</v>
      </c>
      <c r="BJ95" s="8"/>
      <c r="BK95" s="8">
        <v>1</v>
      </c>
      <c r="BL95" s="8">
        <v>-7.951998</v>
      </c>
      <c r="BM95" s="8">
        <v>112.610379</v>
      </c>
      <c r="BN95" s="18"/>
      <c r="BO95" s="8"/>
      <c r="BP95" s="8"/>
      <c r="BQ95" s="8"/>
      <c r="BR95" s="8"/>
      <c r="BS95" s="8"/>
    </row>
    <row r="96" spans="1:71">
      <c r="A96" s="8">
        <v>1492</v>
      </c>
      <c r="B96" s="8" t="s">
        <v>104</v>
      </c>
      <c r="C96" s="8" t="s">
        <v>1805</v>
      </c>
      <c r="D96" s="14">
        <v>5525</v>
      </c>
      <c r="E96" s="8" t="s">
        <v>578</v>
      </c>
      <c r="F96" s="8" t="s">
        <v>1806</v>
      </c>
      <c r="G96" s="8" t="s">
        <v>1454</v>
      </c>
      <c r="H96" s="8" t="s">
        <v>581</v>
      </c>
      <c r="I96" s="8" t="s">
        <v>1807</v>
      </c>
      <c r="J96" s="8" t="s">
        <v>1070</v>
      </c>
      <c r="K96" s="17" t="s">
        <v>584</v>
      </c>
      <c r="L96" s="17" t="s">
        <v>585</v>
      </c>
      <c r="M96" s="17" t="s">
        <v>1808</v>
      </c>
      <c r="N96" s="18" t="s">
        <v>1809</v>
      </c>
      <c r="O96" s="8" t="s">
        <v>588</v>
      </c>
      <c r="P96" s="8" t="s">
        <v>1810</v>
      </c>
      <c r="Q96" s="8">
        <v>1</v>
      </c>
      <c r="R96" s="8">
        <v>5</v>
      </c>
      <c r="S96" s="8" t="s">
        <v>746</v>
      </c>
      <c r="T96" s="8" t="s">
        <v>746</v>
      </c>
      <c r="U96" s="8" t="s">
        <v>652</v>
      </c>
      <c r="V96" s="8">
        <v>65215</v>
      </c>
      <c r="W96" s="8" t="s">
        <v>592</v>
      </c>
      <c r="X96" s="8" t="s">
        <v>593</v>
      </c>
      <c r="Y96" s="8"/>
      <c r="Z96" s="8" t="s">
        <v>1811</v>
      </c>
      <c r="AA96" s="8"/>
      <c r="AB96" s="8"/>
      <c r="AC96" s="8" t="s">
        <v>595</v>
      </c>
      <c r="AD96" s="8"/>
      <c r="AE96" s="8" t="s">
        <v>1812</v>
      </c>
      <c r="AF96" s="8">
        <v>1977</v>
      </c>
      <c r="AG96" s="8" t="s">
        <v>620</v>
      </c>
      <c r="AH96" s="8" t="s">
        <v>598</v>
      </c>
      <c r="AI96" s="8" t="s">
        <v>621</v>
      </c>
      <c r="AJ96" s="18" t="s">
        <v>1813</v>
      </c>
      <c r="AK96" s="8" t="s">
        <v>1814</v>
      </c>
      <c r="AL96" s="8">
        <v>1981</v>
      </c>
      <c r="AM96" s="8" t="s">
        <v>620</v>
      </c>
      <c r="AN96" s="8" t="s">
        <v>625</v>
      </c>
      <c r="AO96" s="8" t="s">
        <v>626</v>
      </c>
      <c r="AP96" s="18" t="s">
        <v>1815</v>
      </c>
      <c r="AQ96" s="8"/>
      <c r="AR96" s="8">
        <v>0</v>
      </c>
      <c r="AS96" s="8"/>
      <c r="AT96" s="8"/>
      <c r="AU96" s="8"/>
      <c r="AV96" s="18"/>
      <c r="AW96" s="8" t="s">
        <v>604</v>
      </c>
      <c r="AX96" s="8"/>
      <c r="AY96" s="8" t="s">
        <v>595</v>
      </c>
      <c r="AZ96" s="8"/>
      <c r="BA96" s="8">
        <v>0</v>
      </c>
      <c r="BB96" s="8"/>
      <c r="BC96" s="8"/>
      <c r="BD96" s="8"/>
      <c r="BE96" s="18"/>
      <c r="BF96" s="8"/>
      <c r="BG96" s="8" t="s">
        <v>595</v>
      </c>
      <c r="BH96" s="8"/>
      <c r="BI96" s="8" t="s">
        <v>608</v>
      </c>
      <c r="BJ96" s="8"/>
      <c r="BK96" s="8">
        <v>2</v>
      </c>
      <c r="BL96" s="8">
        <v>-7.855601</v>
      </c>
      <c r="BM96" s="8">
        <v>112.689244</v>
      </c>
      <c r="BN96" s="18"/>
      <c r="BO96" s="8"/>
      <c r="BP96" s="8"/>
      <c r="BQ96" s="8"/>
      <c r="BR96" s="8"/>
      <c r="BS96" s="8"/>
    </row>
    <row r="97" spans="1:71">
      <c r="A97" s="8">
        <v>1546</v>
      </c>
      <c r="B97" s="8" t="s">
        <v>105</v>
      </c>
      <c r="C97" s="8" t="s">
        <v>1816</v>
      </c>
      <c r="D97" s="14">
        <v>5542</v>
      </c>
      <c r="E97" s="8" t="s">
        <v>578</v>
      </c>
      <c r="F97" s="8" t="s">
        <v>1817</v>
      </c>
      <c r="G97" s="8" t="s">
        <v>1454</v>
      </c>
      <c r="H97" s="8" t="s">
        <v>1818</v>
      </c>
      <c r="I97" s="8" t="s">
        <v>1819</v>
      </c>
      <c r="J97" s="8" t="s">
        <v>935</v>
      </c>
      <c r="K97" s="17" t="s">
        <v>584</v>
      </c>
      <c r="L97" s="17" t="s">
        <v>585</v>
      </c>
      <c r="M97" s="17" t="s">
        <v>1820</v>
      </c>
      <c r="N97" s="18" t="s">
        <v>1821</v>
      </c>
      <c r="O97" s="8" t="s">
        <v>588</v>
      </c>
      <c r="P97" s="8" t="s">
        <v>1822</v>
      </c>
      <c r="Q97" s="8">
        <v>6</v>
      </c>
      <c r="R97" s="8">
        <v>7</v>
      </c>
      <c r="S97" s="8" t="s">
        <v>1823</v>
      </c>
      <c r="T97" s="8" t="s">
        <v>1823</v>
      </c>
      <c r="U97" s="8" t="s">
        <v>652</v>
      </c>
      <c r="V97" s="8">
        <v>65211</v>
      </c>
      <c r="W97" s="8" t="s">
        <v>592</v>
      </c>
      <c r="X97" s="8" t="s">
        <v>593</v>
      </c>
      <c r="Y97" s="8"/>
      <c r="Z97" s="8" t="s">
        <v>1824</v>
      </c>
      <c r="AA97" s="8"/>
      <c r="AB97" s="8"/>
      <c r="AC97" s="8" t="s">
        <v>606</v>
      </c>
      <c r="AD97" s="8" t="s">
        <v>1825</v>
      </c>
      <c r="AE97" s="8" t="s">
        <v>1826</v>
      </c>
      <c r="AF97" s="8">
        <v>1968</v>
      </c>
      <c r="AG97" s="8" t="s">
        <v>620</v>
      </c>
      <c r="AH97" s="8" t="s">
        <v>638</v>
      </c>
      <c r="AI97" s="8" t="s">
        <v>621</v>
      </c>
      <c r="AJ97" s="18" t="s">
        <v>1827</v>
      </c>
      <c r="AK97" s="8" t="s">
        <v>1828</v>
      </c>
      <c r="AL97" s="8">
        <v>1977</v>
      </c>
      <c r="AM97" s="8" t="s">
        <v>624</v>
      </c>
      <c r="AN97" s="8" t="s">
        <v>625</v>
      </c>
      <c r="AO97" s="8" t="s">
        <v>626</v>
      </c>
      <c r="AP97" s="18" t="s">
        <v>1829</v>
      </c>
      <c r="AQ97" s="8"/>
      <c r="AR97" s="8">
        <v>0</v>
      </c>
      <c r="AS97" s="8"/>
      <c r="AT97" s="8"/>
      <c r="AU97" s="8"/>
      <c r="AV97" s="18"/>
      <c r="AW97" s="8" t="s">
        <v>604</v>
      </c>
      <c r="AX97" s="8"/>
      <c r="AY97" s="8" t="s">
        <v>606</v>
      </c>
      <c r="AZ97" s="8" t="s">
        <v>1825</v>
      </c>
      <c r="BA97" s="8">
        <v>0</v>
      </c>
      <c r="BB97" s="8"/>
      <c r="BC97" s="8" t="s">
        <v>1830</v>
      </c>
      <c r="BD97" s="8" t="s">
        <v>710</v>
      </c>
      <c r="BE97" s="18" t="s">
        <v>1831</v>
      </c>
      <c r="BF97" s="8" t="s">
        <v>105</v>
      </c>
      <c r="BG97" s="8" t="s">
        <v>606</v>
      </c>
      <c r="BH97" s="8" t="s">
        <v>842</v>
      </c>
      <c r="BI97" s="8" t="s">
        <v>608</v>
      </c>
      <c r="BJ97" s="8"/>
      <c r="BK97" s="8">
        <v>3</v>
      </c>
      <c r="BL97" s="8">
        <v>-7.840777</v>
      </c>
      <c r="BM97" s="8">
        <v>112.69869</v>
      </c>
      <c r="BN97" s="18"/>
      <c r="BO97" s="8"/>
      <c r="BP97" s="8"/>
      <c r="BQ97" s="8"/>
      <c r="BR97" s="8"/>
      <c r="BS97" s="8"/>
    </row>
    <row r="98" spans="1:71">
      <c r="A98" s="8">
        <v>1552</v>
      </c>
      <c r="B98" s="8" t="s">
        <v>1832</v>
      </c>
      <c r="C98" s="8" t="s">
        <v>1833</v>
      </c>
      <c r="D98" s="14">
        <v>5546</v>
      </c>
      <c r="E98" s="8" t="s">
        <v>578</v>
      </c>
      <c r="F98" s="8" t="s">
        <v>1834</v>
      </c>
      <c r="G98" s="8" t="s">
        <v>1454</v>
      </c>
      <c r="H98" s="8" t="s">
        <v>581</v>
      </c>
      <c r="I98" s="8" t="s">
        <v>1835</v>
      </c>
      <c r="J98" s="8" t="s">
        <v>632</v>
      </c>
      <c r="K98" s="17" t="s">
        <v>647</v>
      </c>
      <c r="L98" s="17" t="s">
        <v>585</v>
      </c>
      <c r="M98" s="17" t="s">
        <v>1836</v>
      </c>
      <c r="N98" s="18" t="s">
        <v>1837</v>
      </c>
      <c r="O98" s="8" t="s">
        <v>588</v>
      </c>
      <c r="P98" s="8" t="s">
        <v>1179</v>
      </c>
      <c r="Q98" s="8">
        <v>4</v>
      </c>
      <c r="R98" s="8">
        <v>3</v>
      </c>
      <c r="S98" s="8" t="s">
        <v>1179</v>
      </c>
      <c r="T98" s="8" t="s">
        <v>1179</v>
      </c>
      <c r="U98" s="8" t="s">
        <v>939</v>
      </c>
      <c r="V98" s="8">
        <v>65152</v>
      </c>
      <c r="W98" s="8" t="s">
        <v>592</v>
      </c>
      <c r="X98" s="8" t="s">
        <v>683</v>
      </c>
      <c r="Y98" s="8"/>
      <c r="Z98" s="8" t="s">
        <v>1838</v>
      </c>
      <c r="AA98" s="8"/>
      <c r="AB98" s="8"/>
      <c r="AC98" s="8" t="s">
        <v>595</v>
      </c>
      <c r="AD98" s="8"/>
      <c r="AE98" s="8" t="s">
        <v>1839</v>
      </c>
      <c r="AF98" s="8">
        <v>1974</v>
      </c>
      <c r="AG98" s="8" t="s">
        <v>597</v>
      </c>
      <c r="AH98" s="8" t="s">
        <v>1077</v>
      </c>
      <c r="AI98" s="8" t="s">
        <v>603</v>
      </c>
      <c r="AJ98" s="18"/>
      <c r="AK98" s="8" t="s">
        <v>1840</v>
      </c>
      <c r="AL98" s="8">
        <v>1981</v>
      </c>
      <c r="AM98" s="8" t="s">
        <v>597</v>
      </c>
      <c r="AN98" s="8" t="s">
        <v>885</v>
      </c>
      <c r="AO98" s="8" t="s">
        <v>603</v>
      </c>
      <c r="AP98" s="18"/>
      <c r="AQ98" s="8" t="s">
        <v>1839</v>
      </c>
      <c r="AR98" s="8">
        <v>1974</v>
      </c>
      <c r="AS98" s="8"/>
      <c r="AT98" s="8"/>
      <c r="AU98" s="8"/>
      <c r="AV98" s="18"/>
      <c r="AW98" s="8" t="s">
        <v>604</v>
      </c>
      <c r="AX98" s="8"/>
      <c r="AY98" s="8" t="s">
        <v>595</v>
      </c>
      <c r="AZ98" s="8"/>
      <c r="BA98" s="8">
        <v>1</v>
      </c>
      <c r="BB98" s="8"/>
      <c r="BC98" s="8"/>
      <c r="BD98" s="8"/>
      <c r="BE98" s="18"/>
      <c r="BF98" s="8"/>
      <c r="BG98" s="8" t="s">
        <v>595</v>
      </c>
      <c r="BH98" s="8"/>
      <c r="BI98" s="8" t="s">
        <v>608</v>
      </c>
      <c r="BJ98" s="8"/>
      <c r="BK98" s="8">
        <v>2</v>
      </c>
      <c r="BL98" s="8">
        <v>-7.907162</v>
      </c>
      <c r="BM98" s="8">
        <v>112.607419</v>
      </c>
      <c r="BN98" s="18"/>
      <c r="BO98" s="8"/>
      <c r="BP98" s="8"/>
      <c r="BQ98" s="8"/>
      <c r="BR98" s="8"/>
      <c r="BS98" s="8"/>
    </row>
    <row r="99" spans="1:71">
      <c r="A99" s="8">
        <v>1591</v>
      </c>
      <c r="B99" s="8" t="s">
        <v>107</v>
      </c>
      <c r="C99" s="8" t="s">
        <v>1841</v>
      </c>
      <c r="D99" s="14">
        <v>5559</v>
      </c>
      <c r="E99" s="8" t="s">
        <v>578</v>
      </c>
      <c r="F99" s="8" t="s">
        <v>1842</v>
      </c>
      <c r="G99" s="8" t="s">
        <v>1454</v>
      </c>
      <c r="H99" s="8" t="s">
        <v>1843</v>
      </c>
      <c r="I99" s="8" t="s">
        <v>1844</v>
      </c>
      <c r="J99" s="8" t="s">
        <v>1219</v>
      </c>
      <c r="K99" s="17" t="s">
        <v>664</v>
      </c>
      <c r="L99" s="17" t="s">
        <v>907</v>
      </c>
      <c r="M99" s="17" t="s">
        <v>1845</v>
      </c>
      <c r="N99" s="18" t="s">
        <v>1846</v>
      </c>
      <c r="O99" s="8" t="s">
        <v>588</v>
      </c>
      <c r="P99" s="8" t="s">
        <v>1847</v>
      </c>
      <c r="Q99" s="8">
        <v>2</v>
      </c>
      <c r="R99" s="8">
        <v>13</v>
      </c>
      <c r="S99" s="8"/>
      <c r="T99" s="8" t="s">
        <v>637</v>
      </c>
      <c r="U99" s="8" t="s">
        <v>591</v>
      </c>
      <c r="V99" s="8">
        <v>65123</v>
      </c>
      <c r="W99" s="8" t="s">
        <v>592</v>
      </c>
      <c r="X99" s="8" t="s">
        <v>683</v>
      </c>
      <c r="Y99" s="8"/>
      <c r="Z99" s="8" t="s">
        <v>1848</v>
      </c>
      <c r="AA99" s="8"/>
      <c r="AB99" s="8"/>
      <c r="AC99" s="8" t="s">
        <v>595</v>
      </c>
      <c r="AD99" s="8"/>
      <c r="AE99" s="8" t="s">
        <v>1849</v>
      </c>
      <c r="AF99" s="8">
        <v>1956</v>
      </c>
      <c r="AG99" s="8" t="s">
        <v>620</v>
      </c>
      <c r="AH99" s="8" t="s">
        <v>687</v>
      </c>
      <c r="AI99" s="8" t="s">
        <v>603</v>
      </c>
      <c r="AJ99" s="18"/>
      <c r="AK99" s="8" t="s">
        <v>1850</v>
      </c>
      <c r="AL99" s="8">
        <v>1971</v>
      </c>
      <c r="AM99" s="8" t="s">
        <v>620</v>
      </c>
      <c r="AN99" s="8" t="s">
        <v>687</v>
      </c>
      <c r="AO99" s="8" t="s">
        <v>599</v>
      </c>
      <c r="AP99" s="18"/>
      <c r="AQ99" s="8"/>
      <c r="AR99" s="8">
        <v>0</v>
      </c>
      <c r="AS99" s="8"/>
      <c r="AT99" s="8"/>
      <c r="AU99" s="8"/>
      <c r="AV99" s="18"/>
      <c r="AW99" s="8" t="s">
        <v>604</v>
      </c>
      <c r="AX99" s="8"/>
      <c r="AY99" s="8" t="s">
        <v>595</v>
      </c>
      <c r="AZ99" s="8"/>
      <c r="BA99" s="8">
        <v>0</v>
      </c>
      <c r="BB99" s="8"/>
      <c r="BC99" s="8"/>
      <c r="BD99" s="8"/>
      <c r="BE99" s="18"/>
      <c r="BF99" s="8"/>
      <c r="BG99" s="8" t="s">
        <v>595</v>
      </c>
      <c r="BH99" s="8"/>
      <c r="BI99" s="8" t="s">
        <v>608</v>
      </c>
      <c r="BJ99" s="8"/>
      <c r="BK99" s="8"/>
      <c r="BL99" s="8"/>
      <c r="BM99" s="8"/>
      <c r="BN99" s="18"/>
      <c r="BO99" s="8"/>
      <c r="BP99" s="8"/>
      <c r="BQ99" s="8"/>
      <c r="BR99" s="8"/>
      <c r="BS99" s="8"/>
    </row>
    <row r="100" spans="1:71">
      <c r="A100" s="8">
        <v>45</v>
      </c>
      <c r="B100" s="8" t="s">
        <v>108</v>
      </c>
      <c r="C100" s="8" t="s">
        <v>1851</v>
      </c>
      <c r="D100" s="14">
        <v>5018</v>
      </c>
      <c r="E100" s="8" t="s">
        <v>578</v>
      </c>
      <c r="F100" s="8" t="s">
        <v>1852</v>
      </c>
      <c r="G100" s="8" t="s">
        <v>1853</v>
      </c>
      <c r="H100" s="8" t="s">
        <v>581</v>
      </c>
      <c r="I100" s="8" t="s">
        <v>1854</v>
      </c>
      <c r="J100" s="8" t="s">
        <v>922</v>
      </c>
      <c r="K100" s="17" t="s">
        <v>664</v>
      </c>
      <c r="L100" s="17" t="s">
        <v>694</v>
      </c>
      <c r="M100" s="17" t="s">
        <v>1855</v>
      </c>
      <c r="N100" s="18" t="s">
        <v>1856</v>
      </c>
      <c r="O100" s="8" t="s">
        <v>588</v>
      </c>
      <c r="P100" s="8" t="s">
        <v>1857</v>
      </c>
      <c r="Q100" s="8">
        <v>2</v>
      </c>
      <c r="R100" s="8">
        <v>7</v>
      </c>
      <c r="S100" s="8" t="s">
        <v>1858</v>
      </c>
      <c r="T100" s="8" t="s">
        <v>1859</v>
      </c>
      <c r="U100" s="8" t="s">
        <v>670</v>
      </c>
      <c r="V100" s="8">
        <v>65153</v>
      </c>
      <c r="W100" s="8" t="s">
        <v>592</v>
      </c>
      <c r="X100" s="8" t="s">
        <v>593</v>
      </c>
      <c r="Y100" s="8"/>
      <c r="Z100" s="8" t="s">
        <v>1860</v>
      </c>
      <c r="AA100" s="8"/>
      <c r="AB100" s="8"/>
      <c r="AC100" s="8" t="s">
        <v>595</v>
      </c>
      <c r="AD100" s="8"/>
      <c r="AE100" s="8" t="s">
        <v>1861</v>
      </c>
      <c r="AF100" s="8">
        <v>1962</v>
      </c>
      <c r="AG100" s="8" t="s">
        <v>624</v>
      </c>
      <c r="AH100" s="8" t="s">
        <v>734</v>
      </c>
      <c r="AI100" s="8" t="s">
        <v>603</v>
      </c>
      <c r="AJ100" s="18" t="s">
        <v>1862</v>
      </c>
      <c r="AK100" s="8" t="s">
        <v>1863</v>
      </c>
      <c r="AL100" s="8">
        <v>1979</v>
      </c>
      <c r="AM100" s="8" t="s">
        <v>624</v>
      </c>
      <c r="AN100" s="8" t="s">
        <v>625</v>
      </c>
      <c r="AO100" s="8" t="s">
        <v>626</v>
      </c>
      <c r="AP100" s="18" t="s">
        <v>1864</v>
      </c>
      <c r="AQ100" s="8"/>
      <c r="AR100" s="8">
        <v>0</v>
      </c>
      <c r="AS100" s="8"/>
      <c r="AT100" s="8"/>
      <c r="AU100" s="8"/>
      <c r="AV100" s="18"/>
      <c r="AW100" s="8" t="s">
        <v>604</v>
      </c>
      <c r="AX100" s="8"/>
      <c r="AY100" s="8" t="s">
        <v>595</v>
      </c>
      <c r="AZ100" s="8"/>
      <c r="BA100" s="8">
        <v>0</v>
      </c>
      <c r="BB100" s="8"/>
      <c r="BC100" s="8"/>
      <c r="BD100" s="8"/>
      <c r="BE100" s="18"/>
      <c r="BF100" s="8"/>
      <c r="BG100" s="8" t="s">
        <v>606</v>
      </c>
      <c r="BH100" s="8" t="s">
        <v>607</v>
      </c>
      <c r="BI100" s="8" t="s">
        <v>608</v>
      </c>
      <c r="BJ100" s="8"/>
      <c r="BK100" s="8">
        <v>1</v>
      </c>
      <c r="BL100" s="8">
        <v>-7.161238</v>
      </c>
      <c r="BM100" s="8">
        <v>112.623604</v>
      </c>
      <c r="BN100" s="18"/>
      <c r="BO100" s="8"/>
      <c r="BP100" s="8"/>
      <c r="BQ100" s="8"/>
      <c r="BR100" s="8"/>
      <c r="BS100" s="8"/>
    </row>
    <row r="101" spans="1:71">
      <c r="A101" s="8">
        <v>163</v>
      </c>
      <c r="B101" s="8" t="s">
        <v>109</v>
      </c>
      <c r="C101" s="8" t="s">
        <v>1865</v>
      </c>
      <c r="D101" s="14">
        <v>5063</v>
      </c>
      <c r="E101" s="8" t="s">
        <v>578</v>
      </c>
      <c r="F101" s="8" t="s">
        <v>1866</v>
      </c>
      <c r="G101" s="8" t="s">
        <v>1853</v>
      </c>
      <c r="H101" s="8" t="s">
        <v>581</v>
      </c>
      <c r="I101" s="8" t="s">
        <v>1867</v>
      </c>
      <c r="J101" s="8" t="s">
        <v>817</v>
      </c>
      <c r="K101" s="17" t="s">
        <v>613</v>
      </c>
      <c r="L101" s="17" t="s">
        <v>585</v>
      </c>
      <c r="M101" s="17" t="s">
        <v>1868</v>
      </c>
      <c r="N101" s="18" t="s">
        <v>1869</v>
      </c>
      <c r="O101" s="8" t="s">
        <v>588</v>
      </c>
      <c r="P101" s="8" t="s">
        <v>1870</v>
      </c>
      <c r="Q101" s="8">
        <v>1</v>
      </c>
      <c r="R101" s="8">
        <v>3</v>
      </c>
      <c r="S101" s="8"/>
      <c r="T101" s="8" t="s">
        <v>1871</v>
      </c>
      <c r="U101" s="8" t="s">
        <v>670</v>
      </c>
      <c r="V101" s="8">
        <v>65153</v>
      </c>
      <c r="W101" s="8" t="s">
        <v>592</v>
      </c>
      <c r="X101" s="8" t="s">
        <v>593</v>
      </c>
      <c r="Y101" s="8"/>
      <c r="Z101" s="8" t="s">
        <v>1872</v>
      </c>
      <c r="AA101" s="8"/>
      <c r="AB101" s="8"/>
      <c r="AC101" s="8" t="s">
        <v>595</v>
      </c>
      <c r="AD101" s="8"/>
      <c r="AE101" s="8" t="s">
        <v>1873</v>
      </c>
      <c r="AF101" s="8">
        <v>1977</v>
      </c>
      <c r="AG101" s="8" t="s">
        <v>620</v>
      </c>
      <c r="AH101" s="8" t="s">
        <v>598</v>
      </c>
      <c r="AI101" s="8" t="s">
        <v>603</v>
      </c>
      <c r="AJ101" s="18"/>
      <c r="AK101" s="8" t="s">
        <v>1874</v>
      </c>
      <c r="AL101" s="8">
        <v>1980</v>
      </c>
      <c r="AM101" s="8" t="s">
        <v>624</v>
      </c>
      <c r="AN101" s="8" t="s">
        <v>625</v>
      </c>
      <c r="AO101" s="8" t="s">
        <v>626</v>
      </c>
      <c r="AP101" s="18"/>
      <c r="AQ101" s="8"/>
      <c r="AR101" s="8">
        <v>0</v>
      </c>
      <c r="AS101" s="8"/>
      <c r="AT101" s="8"/>
      <c r="AU101" s="8"/>
      <c r="AV101" s="18"/>
      <c r="AW101" s="8" t="s">
        <v>604</v>
      </c>
      <c r="AX101" s="8"/>
      <c r="AY101" s="8" t="s">
        <v>595</v>
      </c>
      <c r="AZ101" s="8"/>
      <c r="BA101" s="8">
        <v>0</v>
      </c>
      <c r="BB101" s="8"/>
      <c r="BC101" s="8"/>
      <c r="BD101" s="8"/>
      <c r="BE101" s="18"/>
      <c r="BF101" s="8"/>
      <c r="BG101" s="8" t="s">
        <v>595</v>
      </c>
      <c r="BH101" s="8"/>
      <c r="BI101" s="8" t="s">
        <v>608</v>
      </c>
      <c r="BJ101" s="8"/>
      <c r="BK101" s="8">
        <v>1</v>
      </c>
      <c r="BL101" s="8">
        <v>-7.883657</v>
      </c>
      <c r="BM101" s="8">
        <v>112.669395</v>
      </c>
      <c r="BN101" s="18"/>
      <c r="BO101" s="8"/>
      <c r="BP101" s="8"/>
      <c r="BQ101" s="8"/>
      <c r="BR101" s="8"/>
      <c r="BS101" s="8"/>
    </row>
    <row r="102" spans="1:71">
      <c r="A102" s="8">
        <v>205</v>
      </c>
      <c r="B102" s="8" t="s">
        <v>110</v>
      </c>
      <c r="C102" s="8" t="s">
        <v>1875</v>
      </c>
      <c r="D102" s="14">
        <v>5076</v>
      </c>
      <c r="E102" s="8" t="s">
        <v>578</v>
      </c>
      <c r="F102" s="8" t="s">
        <v>1876</v>
      </c>
      <c r="G102" s="8" t="s">
        <v>1853</v>
      </c>
      <c r="H102" s="8" t="s">
        <v>581</v>
      </c>
      <c r="I102" s="8" t="s">
        <v>1877</v>
      </c>
      <c r="J102" s="8" t="s">
        <v>1175</v>
      </c>
      <c r="K102" s="17" t="s">
        <v>1149</v>
      </c>
      <c r="L102" s="17" t="s">
        <v>585</v>
      </c>
      <c r="M102" s="17" t="s">
        <v>1878</v>
      </c>
      <c r="N102" s="18" t="s">
        <v>1879</v>
      </c>
      <c r="O102" s="8" t="s">
        <v>1623</v>
      </c>
      <c r="P102" s="8" t="s">
        <v>1880</v>
      </c>
      <c r="Q102" s="8">
        <v>4</v>
      </c>
      <c r="R102" s="8">
        <v>10</v>
      </c>
      <c r="S102" s="8"/>
      <c r="T102" s="8" t="s">
        <v>1881</v>
      </c>
      <c r="U102" s="8" t="s">
        <v>964</v>
      </c>
      <c r="V102" s="8"/>
      <c r="W102" s="8" t="s">
        <v>592</v>
      </c>
      <c r="X102" s="8" t="s">
        <v>683</v>
      </c>
      <c r="Y102" s="8"/>
      <c r="Z102" s="8" t="s">
        <v>1882</v>
      </c>
      <c r="AA102" s="8"/>
      <c r="AB102" s="8"/>
      <c r="AC102" s="8" t="s">
        <v>595</v>
      </c>
      <c r="AD102" s="8"/>
      <c r="AE102" s="8" t="s">
        <v>1883</v>
      </c>
      <c r="AF102" s="8">
        <v>1973</v>
      </c>
      <c r="AG102" s="8" t="s">
        <v>602</v>
      </c>
      <c r="AH102" s="8" t="s">
        <v>656</v>
      </c>
      <c r="AI102" s="8" t="s">
        <v>657</v>
      </c>
      <c r="AJ102" s="18" t="s">
        <v>1884</v>
      </c>
      <c r="AK102" s="8" t="s">
        <v>1885</v>
      </c>
      <c r="AL102" s="8">
        <v>0</v>
      </c>
      <c r="AM102" s="8" t="s">
        <v>602</v>
      </c>
      <c r="AN102" s="8" t="s">
        <v>734</v>
      </c>
      <c r="AO102" s="8" t="s">
        <v>603</v>
      </c>
      <c r="AP102" s="18" t="s">
        <v>1886</v>
      </c>
      <c r="AQ102" s="8"/>
      <c r="AR102" s="8">
        <v>0</v>
      </c>
      <c r="AS102" s="8" t="s">
        <v>602</v>
      </c>
      <c r="AT102" s="8"/>
      <c r="AU102" s="8"/>
      <c r="AV102" s="18"/>
      <c r="AW102" s="8" t="s">
        <v>604</v>
      </c>
      <c r="AX102" s="8"/>
      <c r="AY102" s="8" t="s">
        <v>595</v>
      </c>
      <c r="AZ102" s="8"/>
      <c r="BA102" s="8">
        <v>0</v>
      </c>
      <c r="BB102" s="8"/>
      <c r="BC102" s="8"/>
      <c r="BD102" s="8"/>
      <c r="BE102" s="18"/>
      <c r="BF102" s="8"/>
      <c r="BG102" s="8" t="s">
        <v>595</v>
      </c>
      <c r="BH102" s="8"/>
      <c r="BI102" s="8" t="s">
        <v>608</v>
      </c>
      <c r="BJ102" s="8"/>
      <c r="BK102" s="8">
        <v>2</v>
      </c>
      <c r="BL102" s="8">
        <v>-7.953528</v>
      </c>
      <c r="BM102" s="8">
        <v>112.629198</v>
      </c>
      <c r="BN102" s="18" t="s">
        <v>1887</v>
      </c>
      <c r="BO102" s="8"/>
      <c r="BP102" s="8"/>
      <c r="BQ102" s="8"/>
      <c r="BR102" s="8"/>
      <c r="BS102" s="8"/>
    </row>
    <row r="103" spans="1:71">
      <c r="A103" s="8">
        <v>230</v>
      </c>
      <c r="B103" s="8" t="s">
        <v>111</v>
      </c>
      <c r="C103" s="8" t="s">
        <v>1888</v>
      </c>
      <c r="D103" s="14">
        <v>5085</v>
      </c>
      <c r="E103" s="8" t="s">
        <v>578</v>
      </c>
      <c r="F103" s="8" t="s">
        <v>1889</v>
      </c>
      <c r="G103" s="8" t="s">
        <v>1853</v>
      </c>
      <c r="H103" s="8" t="s">
        <v>581</v>
      </c>
      <c r="I103" s="8" t="s">
        <v>1890</v>
      </c>
      <c r="J103" s="8" t="s">
        <v>1233</v>
      </c>
      <c r="K103" s="17" t="s">
        <v>664</v>
      </c>
      <c r="L103" s="17" t="s">
        <v>694</v>
      </c>
      <c r="M103" s="17" t="s">
        <v>1891</v>
      </c>
      <c r="N103" s="18" t="s">
        <v>1892</v>
      </c>
      <c r="O103" s="8" t="s">
        <v>588</v>
      </c>
      <c r="P103" s="8" t="s">
        <v>1893</v>
      </c>
      <c r="Q103" s="8">
        <v>4</v>
      </c>
      <c r="R103" s="8">
        <v>2</v>
      </c>
      <c r="S103" s="8"/>
      <c r="T103" s="8" t="s">
        <v>1555</v>
      </c>
      <c r="U103" s="8" t="s">
        <v>699</v>
      </c>
      <c r="V103" s="8">
        <v>65154</v>
      </c>
      <c r="W103" s="8" t="s">
        <v>592</v>
      </c>
      <c r="X103" s="8" t="s">
        <v>593</v>
      </c>
      <c r="Y103" s="8"/>
      <c r="Z103" s="8" t="s">
        <v>1894</v>
      </c>
      <c r="AA103" s="8"/>
      <c r="AB103" s="8"/>
      <c r="AC103" s="8" t="s">
        <v>595</v>
      </c>
      <c r="AD103" s="8"/>
      <c r="AE103" s="8" t="s">
        <v>1895</v>
      </c>
      <c r="AF103" s="8">
        <v>1972</v>
      </c>
      <c r="AG103" s="8" t="s">
        <v>624</v>
      </c>
      <c r="AH103" s="8" t="s">
        <v>598</v>
      </c>
      <c r="AI103" s="8" t="s">
        <v>603</v>
      </c>
      <c r="AJ103" s="18" t="s">
        <v>1896</v>
      </c>
      <c r="AK103" s="8" t="s">
        <v>1897</v>
      </c>
      <c r="AL103" s="8">
        <v>1981</v>
      </c>
      <c r="AM103" s="8" t="s">
        <v>597</v>
      </c>
      <c r="AN103" s="8" t="s">
        <v>625</v>
      </c>
      <c r="AO103" s="8" t="s">
        <v>626</v>
      </c>
      <c r="AP103" s="18" t="s">
        <v>1898</v>
      </c>
      <c r="AQ103" s="8"/>
      <c r="AR103" s="8">
        <v>0</v>
      </c>
      <c r="AS103" s="8"/>
      <c r="AT103" s="8"/>
      <c r="AU103" s="8"/>
      <c r="AV103" s="18"/>
      <c r="AW103" s="8" t="s">
        <v>604</v>
      </c>
      <c r="AX103" s="8"/>
      <c r="AY103" s="8" t="s">
        <v>595</v>
      </c>
      <c r="AZ103" s="8"/>
      <c r="BA103" s="8">
        <v>0</v>
      </c>
      <c r="BB103" s="8"/>
      <c r="BC103" s="8" t="s">
        <v>1899</v>
      </c>
      <c r="BD103" s="8"/>
      <c r="BE103" s="18"/>
      <c r="BF103" s="8"/>
      <c r="BG103" s="8" t="s">
        <v>595</v>
      </c>
      <c r="BH103" s="8"/>
      <c r="BI103" s="8" t="s">
        <v>608</v>
      </c>
      <c r="BJ103" s="8"/>
      <c r="BK103" s="8">
        <v>1</v>
      </c>
      <c r="BL103" s="8">
        <v>-7.94791</v>
      </c>
      <c r="BM103" s="8">
        <v>112.688514</v>
      </c>
      <c r="BN103" s="18"/>
      <c r="BO103" s="8"/>
      <c r="BP103" s="8"/>
      <c r="BQ103" s="8"/>
      <c r="BR103" s="8"/>
      <c r="BS103" s="8"/>
    </row>
    <row r="104" spans="1:71">
      <c r="A104" s="8">
        <v>278</v>
      </c>
      <c r="B104" s="8" t="s">
        <v>112</v>
      </c>
      <c r="C104" s="8" t="s">
        <v>1900</v>
      </c>
      <c r="D104" s="14">
        <v>5098</v>
      </c>
      <c r="E104" s="8" t="s">
        <v>578</v>
      </c>
      <c r="F104" s="8" t="s">
        <v>1901</v>
      </c>
      <c r="G104" s="8" t="s">
        <v>1853</v>
      </c>
      <c r="H104" s="8" t="s">
        <v>581</v>
      </c>
      <c r="I104" s="8" t="s">
        <v>1902</v>
      </c>
      <c r="J104" s="8" t="s">
        <v>906</v>
      </c>
      <c r="K104" s="17" t="s">
        <v>831</v>
      </c>
      <c r="L104" s="17" t="s">
        <v>694</v>
      </c>
      <c r="M104" s="17" t="s">
        <v>1903</v>
      </c>
      <c r="N104" s="18" t="s">
        <v>1904</v>
      </c>
      <c r="O104" s="8" t="s">
        <v>588</v>
      </c>
      <c r="P104" s="8" t="s">
        <v>1905</v>
      </c>
      <c r="Q104" s="8">
        <v>2</v>
      </c>
      <c r="R104" s="8">
        <v>3</v>
      </c>
      <c r="S104" s="8" t="s">
        <v>1906</v>
      </c>
      <c r="T104" s="8" t="s">
        <v>1907</v>
      </c>
      <c r="U104" s="8" t="s">
        <v>699</v>
      </c>
      <c r="V104" s="8">
        <v>65154</v>
      </c>
      <c r="W104" s="8" t="s">
        <v>592</v>
      </c>
      <c r="X104" s="8" t="s">
        <v>774</v>
      </c>
      <c r="Y104" s="8"/>
      <c r="Z104" s="8" t="s">
        <v>1908</v>
      </c>
      <c r="AA104" s="8"/>
      <c r="AB104" s="8"/>
      <c r="AC104" s="8" t="s">
        <v>595</v>
      </c>
      <c r="AD104" s="8"/>
      <c r="AE104" s="8" t="s">
        <v>1909</v>
      </c>
      <c r="AF104" s="8">
        <v>1977</v>
      </c>
      <c r="AG104" s="8" t="s">
        <v>703</v>
      </c>
      <c r="AH104" s="8" t="s">
        <v>598</v>
      </c>
      <c r="AI104" s="8" t="s">
        <v>657</v>
      </c>
      <c r="AJ104" s="18" t="s">
        <v>1910</v>
      </c>
      <c r="AK104" s="8" t="s">
        <v>1911</v>
      </c>
      <c r="AL104" s="8">
        <v>1978</v>
      </c>
      <c r="AM104" s="8" t="s">
        <v>703</v>
      </c>
      <c r="AN104" s="8" t="s">
        <v>598</v>
      </c>
      <c r="AO104" s="8" t="s">
        <v>657</v>
      </c>
      <c r="AP104" s="18" t="s">
        <v>1912</v>
      </c>
      <c r="AQ104" s="8"/>
      <c r="AR104" s="8">
        <v>0</v>
      </c>
      <c r="AS104" s="8"/>
      <c r="AT104" s="8"/>
      <c r="AU104" s="8"/>
      <c r="AV104" s="18"/>
      <c r="AW104" s="8" t="s">
        <v>604</v>
      </c>
      <c r="AX104" s="8"/>
      <c r="AY104" s="8" t="s">
        <v>595</v>
      </c>
      <c r="AZ104" s="8"/>
      <c r="BA104" s="8">
        <v>0</v>
      </c>
      <c r="BB104" s="8"/>
      <c r="BC104" s="8"/>
      <c r="BD104" s="8"/>
      <c r="BE104" s="18"/>
      <c r="BF104" s="8"/>
      <c r="BG104" s="8" t="s">
        <v>595</v>
      </c>
      <c r="BH104" s="8"/>
      <c r="BI104" s="8" t="s">
        <v>608</v>
      </c>
      <c r="BJ104" s="8"/>
      <c r="BK104" s="8">
        <v>1</v>
      </c>
      <c r="BL104" s="8">
        <v>-7.94809</v>
      </c>
      <c r="BM104" s="8">
        <v>112.709962</v>
      </c>
      <c r="BN104" s="18"/>
      <c r="BO104" s="8"/>
      <c r="BP104" s="8"/>
      <c r="BQ104" s="8"/>
      <c r="BR104" s="8"/>
      <c r="BS104" s="8"/>
    </row>
    <row r="105" spans="1:71">
      <c r="A105" s="8">
        <v>337</v>
      </c>
      <c r="B105" s="8" t="s">
        <v>113</v>
      </c>
      <c r="C105" s="8" t="s">
        <v>1913</v>
      </c>
      <c r="D105" s="14">
        <v>5126</v>
      </c>
      <c r="E105" s="8" t="s">
        <v>578</v>
      </c>
      <c r="F105" s="8" t="s">
        <v>1914</v>
      </c>
      <c r="G105" s="8" t="s">
        <v>1853</v>
      </c>
      <c r="H105" s="8" t="s">
        <v>581</v>
      </c>
      <c r="I105" s="8" t="s">
        <v>1477</v>
      </c>
      <c r="J105" s="8" t="s">
        <v>935</v>
      </c>
      <c r="K105" s="17" t="s">
        <v>756</v>
      </c>
      <c r="L105" s="17" t="s">
        <v>585</v>
      </c>
      <c r="M105" s="17" t="s">
        <v>1478</v>
      </c>
      <c r="N105" s="18" t="s">
        <v>1915</v>
      </c>
      <c r="O105" s="8" t="s">
        <v>588</v>
      </c>
      <c r="P105" s="8" t="s">
        <v>1916</v>
      </c>
      <c r="Q105" s="8">
        <v>5</v>
      </c>
      <c r="R105" s="8">
        <v>4</v>
      </c>
      <c r="S105" s="8"/>
      <c r="T105" s="8" t="s">
        <v>1248</v>
      </c>
      <c r="U105" s="8" t="s">
        <v>731</v>
      </c>
      <c r="V105" s="8">
        <v>65139</v>
      </c>
      <c r="W105" s="8" t="s">
        <v>592</v>
      </c>
      <c r="X105" s="8" t="s">
        <v>683</v>
      </c>
      <c r="Y105" s="8"/>
      <c r="Z105" s="8" t="s">
        <v>1917</v>
      </c>
      <c r="AA105" s="8"/>
      <c r="AB105" s="8"/>
      <c r="AC105" s="8" t="s">
        <v>595</v>
      </c>
      <c r="AD105" s="8"/>
      <c r="AE105" s="8" t="s">
        <v>1918</v>
      </c>
      <c r="AF105" s="8">
        <v>1975</v>
      </c>
      <c r="AG105" s="8" t="s">
        <v>1919</v>
      </c>
      <c r="AH105" s="8" t="s">
        <v>598</v>
      </c>
      <c r="AI105" s="8" t="s">
        <v>621</v>
      </c>
      <c r="AJ105" s="18"/>
      <c r="AK105" s="8" t="s">
        <v>1920</v>
      </c>
      <c r="AL105" s="8">
        <v>1981</v>
      </c>
      <c r="AM105" s="8" t="s">
        <v>1921</v>
      </c>
      <c r="AN105" s="8" t="s">
        <v>625</v>
      </c>
      <c r="AO105" s="8" t="s">
        <v>626</v>
      </c>
      <c r="AP105" s="18" t="s">
        <v>1922</v>
      </c>
      <c r="AQ105" s="8"/>
      <c r="AR105" s="8">
        <v>1960</v>
      </c>
      <c r="AS105" s="8"/>
      <c r="AT105" s="8"/>
      <c r="AU105" s="8"/>
      <c r="AV105" s="18"/>
      <c r="AW105" s="8" t="s">
        <v>604</v>
      </c>
      <c r="AX105" s="8"/>
      <c r="AY105" s="8" t="s">
        <v>595</v>
      </c>
      <c r="AZ105" s="8"/>
      <c r="BA105" s="8">
        <v>0</v>
      </c>
      <c r="BB105" s="8"/>
      <c r="BC105" s="8"/>
      <c r="BD105" s="8"/>
      <c r="BE105" s="18"/>
      <c r="BF105" s="8"/>
      <c r="BG105" s="8" t="s">
        <v>595</v>
      </c>
      <c r="BH105" s="8"/>
      <c r="BI105" s="8" t="s">
        <v>608</v>
      </c>
      <c r="BJ105" s="8"/>
      <c r="BK105" s="8">
        <v>1</v>
      </c>
      <c r="BL105" s="8">
        <v>-7.969551</v>
      </c>
      <c r="BM105" s="8">
        <v>112.6571</v>
      </c>
      <c r="BN105" s="18"/>
      <c r="BO105" s="8"/>
      <c r="BP105" s="8"/>
      <c r="BQ105" s="8"/>
      <c r="BR105" s="8"/>
      <c r="BS105" s="8"/>
    </row>
    <row r="106" spans="1:71">
      <c r="A106" s="8">
        <v>356</v>
      </c>
      <c r="B106" s="8" t="s">
        <v>114</v>
      </c>
      <c r="C106" s="8" t="s">
        <v>1923</v>
      </c>
      <c r="D106" s="14">
        <v>5132</v>
      </c>
      <c r="E106" s="8" t="s">
        <v>578</v>
      </c>
      <c r="F106" s="8" t="s">
        <v>1924</v>
      </c>
      <c r="G106" s="8" t="s">
        <v>1853</v>
      </c>
      <c r="H106" s="8" t="s">
        <v>581</v>
      </c>
      <c r="I106" s="8" t="s">
        <v>1925</v>
      </c>
      <c r="J106" s="8" t="s">
        <v>1219</v>
      </c>
      <c r="K106" s="17" t="s">
        <v>633</v>
      </c>
      <c r="L106" s="17" t="s">
        <v>585</v>
      </c>
      <c r="M106" s="17" t="s">
        <v>1926</v>
      </c>
      <c r="N106" s="18" t="s">
        <v>1927</v>
      </c>
      <c r="O106" s="8" t="s">
        <v>588</v>
      </c>
      <c r="P106" s="8" t="s">
        <v>1928</v>
      </c>
      <c r="Q106" s="8">
        <v>2</v>
      </c>
      <c r="R106" s="8">
        <v>4</v>
      </c>
      <c r="S106" s="8" t="s">
        <v>1928</v>
      </c>
      <c r="T106" s="8" t="s">
        <v>1929</v>
      </c>
      <c r="U106" s="8" t="s">
        <v>670</v>
      </c>
      <c r="V106" s="8">
        <v>65153</v>
      </c>
      <c r="W106" s="8" t="s">
        <v>592</v>
      </c>
      <c r="X106" s="8" t="s">
        <v>983</v>
      </c>
      <c r="Y106" s="8"/>
      <c r="Z106" s="8" t="s">
        <v>1930</v>
      </c>
      <c r="AA106" s="8"/>
      <c r="AB106" s="8"/>
      <c r="AC106" s="8" t="s">
        <v>595</v>
      </c>
      <c r="AD106" s="8"/>
      <c r="AE106" s="8" t="s">
        <v>1931</v>
      </c>
      <c r="AF106" s="8">
        <v>1981</v>
      </c>
      <c r="AG106" s="8" t="s">
        <v>624</v>
      </c>
      <c r="AH106" s="8" t="s">
        <v>598</v>
      </c>
      <c r="AI106" s="8" t="s">
        <v>621</v>
      </c>
      <c r="AJ106" s="18"/>
      <c r="AK106" s="8" t="s">
        <v>1932</v>
      </c>
      <c r="AL106" s="8">
        <v>1983</v>
      </c>
      <c r="AM106" s="8" t="s">
        <v>624</v>
      </c>
      <c r="AN106" s="8" t="s">
        <v>625</v>
      </c>
      <c r="AO106" s="8" t="s">
        <v>626</v>
      </c>
      <c r="AP106" s="18"/>
      <c r="AQ106" s="8"/>
      <c r="AR106" s="8">
        <v>0</v>
      </c>
      <c r="AS106" s="8"/>
      <c r="AT106" s="8"/>
      <c r="AU106" s="8"/>
      <c r="AV106" s="18"/>
      <c r="AW106" s="8" t="s">
        <v>604</v>
      </c>
      <c r="AX106" s="8"/>
      <c r="AY106" s="8" t="s">
        <v>595</v>
      </c>
      <c r="AZ106" s="8"/>
      <c r="BA106" s="8">
        <v>0</v>
      </c>
      <c r="BB106" s="8"/>
      <c r="BC106" s="8"/>
      <c r="BD106" s="8"/>
      <c r="BE106" s="18"/>
      <c r="BF106" s="8"/>
      <c r="BG106" s="8" t="s">
        <v>595</v>
      </c>
      <c r="BH106" s="8"/>
      <c r="BI106" s="8" t="s">
        <v>608</v>
      </c>
      <c r="BJ106" s="8"/>
      <c r="BK106" s="8">
        <v>1</v>
      </c>
      <c r="BL106" s="8"/>
      <c r="BM106" s="8"/>
      <c r="BN106" s="18"/>
      <c r="BO106" s="8"/>
      <c r="BP106" s="8"/>
      <c r="BQ106" s="8"/>
      <c r="BR106" s="8"/>
      <c r="BS106" s="8"/>
    </row>
    <row r="107" spans="1:71">
      <c r="A107" s="8">
        <v>427</v>
      </c>
      <c r="B107" s="8" t="s">
        <v>115</v>
      </c>
      <c r="C107" s="8" t="s">
        <v>1933</v>
      </c>
      <c r="D107" s="14">
        <v>5154</v>
      </c>
      <c r="E107" s="8" t="s">
        <v>578</v>
      </c>
      <c r="F107" s="8" t="s">
        <v>1934</v>
      </c>
      <c r="G107" s="8" t="s">
        <v>1853</v>
      </c>
      <c r="H107" s="8" t="s">
        <v>1935</v>
      </c>
      <c r="I107" s="8" t="s">
        <v>1456</v>
      </c>
      <c r="J107" s="8" t="s">
        <v>996</v>
      </c>
      <c r="K107" s="17" t="s">
        <v>584</v>
      </c>
      <c r="L107" s="17" t="s">
        <v>585</v>
      </c>
      <c r="M107" s="17" t="s">
        <v>1936</v>
      </c>
      <c r="N107" s="18" t="s">
        <v>1937</v>
      </c>
      <c r="O107" s="8" t="s">
        <v>588</v>
      </c>
      <c r="P107" s="8" t="s">
        <v>1938</v>
      </c>
      <c r="Q107" s="8">
        <v>0</v>
      </c>
      <c r="R107" s="8">
        <v>0</v>
      </c>
      <c r="S107" s="8"/>
      <c r="T107" s="8" t="s">
        <v>1939</v>
      </c>
      <c r="U107" s="8" t="s">
        <v>699</v>
      </c>
      <c r="V107" s="8"/>
      <c r="W107" s="8" t="s">
        <v>592</v>
      </c>
      <c r="X107" s="8" t="s">
        <v>683</v>
      </c>
      <c r="Y107" s="8"/>
      <c r="Z107" s="8" t="s">
        <v>1940</v>
      </c>
      <c r="AA107" s="8"/>
      <c r="AB107" s="8"/>
      <c r="AC107" s="8" t="s">
        <v>595</v>
      </c>
      <c r="AD107" s="8"/>
      <c r="AE107" s="8" t="s">
        <v>1941</v>
      </c>
      <c r="AF107" s="8">
        <v>1972</v>
      </c>
      <c r="AG107" s="8"/>
      <c r="AH107" s="8" t="s">
        <v>598</v>
      </c>
      <c r="AI107" s="8" t="s">
        <v>603</v>
      </c>
      <c r="AJ107" s="18" t="s">
        <v>1942</v>
      </c>
      <c r="AK107" s="8" t="s">
        <v>1943</v>
      </c>
      <c r="AL107" s="8">
        <v>0</v>
      </c>
      <c r="AM107" s="8"/>
      <c r="AN107" s="8" t="s">
        <v>598</v>
      </c>
      <c r="AO107" s="8" t="s">
        <v>603</v>
      </c>
      <c r="AP107" s="18" t="s">
        <v>1944</v>
      </c>
      <c r="AQ107" s="8"/>
      <c r="AR107" s="8">
        <v>0</v>
      </c>
      <c r="AS107" s="8"/>
      <c r="AT107" s="8"/>
      <c r="AU107" s="8"/>
      <c r="AV107" s="18"/>
      <c r="AW107" s="8" t="s">
        <v>604</v>
      </c>
      <c r="AX107" s="8"/>
      <c r="AY107" s="8" t="s">
        <v>595</v>
      </c>
      <c r="AZ107" s="8"/>
      <c r="BA107" s="8">
        <v>0</v>
      </c>
      <c r="BB107" s="8"/>
      <c r="BC107" s="8"/>
      <c r="BD107" s="8"/>
      <c r="BE107" s="18"/>
      <c r="BF107" s="8"/>
      <c r="BG107" s="8" t="s">
        <v>595</v>
      </c>
      <c r="BH107" s="8"/>
      <c r="BI107" s="8" t="s">
        <v>608</v>
      </c>
      <c r="BJ107" s="8"/>
      <c r="BK107" s="8">
        <v>2</v>
      </c>
      <c r="BL107" s="8">
        <v>-7.962136</v>
      </c>
      <c r="BM107" s="8">
        <v>112.66979</v>
      </c>
      <c r="BN107" s="18"/>
      <c r="BO107" s="8"/>
      <c r="BP107" s="8"/>
      <c r="BQ107" s="8"/>
      <c r="BR107" s="8"/>
      <c r="BS107" s="8"/>
    </row>
    <row r="108" spans="1:71">
      <c r="A108" s="8">
        <v>628</v>
      </c>
      <c r="B108" s="8" t="s">
        <v>116</v>
      </c>
      <c r="C108" s="8" t="s">
        <v>1945</v>
      </c>
      <c r="D108" s="14">
        <v>5209</v>
      </c>
      <c r="E108" s="8" t="s">
        <v>578</v>
      </c>
      <c r="F108" s="8" t="s">
        <v>1946</v>
      </c>
      <c r="G108" s="8" t="s">
        <v>1853</v>
      </c>
      <c r="H108" s="8" t="s">
        <v>581</v>
      </c>
      <c r="I108" s="8" t="s">
        <v>1947</v>
      </c>
      <c r="J108" s="8" t="s">
        <v>716</v>
      </c>
      <c r="K108" s="17" t="s">
        <v>633</v>
      </c>
      <c r="L108" s="17" t="s">
        <v>585</v>
      </c>
      <c r="M108" s="17" t="s">
        <v>1948</v>
      </c>
      <c r="N108" s="18" t="s">
        <v>1949</v>
      </c>
      <c r="O108" s="8" t="s">
        <v>588</v>
      </c>
      <c r="P108" s="8" t="s">
        <v>1929</v>
      </c>
      <c r="Q108" s="8">
        <v>1</v>
      </c>
      <c r="R108" s="8">
        <v>4</v>
      </c>
      <c r="S108" s="8" t="s">
        <v>1928</v>
      </c>
      <c r="T108" s="8" t="s">
        <v>1929</v>
      </c>
      <c r="U108" s="8" t="s">
        <v>670</v>
      </c>
      <c r="V108" s="8">
        <v>65153</v>
      </c>
      <c r="W108" s="8" t="s">
        <v>592</v>
      </c>
      <c r="X108" s="8" t="s">
        <v>683</v>
      </c>
      <c r="Y108" s="8"/>
      <c r="Z108" s="8" t="s">
        <v>1950</v>
      </c>
      <c r="AA108" s="8"/>
      <c r="AB108" s="8"/>
      <c r="AC108" s="8" t="s">
        <v>595</v>
      </c>
      <c r="AD108" s="8"/>
      <c r="AE108" s="8" t="s">
        <v>1951</v>
      </c>
      <c r="AF108" s="8">
        <v>1967</v>
      </c>
      <c r="AG108" s="8" t="s">
        <v>624</v>
      </c>
      <c r="AH108" s="8" t="s">
        <v>687</v>
      </c>
      <c r="AI108" s="8" t="s">
        <v>621</v>
      </c>
      <c r="AJ108" s="18" t="s">
        <v>1952</v>
      </c>
      <c r="AK108" s="8" t="s">
        <v>1953</v>
      </c>
      <c r="AL108" s="8">
        <v>1967</v>
      </c>
      <c r="AM108" s="8" t="s">
        <v>624</v>
      </c>
      <c r="AN108" s="8" t="s">
        <v>625</v>
      </c>
      <c r="AO108" s="8" t="s">
        <v>626</v>
      </c>
      <c r="AP108" s="18" t="s">
        <v>1954</v>
      </c>
      <c r="AQ108" s="8"/>
      <c r="AR108" s="8">
        <v>0</v>
      </c>
      <c r="AS108" s="8"/>
      <c r="AT108" s="8"/>
      <c r="AU108" s="8"/>
      <c r="AV108" s="18"/>
      <c r="AW108" s="8" t="s">
        <v>604</v>
      </c>
      <c r="AX108" s="8"/>
      <c r="AY108" s="8" t="s">
        <v>595</v>
      </c>
      <c r="AZ108" s="8"/>
      <c r="BA108" s="8">
        <v>0</v>
      </c>
      <c r="BB108" s="8"/>
      <c r="BC108" s="8"/>
      <c r="BD108" s="8"/>
      <c r="BE108" s="18"/>
      <c r="BF108" s="8"/>
      <c r="BG108" s="8" t="s">
        <v>595</v>
      </c>
      <c r="BH108" s="8"/>
      <c r="BI108" s="8" t="s">
        <v>608</v>
      </c>
      <c r="BJ108" s="8"/>
      <c r="BK108" s="8">
        <v>4</v>
      </c>
      <c r="BL108" s="8">
        <v>-7.883961</v>
      </c>
      <c r="BM108" s="8">
        <v>112.638993</v>
      </c>
      <c r="BN108" s="18"/>
      <c r="BO108" s="8"/>
      <c r="BP108" s="8"/>
      <c r="BQ108" s="8"/>
      <c r="BR108" s="8"/>
      <c r="BS108" s="8"/>
    </row>
    <row r="109" spans="1:71">
      <c r="A109" s="8">
        <v>692</v>
      </c>
      <c r="B109" s="8" t="s">
        <v>117</v>
      </c>
      <c r="C109" s="8" t="s">
        <v>1955</v>
      </c>
      <c r="D109" s="14">
        <v>5233</v>
      </c>
      <c r="E109" s="8" t="s">
        <v>578</v>
      </c>
      <c r="F109" s="8" t="s">
        <v>1956</v>
      </c>
      <c r="G109" s="8" t="s">
        <v>1853</v>
      </c>
      <c r="H109" s="8" t="s">
        <v>581</v>
      </c>
      <c r="I109" s="8" t="s">
        <v>1957</v>
      </c>
      <c r="J109" s="8" t="s">
        <v>935</v>
      </c>
      <c r="K109" s="17" t="s">
        <v>633</v>
      </c>
      <c r="L109" s="17" t="s">
        <v>694</v>
      </c>
      <c r="M109" s="17" t="s">
        <v>1958</v>
      </c>
      <c r="N109" s="18" t="s">
        <v>1959</v>
      </c>
      <c r="O109" s="8" t="s">
        <v>588</v>
      </c>
      <c r="P109" s="8" t="s">
        <v>1960</v>
      </c>
      <c r="Q109" s="8">
        <v>3</v>
      </c>
      <c r="R109" s="8">
        <v>8</v>
      </c>
      <c r="S109" s="8"/>
      <c r="T109" s="8" t="s">
        <v>669</v>
      </c>
      <c r="U109" s="8" t="s">
        <v>670</v>
      </c>
      <c r="V109" s="8">
        <v>65153</v>
      </c>
      <c r="W109" s="8" t="s">
        <v>592</v>
      </c>
      <c r="X109" s="8" t="s">
        <v>774</v>
      </c>
      <c r="Y109" s="8"/>
      <c r="Z109" s="8" t="s">
        <v>1961</v>
      </c>
      <c r="AA109" s="8"/>
      <c r="AB109" s="8"/>
      <c r="AC109" s="8" t="s">
        <v>595</v>
      </c>
      <c r="AD109" s="8"/>
      <c r="AE109" s="8" t="s">
        <v>1962</v>
      </c>
      <c r="AF109" s="8">
        <v>1977</v>
      </c>
      <c r="AG109" s="8" t="s">
        <v>624</v>
      </c>
      <c r="AH109" s="8" t="s">
        <v>687</v>
      </c>
      <c r="AI109" s="8" t="s">
        <v>603</v>
      </c>
      <c r="AJ109" s="18" t="s">
        <v>1963</v>
      </c>
      <c r="AK109" s="8" t="s">
        <v>1964</v>
      </c>
      <c r="AL109" s="8">
        <v>1981</v>
      </c>
      <c r="AM109" s="8" t="s">
        <v>597</v>
      </c>
      <c r="AN109" s="8" t="s">
        <v>625</v>
      </c>
      <c r="AO109" s="8" t="s">
        <v>626</v>
      </c>
      <c r="AP109" s="18" t="s">
        <v>1965</v>
      </c>
      <c r="AQ109" s="8"/>
      <c r="AR109" s="8">
        <v>0</v>
      </c>
      <c r="AS109" s="8"/>
      <c r="AT109" s="8"/>
      <c r="AU109" s="8"/>
      <c r="AV109" s="18"/>
      <c r="AW109" s="8" t="s">
        <v>604</v>
      </c>
      <c r="AX109" s="8"/>
      <c r="AY109" s="8" t="s">
        <v>595</v>
      </c>
      <c r="AZ109" s="8"/>
      <c r="BA109" s="8">
        <v>0</v>
      </c>
      <c r="BB109" s="8"/>
      <c r="BC109" s="8"/>
      <c r="BD109" s="8"/>
      <c r="BE109" s="18"/>
      <c r="BF109" s="8"/>
      <c r="BG109" s="8" t="s">
        <v>595</v>
      </c>
      <c r="BH109" s="8"/>
      <c r="BI109" s="8" t="s">
        <v>608</v>
      </c>
      <c r="BJ109" s="8"/>
      <c r="BK109" s="8">
        <v>1</v>
      </c>
      <c r="BL109" s="8">
        <v>-7.917996</v>
      </c>
      <c r="BM109" s="8">
        <v>112.668774</v>
      </c>
      <c r="BN109" s="18"/>
      <c r="BO109" s="8"/>
      <c r="BP109" s="8"/>
      <c r="BQ109" s="8"/>
      <c r="BR109" s="8"/>
      <c r="BS109" s="8"/>
    </row>
    <row r="110" spans="1:71">
      <c r="A110" s="8">
        <v>759</v>
      </c>
      <c r="B110" s="8" t="s">
        <v>118</v>
      </c>
      <c r="C110" s="8" t="s">
        <v>1966</v>
      </c>
      <c r="D110" s="14">
        <v>5259</v>
      </c>
      <c r="E110" s="8" t="s">
        <v>578</v>
      </c>
      <c r="F110" s="8" t="s">
        <v>1967</v>
      </c>
      <c r="G110" s="8" t="s">
        <v>1853</v>
      </c>
      <c r="H110" s="8" t="s">
        <v>581</v>
      </c>
      <c r="I110" s="8" t="s">
        <v>1968</v>
      </c>
      <c r="J110" s="8" t="s">
        <v>632</v>
      </c>
      <c r="K110" s="17" t="s">
        <v>693</v>
      </c>
      <c r="L110" s="17" t="s">
        <v>694</v>
      </c>
      <c r="M110" s="17" t="s">
        <v>1969</v>
      </c>
      <c r="N110" s="18" t="s">
        <v>1970</v>
      </c>
      <c r="O110" s="8" t="s">
        <v>588</v>
      </c>
      <c r="P110" s="8" t="s">
        <v>1971</v>
      </c>
      <c r="Q110" s="8">
        <v>3</v>
      </c>
      <c r="R110" s="8">
        <v>3</v>
      </c>
      <c r="S110" s="8"/>
      <c r="T110" s="8" t="s">
        <v>1140</v>
      </c>
      <c r="U110" s="8" t="s">
        <v>897</v>
      </c>
      <c r="V110" s="8">
        <v>65155</v>
      </c>
      <c r="W110" s="8" t="s">
        <v>592</v>
      </c>
      <c r="X110" s="8" t="s">
        <v>774</v>
      </c>
      <c r="Y110" s="8"/>
      <c r="Z110" s="8" t="s">
        <v>1972</v>
      </c>
      <c r="AA110" s="8"/>
      <c r="AB110" s="8"/>
      <c r="AC110" s="8" t="s">
        <v>595</v>
      </c>
      <c r="AD110" s="8"/>
      <c r="AE110" s="8" t="s">
        <v>1973</v>
      </c>
      <c r="AF110" s="8">
        <v>1962</v>
      </c>
      <c r="AG110" s="8" t="s">
        <v>597</v>
      </c>
      <c r="AH110" s="8" t="s">
        <v>734</v>
      </c>
      <c r="AI110" s="8" t="s">
        <v>599</v>
      </c>
      <c r="AJ110" s="18" t="s">
        <v>1974</v>
      </c>
      <c r="AK110" s="8" t="s">
        <v>1975</v>
      </c>
      <c r="AL110" s="8">
        <v>1968</v>
      </c>
      <c r="AM110" s="8" t="s">
        <v>597</v>
      </c>
      <c r="AN110" s="8" t="s">
        <v>625</v>
      </c>
      <c r="AO110" s="8" t="s">
        <v>626</v>
      </c>
      <c r="AP110" s="18" t="s">
        <v>1976</v>
      </c>
      <c r="AQ110" s="8"/>
      <c r="AR110" s="8">
        <v>0</v>
      </c>
      <c r="AS110" s="8"/>
      <c r="AT110" s="8"/>
      <c r="AU110" s="8"/>
      <c r="AV110" s="18"/>
      <c r="AW110" s="8" t="s">
        <v>604</v>
      </c>
      <c r="AX110" s="8"/>
      <c r="AY110" s="8" t="s">
        <v>595</v>
      </c>
      <c r="AZ110" s="8"/>
      <c r="BA110" s="8">
        <v>0</v>
      </c>
      <c r="BB110" s="8"/>
      <c r="BC110" s="8"/>
      <c r="BD110" s="8"/>
      <c r="BE110" s="18"/>
      <c r="BF110" s="8"/>
      <c r="BG110" s="8" t="s">
        <v>595</v>
      </c>
      <c r="BH110" s="8" t="s">
        <v>1977</v>
      </c>
      <c r="BI110" s="8" t="s">
        <v>608</v>
      </c>
      <c r="BJ110" s="8"/>
      <c r="BK110" s="8">
        <v>2</v>
      </c>
      <c r="BL110" s="8"/>
      <c r="BM110" s="8"/>
      <c r="BN110" s="18"/>
      <c r="BO110" s="8"/>
      <c r="BP110" s="8"/>
      <c r="BQ110" s="8"/>
      <c r="BR110" s="8"/>
      <c r="BS110" s="8"/>
    </row>
    <row r="111" spans="1:71">
      <c r="A111" s="8">
        <v>762</v>
      </c>
      <c r="B111" s="8" t="s">
        <v>119</v>
      </c>
      <c r="C111" s="8" t="s">
        <v>1978</v>
      </c>
      <c r="D111" s="14">
        <v>5260</v>
      </c>
      <c r="E111" s="8" t="s">
        <v>578</v>
      </c>
      <c r="F111" s="8" t="s">
        <v>1979</v>
      </c>
      <c r="G111" s="8" t="s">
        <v>1853</v>
      </c>
      <c r="H111" s="8" t="s">
        <v>581</v>
      </c>
      <c r="I111" s="8" t="s">
        <v>1980</v>
      </c>
      <c r="J111" s="8" t="s">
        <v>1332</v>
      </c>
      <c r="K111" s="17" t="s">
        <v>742</v>
      </c>
      <c r="L111" s="17" t="s">
        <v>585</v>
      </c>
      <c r="M111" s="17" t="s">
        <v>1981</v>
      </c>
      <c r="N111" s="18" t="s">
        <v>1982</v>
      </c>
      <c r="O111" s="8" t="s">
        <v>588</v>
      </c>
      <c r="P111" s="8" t="s">
        <v>1983</v>
      </c>
      <c r="Q111" s="8">
        <v>3</v>
      </c>
      <c r="R111" s="8">
        <v>12</v>
      </c>
      <c r="S111" s="8"/>
      <c r="T111" s="8" t="s">
        <v>637</v>
      </c>
      <c r="U111" s="8" t="s">
        <v>591</v>
      </c>
      <c r="V111" s="8">
        <v>65123</v>
      </c>
      <c r="W111" s="8" t="s">
        <v>592</v>
      </c>
      <c r="X111" s="8" t="s">
        <v>774</v>
      </c>
      <c r="Y111" s="8"/>
      <c r="Z111" s="8" t="s">
        <v>1984</v>
      </c>
      <c r="AA111" s="8"/>
      <c r="AB111" s="8"/>
      <c r="AC111" s="8" t="s">
        <v>595</v>
      </c>
      <c r="AD111" s="8"/>
      <c r="AE111" s="8" t="s">
        <v>1985</v>
      </c>
      <c r="AF111" s="8">
        <v>1975</v>
      </c>
      <c r="AG111" s="8" t="s">
        <v>620</v>
      </c>
      <c r="AH111" s="8" t="s">
        <v>598</v>
      </c>
      <c r="AI111" s="8" t="s">
        <v>603</v>
      </c>
      <c r="AJ111" s="18" t="s">
        <v>1986</v>
      </c>
      <c r="AK111" s="8" t="s">
        <v>1987</v>
      </c>
      <c r="AL111" s="8">
        <v>1974</v>
      </c>
      <c r="AM111" s="8" t="s">
        <v>620</v>
      </c>
      <c r="AN111" s="8" t="s">
        <v>598</v>
      </c>
      <c r="AO111" s="8" t="s">
        <v>603</v>
      </c>
      <c r="AP111" s="18" t="s">
        <v>1988</v>
      </c>
      <c r="AQ111" s="8"/>
      <c r="AR111" s="8">
        <v>0</v>
      </c>
      <c r="AS111" s="8"/>
      <c r="AT111" s="8"/>
      <c r="AU111" s="8"/>
      <c r="AV111" s="18"/>
      <c r="AW111" s="8" t="s">
        <v>604</v>
      </c>
      <c r="AX111" s="8"/>
      <c r="AY111" s="8" t="s">
        <v>595</v>
      </c>
      <c r="AZ111" s="8"/>
      <c r="BA111" s="8">
        <v>0</v>
      </c>
      <c r="BB111" s="8"/>
      <c r="BC111" s="8"/>
      <c r="BD111" s="8"/>
      <c r="BE111" s="18"/>
      <c r="BF111" s="8"/>
      <c r="BG111" s="8" t="s">
        <v>595</v>
      </c>
      <c r="BH111" s="8"/>
      <c r="BI111" s="8" t="s">
        <v>608</v>
      </c>
      <c r="BJ111" s="8"/>
      <c r="BK111" s="8">
        <v>2</v>
      </c>
      <c r="BL111" s="8">
        <v>-7.969452</v>
      </c>
      <c r="BM111" s="8">
        <v>112.642898</v>
      </c>
      <c r="BN111" s="18"/>
      <c r="BO111" s="8"/>
      <c r="BP111" s="8"/>
      <c r="BQ111" s="8"/>
      <c r="BR111" s="8"/>
      <c r="BS111" s="8"/>
    </row>
    <row r="112" spans="1:71">
      <c r="A112" s="8">
        <v>797</v>
      </c>
      <c r="B112" s="8" t="s">
        <v>120</v>
      </c>
      <c r="C112" s="8" t="s">
        <v>1989</v>
      </c>
      <c r="D112" s="14">
        <v>5276</v>
      </c>
      <c r="E112" s="8" t="s">
        <v>578</v>
      </c>
      <c r="F112" s="8" t="s">
        <v>1990</v>
      </c>
      <c r="G112" s="8" t="s">
        <v>1853</v>
      </c>
      <c r="H112" s="8" t="s">
        <v>581</v>
      </c>
      <c r="I112" s="8" t="s">
        <v>1058</v>
      </c>
      <c r="J112" s="8" t="s">
        <v>1059</v>
      </c>
      <c r="K112" s="17" t="s">
        <v>647</v>
      </c>
      <c r="L112" s="17" t="s">
        <v>585</v>
      </c>
      <c r="M112" s="17" t="s">
        <v>1060</v>
      </c>
      <c r="N112" s="18" t="s">
        <v>1991</v>
      </c>
      <c r="O112" s="8" t="s">
        <v>588</v>
      </c>
      <c r="P112" s="8" t="s">
        <v>1992</v>
      </c>
      <c r="Q112" s="8">
        <v>3</v>
      </c>
      <c r="R112" s="8">
        <v>1</v>
      </c>
      <c r="S112" s="8"/>
      <c r="T112" s="8" t="s">
        <v>1992</v>
      </c>
      <c r="U112" s="8" t="s">
        <v>1993</v>
      </c>
      <c r="V112" s="8">
        <v>65178</v>
      </c>
      <c r="W112" s="8" t="s">
        <v>592</v>
      </c>
      <c r="X112" s="8" t="s">
        <v>653</v>
      </c>
      <c r="Y112" s="8"/>
      <c r="Z112" s="8" t="s">
        <v>1994</v>
      </c>
      <c r="AA112" s="8"/>
      <c r="AB112" s="8"/>
      <c r="AC112" s="8" t="s">
        <v>595</v>
      </c>
      <c r="AD112" s="8"/>
      <c r="AE112" s="8" t="s">
        <v>1995</v>
      </c>
      <c r="AF112" s="8">
        <v>1971</v>
      </c>
      <c r="AG112" s="8" t="s">
        <v>624</v>
      </c>
      <c r="AH112" s="8" t="s">
        <v>885</v>
      </c>
      <c r="AI112" s="8" t="s">
        <v>603</v>
      </c>
      <c r="AJ112" s="18" t="s">
        <v>1996</v>
      </c>
      <c r="AK112" s="8" t="s">
        <v>1997</v>
      </c>
      <c r="AL112" s="8">
        <v>1975</v>
      </c>
      <c r="AM112" s="8" t="s">
        <v>624</v>
      </c>
      <c r="AN112" s="8" t="s">
        <v>638</v>
      </c>
      <c r="AO112" s="8" t="s">
        <v>621</v>
      </c>
      <c r="AP112" s="18" t="s">
        <v>1998</v>
      </c>
      <c r="AQ112" s="8"/>
      <c r="AR112" s="8">
        <v>1971</v>
      </c>
      <c r="AS112" s="8"/>
      <c r="AT112" s="8"/>
      <c r="AU112" s="8"/>
      <c r="AV112" s="18"/>
      <c r="AW112" s="8" t="s">
        <v>604</v>
      </c>
      <c r="AX112" s="8"/>
      <c r="AY112" s="8" t="s">
        <v>595</v>
      </c>
      <c r="AZ112" s="8"/>
      <c r="BA112" s="8">
        <v>0</v>
      </c>
      <c r="BB112" s="8"/>
      <c r="BC112" s="8" t="s">
        <v>1999</v>
      </c>
      <c r="BD112" s="8"/>
      <c r="BE112" s="18"/>
      <c r="BF112" s="8"/>
      <c r="BG112" s="8" t="s">
        <v>595</v>
      </c>
      <c r="BH112" s="8"/>
      <c r="BI112" s="8" t="s">
        <v>608</v>
      </c>
      <c r="BJ112" s="8"/>
      <c r="BK112" s="8">
        <v>2</v>
      </c>
      <c r="BL112" s="8">
        <v>-8.313554</v>
      </c>
      <c r="BM112" s="8">
        <v>112.62945</v>
      </c>
      <c r="BN112" s="18"/>
      <c r="BO112" s="8"/>
      <c r="BP112" s="8"/>
      <c r="BQ112" s="8"/>
      <c r="BR112" s="8"/>
      <c r="BS112" s="8"/>
    </row>
    <row r="113" spans="1:71">
      <c r="A113" s="8">
        <v>806</v>
      </c>
      <c r="B113" s="8" t="s">
        <v>121</v>
      </c>
      <c r="C113" s="8" t="s">
        <v>2000</v>
      </c>
      <c r="D113" s="14">
        <v>5278</v>
      </c>
      <c r="E113" s="8" t="s">
        <v>578</v>
      </c>
      <c r="F113" s="8" t="s">
        <v>2001</v>
      </c>
      <c r="G113" s="8" t="s">
        <v>1853</v>
      </c>
      <c r="H113" s="8" t="s">
        <v>581</v>
      </c>
      <c r="I113" s="8" t="s">
        <v>2002</v>
      </c>
      <c r="J113" s="8" t="s">
        <v>922</v>
      </c>
      <c r="K113" s="17" t="s">
        <v>584</v>
      </c>
      <c r="L113" s="17" t="s">
        <v>585</v>
      </c>
      <c r="M113" s="17" t="s">
        <v>2003</v>
      </c>
      <c r="N113" s="18" t="s">
        <v>2004</v>
      </c>
      <c r="O113" s="8" t="s">
        <v>588</v>
      </c>
      <c r="P113" s="8" t="s">
        <v>2005</v>
      </c>
      <c r="Q113" s="8">
        <v>5</v>
      </c>
      <c r="R113" s="8">
        <v>3</v>
      </c>
      <c r="S113" s="8" t="s">
        <v>2006</v>
      </c>
      <c r="T113" s="8" t="s">
        <v>821</v>
      </c>
      <c r="U113" s="8" t="s">
        <v>699</v>
      </c>
      <c r="V113" s="8">
        <v>65154</v>
      </c>
      <c r="W113" s="8" t="s">
        <v>592</v>
      </c>
      <c r="X113" s="8" t="s">
        <v>593</v>
      </c>
      <c r="Y113" s="8"/>
      <c r="Z113" s="8" t="s">
        <v>2007</v>
      </c>
      <c r="AA113" s="8"/>
      <c r="AB113" s="8"/>
      <c r="AC113" s="8" t="s">
        <v>595</v>
      </c>
      <c r="AD113" s="8"/>
      <c r="AE113" s="8" t="s">
        <v>2008</v>
      </c>
      <c r="AF113" s="8">
        <v>1969</v>
      </c>
      <c r="AG113" s="8" t="s">
        <v>597</v>
      </c>
      <c r="AH113" s="8" t="s">
        <v>734</v>
      </c>
      <c r="AI113" s="8" t="s">
        <v>603</v>
      </c>
      <c r="AJ113" s="18" t="s">
        <v>2009</v>
      </c>
      <c r="AK113" s="8" t="s">
        <v>2010</v>
      </c>
      <c r="AL113" s="8">
        <v>1972</v>
      </c>
      <c r="AM113" s="8" t="s">
        <v>597</v>
      </c>
      <c r="AN113" s="8" t="s">
        <v>734</v>
      </c>
      <c r="AO113" s="8" t="s">
        <v>603</v>
      </c>
      <c r="AP113" s="18" t="s">
        <v>2011</v>
      </c>
      <c r="AQ113" s="8"/>
      <c r="AR113" s="8">
        <v>0</v>
      </c>
      <c r="AS113" s="8"/>
      <c r="AT113" s="8"/>
      <c r="AU113" s="8"/>
      <c r="AV113" s="18"/>
      <c r="AW113" s="8" t="s">
        <v>604</v>
      </c>
      <c r="AX113" s="8"/>
      <c r="AY113" s="8" t="s">
        <v>595</v>
      </c>
      <c r="AZ113" s="8"/>
      <c r="BA113" s="8">
        <v>0</v>
      </c>
      <c r="BB113" s="8"/>
      <c r="BC113" s="8"/>
      <c r="BD113" s="8"/>
      <c r="BE113" s="18"/>
      <c r="BF113" s="8"/>
      <c r="BG113" s="8" t="s">
        <v>595</v>
      </c>
      <c r="BH113" s="8"/>
      <c r="BI113" s="8" t="s">
        <v>608</v>
      </c>
      <c r="BJ113" s="8"/>
      <c r="BK113" s="8">
        <v>2</v>
      </c>
      <c r="BL113" s="8">
        <v>-7.925909</v>
      </c>
      <c r="BM113" s="8">
        <v>112.621195</v>
      </c>
      <c r="BN113" s="18"/>
      <c r="BO113" s="8"/>
      <c r="BP113" s="8"/>
      <c r="BQ113" s="8"/>
      <c r="BR113" s="8"/>
      <c r="BS113" s="8"/>
    </row>
    <row r="114" spans="1:71">
      <c r="A114" s="8">
        <v>810</v>
      </c>
      <c r="B114" s="8" t="s">
        <v>122</v>
      </c>
      <c r="C114" s="8" t="s">
        <v>2012</v>
      </c>
      <c r="D114" s="14">
        <v>5280</v>
      </c>
      <c r="E114" s="8" t="s">
        <v>578</v>
      </c>
      <c r="F114" s="8" t="s">
        <v>2013</v>
      </c>
      <c r="G114" s="8" t="s">
        <v>1853</v>
      </c>
      <c r="H114" s="8" t="s">
        <v>581</v>
      </c>
      <c r="I114" s="8" t="s">
        <v>2014</v>
      </c>
      <c r="J114" s="8" t="s">
        <v>646</v>
      </c>
      <c r="K114" s="17" t="s">
        <v>783</v>
      </c>
      <c r="L114" s="17" t="s">
        <v>585</v>
      </c>
      <c r="M114" s="17" t="s">
        <v>2015</v>
      </c>
      <c r="N114" s="18" t="s">
        <v>2016</v>
      </c>
      <c r="O114" s="8" t="s">
        <v>588</v>
      </c>
      <c r="P114" s="8" t="s">
        <v>2017</v>
      </c>
      <c r="Q114" s="8">
        <v>11</v>
      </c>
      <c r="R114" s="8">
        <v>9</v>
      </c>
      <c r="S114" s="8"/>
      <c r="T114" s="8" t="s">
        <v>590</v>
      </c>
      <c r="U114" s="8" t="s">
        <v>591</v>
      </c>
      <c r="V114" s="8"/>
      <c r="W114" s="8" t="s">
        <v>592</v>
      </c>
      <c r="X114" s="8" t="s">
        <v>774</v>
      </c>
      <c r="Y114" s="8"/>
      <c r="Z114" s="8" t="s">
        <v>2018</v>
      </c>
      <c r="AA114" s="8"/>
      <c r="AB114" s="8"/>
      <c r="AC114" s="8" t="s">
        <v>595</v>
      </c>
      <c r="AD114" s="8"/>
      <c r="AE114" s="8" t="s">
        <v>2019</v>
      </c>
      <c r="AF114" s="8">
        <v>1968</v>
      </c>
      <c r="AG114" s="8" t="s">
        <v>620</v>
      </c>
      <c r="AH114" s="8" t="s">
        <v>734</v>
      </c>
      <c r="AI114" s="8" t="s">
        <v>603</v>
      </c>
      <c r="AJ114" s="18" t="s">
        <v>2020</v>
      </c>
      <c r="AK114" s="8" t="s">
        <v>2021</v>
      </c>
      <c r="AL114" s="8">
        <v>0</v>
      </c>
      <c r="AM114" s="8" t="s">
        <v>620</v>
      </c>
      <c r="AN114" s="8" t="s">
        <v>625</v>
      </c>
      <c r="AO114" s="8" t="s">
        <v>626</v>
      </c>
      <c r="AP114" s="18" t="s">
        <v>2022</v>
      </c>
      <c r="AQ114" s="8"/>
      <c r="AR114" s="8">
        <v>0</v>
      </c>
      <c r="AS114" s="8" t="s">
        <v>642</v>
      </c>
      <c r="AT114" s="8"/>
      <c r="AU114" s="8"/>
      <c r="AV114" s="18"/>
      <c r="AW114" s="8" t="s">
        <v>604</v>
      </c>
      <c r="AX114" s="8"/>
      <c r="AY114" s="8" t="s">
        <v>595</v>
      </c>
      <c r="AZ114" s="8"/>
      <c r="BA114" s="8">
        <v>0</v>
      </c>
      <c r="BB114" s="8"/>
      <c r="BC114" s="8"/>
      <c r="BD114" s="8"/>
      <c r="BE114" s="18"/>
      <c r="BF114" s="8"/>
      <c r="BG114" s="8" t="s">
        <v>595</v>
      </c>
      <c r="BH114" s="8"/>
      <c r="BI114" s="8" t="s">
        <v>608</v>
      </c>
      <c r="BJ114" s="8"/>
      <c r="BK114" s="8">
        <v>3</v>
      </c>
      <c r="BL114" s="8">
        <v>-7.960822</v>
      </c>
      <c r="BM114" s="8">
        <v>112.655521</v>
      </c>
      <c r="BN114" s="18"/>
      <c r="BO114" s="8"/>
      <c r="BP114" s="8"/>
      <c r="BQ114" s="8"/>
      <c r="BR114" s="8"/>
      <c r="BS114" s="8"/>
    </row>
    <row r="115" spans="1:71">
      <c r="A115" s="8">
        <v>815</v>
      </c>
      <c r="B115" s="8" t="s">
        <v>123</v>
      </c>
      <c r="C115" s="8" t="s">
        <v>2023</v>
      </c>
      <c r="D115" s="14">
        <v>5283</v>
      </c>
      <c r="E115" s="8" t="s">
        <v>726</v>
      </c>
      <c r="F115" s="8" t="s">
        <v>2024</v>
      </c>
      <c r="G115" s="8" t="s">
        <v>1853</v>
      </c>
      <c r="H115" s="8" t="s">
        <v>2025</v>
      </c>
      <c r="I115" s="8" t="s">
        <v>2026</v>
      </c>
      <c r="J115" s="8" t="s">
        <v>817</v>
      </c>
      <c r="K115" s="17" t="s">
        <v>783</v>
      </c>
      <c r="L115" s="17" t="s">
        <v>585</v>
      </c>
      <c r="M115" s="17" t="s">
        <v>2027</v>
      </c>
      <c r="N115" s="18" t="s">
        <v>2028</v>
      </c>
      <c r="O115" s="8" t="s">
        <v>588</v>
      </c>
      <c r="P115" s="8" t="s">
        <v>2029</v>
      </c>
      <c r="Q115" s="8">
        <v>0</v>
      </c>
      <c r="R115" s="8">
        <v>0</v>
      </c>
      <c r="S115" s="8"/>
      <c r="T115" s="8" t="s">
        <v>2030</v>
      </c>
      <c r="U115" s="8" t="s">
        <v>2031</v>
      </c>
      <c r="V115" s="8">
        <v>67282</v>
      </c>
      <c r="W115" s="8" t="s">
        <v>592</v>
      </c>
      <c r="X115" s="8" t="s">
        <v>683</v>
      </c>
      <c r="Y115" s="8"/>
      <c r="Z115" s="8" t="s">
        <v>2032</v>
      </c>
      <c r="AA115" s="8"/>
      <c r="AB115" s="8"/>
      <c r="AC115" s="8" t="s">
        <v>595</v>
      </c>
      <c r="AD115" s="8"/>
      <c r="AE115" s="8" t="s">
        <v>2033</v>
      </c>
      <c r="AF115" s="8">
        <v>0</v>
      </c>
      <c r="AG115" s="8" t="s">
        <v>620</v>
      </c>
      <c r="AH115" s="8" t="s">
        <v>1016</v>
      </c>
      <c r="AI115" s="8" t="s">
        <v>621</v>
      </c>
      <c r="AJ115" s="18" t="s">
        <v>2034</v>
      </c>
      <c r="AK115" s="8" t="s">
        <v>2035</v>
      </c>
      <c r="AL115" s="8">
        <v>1980</v>
      </c>
      <c r="AM115" s="8" t="s">
        <v>620</v>
      </c>
      <c r="AN115" s="8" t="s">
        <v>625</v>
      </c>
      <c r="AO115" s="8" t="s">
        <v>626</v>
      </c>
      <c r="AP115" s="18"/>
      <c r="AQ115" s="8"/>
      <c r="AR115" s="8">
        <v>0</v>
      </c>
      <c r="AS115" s="8" t="s">
        <v>602</v>
      </c>
      <c r="AT115" s="8"/>
      <c r="AU115" s="8"/>
      <c r="AV115" s="18"/>
      <c r="AW115" s="8" t="s">
        <v>604</v>
      </c>
      <c r="AX115" s="8"/>
      <c r="AY115" s="8" t="s">
        <v>595</v>
      </c>
      <c r="AZ115" s="8"/>
      <c r="BA115" s="8">
        <v>0</v>
      </c>
      <c r="BB115" s="8"/>
      <c r="BC115" s="8"/>
      <c r="BD115" s="8"/>
      <c r="BE115" s="18"/>
      <c r="BF115" s="8"/>
      <c r="BG115" s="8" t="s">
        <v>595</v>
      </c>
      <c r="BH115" s="8"/>
      <c r="BI115" s="8" t="s">
        <v>608</v>
      </c>
      <c r="BJ115" s="8"/>
      <c r="BK115" s="8">
        <v>2</v>
      </c>
      <c r="BL115" s="8">
        <v>-7.75129</v>
      </c>
      <c r="BM115" s="8">
        <v>113.446066</v>
      </c>
      <c r="BN115" s="18"/>
      <c r="BO115" s="8"/>
      <c r="BP115" s="8"/>
      <c r="BQ115" s="8"/>
      <c r="BR115" s="8"/>
      <c r="BS115" s="8"/>
    </row>
    <row r="116" spans="1:71">
      <c r="A116" s="8">
        <v>865</v>
      </c>
      <c r="B116" s="8" t="s">
        <v>124</v>
      </c>
      <c r="C116" s="8" t="s">
        <v>2036</v>
      </c>
      <c r="D116" s="14">
        <v>5294</v>
      </c>
      <c r="E116" s="8" t="s">
        <v>578</v>
      </c>
      <c r="F116" s="8" t="s">
        <v>2037</v>
      </c>
      <c r="G116" s="8" t="s">
        <v>1853</v>
      </c>
      <c r="H116" s="8" t="s">
        <v>581</v>
      </c>
      <c r="I116" s="8" t="s">
        <v>2038</v>
      </c>
      <c r="J116" s="8" t="s">
        <v>663</v>
      </c>
      <c r="K116" s="17" t="s">
        <v>647</v>
      </c>
      <c r="L116" s="17" t="s">
        <v>585</v>
      </c>
      <c r="M116" s="17" t="s">
        <v>2039</v>
      </c>
      <c r="N116" s="18" t="s">
        <v>2040</v>
      </c>
      <c r="O116" s="8" t="s">
        <v>588</v>
      </c>
      <c r="P116" s="8" t="s">
        <v>2041</v>
      </c>
      <c r="Q116" s="8">
        <v>1</v>
      </c>
      <c r="R116" s="8">
        <v>3</v>
      </c>
      <c r="S116" s="8" t="s">
        <v>2042</v>
      </c>
      <c r="T116" s="8" t="s">
        <v>1871</v>
      </c>
      <c r="U116" s="8" t="s">
        <v>670</v>
      </c>
      <c r="V116" s="8">
        <v>65153</v>
      </c>
      <c r="W116" s="8" t="s">
        <v>592</v>
      </c>
      <c r="X116" s="8" t="s">
        <v>593</v>
      </c>
      <c r="Y116" s="8"/>
      <c r="Z116" s="8" t="s">
        <v>2043</v>
      </c>
      <c r="AA116" s="8"/>
      <c r="AB116" s="8"/>
      <c r="AC116" s="8" t="s">
        <v>595</v>
      </c>
      <c r="AD116" s="8"/>
      <c r="AE116" s="8" t="s">
        <v>2044</v>
      </c>
      <c r="AF116" s="8">
        <v>1973</v>
      </c>
      <c r="AG116" s="8" t="s">
        <v>597</v>
      </c>
      <c r="AH116" s="8" t="s">
        <v>598</v>
      </c>
      <c r="AI116" s="8" t="s">
        <v>603</v>
      </c>
      <c r="AJ116" s="18" t="s">
        <v>2045</v>
      </c>
      <c r="AK116" s="8" t="s">
        <v>2046</v>
      </c>
      <c r="AL116" s="8">
        <v>1974</v>
      </c>
      <c r="AM116" s="8" t="s">
        <v>597</v>
      </c>
      <c r="AN116" s="8" t="s">
        <v>598</v>
      </c>
      <c r="AO116" s="8" t="s">
        <v>603</v>
      </c>
      <c r="AP116" s="18" t="s">
        <v>2047</v>
      </c>
      <c r="AQ116" s="8"/>
      <c r="AR116" s="8">
        <v>0</v>
      </c>
      <c r="AS116" s="8"/>
      <c r="AT116" s="8"/>
      <c r="AU116" s="8"/>
      <c r="AV116" s="18"/>
      <c r="AW116" s="8" t="s">
        <v>604</v>
      </c>
      <c r="AX116" s="8"/>
      <c r="AY116" s="8" t="s">
        <v>595</v>
      </c>
      <c r="AZ116" s="8"/>
      <c r="BA116" s="8">
        <v>0</v>
      </c>
      <c r="BB116" s="8"/>
      <c r="BC116" s="8"/>
      <c r="BD116" s="8"/>
      <c r="BE116" s="18"/>
      <c r="BF116" s="8"/>
      <c r="BG116" s="8" t="s">
        <v>595</v>
      </c>
      <c r="BH116" s="8"/>
      <c r="BI116" s="8" t="s">
        <v>608</v>
      </c>
      <c r="BJ116" s="8"/>
      <c r="BK116" s="8">
        <v>2</v>
      </c>
      <c r="BL116" s="8">
        <v>-7.868279</v>
      </c>
      <c r="BM116" s="8">
        <v>112.668513</v>
      </c>
      <c r="BN116" s="18"/>
      <c r="BO116" s="8"/>
      <c r="BP116" s="8"/>
      <c r="BQ116" s="8"/>
      <c r="BR116" s="8"/>
      <c r="BS116" s="8"/>
    </row>
    <row r="117" spans="1:71">
      <c r="A117" s="8">
        <v>870</v>
      </c>
      <c r="B117" s="8" t="s">
        <v>125</v>
      </c>
      <c r="C117" s="8" t="s">
        <v>2048</v>
      </c>
      <c r="D117" s="14">
        <v>5297</v>
      </c>
      <c r="E117" s="8" t="s">
        <v>578</v>
      </c>
      <c r="F117" s="8" t="s">
        <v>2049</v>
      </c>
      <c r="G117" s="8" t="s">
        <v>1853</v>
      </c>
      <c r="H117" s="8" t="s">
        <v>2050</v>
      </c>
      <c r="I117" s="8" t="s">
        <v>2051</v>
      </c>
      <c r="J117" s="8" t="s">
        <v>663</v>
      </c>
      <c r="K117" s="17" t="s">
        <v>664</v>
      </c>
      <c r="L117" s="17" t="s">
        <v>694</v>
      </c>
      <c r="M117" s="17" t="s">
        <v>2052</v>
      </c>
      <c r="N117" s="18" t="s">
        <v>2053</v>
      </c>
      <c r="O117" s="8" t="s">
        <v>588</v>
      </c>
      <c r="P117" s="8" t="s">
        <v>2054</v>
      </c>
      <c r="Q117" s="8">
        <v>20</v>
      </c>
      <c r="R117" s="8">
        <v>5</v>
      </c>
      <c r="S117" s="8" t="s">
        <v>2055</v>
      </c>
      <c r="T117" s="8" t="s">
        <v>2056</v>
      </c>
      <c r="U117" s="8" t="s">
        <v>2057</v>
      </c>
      <c r="V117" s="8">
        <v>64484</v>
      </c>
      <c r="W117" s="8" t="s">
        <v>592</v>
      </c>
      <c r="X117" s="8" t="s">
        <v>1283</v>
      </c>
      <c r="Y117" s="8"/>
      <c r="Z117" s="8" t="s">
        <v>2058</v>
      </c>
      <c r="AA117" s="8"/>
      <c r="AB117" s="8"/>
      <c r="AC117" s="8" t="s">
        <v>595</v>
      </c>
      <c r="AD117" s="8"/>
      <c r="AE117" s="8" t="s">
        <v>2059</v>
      </c>
      <c r="AF117" s="8">
        <v>1978</v>
      </c>
      <c r="AG117" s="8" t="s">
        <v>597</v>
      </c>
      <c r="AH117" s="8" t="s">
        <v>734</v>
      </c>
      <c r="AI117" s="8" t="s">
        <v>603</v>
      </c>
      <c r="AJ117" s="18" t="s">
        <v>2060</v>
      </c>
      <c r="AK117" s="8" t="s">
        <v>2061</v>
      </c>
      <c r="AL117" s="8">
        <v>1982</v>
      </c>
      <c r="AM117" s="8" t="s">
        <v>624</v>
      </c>
      <c r="AN117" s="8" t="s">
        <v>625</v>
      </c>
      <c r="AO117" s="8" t="s">
        <v>626</v>
      </c>
      <c r="AP117" s="18" t="s">
        <v>2062</v>
      </c>
      <c r="AQ117" s="8"/>
      <c r="AR117" s="8">
        <v>0</v>
      </c>
      <c r="AS117" s="8"/>
      <c r="AT117" s="8"/>
      <c r="AU117" s="8"/>
      <c r="AV117" s="18"/>
      <c r="AW117" s="8" t="s">
        <v>604</v>
      </c>
      <c r="AX117" s="8"/>
      <c r="AY117" s="8" t="s">
        <v>595</v>
      </c>
      <c r="AZ117" s="8"/>
      <c r="BA117" s="8">
        <v>0</v>
      </c>
      <c r="BB117" s="8"/>
      <c r="BC117" s="8"/>
      <c r="BD117" s="8"/>
      <c r="BE117" s="18"/>
      <c r="BF117" s="8"/>
      <c r="BG117" s="8" t="s">
        <v>606</v>
      </c>
      <c r="BH117" s="8" t="s">
        <v>607</v>
      </c>
      <c r="BI117" s="8" t="s">
        <v>608</v>
      </c>
      <c r="BJ117" s="8"/>
      <c r="BK117" s="8">
        <v>1</v>
      </c>
      <c r="BL117" s="8">
        <v>-7.934274</v>
      </c>
      <c r="BM117" s="8">
        <v>12.643648</v>
      </c>
      <c r="BN117" s="18"/>
      <c r="BO117" s="8"/>
      <c r="BP117" s="8"/>
      <c r="BQ117" s="8"/>
      <c r="BR117" s="8"/>
      <c r="BS117" s="8"/>
    </row>
    <row r="118" spans="1:71">
      <c r="A118" s="8">
        <v>886</v>
      </c>
      <c r="B118" s="8" t="s">
        <v>126</v>
      </c>
      <c r="C118" s="8" t="s">
        <v>2063</v>
      </c>
      <c r="D118" s="14">
        <v>5302</v>
      </c>
      <c r="E118" s="8" t="s">
        <v>578</v>
      </c>
      <c r="F118" s="8" t="s">
        <v>2064</v>
      </c>
      <c r="G118" s="8" t="s">
        <v>1853</v>
      </c>
      <c r="H118" s="8" t="s">
        <v>581</v>
      </c>
      <c r="I118" s="8" t="s">
        <v>1682</v>
      </c>
      <c r="J118" s="8" t="s">
        <v>1059</v>
      </c>
      <c r="K118" s="17" t="s">
        <v>584</v>
      </c>
      <c r="L118" s="17" t="s">
        <v>585</v>
      </c>
      <c r="M118" s="17" t="s">
        <v>1683</v>
      </c>
      <c r="N118" s="18" t="s">
        <v>2065</v>
      </c>
      <c r="O118" s="8" t="s">
        <v>588</v>
      </c>
      <c r="P118" s="8" t="s">
        <v>2066</v>
      </c>
      <c r="Q118" s="8">
        <v>6</v>
      </c>
      <c r="R118" s="8">
        <v>1</v>
      </c>
      <c r="S118" s="8"/>
      <c r="T118" s="8" t="s">
        <v>1165</v>
      </c>
      <c r="U118" s="8" t="s">
        <v>670</v>
      </c>
      <c r="V118" s="8">
        <v>65153</v>
      </c>
      <c r="W118" s="8" t="s">
        <v>592</v>
      </c>
      <c r="X118" s="8" t="s">
        <v>593</v>
      </c>
      <c r="Y118" s="8"/>
      <c r="Z118" s="8" t="s">
        <v>2067</v>
      </c>
      <c r="AA118" s="8"/>
      <c r="AB118" s="8"/>
      <c r="AC118" s="8" t="s">
        <v>595</v>
      </c>
      <c r="AD118" s="8"/>
      <c r="AE118" s="8" t="s">
        <v>2068</v>
      </c>
      <c r="AF118" s="8">
        <v>1960</v>
      </c>
      <c r="AG118" s="8" t="s">
        <v>624</v>
      </c>
      <c r="AH118" s="8" t="s">
        <v>687</v>
      </c>
      <c r="AI118" s="8" t="s">
        <v>599</v>
      </c>
      <c r="AJ118" s="18" t="s">
        <v>2069</v>
      </c>
      <c r="AK118" s="8" t="s">
        <v>2070</v>
      </c>
      <c r="AL118" s="8">
        <v>1964</v>
      </c>
      <c r="AM118" s="8" t="s">
        <v>624</v>
      </c>
      <c r="AN118" s="8" t="s">
        <v>625</v>
      </c>
      <c r="AO118" s="8" t="s">
        <v>626</v>
      </c>
      <c r="AP118" s="18" t="s">
        <v>2071</v>
      </c>
      <c r="AQ118" s="8"/>
      <c r="AR118" s="8">
        <v>0</v>
      </c>
      <c r="AS118" s="8"/>
      <c r="AT118" s="8"/>
      <c r="AU118" s="8"/>
      <c r="AV118" s="18"/>
      <c r="AW118" s="8" t="s">
        <v>604</v>
      </c>
      <c r="AX118" s="8"/>
      <c r="AY118" s="8" t="s">
        <v>595</v>
      </c>
      <c r="AZ118" s="8"/>
      <c r="BA118" s="8">
        <v>0</v>
      </c>
      <c r="BB118" s="8"/>
      <c r="BC118" s="8"/>
      <c r="BD118" s="8"/>
      <c r="BE118" s="18"/>
      <c r="BF118" s="8"/>
      <c r="BG118" s="8" t="s">
        <v>595</v>
      </c>
      <c r="BH118" s="8"/>
      <c r="BI118" s="8" t="s">
        <v>608</v>
      </c>
      <c r="BJ118" s="8"/>
      <c r="BK118" s="8">
        <v>2</v>
      </c>
      <c r="BL118" s="8">
        <v>-7.891246</v>
      </c>
      <c r="BM118" s="8">
        <v>112.671659</v>
      </c>
      <c r="BN118" s="18"/>
      <c r="BO118" s="8"/>
      <c r="BP118" s="8"/>
      <c r="BQ118" s="8"/>
      <c r="BR118" s="8"/>
      <c r="BS118" s="8"/>
    </row>
    <row r="119" spans="1:71">
      <c r="A119" s="8">
        <v>981</v>
      </c>
      <c r="B119" s="8" t="s">
        <v>127</v>
      </c>
      <c r="C119" s="8" t="s">
        <v>2072</v>
      </c>
      <c r="D119" s="14">
        <v>5348</v>
      </c>
      <c r="E119" s="8" t="s">
        <v>578</v>
      </c>
      <c r="F119" s="8" t="s">
        <v>2073</v>
      </c>
      <c r="G119" s="8" t="s">
        <v>1853</v>
      </c>
      <c r="H119" s="8" t="s">
        <v>581</v>
      </c>
      <c r="I119" s="8" t="s">
        <v>2074</v>
      </c>
      <c r="J119" s="8" t="s">
        <v>1389</v>
      </c>
      <c r="K119" s="17" t="s">
        <v>742</v>
      </c>
      <c r="L119" s="17" t="s">
        <v>585</v>
      </c>
      <c r="M119" s="17" t="s">
        <v>2075</v>
      </c>
      <c r="N119" s="18" t="s">
        <v>2076</v>
      </c>
      <c r="O119" s="8" t="s">
        <v>588</v>
      </c>
      <c r="P119" s="8" t="s">
        <v>2077</v>
      </c>
      <c r="Q119" s="8">
        <v>2</v>
      </c>
      <c r="R119" s="8">
        <v>8</v>
      </c>
      <c r="S119" s="8"/>
      <c r="T119" s="8" t="s">
        <v>1929</v>
      </c>
      <c r="U119" s="8" t="s">
        <v>670</v>
      </c>
      <c r="V119" s="8">
        <v>65153</v>
      </c>
      <c r="W119" s="8" t="s">
        <v>592</v>
      </c>
      <c r="X119" s="8" t="s">
        <v>683</v>
      </c>
      <c r="Y119" s="8"/>
      <c r="Z119" s="8" t="s">
        <v>2078</v>
      </c>
      <c r="AA119" s="8"/>
      <c r="AB119" s="8"/>
      <c r="AC119" s="8" t="s">
        <v>595</v>
      </c>
      <c r="AD119" s="8"/>
      <c r="AE119" s="8" t="s">
        <v>2079</v>
      </c>
      <c r="AF119" s="8">
        <v>1975</v>
      </c>
      <c r="AG119" s="8" t="s">
        <v>624</v>
      </c>
      <c r="AH119" s="8" t="s">
        <v>598</v>
      </c>
      <c r="AI119" s="8" t="s">
        <v>603</v>
      </c>
      <c r="AJ119" s="18" t="s">
        <v>2080</v>
      </c>
      <c r="AK119" s="8" t="s">
        <v>2081</v>
      </c>
      <c r="AL119" s="8">
        <v>1974</v>
      </c>
      <c r="AM119" s="8" t="s">
        <v>624</v>
      </c>
      <c r="AN119" s="8" t="s">
        <v>625</v>
      </c>
      <c r="AO119" s="8" t="s">
        <v>626</v>
      </c>
      <c r="AP119" s="18" t="s">
        <v>2082</v>
      </c>
      <c r="AQ119" s="8"/>
      <c r="AR119" s="8">
        <v>0</v>
      </c>
      <c r="AS119" s="8"/>
      <c r="AT119" s="8"/>
      <c r="AU119" s="8"/>
      <c r="AV119" s="18"/>
      <c r="AW119" s="8" t="s">
        <v>604</v>
      </c>
      <c r="AX119" s="8"/>
      <c r="AY119" s="8" t="s">
        <v>595</v>
      </c>
      <c r="AZ119" s="8"/>
      <c r="BA119" s="8">
        <v>0</v>
      </c>
      <c r="BB119" s="8"/>
      <c r="BC119" s="8"/>
      <c r="BD119" s="8"/>
      <c r="BE119" s="18"/>
      <c r="BF119" s="8"/>
      <c r="BG119" s="8" t="s">
        <v>595</v>
      </c>
      <c r="BH119" s="8"/>
      <c r="BI119" s="8" t="s">
        <v>608</v>
      </c>
      <c r="BJ119" s="8"/>
      <c r="BK119" s="8">
        <v>3</v>
      </c>
      <c r="BL119" s="8">
        <v>-7.896033</v>
      </c>
      <c r="BM119" s="8">
        <v>112.645005</v>
      </c>
      <c r="BN119" s="18"/>
      <c r="BO119" s="8"/>
      <c r="BP119" s="8"/>
      <c r="BQ119" s="8"/>
      <c r="BR119" s="8"/>
      <c r="BS119" s="8"/>
    </row>
    <row r="120" spans="1:71">
      <c r="A120" s="8">
        <v>1084</v>
      </c>
      <c r="B120" s="8" t="s">
        <v>128</v>
      </c>
      <c r="C120" s="8" t="s">
        <v>2083</v>
      </c>
      <c r="D120" s="14">
        <v>5384</v>
      </c>
      <c r="E120" s="8" t="s">
        <v>578</v>
      </c>
      <c r="F120" s="8" t="s">
        <v>2084</v>
      </c>
      <c r="G120" s="8" t="s">
        <v>1853</v>
      </c>
      <c r="H120" s="8" t="s">
        <v>581</v>
      </c>
      <c r="I120" s="8" t="s">
        <v>2085</v>
      </c>
      <c r="J120" s="8" t="s">
        <v>692</v>
      </c>
      <c r="K120" s="17" t="s">
        <v>664</v>
      </c>
      <c r="L120" s="17" t="s">
        <v>585</v>
      </c>
      <c r="M120" s="17" t="s">
        <v>2086</v>
      </c>
      <c r="N120" s="18" t="s">
        <v>2087</v>
      </c>
      <c r="O120" s="8" t="s">
        <v>588</v>
      </c>
      <c r="P120" s="8" t="s">
        <v>2088</v>
      </c>
      <c r="Q120" s="8">
        <v>5</v>
      </c>
      <c r="R120" s="8">
        <v>6</v>
      </c>
      <c r="S120" s="8"/>
      <c r="T120" s="8" t="s">
        <v>617</v>
      </c>
      <c r="U120" s="8" t="s">
        <v>591</v>
      </c>
      <c r="V120" s="8">
        <v>65125</v>
      </c>
      <c r="W120" s="8" t="s">
        <v>592</v>
      </c>
      <c r="X120" s="8" t="s">
        <v>774</v>
      </c>
      <c r="Y120" s="8" t="s">
        <v>2089</v>
      </c>
      <c r="Z120" s="8" t="s">
        <v>2090</v>
      </c>
      <c r="AA120" s="8"/>
      <c r="AB120" s="8"/>
      <c r="AC120" s="8" t="s">
        <v>595</v>
      </c>
      <c r="AD120" s="8"/>
      <c r="AE120" s="8" t="s">
        <v>2091</v>
      </c>
      <c r="AF120" s="8">
        <v>1965</v>
      </c>
      <c r="AG120" s="8" t="s">
        <v>597</v>
      </c>
      <c r="AH120" s="8" t="s">
        <v>1016</v>
      </c>
      <c r="AI120" s="8" t="s">
        <v>621</v>
      </c>
      <c r="AJ120" s="18" t="s">
        <v>2092</v>
      </c>
      <c r="AK120" s="8" t="s">
        <v>2093</v>
      </c>
      <c r="AL120" s="8">
        <v>0</v>
      </c>
      <c r="AM120" s="8" t="s">
        <v>620</v>
      </c>
      <c r="AN120" s="8" t="s">
        <v>598</v>
      </c>
      <c r="AO120" s="8" t="s">
        <v>603</v>
      </c>
      <c r="AP120" s="18" t="s">
        <v>2094</v>
      </c>
      <c r="AQ120" s="8"/>
      <c r="AR120" s="8">
        <v>0</v>
      </c>
      <c r="AS120" s="8"/>
      <c r="AT120" s="8"/>
      <c r="AU120" s="8"/>
      <c r="AV120" s="18"/>
      <c r="AW120" s="8" t="s">
        <v>604</v>
      </c>
      <c r="AX120" s="8"/>
      <c r="AY120" s="8" t="s">
        <v>595</v>
      </c>
      <c r="AZ120" s="8"/>
      <c r="BA120" s="8">
        <v>0</v>
      </c>
      <c r="BB120" s="8"/>
      <c r="BC120" s="8"/>
      <c r="BD120" s="8"/>
      <c r="BE120" s="18"/>
      <c r="BF120" s="8"/>
      <c r="BG120" s="8" t="s">
        <v>595</v>
      </c>
      <c r="BH120" s="8"/>
      <c r="BI120" s="8" t="s">
        <v>608</v>
      </c>
      <c r="BJ120" s="8"/>
      <c r="BK120" s="8">
        <v>2</v>
      </c>
      <c r="BL120" s="8">
        <v>-7.940963</v>
      </c>
      <c r="BM120" s="8">
        <v>112.642833</v>
      </c>
      <c r="BN120" s="18" t="s">
        <v>2095</v>
      </c>
      <c r="BO120" s="8"/>
      <c r="BP120" s="8"/>
      <c r="BQ120" s="8"/>
      <c r="BR120" s="8"/>
      <c r="BS120" s="8"/>
    </row>
    <row r="121" spans="1:71">
      <c r="A121" s="8">
        <v>1138</v>
      </c>
      <c r="B121" s="8" t="s">
        <v>129</v>
      </c>
      <c r="C121" s="8" t="s">
        <v>2096</v>
      </c>
      <c r="D121" s="14">
        <v>5400</v>
      </c>
      <c r="E121" s="8" t="s">
        <v>578</v>
      </c>
      <c r="F121" s="8" t="s">
        <v>2097</v>
      </c>
      <c r="G121" s="8" t="s">
        <v>1853</v>
      </c>
      <c r="H121" s="8" t="s">
        <v>581</v>
      </c>
      <c r="I121" s="8" t="s">
        <v>2098</v>
      </c>
      <c r="J121" s="8" t="s">
        <v>1136</v>
      </c>
      <c r="K121" s="17" t="s">
        <v>1149</v>
      </c>
      <c r="L121" s="17" t="s">
        <v>585</v>
      </c>
      <c r="M121" s="17" t="s">
        <v>2099</v>
      </c>
      <c r="N121" s="18" t="s">
        <v>2100</v>
      </c>
      <c r="O121" s="8" t="s">
        <v>588</v>
      </c>
      <c r="P121" s="8" t="s">
        <v>2101</v>
      </c>
      <c r="Q121" s="8">
        <v>16</v>
      </c>
      <c r="R121" s="8">
        <v>5</v>
      </c>
      <c r="S121" s="8" t="s">
        <v>2101</v>
      </c>
      <c r="T121" s="8" t="s">
        <v>2102</v>
      </c>
      <c r="U121" s="8" t="s">
        <v>670</v>
      </c>
      <c r="V121" s="8">
        <v>65153</v>
      </c>
      <c r="W121" s="8" t="s">
        <v>592</v>
      </c>
      <c r="X121" s="8" t="s">
        <v>683</v>
      </c>
      <c r="Y121" s="8"/>
      <c r="Z121" s="8" t="s">
        <v>2103</v>
      </c>
      <c r="AA121" s="8"/>
      <c r="AB121" s="8"/>
      <c r="AC121" s="8" t="s">
        <v>595</v>
      </c>
      <c r="AD121" s="8"/>
      <c r="AE121" s="8" t="s">
        <v>2104</v>
      </c>
      <c r="AF121" s="8">
        <v>1960</v>
      </c>
      <c r="AG121" s="8" t="s">
        <v>597</v>
      </c>
      <c r="AH121" s="8" t="s">
        <v>1077</v>
      </c>
      <c r="AI121" s="8" t="s">
        <v>599</v>
      </c>
      <c r="AJ121" s="18" t="s">
        <v>2105</v>
      </c>
      <c r="AK121" s="8" t="s">
        <v>2106</v>
      </c>
      <c r="AL121" s="8">
        <v>1968</v>
      </c>
      <c r="AM121" s="8" t="s">
        <v>597</v>
      </c>
      <c r="AN121" s="8" t="s">
        <v>1077</v>
      </c>
      <c r="AO121" s="8" t="s">
        <v>599</v>
      </c>
      <c r="AP121" s="18" t="s">
        <v>2107</v>
      </c>
      <c r="AQ121" s="8"/>
      <c r="AR121" s="8">
        <v>0</v>
      </c>
      <c r="AS121" s="8"/>
      <c r="AT121" s="8"/>
      <c r="AU121" s="8"/>
      <c r="AV121" s="18"/>
      <c r="AW121" s="8" t="s">
        <v>604</v>
      </c>
      <c r="AX121" s="8"/>
      <c r="AY121" s="8" t="s">
        <v>595</v>
      </c>
      <c r="AZ121" s="8"/>
      <c r="BA121" s="8">
        <v>0</v>
      </c>
      <c r="BB121" s="8"/>
      <c r="BC121" s="8"/>
      <c r="BD121" s="8"/>
      <c r="BE121" s="18"/>
      <c r="BF121" s="8"/>
      <c r="BG121" s="8" t="s">
        <v>606</v>
      </c>
      <c r="BH121" s="8" t="s">
        <v>607</v>
      </c>
      <c r="BI121" s="8" t="s">
        <v>608</v>
      </c>
      <c r="BJ121" s="8"/>
      <c r="BK121" s="8">
        <v>1</v>
      </c>
      <c r="BL121" s="8">
        <v>-7.783502</v>
      </c>
      <c r="BM121" s="8">
        <v>112.610762</v>
      </c>
      <c r="BN121" s="18"/>
      <c r="BO121" s="8"/>
      <c r="BP121" s="8"/>
      <c r="BQ121" s="8"/>
      <c r="BR121" s="8"/>
      <c r="BS121" s="8"/>
    </row>
    <row r="122" spans="1:71">
      <c r="A122" s="8">
        <v>1177</v>
      </c>
      <c r="B122" s="8" t="s">
        <v>130</v>
      </c>
      <c r="C122" s="8" t="s">
        <v>2108</v>
      </c>
      <c r="D122" s="14">
        <v>5412</v>
      </c>
      <c r="E122" s="8" t="s">
        <v>578</v>
      </c>
      <c r="F122" s="8" t="s">
        <v>2109</v>
      </c>
      <c r="G122" s="8" t="s">
        <v>1853</v>
      </c>
      <c r="H122" s="8" t="s">
        <v>581</v>
      </c>
      <c r="I122" s="8" t="s">
        <v>2110</v>
      </c>
      <c r="J122" s="8" t="s">
        <v>1233</v>
      </c>
      <c r="K122" s="17" t="s">
        <v>742</v>
      </c>
      <c r="L122" s="17" t="s">
        <v>585</v>
      </c>
      <c r="M122" s="17" t="s">
        <v>2111</v>
      </c>
      <c r="N122" s="18" t="s">
        <v>2112</v>
      </c>
      <c r="O122" s="8" t="s">
        <v>588</v>
      </c>
      <c r="P122" s="8" t="s">
        <v>2113</v>
      </c>
      <c r="Q122" s="8">
        <v>1</v>
      </c>
      <c r="R122" s="8">
        <v>6</v>
      </c>
      <c r="S122" s="8"/>
      <c r="T122" s="8" t="s">
        <v>2114</v>
      </c>
      <c r="U122" s="8" t="s">
        <v>964</v>
      </c>
      <c r="V122" s="8">
        <v>65142</v>
      </c>
      <c r="W122" s="8" t="s">
        <v>592</v>
      </c>
      <c r="X122" s="8" t="s">
        <v>1283</v>
      </c>
      <c r="Y122" s="8"/>
      <c r="Z122" s="8" t="s">
        <v>2115</v>
      </c>
      <c r="AA122" s="8"/>
      <c r="AB122" s="8"/>
      <c r="AC122" s="8" t="s">
        <v>595</v>
      </c>
      <c r="AD122" s="8"/>
      <c r="AE122" s="8" t="s">
        <v>2116</v>
      </c>
      <c r="AF122" s="8">
        <v>1956</v>
      </c>
      <c r="AG122" s="8" t="s">
        <v>620</v>
      </c>
      <c r="AH122" s="8" t="s">
        <v>687</v>
      </c>
      <c r="AI122" s="8" t="s">
        <v>621</v>
      </c>
      <c r="AJ122" s="18" t="s">
        <v>2117</v>
      </c>
      <c r="AK122" s="8" t="s">
        <v>2118</v>
      </c>
      <c r="AL122" s="8">
        <v>1969</v>
      </c>
      <c r="AM122" s="8" t="s">
        <v>597</v>
      </c>
      <c r="AN122" s="8" t="s">
        <v>598</v>
      </c>
      <c r="AO122" s="8" t="s">
        <v>621</v>
      </c>
      <c r="AP122" s="18" t="s">
        <v>2119</v>
      </c>
      <c r="AQ122" s="8"/>
      <c r="AR122" s="8">
        <v>0</v>
      </c>
      <c r="AS122" s="8"/>
      <c r="AT122" s="8"/>
      <c r="AU122" s="8"/>
      <c r="AV122" s="18"/>
      <c r="AW122" s="8" t="s">
        <v>604</v>
      </c>
      <c r="AX122" s="8"/>
      <c r="AY122" s="8" t="s">
        <v>595</v>
      </c>
      <c r="AZ122" s="8"/>
      <c r="BA122" s="8">
        <v>0</v>
      </c>
      <c r="BB122" s="8"/>
      <c r="BC122" s="8"/>
      <c r="BD122" s="8"/>
      <c r="BE122" s="18"/>
      <c r="BF122" s="8"/>
      <c r="BG122" s="8" t="s">
        <v>595</v>
      </c>
      <c r="BH122" s="8"/>
      <c r="BI122" s="8" t="s">
        <v>608</v>
      </c>
      <c r="BJ122" s="8"/>
      <c r="BK122" s="8">
        <v>2</v>
      </c>
      <c r="BL122" s="8">
        <v>-7.934891</v>
      </c>
      <c r="BM122" s="8">
        <v>112.626775</v>
      </c>
      <c r="BN122" s="18"/>
      <c r="BO122" s="8"/>
      <c r="BP122" s="8"/>
      <c r="BQ122" s="8"/>
      <c r="BR122" s="8"/>
      <c r="BS122" s="8"/>
    </row>
    <row r="123" spans="1:71">
      <c r="A123" s="8">
        <v>1211</v>
      </c>
      <c r="B123" s="8" t="s">
        <v>131</v>
      </c>
      <c r="C123" s="8" t="s">
        <v>2120</v>
      </c>
      <c r="D123" s="14">
        <v>5424</v>
      </c>
      <c r="E123" s="8" t="s">
        <v>578</v>
      </c>
      <c r="F123" s="8" t="s">
        <v>2121</v>
      </c>
      <c r="G123" s="8" t="s">
        <v>1853</v>
      </c>
      <c r="H123" s="8" t="s">
        <v>581</v>
      </c>
      <c r="I123" s="8" t="s">
        <v>2122</v>
      </c>
      <c r="J123" s="8" t="s">
        <v>2123</v>
      </c>
      <c r="K123" s="17" t="s">
        <v>756</v>
      </c>
      <c r="L123" s="17" t="s">
        <v>585</v>
      </c>
      <c r="M123" s="17" t="s">
        <v>2124</v>
      </c>
      <c r="N123" s="18" t="s">
        <v>2125</v>
      </c>
      <c r="O123" s="8" t="s">
        <v>588</v>
      </c>
      <c r="P123" s="8" t="s">
        <v>2126</v>
      </c>
      <c r="Q123" s="8">
        <v>9</v>
      </c>
      <c r="R123" s="8">
        <v>9</v>
      </c>
      <c r="S123" s="8" t="s">
        <v>882</v>
      </c>
      <c r="T123" s="8" t="s">
        <v>882</v>
      </c>
      <c r="U123" s="8" t="s">
        <v>591</v>
      </c>
      <c r="V123" s="8">
        <v>65124</v>
      </c>
      <c r="W123" s="8" t="s">
        <v>592</v>
      </c>
      <c r="X123" s="8" t="s">
        <v>593</v>
      </c>
      <c r="Y123" s="8"/>
      <c r="Z123" s="8" t="s">
        <v>2127</v>
      </c>
      <c r="AA123" s="8"/>
      <c r="AB123" s="8"/>
      <c r="AC123" s="8" t="s">
        <v>595</v>
      </c>
      <c r="AD123" s="8"/>
      <c r="AE123" s="8" t="s">
        <v>2128</v>
      </c>
      <c r="AF123" s="8">
        <v>1969</v>
      </c>
      <c r="AG123" s="8" t="s">
        <v>620</v>
      </c>
      <c r="AH123" s="8" t="s">
        <v>734</v>
      </c>
      <c r="AI123" s="8" t="s">
        <v>603</v>
      </c>
      <c r="AJ123" s="18" t="s">
        <v>2129</v>
      </c>
      <c r="AK123" s="8" t="s">
        <v>2130</v>
      </c>
      <c r="AL123" s="8">
        <v>1970</v>
      </c>
      <c r="AM123" s="8" t="s">
        <v>620</v>
      </c>
      <c r="AN123" s="8" t="s">
        <v>885</v>
      </c>
      <c r="AO123" s="8" t="s">
        <v>599</v>
      </c>
      <c r="AP123" s="18" t="s">
        <v>2131</v>
      </c>
      <c r="AQ123" s="8"/>
      <c r="AR123" s="8">
        <v>0</v>
      </c>
      <c r="AS123" s="8"/>
      <c r="AT123" s="8"/>
      <c r="AU123" s="8"/>
      <c r="AV123" s="18"/>
      <c r="AW123" s="8" t="s">
        <v>604</v>
      </c>
      <c r="AX123" s="8"/>
      <c r="AY123" s="8" t="s">
        <v>595</v>
      </c>
      <c r="AZ123" s="8"/>
      <c r="BA123" s="8">
        <v>0</v>
      </c>
      <c r="BB123" s="8"/>
      <c r="BC123" s="8" t="s">
        <v>2132</v>
      </c>
      <c r="BD123" s="8"/>
      <c r="BE123" s="18"/>
      <c r="BF123" s="8"/>
      <c r="BG123" s="8" t="s">
        <v>606</v>
      </c>
      <c r="BH123" s="8" t="s">
        <v>607</v>
      </c>
      <c r="BI123" s="8" t="s">
        <v>608</v>
      </c>
      <c r="BJ123" s="8"/>
      <c r="BK123" s="8">
        <v>1</v>
      </c>
      <c r="BL123" s="8">
        <v>-7.948685</v>
      </c>
      <c r="BM123" s="8">
        <v>112.653472</v>
      </c>
      <c r="BN123" s="18"/>
      <c r="BO123" s="8"/>
      <c r="BP123" s="8"/>
      <c r="BQ123" s="8"/>
      <c r="BR123" s="8"/>
      <c r="BS123" s="8"/>
    </row>
    <row r="124" spans="1:71">
      <c r="A124" s="8">
        <v>1260</v>
      </c>
      <c r="B124" s="8" t="s">
        <v>2133</v>
      </c>
      <c r="C124" s="8" t="s">
        <v>2134</v>
      </c>
      <c r="D124" s="14">
        <v>5443</v>
      </c>
      <c r="E124" s="8" t="s">
        <v>578</v>
      </c>
      <c r="F124" s="8" t="s">
        <v>2135</v>
      </c>
      <c r="G124" s="8" t="s">
        <v>1853</v>
      </c>
      <c r="H124" s="8" t="s">
        <v>581</v>
      </c>
      <c r="I124" s="8" t="s">
        <v>2136</v>
      </c>
      <c r="J124" s="8" t="s">
        <v>692</v>
      </c>
      <c r="K124" s="17" t="s">
        <v>613</v>
      </c>
      <c r="L124" s="17" t="s">
        <v>694</v>
      </c>
      <c r="M124" s="17" t="s">
        <v>2137</v>
      </c>
      <c r="N124" s="18" t="s">
        <v>2138</v>
      </c>
      <c r="O124" s="8" t="s">
        <v>588</v>
      </c>
      <c r="P124" s="8" t="s">
        <v>2139</v>
      </c>
      <c r="Q124" s="8"/>
      <c r="R124" s="8"/>
      <c r="S124" s="8"/>
      <c r="T124" s="8" t="s">
        <v>835</v>
      </c>
      <c r="U124" s="8" t="s">
        <v>699</v>
      </c>
      <c r="V124" s="8"/>
      <c r="W124" s="8" t="s">
        <v>592</v>
      </c>
      <c r="X124" s="8" t="s">
        <v>683</v>
      </c>
      <c r="Y124" s="8"/>
      <c r="Z124" s="8" t="s">
        <v>2140</v>
      </c>
      <c r="AA124" s="8"/>
      <c r="AB124" s="8"/>
      <c r="AC124" s="8" t="s">
        <v>595</v>
      </c>
      <c r="AD124" s="8"/>
      <c r="AE124" s="8" t="s">
        <v>733</v>
      </c>
      <c r="AF124" s="8">
        <v>1977</v>
      </c>
      <c r="AG124" s="8"/>
      <c r="AH124" s="8" t="s">
        <v>598</v>
      </c>
      <c r="AI124" s="8" t="s">
        <v>621</v>
      </c>
      <c r="AJ124" s="18" t="s">
        <v>2141</v>
      </c>
      <c r="AK124" s="8" t="s">
        <v>2142</v>
      </c>
      <c r="AL124" s="8">
        <v>1980</v>
      </c>
      <c r="AM124" s="8"/>
      <c r="AN124" s="8" t="s">
        <v>598</v>
      </c>
      <c r="AO124" s="8" t="s">
        <v>603</v>
      </c>
      <c r="AP124" s="18" t="s">
        <v>2143</v>
      </c>
      <c r="AQ124" s="8"/>
      <c r="AR124" s="8"/>
      <c r="AS124" s="8"/>
      <c r="AT124" s="8"/>
      <c r="AU124" s="8"/>
      <c r="AV124" s="18"/>
      <c r="AW124" s="8" t="s">
        <v>604</v>
      </c>
      <c r="AX124" s="8"/>
      <c r="AY124" s="8" t="s">
        <v>595</v>
      </c>
      <c r="AZ124" s="8"/>
      <c r="BA124" s="8">
        <v>1</v>
      </c>
      <c r="BB124" s="8"/>
      <c r="BC124" s="8"/>
      <c r="BD124" s="8"/>
      <c r="BE124" s="18"/>
      <c r="BF124" s="8"/>
      <c r="BG124" s="8" t="s">
        <v>595</v>
      </c>
      <c r="BH124" s="8"/>
      <c r="BI124" s="8" t="s">
        <v>608</v>
      </c>
      <c r="BJ124" s="8"/>
      <c r="BK124" s="8">
        <v>1</v>
      </c>
      <c r="BL124" s="8">
        <v>-7.940603</v>
      </c>
      <c r="BM124" s="8">
        <v>112.677347</v>
      </c>
      <c r="BN124" s="18"/>
      <c r="BO124" s="8"/>
      <c r="BP124" s="8"/>
      <c r="BQ124" s="8"/>
      <c r="BR124" s="8"/>
      <c r="BS124" s="8"/>
    </row>
    <row r="125" spans="1:71">
      <c r="A125" s="8">
        <v>1275</v>
      </c>
      <c r="B125" s="8" t="s">
        <v>133</v>
      </c>
      <c r="C125" s="8" t="s">
        <v>2144</v>
      </c>
      <c r="D125" s="14">
        <v>5451</v>
      </c>
      <c r="E125" s="8" t="s">
        <v>578</v>
      </c>
      <c r="F125" s="8" t="s">
        <v>2145</v>
      </c>
      <c r="G125" s="8" t="s">
        <v>1853</v>
      </c>
      <c r="H125" s="8" t="s">
        <v>581</v>
      </c>
      <c r="I125" s="8" t="s">
        <v>2146</v>
      </c>
      <c r="J125" s="8" t="s">
        <v>1389</v>
      </c>
      <c r="K125" s="17" t="s">
        <v>633</v>
      </c>
      <c r="L125" s="17" t="s">
        <v>694</v>
      </c>
      <c r="M125" s="17" t="s">
        <v>2147</v>
      </c>
      <c r="N125" s="18" t="s">
        <v>2148</v>
      </c>
      <c r="O125" s="8" t="s">
        <v>588</v>
      </c>
      <c r="P125" s="8" t="s">
        <v>2149</v>
      </c>
      <c r="Q125" s="8">
        <v>4</v>
      </c>
      <c r="R125" s="8">
        <v>11</v>
      </c>
      <c r="S125" s="8" t="s">
        <v>746</v>
      </c>
      <c r="T125" s="8" t="s">
        <v>746</v>
      </c>
      <c r="U125" s="8" t="s">
        <v>652</v>
      </c>
      <c r="V125" s="8"/>
      <c r="W125" s="8" t="s">
        <v>592</v>
      </c>
      <c r="X125" s="8" t="s">
        <v>653</v>
      </c>
      <c r="Y125" s="8"/>
      <c r="Z125" s="8" t="s">
        <v>2150</v>
      </c>
      <c r="AA125" s="8"/>
      <c r="AB125" s="8"/>
      <c r="AC125" s="8" t="s">
        <v>595</v>
      </c>
      <c r="AD125" s="8"/>
      <c r="AE125" s="8" t="s">
        <v>2151</v>
      </c>
      <c r="AF125" s="8">
        <v>1964</v>
      </c>
      <c r="AG125" s="8" t="s">
        <v>703</v>
      </c>
      <c r="AH125" s="8" t="s">
        <v>656</v>
      </c>
      <c r="AI125" s="8" t="s">
        <v>657</v>
      </c>
      <c r="AJ125" s="18" t="s">
        <v>2152</v>
      </c>
      <c r="AK125" s="8" t="s">
        <v>2153</v>
      </c>
      <c r="AL125" s="8">
        <v>1965</v>
      </c>
      <c r="AM125" s="8" t="s">
        <v>703</v>
      </c>
      <c r="AN125" s="8" t="s">
        <v>656</v>
      </c>
      <c r="AO125" s="8" t="s">
        <v>657</v>
      </c>
      <c r="AP125" s="18" t="s">
        <v>2154</v>
      </c>
      <c r="AQ125" s="8"/>
      <c r="AR125" s="8">
        <v>0</v>
      </c>
      <c r="AS125" s="8"/>
      <c r="AT125" s="8"/>
      <c r="AU125" s="8"/>
      <c r="AV125" s="18"/>
      <c r="AW125" s="8" t="s">
        <v>604</v>
      </c>
      <c r="AX125" s="8"/>
      <c r="AY125" s="8" t="s">
        <v>595</v>
      </c>
      <c r="AZ125" s="8"/>
      <c r="BA125" s="8">
        <v>0</v>
      </c>
      <c r="BB125" s="8"/>
      <c r="BC125" s="8"/>
      <c r="BD125" s="8"/>
      <c r="BE125" s="18"/>
      <c r="BF125" s="8"/>
      <c r="BG125" s="8" t="s">
        <v>595</v>
      </c>
      <c r="BH125" s="8"/>
      <c r="BI125" s="8" t="s">
        <v>608</v>
      </c>
      <c r="BJ125" s="8"/>
      <c r="BK125" s="8">
        <v>2</v>
      </c>
      <c r="BL125" s="8">
        <v>-7.866333</v>
      </c>
      <c r="BM125" s="8">
        <v>112.691759</v>
      </c>
      <c r="BN125" s="18"/>
      <c r="BO125" s="8"/>
      <c r="BP125" s="8"/>
      <c r="BQ125" s="8"/>
      <c r="BR125" s="8"/>
      <c r="BS125" s="8"/>
    </row>
    <row r="126" spans="1:71">
      <c r="A126" s="8">
        <v>1332</v>
      </c>
      <c r="B126" s="8" t="s">
        <v>134</v>
      </c>
      <c r="C126" s="8" t="s">
        <v>2155</v>
      </c>
      <c r="D126" s="14">
        <v>5471</v>
      </c>
      <c r="E126" s="8" t="s">
        <v>578</v>
      </c>
      <c r="F126" s="8" t="s">
        <v>2156</v>
      </c>
      <c r="G126" s="8" t="s">
        <v>1853</v>
      </c>
      <c r="H126" s="8" t="s">
        <v>581</v>
      </c>
      <c r="I126" s="8" t="s">
        <v>2157</v>
      </c>
      <c r="J126" s="8" t="s">
        <v>935</v>
      </c>
      <c r="K126" s="17" t="s">
        <v>633</v>
      </c>
      <c r="L126" s="17" t="s">
        <v>585</v>
      </c>
      <c r="M126" s="17" t="s">
        <v>2158</v>
      </c>
      <c r="N126" s="18" t="s">
        <v>2159</v>
      </c>
      <c r="O126" s="8" t="s">
        <v>588</v>
      </c>
      <c r="P126" s="8" t="s">
        <v>2160</v>
      </c>
      <c r="Q126" s="8">
        <v>3</v>
      </c>
      <c r="R126" s="8">
        <v>10</v>
      </c>
      <c r="S126" s="8" t="s">
        <v>2161</v>
      </c>
      <c r="T126" s="8" t="s">
        <v>2162</v>
      </c>
      <c r="U126" s="8" t="s">
        <v>939</v>
      </c>
      <c r="V126" s="8">
        <v>65152</v>
      </c>
      <c r="W126" s="8" t="s">
        <v>592</v>
      </c>
      <c r="X126" s="8" t="s">
        <v>774</v>
      </c>
      <c r="Y126" s="8"/>
      <c r="Z126" s="8" t="s">
        <v>2163</v>
      </c>
      <c r="AA126" s="8" t="s">
        <v>2164</v>
      </c>
      <c r="AB126" s="8"/>
      <c r="AC126" s="8" t="s">
        <v>595</v>
      </c>
      <c r="AD126" s="8"/>
      <c r="AE126" s="8" t="s">
        <v>2165</v>
      </c>
      <c r="AF126" s="8">
        <v>1975</v>
      </c>
      <c r="AG126" s="8" t="s">
        <v>597</v>
      </c>
      <c r="AH126" s="8" t="s">
        <v>1077</v>
      </c>
      <c r="AI126" s="8" t="s">
        <v>603</v>
      </c>
      <c r="AJ126" s="18" t="s">
        <v>2166</v>
      </c>
      <c r="AK126" s="8" t="s">
        <v>2167</v>
      </c>
      <c r="AL126" s="8">
        <v>1983</v>
      </c>
      <c r="AM126" s="8" t="s">
        <v>597</v>
      </c>
      <c r="AN126" s="8" t="s">
        <v>1077</v>
      </c>
      <c r="AO126" s="8" t="s">
        <v>603</v>
      </c>
      <c r="AP126" s="18" t="s">
        <v>2168</v>
      </c>
      <c r="AQ126" s="8"/>
      <c r="AR126" s="8">
        <v>0</v>
      </c>
      <c r="AS126" s="8"/>
      <c r="AT126" s="8"/>
      <c r="AU126" s="8"/>
      <c r="AV126" s="18"/>
      <c r="AW126" s="8" t="s">
        <v>604</v>
      </c>
      <c r="AX126" s="8"/>
      <c r="AY126" s="8" t="s">
        <v>606</v>
      </c>
      <c r="AZ126" s="8" t="s">
        <v>2169</v>
      </c>
      <c r="BA126" s="8">
        <v>0</v>
      </c>
      <c r="BB126" s="8"/>
      <c r="BC126" s="8"/>
      <c r="BD126" s="8"/>
      <c r="BE126" s="18"/>
      <c r="BF126" s="8"/>
      <c r="BG126" s="8" t="s">
        <v>606</v>
      </c>
      <c r="BH126" s="8"/>
      <c r="BI126" s="8" t="s">
        <v>608</v>
      </c>
      <c r="BJ126" s="8"/>
      <c r="BK126" s="8">
        <v>1</v>
      </c>
      <c r="BL126" s="8">
        <v>-7.894662</v>
      </c>
      <c r="BM126" s="8">
        <v>112.622256</v>
      </c>
      <c r="BN126" s="18"/>
      <c r="BO126" s="8"/>
      <c r="BP126" s="8"/>
      <c r="BQ126" s="8"/>
      <c r="BR126" s="8"/>
      <c r="BS126" s="8"/>
    </row>
    <row r="127" spans="1:71">
      <c r="A127" s="8">
        <v>1342</v>
      </c>
      <c r="B127" s="8" t="s">
        <v>135</v>
      </c>
      <c r="C127" s="8" t="s">
        <v>2170</v>
      </c>
      <c r="D127" s="14">
        <v>5473</v>
      </c>
      <c r="E127" s="8" t="s">
        <v>578</v>
      </c>
      <c r="F127" s="8" t="s">
        <v>2171</v>
      </c>
      <c r="G127" s="8" t="s">
        <v>1853</v>
      </c>
      <c r="H127" s="8" t="s">
        <v>2172</v>
      </c>
      <c r="I127" s="8" t="s">
        <v>2173</v>
      </c>
      <c r="J127" s="8" t="s">
        <v>692</v>
      </c>
      <c r="K127" s="17" t="s">
        <v>647</v>
      </c>
      <c r="L127" s="17" t="s">
        <v>585</v>
      </c>
      <c r="M127" s="17" t="s">
        <v>2174</v>
      </c>
      <c r="N127" s="18" t="s">
        <v>2175</v>
      </c>
      <c r="O127" s="8" t="s">
        <v>588</v>
      </c>
      <c r="P127" s="8" t="s">
        <v>2176</v>
      </c>
      <c r="Q127" s="8">
        <v>8</v>
      </c>
      <c r="R127" s="8">
        <v>2</v>
      </c>
      <c r="S127" s="8"/>
      <c r="T127" s="8" t="s">
        <v>1672</v>
      </c>
      <c r="U127" s="8" t="s">
        <v>591</v>
      </c>
      <c r="V127" s="8"/>
      <c r="W127" s="8" t="s">
        <v>592</v>
      </c>
      <c r="X127" s="8" t="s">
        <v>683</v>
      </c>
      <c r="Y127" s="8"/>
      <c r="Z127" s="8" t="s">
        <v>2177</v>
      </c>
      <c r="AA127" s="8"/>
      <c r="AB127" s="8"/>
      <c r="AC127" s="8" t="s">
        <v>595</v>
      </c>
      <c r="AD127" s="8"/>
      <c r="AE127" s="8" t="s">
        <v>2178</v>
      </c>
      <c r="AF127" s="8">
        <v>1970</v>
      </c>
      <c r="AG127" s="8" t="s">
        <v>620</v>
      </c>
      <c r="AH127" s="8" t="s">
        <v>598</v>
      </c>
      <c r="AI127" s="8" t="s">
        <v>603</v>
      </c>
      <c r="AJ127" s="18"/>
      <c r="AK127" s="8" t="s">
        <v>2179</v>
      </c>
      <c r="AL127" s="8">
        <v>1971</v>
      </c>
      <c r="AM127" s="8" t="s">
        <v>620</v>
      </c>
      <c r="AN127" s="8" t="s">
        <v>1016</v>
      </c>
      <c r="AO127" s="8" t="s">
        <v>603</v>
      </c>
      <c r="AP127" s="18"/>
      <c r="AQ127" s="8"/>
      <c r="AR127" s="8">
        <v>0</v>
      </c>
      <c r="AS127" s="8"/>
      <c r="AT127" s="8"/>
      <c r="AU127" s="8"/>
      <c r="AV127" s="18"/>
      <c r="AW127" s="8" t="s">
        <v>604</v>
      </c>
      <c r="AX127" s="8"/>
      <c r="AY127" s="8" t="s">
        <v>595</v>
      </c>
      <c r="AZ127" s="8"/>
      <c r="BA127" s="8">
        <v>0</v>
      </c>
      <c r="BB127" s="8"/>
      <c r="BC127" s="8"/>
      <c r="BD127" s="8"/>
      <c r="BE127" s="18"/>
      <c r="BF127" s="8"/>
      <c r="BG127" s="8" t="s">
        <v>595</v>
      </c>
      <c r="BH127" s="8"/>
      <c r="BI127" s="8" t="s">
        <v>608</v>
      </c>
      <c r="BJ127" s="8"/>
      <c r="BK127" s="8">
        <v>1</v>
      </c>
      <c r="BL127" s="8">
        <v>-7.92057</v>
      </c>
      <c r="BM127" s="8">
        <v>112.645483</v>
      </c>
      <c r="BN127" s="18"/>
      <c r="BO127" s="8"/>
      <c r="BP127" s="8"/>
      <c r="BQ127" s="8"/>
      <c r="BR127" s="8"/>
      <c r="BS127" s="8"/>
    </row>
    <row r="128" spans="1:71">
      <c r="A128" s="8">
        <v>1481</v>
      </c>
      <c r="B128" s="8" t="s">
        <v>136</v>
      </c>
      <c r="C128" s="8" t="s">
        <v>2180</v>
      </c>
      <c r="D128" s="14">
        <v>5519</v>
      </c>
      <c r="E128" s="8" t="s">
        <v>578</v>
      </c>
      <c r="F128" s="8" t="s">
        <v>2181</v>
      </c>
      <c r="G128" s="8" t="s">
        <v>1853</v>
      </c>
      <c r="H128" s="8" t="s">
        <v>581</v>
      </c>
      <c r="I128" s="8" t="s">
        <v>2182</v>
      </c>
      <c r="J128" s="8" t="s">
        <v>1070</v>
      </c>
      <c r="K128" s="17" t="s">
        <v>831</v>
      </c>
      <c r="L128" s="17" t="s">
        <v>694</v>
      </c>
      <c r="M128" s="17" t="s">
        <v>2183</v>
      </c>
      <c r="N128" s="18" t="s">
        <v>2184</v>
      </c>
      <c r="O128" s="8" t="s">
        <v>588</v>
      </c>
      <c r="P128" s="8" t="s">
        <v>2185</v>
      </c>
      <c r="Q128" s="8">
        <v>3</v>
      </c>
      <c r="R128" s="8">
        <v>1</v>
      </c>
      <c r="S128" s="8"/>
      <c r="T128" s="8" t="s">
        <v>2186</v>
      </c>
      <c r="U128" s="8" t="s">
        <v>699</v>
      </c>
      <c r="V128" s="8">
        <v>65154</v>
      </c>
      <c r="W128" s="8" t="s">
        <v>592</v>
      </c>
      <c r="X128" s="8" t="s">
        <v>683</v>
      </c>
      <c r="Y128" s="8"/>
      <c r="Z128" s="8" t="s">
        <v>2187</v>
      </c>
      <c r="AA128" s="8"/>
      <c r="AB128" s="8"/>
      <c r="AC128" s="8" t="s">
        <v>595</v>
      </c>
      <c r="AD128" s="8"/>
      <c r="AE128" s="8" t="s">
        <v>655</v>
      </c>
      <c r="AF128" s="8">
        <v>1961</v>
      </c>
      <c r="AG128" s="8" t="s">
        <v>624</v>
      </c>
      <c r="AH128" s="8" t="s">
        <v>885</v>
      </c>
      <c r="AI128" s="8" t="s">
        <v>603</v>
      </c>
      <c r="AJ128" s="18" t="s">
        <v>2188</v>
      </c>
      <c r="AK128" s="8" t="s">
        <v>2189</v>
      </c>
      <c r="AL128" s="8">
        <v>1979</v>
      </c>
      <c r="AM128" s="8" t="s">
        <v>624</v>
      </c>
      <c r="AN128" s="8" t="s">
        <v>625</v>
      </c>
      <c r="AO128" s="8" t="s">
        <v>626</v>
      </c>
      <c r="AP128" s="18" t="s">
        <v>2190</v>
      </c>
      <c r="AQ128" s="8"/>
      <c r="AR128" s="8">
        <v>0</v>
      </c>
      <c r="AS128" s="8"/>
      <c r="AT128" s="8"/>
      <c r="AU128" s="8"/>
      <c r="AV128" s="18"/>
      <c r="AW128" s="8" t="s">
        <v>604</v>
      </c>
      <c r="AX128" s="8"/>
      <c r="AY128" s="8" t="s">
        <v>595</v>
      </c>
      <c r="AZ128" s="8"/>
      <c r="BA128" s="8">
        <v>0</v>
      </c>
      <c r="BB128" s="8"/>
      <c r="BC128" s="8"/>
      <c r="BD128" s="8"/>
      <c r="BE128" s="18"/>
      <c r="BF128" s="8"/>
      <c r="BG128" s="8" t="s">
        <v>595</v>
      </c>
      <c r="BH128" s="8" t="s">
        <v>607</v>
      </c>
      <c r="BI128" s="8" t="s">
        <v>608</v>
      </c>
      <c r="BJ128" s="8"/>
      <c r="BK128" s="8">
        <v>1</v>
      </c>
      <c r="BL128" s="8">
        <v>-7.968667</v>
      </c>
      <c r="BM128" s="8">
        <v>112.684775</v>
      </c>
      <c r="BN128" s="18"/>
      <c r="BO128" s="8"/>
      <c r="BP128" s="8"/>
      <c r="BQ128" s="8"/>
      <c r="BR128" s="8"/>
      <c r="BS128" s="8"/>
    </row>
    <row r="129" spans="1:71">
      <c r="A129" s="8">
        <v>1491</v>
      </c>
      <c r="B129" s="8" t="s">
        <v>2191</v>
      </c>
      <c r="C129" s="8" t="s">
        <v>2192</v>
      </c>
      <c r="D129" s="14">
        <v>5524</v>
      </c>
      <c r="E129" s="8" t="s">
        <v>578</v>
      </c>
      <c r="F129" s="8" t="s">
        <v>2193</v>
      </c>
      <c r="G129" s="8" t="s">
        <v>1853</v>
      </c>
      <c r="H129" s="8" t="s">
        <v>581</v>
      </c>
      <c r="I129" s="8" t="s">
        <v>2194</v>
      </c>
      <c r="J129" s="8" t="s">
        <v>996</v>
      </c>
      <c r="K129" s="17" t="s">
        <v>742</v>
      </c>
      <c r="L129" s="17" t="s">
        <v>585</v>
      </c>
      <c r="M129" s="17" t="s">
        <v>2195</v>
      </c>
      <c r="N129" s="18" t="s">
        <v>2196</v>
      </c>
      <c r="O129" s="8" t="s">
        <v>588</v>
      </c>
      <c r="P129" s="8" t="s">
        <v>2197</v>
      </c>
      <c r="Q129" s="8">
        <v>2</v>
      </c>
      <c r="R129" s="8">
        <v>6</v>
      </c>
      <c r="S129" s="8"/>
      <c r="T129" s="8" t="s">
        <v>1179</v>
      </c>
      <c r="U129" s="8" t="s">
        <v>939</v>
      </c>
      <c r="V129" s="8">
        <v>65152</v>
      </c>
      <c r="W129" s="8" t="s">
        <v>592</v>
      </c>
      <c r="X129" s="8" t="s">
        <v>653</v>
      </c>
      <c r="Y129" s="8"/>
      <c r="Z129" s="8" t="s">
        <v>2198</v>
      </c>
      <c r="AA129" s="8"/>
      <c r="AB129" s="8"/>
      <c r="AC129" s="8" t="s">
        <v>595</v>
      </c>
      <c r="AD129" s="8"/>
      <c r="AE129" s="8" t="s">
        <v>2199</v>
      </c>
      <c r="AF129" s="8">
        <v>1981</v>
      </c>
      <c r="AG129" s="8" t="s">
        <v>624</v>
      </c>
      <c r="AH129" s="8" t="s">
        <v>734</v>
      </c>
      <c r="AI129" s="8" t="s">
        <v>603</v>
      </c>
      <c r="AJ129" s="18" t="s">
        <v>2200</v>
      </c>
      <c r="AK129" s="8" t="s">
        <v>2201</v>
      </c>
      <c r="AL129" s="8">
        <v>1982</v>
      </c>
      <c r="AM129" s="8" t="s">
        <v>597</v>
      </c>
      <c r="AN129" s="8" t="s">
        <v>734</v>
      </c>
      <c r="AO129" s="8" t="s">
        <v>603</v>
      </c>
      <c r="AP129" s="18" t="s">
        <v>2202</v>
      </c>
      <c r="AQ129" s="8"/>
      <c r="AR129" s="8">
        <v>0</v>
      </c>
      <c r="AS129" s="8" t="s">
        <v>642</v>
      </c>
      <c r="AT129" s="8"/>
      <c r="AU129" s="8"/>
      <c r="AV129" s="18"/>
      <c r="AW129" s="8" t="s">
        <v>604</v>
      </c>
      <c r="AX129" s="8"/>
      <c r="AY129" s="8" t="s">
        <v>595</v>
      </c>
      <c r="AZ129" s="8"/>
      <c r="BA129" s="8">
        <v>0</v>
      </c>
      <c r="BB129" s="8"/>
      <c r="BC129" s="8"/>
      <c r="BD129" s="8"/>
      <c r="BE129" s="18"/>
      <c r="BF129" s="8"/>
      <c r="BG129" s="8" t="s">
        <v>595</v>
      </c>
      <c r="BH129" s="8"/>
      <c r="BI129" s="8" t="s">
        <v>608</v>
      </c>
      <c r="BJ129" s="8"/>
      <c r="BK129" s="8">
        <v>1</v>
      </c>
      <c r="BL129" s="8">
        <v>-7.899749</v>
      </c>
      <c r="BM129" s="8">
        <v>112.625338</v>
      </c>
      <c r="BN129" s="18"/>
      <c r="BO129" s="8"/>
      <c r="BP129" s="8"/>
      <c r="BQ129" s="8"/>
      <c r="BR129" s="8"/>
      <c r="BS129" s="8"/>
    </row>
    <row r="130" spans="1:71">
      <c r="A130" s="8">
        <v>1570</v>
      </c>
      <c r="B130" s="8" t="s">
        <v>138</v>
      </c>
      <c r="C130" s="8" t="s">
        <v>2203</v>
      </c>
      <c r="D130" s="14">
        <v>5553</v>
      </c>
      <c r="E130" s="8" t="s">
        <v>578</v>
      </c>
      <c r="F130" s="8" t="s">
        <v>2204</v>
      </c>
      <c r="G130" s="8" t="s">
        <v>1853</v>
      </c>
      <c r="H130" s="8" t="s">
        <v>581</v>
      </c>
      <c r="I130" s="8" t="s">
        <v>2205</v>
      </c>
      <c r="J130" s="8" t="s">
        <v>1175</v>
      </c>
      <c r="K130" s="17" t="s">
        <v>831</v>
      </c>
      <c r="L130" s="17" t="s">
        <v>694</v>
      </c>
      <c r="M130" s="17" t="s">
        <v>2206</v>
      </c>
      <c r="N130" s="18" t="s">
        <v>2207</v>
      </c>
      <c r="O130" s="8" t="s">
        <v>588</v>
      </c>
      <c r="P130" s="8" t="s">
        <v>2208</v>
      </c>
      <c r="Q130" s="8">
        <v>5</v>
      </c>
      <c r="R130" s="8">
        <v>3</v>
      </c>
      <c r="S130" s="8" t="s">
        <v>2209</v>
      </c>
      <c r="T130" s="8" t="s">
        <v>2210</v>
      </c>
      <c r="U130" s="8" t="s">
        <v>670</v>
      </c>
      <c r="V130" s="8">
        <v>65153</v>
      </c>
      <c r="W130" s="8" t="s">
        <v>592</v>
      </c>
      <c r="X130" s="8" t="s">
        <v>593</v>
      </c>
      <c r="Y130" s="8"/>
      <c r="Z130" s="8" t="s">
        <v>2211</v>
      </c>
      <c r="AA130" s="8"/>
      <c r="AB130" s="8"/>
      <c r="AC130" s="8" t="s">
        <v>595</v>
      </c>
      <c r="AD130" s="8"/>
      <c r="AE130" s="8" t="s">
        <v>2212</v>
      </c>
      <c r="AF130" s="8">
        <v>1975</v>
      </c>
      <c r="AG130" s="8" t="s">
        <v>620</v>
      </c>
      <c r="AH130" s="8" t="s">
        <v>734</v>
      </c>
      <c r="AI130" s="8" t="s">
        <v>621</v>
      </c>
      <c r="AJ130" s="18" t="s">
        <v>2213</v>
      </c>
      <c r="AK130" s="8" t="s">
        <v>2214</v>
      </c>
      <c r="AL130" s="8">
        <v>1981</v>
      </c>
      <c r="AM130" s="8" t="s">
        <v>624</v>
      </c>
      <c r="AN130" s="8" t="s">
        <v>625</v>
      </c>
      <c r="AO130" s="8" t="s">
        <v>626</v>
      </c>
      <c r="AP130" s="18" t="s">
        <v>2215</v>
      </c>
      <c r="AQ130" s="8"/>
      <c r="AR130" s="8">
        <v>0</v>
      </c>
      <c r="AS130" s="8"/>
      <c r="AT130" s="8"/>
      <c r="AU130" s="8"/>
      <c r="AV130" s="18"/>
      <c r="AW130" s="8" t="s">
        <v>604</v>
      </c>
      <c r="AX130" s="8"/>
      <c r="AY130" s="8" t="s">
        <v>595</v>
      </c>
      <c r="AZ130" s="8"/>
      <c r="BA130" s="8">
        <v>0</v>
      </c>
      <c r="BB130" s="8"/>
      <c r="BC130" s="8"/>
      <c r="BD130" s="8"/>
      <c r="BE130" s="18"/>
      <c r="BF130" s="8"/>
      <c r="BG130" s="8" t="s">
        <v>606</v>
      </c>
      <c r="BH130" s="8" t="s">
        <v>607</v>
      </c>
      <c r="BI130" s="8" t="s">
        <v>608</v>
      </c>
      <c r="BJ130" s="8"/>
      <c r="BK130" s="8">
        <v>2</v>
      </c>
      <c r="BL130" s="8">
        <v>-7.915519</v>
      </c>
      <c r="BM130" s="8">
        <v>112.660524</v>
      </c>
      <c r="BN130" s="18"/>
      <c r="BO130" s="8"/>
      <c r="BP130" s="8"/>
      <c r="BQ130" s="8"/>
      <c r="BR130" s="8"/>
      <c r="BS130" s="8"/>
    </row>
    <row r="131" spans="1:71">
      <c r="A131" s="8">
        <v>1611</v>
      </c>
      <c r="B131" s="8" t="s">
        <v>139</v>
      </c>
      <c r="C131" s="8" t="s">
        <v>2216</v>
      </c>
      <c r="D131" s="14">
        <v>5567</v>
      </c>
      <c r="E131" s="8" t="s">
        <v>726</v>
      </c>
      <c r="F131" s="8" t="s">
        <v>2217</v>
      </c>
      <c r="G131" s="8" t="s">
        <v>1853</v>
      </c>
      <c r="H131" s="8" t="s">
        <v>581</v>
      </c>
      <c r="I131" s="8" t="s">
        <v>2218</v>
      </c>
      <c r="J131" s="8" t="s">
        <v>1772</v>
      </c>
      <c r="K131" s="17" t="s">
        <v>584</v>
      </c>
      <c r="L131" s="17" t="s">
        <v>585</v>
      </c>
      <c r="M131" s="17" t="s">
        <v>2219</v>
      </c>
      <c r="N131" s="18" t="s">
        <v>2220</v>
      </c>
      <c r="O131" s="8" t="s">
        <v>588</v>
      </c>
      <c r="P131" s="8" t="s">
        <v>2221</v>
      </c>
      <c r="Q131" s="8">
        <v>2</v>
      </c>
      <c r="R131" s="8">
        <v>14</v>
      </c>
      <c r="S131" s="8"/>
      <c r="T131" s="8" t="s">
        <v>963</v>
      </c>
      <c r="U131" s="8" t="s">
        <v>964</v>
      </c>
      <c r="V131" s="8">
        <v>65141</v>
      </c>
      <c r="W131" s="8" t="s">
        <v>592</v>
      </c>
      <c r="X131" s="8" t="s">
        <v>683</v>
      </c>
      <c r="Y131" s="8"/>
      <c r="Z131" s="8" t="s">
        <v>2222</v>
      </c>
      <c r="AA131" s="8"/>
      <c r="AB131" s="8"/>
      <c r="AC131" s="8" t="s">
        <v>595</v>
      </c>
      <c r="AD131" s="8"/>
      <c r="AE131" s="8" t="s">
        <v>2223</v>
      </c>
      <c r="AF131" s="8">
        <v>1974</v>
      </c>
      <c r="AG131" s="8" t="s">
        <v>620</v>
      </c>
      <c r="AH131" s="8" t="s">
        <v>656</v>
      </c>
      <c r="AI131" s="8" t="s">
        <v>657</v>
      </c>
      <c r="AJ131" s="18" t="s">
        <v>2224</v>
      </c>
      <c r="AK131" s="8" t="s">
        <v>2225</v>
      </c>
      <c r="AL131" s="8">
        <v>1967</v>
      </c>
      <c r="AM131" s="8" t="s">
        <v>624</v>
      </c>
      <c r="AN131" s="8" t="s">
        <v>625</v>
      </c>
      <c r="AO131" s="8" t="s">
        <v>626</v>
      </c>
      <c r="AP131" s="18" t="s">
        <v>2226</v>
      </c>
      <c r="AQ131" s="8"/>
      <c r="AR131" s="8">
        <v>0</v>
      </c>
      <c r="AS131" s="8"/>
      <c r="AT131" s="8"/>
      <c r="AU131" s="8"/>
      <c r="AV131" s="18"/>
      <c r="AW131" s="8" t="s">
        <v>604</v>
      </c>
      <c r="AX131" s="8"/>
      <c r="AY131" s="8" t="s">
        <v>595</v>
      </c>
      <c r="AZ131" s="8"/>
      <c r="BA131" s="8">
        <v>0</v>
      </c>
      <c r="BB131" s="8"/>
      <c r="BC131" s="8"/>
      <c r="BD131" s="8"/>
      <c r="BE131" s="18"/>
      <c r="BF131" s="8"/>
      <c r="BG131" s="8" t="s">
        <v>595</v>
      </c>
      <c r="BH131" s="8"/>
      <c r="BI131" s="8" t="s">
        <v>608</v>
      </c>
      <c r="BJ131" s="8"/>
      <c r="BK131" s="8">
        <v>1</v>
      </c>
      <c r="BL131" s="8">
        <v>-7.947665</v>
      </c>
      <c r="BM131" s="8">
        <v>112.632039</v>
      </c>
      <c r="BN131" s="18" t="s">
        <v>2227</v>
      </c>
      <c r="BO131" s="8"/>
      <c r="BP131" s="8"/>
      <c r="BQ131" s="8"/>
      <c r="BR131" s="8"/>
      <c r="BS131" s="8"/>
    </row>
    <row r="132" spans="1:71">
      <c r="A132" s="8">
        <v>1645</v>
      </c>
      <c r="B132" s="8" t="s">
        <v>140</v>
      </c>
      <c r="C132" s="8" t="s">
        <v>2228</v>
      </c>
      <c r="D132" s="14">
        <v>5581</v>
      </c>
      <c r="E132" s="8" t="s">
        <v>578</v>
      </c>
      <c r="F132" s="8" t="s">
        <v>2229</v>
      </c>
      <c r="G132" s="8" t="s">
        <v>1853</v>
      </c>
      <c r="H132" s="8" t="s">
        <v>581</v>
      </c>
      <c r="I132" s="8" t="s">
        <v>2230</v>
      </c>
      <c r="J132" s="8" t="s">
        <v>1233</v>
      </c>
      <c r="K132" s="17" t="s">
        <v>783</v>
      </c>
      <c r="L132" s="17" t="s">
        <v>585</v>
      </c>
      <c r="M132" s="17" t="s">
        <v>2231</v>
      </c>
      <c r="N132" s="18" t="s">
        <v>2232</v>
      </c>
      <c r="O132" s="8" t="s">
        <v>588</v>
      </c>
      <c r="P132" s="8" t="s">
        <v>2233</v>
      </c>
      <c r="Q132" s="8">
        <v>2</v>
      </c>
      <c r="R132" s="8">
        <v>4</v>
      </c>
      <c r="S132" s="8"/>
      <c r="T132" s="8" t="s">
        <v>2234</v>
      </c>
      <c r="U132" s="8" t="s">
        <v>964</v>
      </c>
      <c r="V132" s="8">
        <v>65143</v>
      </c>
      <c r="W132" s="8" t="s">
        <v>592</v>
      </c>
      <c r="X132" s="8" t="s">
        <v>683</v>
      </c>
      <c r="Y132" s="8"/>
      <c r="Z132" s="8" t="s">
        <v>2235</v>
      </c>
      <c r="AA132" s="8"/>
      <c r="AB132" s="8"/>
      <c r="AC132" s="8" t="s">
        <v>595</v>
      </c>
      <c r="AD132" s="8"/>
      <c r="AE132" s="8" t="s">
        <v>2236</v>
      </c>
      <c r="AF132" s="8">
        <v>1975</v>
      </c>
      <c r="AG132" s="8" t="s">
        <v>624</v>
      </c>
      <c r="AH132" s="8" t="s">
        <v>687</v>
      </c>
      <c r="AI132" s="8" t="s">
        <v>621</v>
      </c>
      <c r="AJ132" s="18" t="s">
        <v>2237</v>
      </c>
      <c r="AK132" s="8" t="s">
        <v>2238</v>
      </c>
      <c r="AL132" s="8">
        <v>1975</v>
      </c>
      <c r="AM132" s="8" t="s">
        <v>597</v>
      </c>
      <c r="AN132" s="8" t="s">
        <v>734</v>
      </c>
      <c r="AO132" s="8" t="s">
        <v>603</v>
      </c>
      <c r="AP132" s="18" t="s">
        <v>2239</v>
      </c>
      <c r="AQ132" s="8"/>
      <c r="AR132" s="8">
        <v>0</v>
      </c>
      <c r="AS132" s="8"/>
      <c r="AT132" s="8"/>
      <c r="AU132" s="8"/>
      <c r="AV132" s="18"/>
      <c r="AW132" s="8" t="s">
        <v>604</v>
      </c>
      <c r="AX132" s="8"/>
      <c r="AY132" s="8" t="s">
        <v>595</v>
      </c>
      <c r="AZ132" s="8"/>
      <c r="BA132" s="8">
        <v>0</v>
      </c>
      <c r="BB132" s="8"/>
      <c r="BC132" s="8"/>
      <c r="BD132" s="8"/>
      <c r="BE132" s="18"/>
      <c r="BF132" s="8"/>
      <c r="BG132" s="8" t="s">
        <v>595</v>
      </c>
      <c r="BH132" s="8"/>
      <c r="BI132" s="8" t="s">
        <v>608</v>
      </c>
      <c r="BJ132" s="8"/>
      <c r="BK132" s="8">
        <v>1</v>
      </c>
      <c r="BL132" s="8">
        <v>-7.919815</v>
      </c>
      <c r="BM132" s="8">
        <v>112.619427</v>
      </c>
      <c r="BN132" s="18"/>
      <c r="BO132" s="8"/>
      <c r="BP132" s="8"/>
      <c r="BQ132" s="8"/>
      <c r="BR132" s="8"/>
      <c r="BS132" s="8"/>
    </row>
    <row r="133" spans="1:71">
      <c r="A133" s="8">
        <v>13</v>
      </c>
      <c r="B133" s="8" t="s">
        <v>2240</v>
      </c>
      <c r="C133" s="8" t="s">
        <v>2241</v>
      </c>
      <c r="D133" s="14">
        <v>5004</v>
      </c>
      <c r="E133" s="8" t="s">
        <v>726</v>
      </c>
      <c r="F133" s="8" t="s">
        <v>2242</v>
      </c>
      <c r="G133" s="8" t="s">
        <v>2243</v>
      </c>
      <c r="H133" s="8" t="s">
        <v>581</v>
      </c>
      <c r="I133" s="8" t="s">
        <v>2244</v>
      </c>
      <c r="J133" s="8" t="s">
        <v>1009</v>
      </c>
      <c r="K133" s="17" t="s">
        <v>584</v>
      </c>
      <c r="L133" s="17" t="s">
        <v>694</v>
      </c>
      <c r="M133" s="17" t="s">
        <v>2245</v>
      </c>
      <c r="N133" s="18" t="s">
        <v>2246</v>
      </c>
      <c r="O133" s="8" t="s">
        <v>588</v>
      </c>
      <c r="P133" s="8" t="s">
        <v>2247</v>
      </c>
      <c r="Q133" s="8"/>
      <c r="R133" s="8"/>
      <c r="S133" s="8"/>
      <c r="T133" s="8" t="s">
        <v>1090</v>
      </c>
      <c r="U133" s="8" t="s">
        <v>670</v>
      </c>
      <c r="V133" s="8"/>
      <c r="W133" s="8" t="s">
        <v>592</v>
      </c>
      <c r="X133" s="8" t="s">
        <v>683</v>
      </c>
      <c r="Y133" s="8"/>
      <c r="Z133" s="8" t="s">
        <v>2248</v>
      </c>
      <c r="AA133" s="8"/>
      <c r="AB133" s="8"/>
      <c r="AC133" s="8" t="s">
        <v>595</v>
      </c>
      <c r="AD133" s="8"/>
      <c r="AE133" s="8" t="s">
        <v>2249</v>
      </c>
      <c r="AF133" s="8"/>
      <c r="AG133" s="8"/>
      <c r="AH133" s="8" t="s">
        <v>598</v>
      </c>
      <c r="AI133" s="8" t="s">
        <v>621</v>
      </c>
      <c r="AJ133" s="18"/>
      <c r="AK133" s="8" t="s">
        <v>2250</v>
      </c>
      <c r="AL133" s="8"/>
      <c r="AM133" s="8"/>
      <c r="AN133" s="8" t="s">
        <v>625</v>
      </c>
      <c r="AO133" s="8" t="s">
        <v>626</v>
      </c>
      <c r="AP133" s="18"/>
      <c r="AQ133" s="8"/>
      <c r="AR133" s="8"/>
      <c r="AS133" s="8"/>
      <c r="AT133" s="8"/>
      <c r="AU133" s="8"/>
      <c r="AV133" s="18"/>
      <c r="AW133" s="8" t="s">
        <v>604</v>
      </c>
      <c r="AX133" s="8"/>
      <c r="AY133" s="8" t="s">
        <v>595</v>
      </c>
      <c r="AZ133" s="8"/>
      <c r="BA133" s="8">
        <v>1</v>
      </c>
      <c r="BB133" s="8"/>
      <c r="BC133" s="8"/>
      <c r="BD133" s="8"/>
      <c r="BE133" s="18"/>
      <c r="BF133" s="8"/>
      <c r="BG133" s="8" t="s">
        <v>595</v>
      </c>
      <c r="BH133" s="8"/>
      <c r="BI133" s="8" t="s">
        <v>608</v>
      </c>
      <c r="BJ133" s="8"/>
      <c r="BK133" s="8">
        <v>1</v>
      </c>
      <c r="BL133" s="8">
        <v>-7.865327</v>
      </c>
      <c r="BM133" s="8">
        <v>112.682792</v>
      </c>
      <c r="BN133" s="18" t="s">
        <v>2251</v>
      </c>
      <c r="BO133" s="8"/>
      <c r="BP133" s="8"/>
      <c r="BQ133" s="8"/>
      <c r="BR133" s="8"/>
      <c r="BS133" s="8"/>
    </row>
    <row r="134" spans="1:71">
      <c r="A134" s="8">
        <v>55</v>
      </c>
      <c r="B134" s="8" t="s">
        <v>144</v>
      </c>
      <c r="C134" s="8" t="s">
        <v>2252</v>
      </c>
      <c r="D134" s="14">
        <v>5021</v>
      </c>
      <c r="E134" s="8" t="s">
        <v>578</v>
      </c>
      <c r="F134" s="8" t="s">
        <v>2253</v>
      </c>
      <c r="G134" s="8" t="s">
        <v>2243</v>
      </c>
      <c r="H134" s="8" t="s">
        <v>581</v>
      </c>
      <c r="I134" s="8" t="s">
        <v>1957</v>
      </c>
      <c r="J134" s="8" t="s">
        <v>935</v>
      </c>
      <c r="K134" s="17" t="s">
        <v>633</v>
      </c>
      <c r="L134" s="17" t="s">
        <v>694</v>
      </c>
      <c r="M134" s="17" t="s">
        <v>1958</v>
      </c>
      <c r="N134" s="18" t="s">
        <v>2254</v>
      </c>
      <c r="O134" s="8" t="s">
        <v>588</v>
      </c>
      <c r="P134" s="8" t="s">
        <v>2255</v>
      </c>
      <c r="Q134" s="8">
        <v>2</v>
      </c>
      <c r="R134" s="8">
        <v>8</v>
      </c>
      <c r="S134" s="8"/>
      <c r="T134" s="8" t="s">
        <v>2256</v>
      </c>
      <c r="U134" s="8" t="s">
        <v>670</v>
      </c>
      <c r="V134" s="8">
        <v>65153</v>
      </c>
      <c r="W134" s="8" t="s">
        <v>592</v>
      </c>
      <c r="X134" s="8" t="s">
        <v>653</v>
      </c>
      <c r="Y134" s="8"/>
      <c r="Z134" s="8" t="s">
        <v>2257</v>
      </c>
      <c r="AA134" s="8"/>
      <c r="AB134" s="8"/>
      <c r="AC134" s="8" t="s">
        <v>595</v>
      </c>
      <c r="AD134" s="8"/>
      <c r="AE134" s="8" t="s">
        <v>2258</v>
      </c>
      <c r="AF134" s="8">
        <v>1970</v>
      </c>
      <c r="AG134" s="8" t="s">
        <v>620</v>
      </c>
      <c r="AH134" s="8" t="s">
        <v>687</v>
      </c>
      <c r="AI134" s="8" t="s">
        <v>603</v>
      </c>
      <c r="AJ134" s="18" t="s">
        <v>2259</v>
      </c>
      <c r="AK134" s="8" t="s">
        <v>2260</v>
      </c>
      <c r="AL134" s="8">
        <v>1972</v>
      </c>
      <c r="AM134" s="8" t="s">
        <v>620</v>
      </c>
      <c r="AN134" s="8" t="s">
        <v>687</v>
      </c>
      <c r="AO134" s="8" t="s">
        <v>603</v>
      </c>
      <c r="AP134" s="18" t="s">
        <v>2261</v>
      </c>
      <c r="AQ134" s="8"/>
      <c r="AR134" s="8">
        <v>0</v>
      </c>
      <c r="AS134" s="8"/>
      <c r="AT134" s="8"/>
      <c r="AU134" s="8"/>
      <c r="AV134" s="18"/>
      <c r="AW134" s="8" t="s">
        <v>604</v>
      </c>
      <c r="AX134" s="8"/>
      <c r="AY134" s="8" t="s">
        <v>595</v>
      </c>
      <c r="AZ134" s="8"/>
      <c r="BA134" s="8">
        <v>0</v>
      </c>
      <c r="BB134" s="8"/>
      <c r="BC134" s="8"/>
      <c r="BD134" s="8"/>
      <c r="BE134" s="18"/>
      <c r="BF134" s="8"/>
      <c r="BG134" s="8" t="s">
        <v>606</v>
      </c>
      <c r="BH134" s="8" t="s">
        <v>607</v>
      </c>
      <c r="BI134" s="8" t="s">
        <v>608</v>
      </c>
      <c r="BJ134" s="8"/>
      <c r="BK134" s="8">
        <v>3</v>
      </c>
      <c r="BL134" s="8">
        <v>-7.86995</v>
      </c>
      <c r="BM134" s="8">
        <v>112.660625</v>
      </c>
      <c r="BN134" s="18"/>
      <c r="BO134" s="8"/>
      <c r="BP134" s="8"/>
      <c r="BQ134" s="8"/>
      <c r="BR134" s="8"/>
      <c r="BS134" s="8"/>
    </row>
    <row r="135" spans="1:71">
      <c r="A135" s="8">
        <v>124</v>
      </c>
      <c r="B135" s="8" t="s">
        <v>146</v>
      </c>
      <c r="C135" s="8" t="s">
        <v>2262</v>
      </c>
      <c r="D135" s="14">
        <v>5054</v>
      </c>
      <c r="E135" s="8" t="s">
        <v>578</v>
      </c>
      <c r="F135" s="8" t="s">
        <v>2263</v>
      </c>
      <c r="G135" s="8" t="s">
        <v>2243</v>
      </c>
      <c r="H135" s="8" t="s">
        <v>581</v>
      </c>
      <c r="I135" s="8" t="s">
        <v>2264</v>
      </c>
      <c r="J135" s="8" t="s">
        <v>996</v>
      </c>
      <c r="K135" s="17" t="s">
        <v>693</v>
      </c>
      <c r="L135" s="17" t="s">
        <v>694</v>
      </c>
      <c r="M135" s="17" t="s">
        <v>2265</v>
      </c>
      <c r="N135" s="18" t="s">
        <v>2266</v>
      </c>
      <c r="O135" s="8" t="s">
        <v>588</v>
      </c>
      <c r="P135" s="8" t="s">
        <v>2267</v>
      </c>
      <c r="Q135" s="8">
        <v>4</v>
      </c>
      <c r="R135" s="8">
        <v>2</v>
      </c>
      <c r="S135" s="8"/>
      <c r="T135" s="8" t="s">
        <v>1369</v>
      </c>
      <c r="U135" s="8" t="s">
        <v>591</v>
      </c>
      <c r="V135" s="8">
        <v>65126</v>
      </c>
      <c r="W135" s="8" t="s">
        <v>592</v>
      </c>
      <c r="X135" s="8" t="s">
        <v>593</v>
      </c>
      <c r="Y135" s="8"/>
      <c r="Z135" s="8" t="s">
        <v>2268</v>
      </c>
      <c r="AA135" s="8"/>
      <c r="AB135" s="8"/>
      <c r="AC135" s="8" t="s">
        <v>595</v>
      </c>
      <c r="AD135" s="8"/>
      <c r="AE135" s="8" t="s">
        <v>2269</v>
      </c>
      <c r="AF135" s="8">
        <v>1961</v>
      </c>
      <c r="AG135" s="8" t="s">
        <v>620</v>
      </c>
      <c r="AH135" s="8" t="s">
        <v>706</v>
      </c>
      <c r="AI135" s="8" t="s">
        <v>626</v>
      </c>
      <c r="AJ135" s="18"/>
      <c r="AK135" s="8" t="s">
        <v>2270</v>
      </c>
      <c r="AL135" s="8">
        <v>1972</v>
      </c>
      <c r="AM135" s="8" t="s">
        <v>624</v>
      </c>
      <c r="AN135" s="8" t="s">
        <v>706</v>
      </c>
      <c r="AO135" s="8" t="s">
        <v>626</v>
      </c>
      <c r="AP135" s="18"/>
      <c r="AQ135" s="8" t="s">
        <v>2271</v>
      </c>
      <c r="AR135" s="8">
        <v>1998</v>
      </c>
      <c r="AS135" s="8" t="s">
        <v>620</v>
      </c>
      <c r="AT135" s="8" t="s">
        <v>625</v>
      </c>
      <c r="AU135" s="8"/>
      <c r="AV135" s="18" t="s">
        <v>2272</v>
      </c>
      <c r="AW135" s="8" t="s">
        <v>604</v>
      </c>
      <c r="AX135" s="8"/>
      <c r="AY135" s="8" t="s">
        <v>595</v>
      </c>
      <c r="AZ135" s="8"/>
      <c r="BA135" s="8">
        <v>1</v>
      </c>
      <c r="BB135" s="8"/>
      <c r="BC135" s="8"/>
      <c r="BD135" s="8" t="s">
        <v>710</v>
      </c>
      <c r="BE135" s="18" t="s">
        <v>2273</v>
      </c>
      <c r="BF135" s="8" t="s">
        <v>2274</v>
      </c>
      <c r="BG135" s="8" t="s">
        <v>606</v>
      </c>
      <c r="BH135" s="8" t="s">
        <v>607</v>
      </c>
      <c r="BI135" s="8" t="s">
        <v>608</v>
      </c>
      <c r="BJ135" s="8"/>
      <c r="BK135" s="8">
        <v>2</v>
      </c>
      <c r="BL135" s="8">
        <v>-7.928527</v>
      </c>
      <c r="BM135" s="8">
        <v>112.654816</v>
      </c>
      <c r="BN135" s="18"/>
      <c r="BO135" s="8"/>
      <c r="BP135" s="8"/>
      <c r="BQ135" s="8"/>
      <c r="BR135" s="8"/>
      <c r="BS135" s="8"/>
    </row>
    <row r="136" spans="1:71">
      <c r="A136" s="8">
        <v>126</v>
      </c>
      <c r="B136" s="8" t="s">
        <v>145</v>
      </c>
      <c r="C136" s="8" t="s">
        <v>2275</v>
      </c>
      <c r="D136" s="14">
        <v>5051</v>
      </c>
      <c r="E136" s="8" t="s">
        <v>578</v>
      </c>
      <c r="F136" s="8" t="s">
        <v>2276</v>
      </c>
      <c r="G136" s="8" t="s">
        <v>2243</v>
      </c>
      <c r="H136" s="8" t="s">
        <v>581</v>
      </c>
      <c r="I136" s="8" t="s">
        <v>2277</v>
      </c>
      <c r="J136" s="8" t="s">
        <v>1070</v>
      </c>
      <c r="K136" s="17" t="s">
        <v>878</v>
      </c>
      <c r="L136" s="17" t="s">
        <v>694</v>
      </c>
      <c r="M136" s="17" t="s">
        <v>2278</v>
      </c>
      <c r="N136" s="18" t="s">
        <v>2279</v>
      </c>
      <c r="O136" s="8" t="s">
        <v>588</v>
      </c>
      <c r="P136" s="8" t="s">
        <v>2280</v>
      </c>
      <c r="Q136" s="8">
        <v>2</v>
      </c>
      <c r="R136" s="8">
        <v>1</v>
      </c>
      <c r="S136" s="8" t="s">
        <v>698</v>
      </c>
      <c r="T136" s="8" t="s">
        <v>698</v>
      </c>
      <c r="U136" s="8" t="s">
        <v>699</v>
      </c>
      <c r="V136" s="8">
        <v>65154</v>
      </c>
      <c r="W136" s="8" t="s">
        <v>592</v>
      </c>
      <c r="X136" s="8" t="s">
        <v>593</v>
      </c>
      <c r="Y136" s="8" t="s">
        <v>2281</v>
      </c>
      <c r="Z136" s="8" t="s">
        <v>2282</v>
      </c>
      <c r="AA136" s="8"/>
      <c r="AB136" s="8"/>
      <c r="AC136" s="8" t="s">
        <v>595</v>
      </c>
      <c r="AD136" s="8"/>
      <c r="AE136" s="8" t="s">
        <v>2283</v>
      </c>
      <c r="AF136" s="8">
        <v>1971</v>
      </c>
      <c r="AG136" s="8" t="s">
        <v>703</v>
      </c>
      <c r="AH136" s="8" t="s">
        <v>598</v>
      </c>
      <c r="AI136" s="8" t="s">
        <v>621</v>
      </c>
      <c r="AJ136" s="18" t="s">
        <v>2284</v>
      </c>
      <c r="AK136" s="8" t="s">
        <v>2285</v>
      </c>
      <c r="AL136" s="8">
        <v>1974</v>
      </c>
      <c r="AM136" s="8" t="s">
        <v>620</v>
      </c>
      <c r="AN136" s="8" t="s">
        <v>598</v>
      </c>
      <c r="AO136" s="8" t="s">
        <v>621</v>
      </c>
      <c r="AP136" s="18" t="s">
        <v>2286</v>
      </c>
      <c r="AQ136" s="8"/>
      <c r="AR136" s="8">
        <v>0</v>
      </c>
      <c r="AS136" s="8"/>
      <c r="AT136" s="8"/>
      <c r="AU136" s="8"/>
      <c r="AV136" s="18"/>
      <c r="AW136" s="8" t="s">
        <v>604</v>
      </c>
      <c r="AX136" s="8"/>
      <c r="AY136" s="8" t="s">
        <v>595</v>
      </c>
      <c r="AZ136" s="8"/>
      <c r="BA136" s="8">
        <v>0</v>
      </c>
      <c r="BB136" s="8"/>
      <c r="BC136" s="8" t="s">
        <v>2287</v>
      </c>
      <c r="BD136" s="8"/>
      <c r="BE136" s="18"/>
      <c r="BF136" s="8"/>
      <c r="BG136" s="8" t="s">
        <v>595</v>
      </c>
      <c r="BH136" s="8"/>
      <c r="BI136" s="8" t="s">
        <v>608</v>
      </c>
      <c r="BJ136" s="8"/>
      <c r="BK136" s="8">
        <v>1</v>
      </c>
      <c r="BL136" s="8">
        <v>-7.949765</v>
      </c>
      <c r="BM136" s="8">
        <v>112.66395</v>
      </c>
      <c r="BN136" s="18"/>
      <c r="BO136" s="8"/>
      <c r="BP136" s="8"/>
      <c r="BQ136" s="8"/>
      <c r="BR136" s="8"/>
      <c r="BS136" s="8"/>
    </row>
    <row r="137" spans="1:71">
      <c r="A137" s="8">
        <v>138</v>
      </c>
      <c r="B137" s="8" t="s">
        <v>147</v>
      </c>
      <c r="C137" s="8" t="s">
        <v>2288</v>
      </c>
      <c r="D137" s="14">
        <v>5056</v>
      </c>
      <c r="E137" s="8" t="s">
        <v>726</v>
      </c>
      <c r="F137" s="8" t="s">
        <v>2289</v>
      </c>
      <c r="G137" s="8" t="s">
        <v>2243</v>
      </c>
      <c r="H137" s="8" t="s">
        <v>581</v>
      </c>
      <c r="I137" s="8" t="s">
        <v>2290</v>
      </c>
      <c r="J137" s="8" t="s">
        <v>583</v>
      </c>
      <c r="K137" s="17" t="s">
        <v>831</v>
      </c>
      <c r="L137" s="17" t="s">
        <v>694</v>
      </c>
      <c r="M137" s="17" t="s">
        <v>2291</v>
      </c>
      <c r="N137" s="18" t="s">
        <v>2292</v>
      </c>
      <c r="O137" s="8" t="s">
        <v>588</v>
      </c>
      <c r="P137" s="8" t="s">
        <v>2293</v>
      </c>
      <c r="Q137" s="8">
        <v>1</v>
      </c>
      <c r="R137" s="8">
        <v>3</v>
      </c>
      <c r="S137" s="8"/>
      <c r="T137" s="8" t="s">
        <v>1529</v>
      </c>
      <c r="U137" s="8" t="s">
        <v>591</v>
      </c>
      <c r="V137" s="8">
        <v>65125</v>
      </c>
      <c r="W137" s="8" t="s">
        <v>592</v>
      </c>
      <c r="X137" s="8" t="s">
        <v>1370</v>
      </c>
      <c r="Y137" s="8"/>
      <c r="Z137" s="8" t="s">
        <v>2294</v>
      </c>
      <c r="AA137" s="8"/>
      <c r="AB137" s="8"/>
      <c r="AC137" s="8" t="s">
        <v>595</v>
      </c>
      <c r="AD137" s="8"/>
      <c r="AE137" s="8" t="s">
        <v>2295</v>
      </c>
      <c r="AF137" s="8">
        <v>1973</v>
      </c>
      <c r="AG137" s="8" t="s">
        <v>703</v>
      </c>
      <c r="AH137" s="8" t="s">
        <v>638</v>
      </c>
      <c r="AI137" s="8" t="s">
        <v>603</v>
      </c>
      <c r="AJ137" s="18" t="s">
        <v>2296</v>
      </c>
      <c r="AK137" s="8" t="s">
        <v>2297</v>
      </c>
      <c r="AL137" s="8">
        <v>1969</v>
      </c>
      <c r="AM137" s="8" t="s">
        <v>620</v>
      </c>
      <c r="AN137" s="8" t="s">
        <v>625</v>
      </c>
      <c r="AO137" s="8" t="s">
        <v>626</v>
      </c>
      <c r="AP137" s="18" t="s">
        <v>2298</v>
      </c>
      <c r="AQ137" s="8"/>
      <c r="AR137" s="8">
        <v>0</v>
      </c>
      <c r="AS137" s="8"/>
      <c r="AT137" s="8"/>
      <c r="AU137" s="8"/>
      <c r="AV137" s="18"/>
      <c r="AW137" s="8" t="s">
        <v>604</v>
      </c>
      <c r="AX137" s="8"/>
      <c r="AY137" s="8" t="s">
        <v>595</v>
      </c>
      <c r="AZ137" s="8"/>
      <c r="BA137" s="8">
        <v>0</v>
      </c>
      <c r="BB137" s="8"/>
      <c r="BC137" s="8"/>
      <c r="BD137" s="8"/>
      <c r="BE137" s="18"/>
      <c r="BF137" s="8"/>
      <c r="BG137" s="8" t="s">
        <v>595</v>
      </c>
      <c r="BH137" s="8"/>
      <c r="BI137" s="8" t="s">
        <v>608</v>
      </c>
      <c r="BJ137" s="8"/>
      <c r="BK137" s="8">
        <v>1</v>
      </c>
      <c r="BL137" s="8">
        <v>-7.917026</v>
      </c>
      <c r="BM137" s="8">
        <v>112.641275</v>
      </c>
      <c r="BN137" s="18"/>
      <c r="BO137" s="8"/>
      <c r="BP137" s="8"/>
      <c r="BQ137" s="8"/>
      <c r="BR137" s="8"/>
      <c r="BS137" s="8"/>
    </row>
    <row r="138" spans="1:71">
      <c r="A138" s="8">
        <v>380</v>
      </c>
      <c r="B138" s="8" t="s">
        <v>148</v>
      </c>
      <c r="C138" s="8" t="s">
        <v>2299</v>
      </c>
      <c r="D138" s="14">
        <v>5140</v>
      </c>
      <c r="E138" s="8" t="s">
        <v>726</v>
      </c>
      <c r="F138" s="8" t="s">
        <v>2300</v>
      </c>
      <c r="G138" s="8" t="s">
        <v>2243</v>
      </c>
      <c r="H138" s="8" t="s">
        <v>581</v>
      </c>
      <c r="I138" s="8" t="s">
        <v>1537</v>
      </c>
      <c r="J138" s="8" t="s">
        <v>922</v>
      </c>
      <c r="K138" s="17" t="s">
        <v>633</v>
      </c>
      <c r="L138" s="17" t="s">
        <v>585</v>
      </c>
      <c r="M138" s="17" t="s">
        <v>1538</v>
      </c>
      <c r="N138" s="18" t="s">
        <v>2301</v>
      </c>
      <c r="O138" s="8" t="s">
        <v>588</v>
      </c>
      <c r="P138" s="8" t="s">
        <v>1566</v>
      </c>
      <c r="Q138" s="8">
        <v>1</v>
      </c>
      <c r="R138" s="8">
        <v>7</v>
      </c>
      <c r="S138" s="8" t="s">
        <v>2302</v>
      </c>
      <c r="T138" s="8" t="s">
        <v>911</v>
      </c>
      <c r="U138" s="8" t="s">
        <v>670</v>
      </c>
      <c r="V138" s="8">
        <v>65153</v>
      </c>
      <c r="W138" s="8" t="s">
        <v>592</v>
      </c>
      <c r="X138" s="8" t="s">
        <v>593</v>
      </c>
      <c r="Y138" s="8"/>
      <c r="Z138" s="8" t="s">
        <v>2303</v>
      </c>
      <c r="AA138" s="8"/>
      <c r="AB138" s="8"/>
      <c r="AC138" s="8" t="s">
        <v>595</v>
      </c>
      <c r="AD138" s="8"/>
      <c r="AE138" s="8" t="s">
        <v>2304</v>
      </c>
      <c r="AF138" s="8">
        <v>1970</v>
      </c>
      <c r="AG138" s="8" t="s">
        <v>597</v>
      </c>
      <c r="AH138" s="8" t="s">
        <v>1077</v>
      </c>
      <c r="AI138" s="8" t="s">
        <v>603</v>
      </c>
      <c r="AJ138" s="18" t="s">
        <v>2305</v>
      </c>
      <c r="AK138" s="8" t="s">
        <v>2306</v>
      </c>
      <c r="AL138" s="8">
        <v>1974</v>
      </c>
      <c r="AM138" s="8" t="s">
        <v>597</v>
      </c>
      <c r="AN138" s="8" t="s">
        <v>598</v>
      </c>
      <c r="AO138" s="8" t="s">
        <v>621</v>
      </c>
      <c r="AP138" s="18" t="s">
        <v>2307</v>
      </c>
      <c r="AQ138" s="8"/>
      <c r="AR138" s="8">
        <v>0</v>
      </c>
      <c r="AS138" s="8"/>
      <c r="AT138" s="8"/>
      <c r="AU138" s="8"/>
      <c r="AV138" s="18"/>
      <c r="AW138" s="8" t="s">
        <v>604</v>
      </c>
      <c r="AX138" s="8"/>
      <c r="AY138" s="8" t="s">
        <v>595</v>
      </c>
      <c r="AZ138" s="8"/>
      <c r="BA138" s="8">
        <v>0</v>
      </c>
      <c r="BB138" s="8"/>
      <c r="BC138" s="8"/>
      <c r="BD138" s="8"/>
      <c r="BE138" s="18"/>
      <c r="BF138" s="8"/>
      <c r="BG138" s="8" t="s">
        <v>595</v>
      </c>
      <c r="BH138" s="8"/>
      <c r="BI138" s="8" t="s">
        <v>608</v>
      </c>
      <c r="BJ138" s="8"/>
      <c r="BK138" s="8">
        <v>2</v>
      </c>
      <c r="BL138" s="8"/>
      <c r="BM138" s="8"/>
      <c r="BN138" s="18"/>
      <c r="BO138" s="8"/>
      <c r="BP138" s="8"/>
      <c r="BQ138" s="8"/>
      <c r="BR138" s="8"/>
      <c r="BS138" s="8"/>
    </row>
    <row r="139" spans="1:71">
      <c r="A139" s="8">
        <v>608</v>
      </c>
      <c r="B139" s="8" t="s">
        <v>2308</v>
      </c>
      <c r="C139" s="8" t="s">
        <v>2309</v>
      </c>
      <c r="D139" s="14">
        <v>5201</v>
      </c>
      <c r="E139" s="8" t="s">
        <v>726</v>
      </c>
      <c r="F139" s="8" t="s">
        <v>2310</v>
      </c>
      <c r="G139" s="8" t="s">
        <v>2243</v>
      </c>
      <c r="H139" s="8" t="s">
        <v>581</v>
      </c>
      <c r="I139" s="8" t="s">
        <v>2277</v>
      </c>
      <c r="J139" s="8" t="s">
        <v>1070</v>
      </c>
      <c r="K139" s="17" t="s">
        <v>878</v>
      </c>
      <c r="L139" s="17" t="s">
        <v>694</v>
      </c>
      <c r="M139" s="17" t="s">
        <v>2278</v>
      </c>
      <c r="N139" s="18" t="s">
        <v>2311</v>
      </c>
      <c r="O139" s="8" t="s">
        <v>588</v>
      </c>
      <c r="P139" s="8" t="s">
        <v>2312</v>
      </c>
      <c r="Q139" s="8">
        <v>4</v>
      </c>
      <c r="R139" s="8">
        <v>10</v>
      </c>
      <c r="S139" s="8"/>
      <c r="T139" s="8" t="s">
        <v>1583</v>
      </c>
      <c r="U139" s="8" t="s">
        <v>591</v>
      </c>
      <c r="V139" s="8">
        <v>65125</v>
      </c>
      <c r="W139" s="8" t="s">
        <v>592</v>
      </c>
      <c r="X139" s="8" t="s">
        <v>774</v>
      </c>
      <c r="Y139" s="8" t="s">
        <v>2313</v>
      </c>
      <c r="Z139" s="8" t="s">
        <v>2314</v>
      </c>
      <c r="AA139" s="8"/>
      <c r="AB139" s="8"/>
      <c r="AC139" s="8" t="s">
        <v>595</v>
      </c>
      <c r="AD139" s="8"/>
      <c r="AE139" s="8" t="s">
        <v>2315</v>
      </c>
      <c r="AF139" s="8">
        <v>1976</v>
      </c>
      <c r="AG139" s="8" t="s">
        <v>624</v>
      </c>
      <c r="AH139" s="8" t="s">
        <v>885</v>
      </c>
      <c r="AI139" s="8" t="s">
        <v>621</v>
      </c>
      <c r="AJ139" s="18" t="s">
        <v>2316</v>
      </c>
      <c r="AK139" s="8" t="s">
        <v>2317</v>
      </c>
      <c r="AL139" s="8">
        <v>0</v>
      </c>
      <c r="AM139" s="8" t="s">
        <v>624</v>
      </c>
      <c r="AN139" s="8" t="s">
        <v>625</v>
      </c>
      <c r="AO139" s="8" t="s">
        <v>626</v>
      </c>
      <c r="AP139" s="18" t="s">
        <v>2318</v>
      </c>
      <c r="AQ139" s="8"/>
      <c r="AR139" s="8">
        <v>0</v>
      </c>
      <c r="AS139" s="8"/>
      <c r="AT139" s="8"/>
      <c r="AU139" s="8"/>
      <c r="AV139" s="18"/>
      <c r="AW139" s="8" t="s">
        <v>604</v>
      </c>
      <c r="AX139" s="8"/>
      <c r="AY139" s="8" t="s">
        <v>595</v>
      </c>
      <c r="AZ139" s="8"/>
      <c r="BA139" s="8">
        <v>0</v>
      </c>
      <c r="BB139" s="8"/>
      <c r="BC139" s="8"/>
      <c r="BD139" s="8"/>
      <c r="BE139" s="18"/>
      <c r="BF139" s="8"/>
      <c r="BG139" s="8" t="s">
        <v>595</v>
      </c>
      <c r="BH139" s="8"/>
      <c r="BI139" s="8" t="s">
        <v>608</v>
      </c>
      <c r="BJ139" s="8"/>
      <c r="BK139" s="8">
        <v>1</v>
      </c>
      <c r="BL139" s="8">
        <v>-7.925031</v>
      </c>
      <c r="BM139" s="8">
        <v>112.658259</v>
      </c>
      <c r="BN139" s="18"/>
      <c r="BO139" s="8"/>
      <c r="BP139" s="8"/>
      <c r="BQ139" s="8"/>
      <c r="BR139" s="8"/>
      <c r="BS139" s="8"/>
    </row>
    <row r="140" spans="1:71">
      <c r="A140" s="8">
        <v>653</v>
      </c>
      <c r="B140" s="8" t="s">
        <v>150</v>
      </c>
      <c r="C140" s="8" t="s">
        <v>2319</v>
      </c>
      <c r="D140" s="14">
        <v>5217</v>
      </c>
      <c r="E140" s="8" t="s">
        <v>726</v>
      </c>
      <c r="F140" s="8" t="s">
        <v>2320</v>
      </c>
      <c r="G140" s="8" t="s">
        <v>2243</v>
      </c>
      <c r="H140" s="8" t="s">
        <v>581</v>
      </c>
      <c r="I140" s="8" t="s">
        <v>2321</v>
      </c>
      <c r="J140" s="8" t="s">
        <v>935</v>
      </c>
      <c r="K140" s="17" t="s">
        <v>831</v>
      </c>
      <c r="L140" s="17" t="s">
        <v>694</v>
      </c>
      <c r="M140" s="17" t="s">
        <v>2322</v>
      </c>
      <c r="N140" s="18" t="s">
        <v>2323</v>
      </c>
      <c r="O140" s="8" t="s">
        <v>588</v>
      </c>
      <c r="P140" s="8" t="s">
        <v>2324</v>
      </c>
      <c r="Q140" s="8">
        <v>5</v>
      </c>
      <c r="R140" s="8">
        <v>9</v>
      </c>
      <c r="S140" s="8" t="s">
        <v>2325</v>
      </c>
      <c r="T140" s="8" t="s">
        <v>2326</v>
      </c>
      <c r="U140" s="8" t="s">
        <v>699</v>
      </c>
      <c r="V140" s="8">
        <v>65154</v>
      </c>
      <c r="W140" s="8" t="s">
        <v>592</v>
      </c>
      <c r="X140" s="8" t="s">
        <v>593</v>
      </c>
      <c r="Y140" s="8"/>
      <c r="Z140" s="8" t="s">
        <v>2327</v>
      </c>
      <c r="AA140" s="8"/>
      <c r="AB140" s="8"/>
      <c r="AC140" s="8" t="s">
        <v>595</v>
      </c>
      <c r="AD140" s="8"/>
      <c r="AE140" s="8" t="s">
        <v>2328</v>
      </c>
      <c r="AF140" s="8">
        <v>1972</v>
      </c>
      <c r="AG140" s="8" t="s">
        <v>620</v>
      </c>
      <c r="AH140" s="8" t="s">
        <v>598</v>
      </c>
      <c r="AI140" s="8" t="s">
        <v>621</v>
      </c>
      <c r="AJ140" s="18" t="s">
        <v>2329</v>
      </c>
      <c r="AK140" s="8" t="s">
        <v>2330</v>
      </c>
      <c r="AL140" s="8">
        <v>1974</v>
      </c>
      <c r="AM140" s="8" t="s">
        <v>620</v>
      </c>
      <c r="AN140" s="8" t="s">
        <v>638</v>
      </c>
      <c r="AO140" s="8" t="s">
        <v>599</v>
      </c>
      <c r="AP140" s="18" t="s">
        <v>2331</v>
      </c>
      <c r="AQ140" s="8"/>
      <c r="AR140" s="8">
        <v>0</v>
      </c>
      <c r="AS140" s="8"/>
      <c r="AT140" s="8"/>
      <c r="AU140" s="8"/>
      <c r="AV140" s="18"/>
      <c r="AW140" s="8" t="s">
        <v>604</v>
      </c>
      <c r="AX140" s="8"/>
      <c r="AY140" s="8" t="s">
        <v>595</v>
      </c>
      <c r="AZ140" s="8"/>
      <c r="BA140" s="8">
        <v>0</v>
      </c>
      <c r="BB140" s="8"/>
      <c r="BC140" s="8"/>
      <c r="BD140" s="8"/>
      <c r="BE140" s="18"/>
      <c r="BF140" s="8"/>
      <c r="BG140" s="8" t="s">
        <v>595</v>
      </c>
      <c r="BH140" s="8"/>
      <c r="BI140" s="8" t="s">
        <v>608</v>
      </c>
      <c r="BJ140" s="8"/>
      <c r="BK140" s="8">
        <v>2</v>
      </c>
      <c r="BL140" s="8">
        <v>-7.930332</v>
      </c>
      <c r="BM140" s="8">
        <v>112.670855</v>
      </c>
      <c r="BN140" s="18"/>
      <c r="BO140" s="8"/>
      <c r="BP140" s="8"/>
      <c r="BQ140" s="8"/>
      <c r="BR140" s="8"/>
      <c r="BS140" s="8"/>
    </row>
    <row r="141" spans="1:71">
      <c r="A141" s="8">
        <v>667</v>
      </c>
      <c r="B141" s="8" t="s">
        <v>151</v>
      </c>
      <c r="C141" s="8" t="s">
        <v>2332</v>
      </c>
      <c r="D141" s="14">
        <v>5224</v>
      </c>
      <c r="E141" s="8" t="s">
        <v>578</v>
      </c>
      <c r="F141" s="8" t="s">
        <v>2333</v>
      </c>
      <c r="G141" s="8" t="s">
        <v>2243</v>
      </c>
      <c r="H141" s="8" t="s">
        <v>2334</v>
      </c>
      <c r="I141" s="8" t="s">
        <v>2335</v>
      </c>
      <c r="J141" s="8" t="s">
        <v>1332</v>
      </c>
      <c r="K141" s="17" t="s">
        <v>783</v>
      </c>
      <c r="L141" s="17" t="s">
        <v>694</v>
      </c>
      <c r="M141" s="17" t="s">
        <v>2336</v>
      </c>
      <c r="N141" s="18" t="s">
        <v>2337</v>
      </c>
      <c r="O141" s="8" t="s">
        <v>588</v>
      </c>
      <c r="P141" s="8" t="s">
        <v>2338</v>
      </c>
      <c r="Q141" s="8">
        <v>5</v>
      </c>
      <c r="R141" s="8">
        <v>1</v>
      </c>
      <c r="S141" s="8"/>
      <c r="T141" s="8" t="s">
        <v>2339</v>
      </c>
      <c r="U141" s="8" t="s">
        <v>2340</v>
      </c>
      <c r="V141" s="8">
        <v>60199</v>
      </c>
      <c r="W141" s="8" t="s">
        <v>592</v>
      </c>
      <c r="X141" s="8" t="s">
        <v>593</v>
      </c>
      <c r="Y141" s="8"/>
      <c r="Z141" s="8" t="s">
        <v>2341</v>
      </c>
      <c r="AA141" s="8"/>
      <c r="AB141" s="8"/>
      <c r="AC141" s="8" t="s">
        <v>595</v>
      </c>
      <c r="AD141" s="8"/>
      <c r="AE141" s="8" t="s">
        <v>2342</v>
      </c>
      <c r="AF141" s="8">
        <v>1963</v>
      </c>
      <c r="AG141" s="8" t="s">
        <v>597</v>
      </c>
      <c r="AH141" s="8" t="s">
        <v>687</v>
      </c>
      <c r="AI141" s="8" t="s">
        <v>657</v>
      </c>
      <c r="AJ141" s="18" t="s">
        <v>2343</v>
      </c>
      <c r="AK141" s="8" t="s">
        <v>2344</v>
      </c>
      <c r="AL141" s="8">
        <v>1970</v>
      </c>
      <c r="AM141" s="8" t="s">
        <v>597</v>
      </c>
      <c r="AN141" s="8" t="s">
        <v>625</v>
      </c>
      <c r="AO141" s="8" t="s">
        <v>626</v>
      </c>
      <c r="AP141" s="18" t="s">
        <v>2345</v>
      </c>
      <c r="AQ141" s="8"/>
      <c r="AR141" s="8">
        <v>0</v>
      </c>
      <c r="AS141" s="8"/>
      <c r="AT141" s="8"/>
      <c r="AU141" s="8"/>
      <c r="AV141" s="18"/>
      <c r="AW141" s="8" t="s">
        <v>604</v>
      </c>
      <c r="AX141" s="8"/>
      <c r="AY141" s="8" t="s">
        <v>595</v>
      </c>
      <c r="AZ141" s="8"/>
      <c r="BA141" s="8">
        <v>0</v>
      </c>
      <c r="BB141" s="8"/>
      <c r="BC141" s="8" t="s">
        <v>2346</v>
      </c>
      <c r="BD141" s="8"/>
      <c r="BE141" s="18"/>
      <c r="BF141" s="8"/>
      <c r="BG141" s="8" t="s">
        <v>595</v>
      </c>
      <c r="BH141" s="8"/>
      <c r="BI141" s="8" t="s">
        <v>608</v>
      </c>
      <c r="BJ141" s="8"/>
      <c r="BK141" s="8">
        <v>3</v>
      </c>
      <c r="BL141" s="8">
        <v>-7.249988</v>
      </c>
      <c r="BM141" s="8">
        <v>112.651092</v>
      </c>
      <c r="BN141" s="18"/>
      <c r="BO141" s="8"/>
      <c r="BP141" s="8"/>
      <c r="BQ141" s="8"/>
      <c r="BR141" s="8"/>
      <c r="BS141" s="8"/>
    </row>
    <row r="142" spans="1:71">
      <c r="A142" s="8">
        <v>671</v>
      </c>
      <c r="B142" s="8" t="s">
        <v>2347</v>
      </c>
      <c r="C142" s="8" t="s">
        <v>2348</v>
      </c>
      <c r="D142" s="14">
        <v>5226</v>
      </c>
      <c r="E142" s="8" t="s">
        <v>578</v>
      </c>
      <c r="F142" s="8" t="s">
        <v>2349</v>
      </c>
      <c r="G142" s="8" t="s">
        <v>2243</v>
      </c>
      <c r="H142" s="8" t="s">
        <v>581</v>
      </c>
      <c r="I142" s="8" t="s">
        <v>2350</v>
      </c>
      <c r="J142" s="8" t="s">
        <v>817</v>
      </c>
      <c r="K142" s="17" t="s">
        <v>783</v>
      </c>
      <c r="L142" s="17" t="s">
        <v>694</v>
      </c>
      <c r="M142" s="17" t="s">
        <v>2351</v>
      </c>
      <c r="N142" s="18" t="s">
        <v>2352</v>
      </c>
      <c r="O142" s="8" t="s">
        <v>588</v>
      </c>
      <c r="P142" s="8" t="s">
        <v>2353</v>
      </c>
      <c r="Q142" s="8">
        <v>1</v>
      </c>
      <c r="R142" s="8">
        <v>6</v>
      </c>
      <c r="S142" s="8"/>
      <c r="T142" s="8" t="s">
        <v>2354</v>
      </c>
      <c r="U142" s="8" t="s">
        <v>964</v>
      </c>
      <c r="V142" s="8">
        <v>65142</v>
      </c>
      <c r="W142" s="8" t="s">
        <v>592</v>
      </c>
      <c r="X142" s="8" t="s">
        <v>774</v>
      </c>
      <c r="Y142" s="8"/>
      <c r="Z142" s="8" t="s">
        <v>2355</v>
      </c>
      <c r="AA142" s="8"/>
      <c r="AB142" s="8"/>
      <c r="AC142" s="8" t="s">
        <v>595</v>
      </c>
      <c r="AD142" s="8"/>
      <c r="AE142" s="8" t="s">
        <v>2356</v>
      </c>
      <c r="AF142" s="8">
        <v>1966</v>
      </c>
      <c r="AG142" s="8" t="s">
        <v>703</v>
      </c>
      <c r="AH142" s="8" t="s">
        <v>598</v>
      </c>
      <c r="AI142" s="8" t="s">
        <v>621</v>
      </c>
      <c r="AJ142" s="18" t="s">
        <v>2357</v>
      </c>
      <c r="AK142" s="8" t="s">
        <v>2358</v>
      </c>
      <c r="AL142" s="8">
        <v>1970</v>
      </c>
      <c r="AM142" s="8" t="s">
        <v>620</v>
      </c>
      <c r="AN142" s="8" t="s">
        <v>625</v>
      </c>
      <c r="AO142" s="8" t="s">
        <v>626</v>
      </c>
      <c r="AP142" s="18" t="s">
        <v>2357</v>
      </c>
      <c r="AQ142" s="8"/>
      <c r="AR142" s="8">
        <v>0</v>
      </c>
      <c r="AS142" s="8" t="s">
        <v>642</v>
      </c>
      <c r="AT142" s="8"/>
      <c r="AU142" s="8"/>
      <c r="AV142" s="18"/>
      <c r="AW142" s="8" t="s">
        <v>604</v>
      </c>
      <c r="AX142" s="8"/>
      <c r="AY142" s="8" t="s">
        <v>595</v>
      </c>
      <c r="AZ142" s="8"/>
      <c r="BA142" s="8">
        <v>0</v>
      </c>
      <c r="BB142" s="8"/>
      <c r="BC142" s="8"/>
      <c r="BD142" s="8"/>
      <c r="BE142" s="18"/>
      <c r="BF142" s="8"/>
      <c r="BG142" s="8" t="s">
        <v>595</v>
      </c>
      <c r="BH142" s="8"/>
      <c r="BI142" s="8" t="s">
        <v>608</v>
      </c>
      <c r="BJ142" s="8"/>
      <c r="BK142" s="8">
        <v>3</v>
      </c>
      <c r="BL142" s="8">
        <v>-7.92366</v>
      </c>
      <c r="BM142" s="8">
        <v>112.658259</v>
      </c>
      <c r="BN142" s="18"/>
      <c r="BO142" s="8"/>
      <c r="BP142" s="8"/>
      <c r="BQ142" s="8"/>
      <c r="BR142" s="8"/>
      <c r="BS142" s="8"/>
    </row>
    <row r="143" spans="1:71">
      <c r="A143" s="8">
        <v>706</v>
      </c>
      <c r="B143" s="8" t="s">
        <v>2359</v>
      </c>
      <c r="C143" s="8" t="s">
        <v>2360</v>
      </c>
      <c r="D143" s="14">
        <v>5243</v>
      </c>
      <c r="E143" s="8" t="s">
        <v>578</v>
      </c>
      <c r="F143" s="8" t="s">
        <v>2361</v>
      </c>
      <c r="G143" s="8" t="s">
        <v>2243</v>
      </c>
      <c r="H143" s="8" t="s">
        <v>581</v>
      </c>
      <c r="I143" s="8" t="s">
        <v>2362</v>
      </c>
      <c r="J143" s="8" t="s">
        <v>663</v>
      </c>
      <c r="K143" s="17" t="s">
        <v>633</v>
      </c>
      <c r="L143" s="17" t="s">
        <v>694</v>
      </c>
      <c r="M143" s="17" t="s">
        <v>2363</v>
      </c>
      <c r="N143" s="18" t="s">
        <v>2364</v>
      </c>
      <c r="O143" s="8" t="s">
        <v>588</v>
      </c>
      <c r="P143" s="8" t="s">
        <v>2365</v>
      </c>
      <c r="Q143" s="8"/>
      <c r="R143" s="8"/>
      <c r="S143" s="8"/>
      <c r="T143" s="8" t="s">
        <v>850</v>
      </c>
      <c r="U143" s="8" t="s">
        <v>591</v>
      </c>
      <c r="V143" s="8"/>
      <c r="W143" s="8" t="s">
        <v>592</v>
      </c>
      <c r="X143" s="8" t="s">
        <v>683</v>
      </c>
      <c r="Y143" s="8"/>
      <c r="Z143" s="8" t="s">
        <v>2366</v>
      </c>
      <c r="AA143" s="8"/>
      <c r="AB143" s="8"/>
      <c r="AC143" s="8" t="s">
        <v>595</v>
      </c>
      <c r="AD143" s="8"/>
      <c r="AE143" s="8" t="s">
        <v>2367</v>
      </c>
      <c r="AF143" s="8">
        <v>1966</v>
      </c>
      <c r="AG143" s="8" t="s">
        <v>624</v>
      </c>
      <c r="AH143" s="8" t="s">
        <v>598</v>
      </c>
      <c r="AI143" s="8" t="s">
        <v>621</v>
      </c>
      <c r="AJ143" s="18" t="s">
        <v>2368</v>
      </c>
      <c r="AK143" s="8" t="s">
        <v>2369</v>
      </c>
      <c r="AL143" s="8">
        <v>1967</v>
      </c>
      <c r="AM143" s="8" t="s">
        <v>597</v>
      </c>
      <c r="AN143" s="8" t="s">
        <v>625</v>
      </c>
      <c r="AO143" s="8" t="s">
        <v>626</v>
      </c>
      <c r="AP143" s="18" t="s">
        <v>2370</v>
      </c>
      <c r="AQ143" s="8"/>
      <c r="AR143" s="8"/>
      <c r="AS143" s="8"/>
      <c r="AT143" s="8"/>
      <c r="AU143" s="8"/>
      <c r="AV143" s="18"/>
      <c r="AW143" s="8" t="s">
        <v>604</v>
      </c>
      <c r="AX143" s="8"/>
      <c r="AY143" s="8" t="s">
        <v>606</v>
      </c>
      <c r="AZ143" s="8"/>
      <c r="BA143" s="8">
        <v>1</v>
      </c>
      <c r="BB143" s="8"/>
      <c r="BC143" s="8"/>
      <c r="BD143" s="8"/>
      <c r="BE143" s="18"/>
      <c r="BF143" s="8"/>
      <c r="BG143" s="8" t="s">
        <v>606</v>
      </c>
      <c r="BH143" s="8"/>
      <c r="BI143" s="8" t="s">
        <v>608</v>
      </c>
      <c r="BJ143" s="8"/>
      <c r="BK143" s="8">
        <v>3</v>
      </c>
      <c r="BL143" s="8">
        <v>-7.92559</v>
      </c>
      <c r="BM143" s="8">
        <v>112.63856</v>
      </c>
      <c r="BN143" s="18"/>
      <c r="BO143" s="8"/>
      <c r="BP143" s="8"/>
      <c r="BQ143" s="8"/>
      <c r="BR143" s="8"/>
      <c r="BS143" s="8"/>
    </row>
    <row r="144" spans="1:71">
      <c r="A144" s="8">
        <v>712</v>
      </c>
      <c r="B144" s="8" t="s">
        <v>2371</v>
      </c>
      <c r="C144" s="8" t="s">
        <v>2372</v>
      </c>
      <c r="D144" s="14">
        <v>5246</v>
      </c>
      <c r="E144" s="8" t="s">
        <v>726</v>
      </c>
      <c r="F144" s="8" t="s">
        <v>2373</v>
      </c>
      <c r="G144" s="8" t="s">
        <v>2243</v>
      </c>
      <c r="H144" s="8" t="s">
        <v>2374</v>
      </c>
      <c r="I144" s="8" t="s">
        <v>2375</v>
      </c>
      <c r="J144" s="8" t="s">
        <v>692</v>
      </c>
      <c r="K144" s="17" t="s">
        <v>742</v>
      </c>
      <c r="L144" s="17" t="s">
        <v>585</v>
      </c>
      <c r="M144" s="17" t="s">
        <v>2376</v>
      </c>
      <c r="N144" s="18" t="s">
        <v>2377</v>
      </c>
      <c r="O144" s="8" t="s">
        <v>588</v>
      </c>
      <c r="P144" s="8" t="s">
        <v>2378</v>
      </c>
      <c r="Q144" s="8">
        <v>0</v>
      </c>
      <c r="R144" s="8">
        <v>0</v>
      </c>
      <c r="S144" s="8" t="s">
        <v>2378</v>
      </c>
      <c r="T144" s="8" t="s">
        <v>2379</v>
      </c>
      <c r="U144" s="8" t="s">
        <v>2380</v>
      </c>
      <c r="V144" s="8"/>
      <c r="W144" s="8" t="s">
        <v>592</v>
      </c>
      <c r="X144" s="8" t="s">
        <v>1283</v>
      </c>
      <c r="Y144" s="8"/>
      <c r="Z144" s="8" t="s">
        <v>2381</v>
      </c>
      <c r="AA144" s="8"/>
      <c r="AB144" s="8"/>
      <c r="AC144" s="8" t="s">
        <v>595</v>
      </c>
      <c r="AD144" s="8"/>
      <c r="AE144" s="8" t="s">
        <v>2382</v>
      </c>
      <c r="AF144" s="8">
        <v>1971</v>
      </c>
      <c r="AG144" s="8" t="s">
        <v>620</v>
      </c>
      <c r="AH144" s="8" t="s">
        <v>734</v>
      </c>
      <c r="AI144" s="8" t="s">
        <v>621</v>
      </c>
      <c r="AJ144" s="18" t="s">
        <v>2383</v>
      </c>
      <c r="AK144" s="8" t="s">
        <v>2384</v>
      </c>
      <c r="AL144" s="8">
        <v>1968</v>
      </c>
      <c r="AM144" s="8" t="s">
        <v>620</v>
      </c>
      <c r="AN144" s="8" t="s">
        <v>625</v>
      </c>
      <c r="AO144" s="8" t="s">
        <v>626</v>
      </c>
      <c r="AP144" s="18" t="s">
        <v>2385</v>
      </c>
      <c r="AQ144" s="8"/>
      <c r="AR144" s="8">
        <v>0</v>
      </c>
      <c r="AS144" s="8"/>
      <c r="AT144" s="8"/>
      <c r="AU144" s="8"/>
      <c r="AV144" s="18"/>
      <c r="AW144" s="8" t="s">
        <v>604</v>
      </c>
      <c r="AX144" s="8"/>
      <c r="AY144" s="8" t="s">
        <v>595</v>
      </c>
      <c r="AZ144" s="8"/>
      <c r="BA144" s="8">
        <v>0</v>
      </c>
      <c r="BB144" s="8"/>
      <c r="BC144" s="8"/>
      <c r="BD144" s="8"/>
      <c r="BE144" s="18"/>
      <c r="BF144" s="8"/>
      <c r="BG144" s="8" t="s">
        <v>595</v>
      </c>
      <c r="BH144" s="8"/>
      <c r="BI144" s="8" t="s">
        <v>608</v>
      </c>
      <c r="BJ144" s="8"/>
      <c r="BK144" s="8">
        <v>1</v>
      </c>
      <c r="BL144" s="8">
        <v>-7.747967</v>
      </c>
      <c r="BM144" s="8">
        <v>113.475119</v>
      </c>
      <c r="BN144" s="18"/>
      <c r="BO144" s="8"/>
      <c r="BP144" s="8"/>
      <c r="BQ144" s="8"/>
      <c r="BR144" s="8"/>
      <c r="BS144" s="8"/>
    </row>
    <row r="145" spans="1:71">
      <c r="A145" s="8">
        <v>779</v>
      </c>
      <c r="B145" s="8" t="s">
        <v>155</v>
      </c>
      <c r="C145" s="8" t="s">
        <v>2386</v>
      </c>
      <c r="D145" s="14">
        <v>5266</v>
      </c>
      <c r="E145" s="8" t="s">
        <v>726</v>
      </c>
      <c r="F145" s="8" t="s">
        <v>2387</v>
      </c>
      <c r="G145" s="8" t="s">
        <v>2243</v>
      </c>
      <c r="H145" s="8" t="s">
        <v>581</v>
      </c>
      <c r="I145" s="8" t="s">
        <v>2388</v>
      </c>
      <c r="J145" s="8" t="s">
        <v>646</v>
      </c>
      <c r="K145" s="17" t="s">
        <v>783</v>
      </c>
      <c r="L145" s="17" t="s">
        <v>694</v>
      </c>
      <c r="M145" s="17" t="s">
        <v>2389</v>
      </c>
      <c r="N145" s="18" t="s">
        <v>2390</v>
      </c>
      <c r="O145" s="8" t="s">
        <v>588</v>
      </c>
      <c r="P145" s="8" t="s">
        <v>2391</v>
      </c>
      <c r="Q145" s="8">
        <v>4</v>
      </c>
      <c r="R145" s="8">
        <v>1</v>
      </c>
      <c r="S145" s="8" t="s">
        <v>1074</v>
      </c>
      <c r="T145" s="8" t="s">
        <v>2391</v>
      </c>
      <c r="U145" s="8" t="s">
        <v>670</v>
      </c>
      <c r="V145" s="8">
        <v>65153</v>
      </c>
      <c r="W145" s="8" t="s">
        <v>592</v>
      </c>
      <c r="X145" s="8" t="s">
        <v>774</v>
      </c>
      <c r="Y145" s="8"/>
      <c r="Z145" s="8" t="s">
        <v>2392</v>
      </c>
      <c r="AA145" s="8"/>
      <c r="AB145" s="8"/>
      <c r="AC145" s="8" t="s">
        <v>606</v>
      </c>
      <c r="AD145" s="8" t="s">
        <v>2393</v>
      </c>
      <c r="AE145" s="8" t="s">
        <v>2394</v>
      </c>
      <c r="AF145" s="8">
        <v>1977</v>
      </c>
      <c r="AG145" s="8" t="s">
        <v>597</v>
      </c>
      <c r="AH145" s="8" t="s">
        <v>598</v>
      </c>
      <c r="AI145" s="8" t="s">
        <v>657</v>
      </c>
      <c r="AJ145" s="18"/>
      <c r="AK145" s="8" t="s">
        <v>2395</v>
      </c>
      <c r="AL145" s="8">
        <v>1977</v>
      </c>
      <c r="AM145" s="8" t="s">
        <v>790</v>
      </c>
      <c r="AN145" s="8" t="s">
        <v>598</v>
      </c>
      <c r="AO145" s="8" t="s">
        <v>621</v>
      </c>
      <c r="AP145" s="18"/>
      <c r="AQ145" s="8"/>
      <c r="AR145" s="8">
        <v>0</v>
      </c>
      <c r="AS145" s="8"/>
      <c r="AT145" s="8"/>
      <c r="AU145" s="8"/>
      <c r="AV145" s="18"/>
      <c r="AW145" s="8" t="s">
        <v>604</v>
      </c>
      <c r="AX145" s="8"/>
      <c r="AY145" s="8" t="s">
        <v>595</v>
      </c>
      <c r="AZ145" s="8"/>
      <c r="BA145" s="8">
        <v>0</v>
      </c>
      <c r="BB145" s="8"/>
      <c r="BC145" s="8"/>
      <c r="BD145" s="8" t="s">
        <v>710</v>
      </c>
      <c r="BE145" s="18" t="s">
        <v>2396</v>
      </c>
      <c r="BF145" s="8" t="s">
        <v>155</v>
      </c>
      <c r="BG145" s="8" t="s">
        <v>606</v>
      </c>
      <c r="BH145" s="8" t="s">
        <v>842</v>
      </c>
      <c r="BI145" s="8" t="s">
        <v>608</v>
      </c>
      <c r="BJ145" s="8"/>
      <c r="BK145" s="8">
        <v>1</v>
      </c>
      <c r="BL145" s="8"/>
      <c r="BM145" s="8"/>
      <c r="BN145" s="18" t="s">
        <v>2397</v>
      </c>
      <c r="BO145" s="8"/>
      <c r="BP145" s="8"/>
      <c r="BQ145" s="8"/>
      <c r="BR145" s="8"/>
      <c r="BS145" s="8"/>
    </row>
    <row r="146" spans="1:71">
      <c r="A146" s="8">
        <v>784</v>
      </c>
      <c r="B146" s="8" t="s">
        <v>156</v>
      </c>
      <c r="C146" s="8" t="s">
        <v>2398</v>
      </c>
      <c r="D146" s="14">
        <v>5269</v>
      </c>
      <c r="E146" s="8" t="s">
        <v>578</v>
      </c>
      <c r="F146" s="8" t="s">
        <v>2399</v>
      </c>
      <c r="G146" s="8" t="s">
        <v>2243</v>
      </c>
      <c r="H146" s="8" t="s">
        <v>581</v>
      </c>
      <c r="I146" s="8" t="s">
        <v>2400</v>
      </c>
      <c r="J146" s="8" t="s">
        <v>1009</v>
      </c>
      <c r="K146" s="17" t="s">
        <v>742</v>
      </c>
      <c r="L146" s="17" t="s">
        <v>585</v>
      </c>
      <c r="M146" s="17" t="s">
        <v>2401</v>
      </c>
      <c r="N146" s="18" t="s">
        <v>2402</v>
      </c>
      <c r="O146" s="8" t="s">
        <v>588</v>
      </c>
      <c r="P146" s="8" t="s">
        <v>2403</v>
      </c>
      <c r="Q146" s="8">
        <v>4</v>
      </c>
      <c r="R146" s="8">
        <v>3</v>
      </c>
      <c r="S146" s="8" t="s">
        <v>2404</v>
      </c>
      <c r="T146" s="8" t="s">
        <v>1672</v>
      </c>
      <c r="U146" s="8" t="s">
        <v>591</v>
      </c>
      <c r="V146" s="8">
        <v>65126</v>
      </c>
      <c r="W146" s="8" t="s">
        <v>592</v>
      </c>
      <c r="X146" s="8" t="s">
        <v>593</v>
      </c>
      <c r="Y146" s="8"/>
      <c r="Z146" s="8" t="s">
        <v>2405</v>
      </c>
      <c r="AA146" s="8"/>
      <c r="AB146" s="8"/>
      <c r="AC146" s="8" t="s">
        <v>595</v>
      </c>
      <c r="AD146" s="8"/>
      <c r="AE146" s="8" t="s">
        <v>2406</v>
      </c>
      <c r="AF146" s="8">
        <v>1977</v>
      </c>
      <c r="AG146" s="8" t="s">
        <v>597</v>
      </c>
      <c r="AH146" s="8" t="s">
        <v>734</v>
      </c>
      <c r="AI146" s="8" t="s">
        <v>621</v>
      </c>
      <c r="AJ146" s="18" t="s">
        <v>2407</v>
      </c>
      <c r="AK146" s="8" t="s">
        <v>2408</v>
      </c>
      <c r="AL146" s="8">
        <v>1975</v>
      </c>
      <c r="AM146" s="8" t="s">
        <v>597</v>
      </c>
      <c r="AN146" s="8" t="s">
        <v>625</v>
      </c>
      <c r="AO146" s="8" t="s">
        <v>626</v>
      </c>
      <c r="AP146" s="18" t="s">
        <v>2409</v>
      </c>
      <c r="AQ146" s="8"/>
      <c r="AR146" s="8">
        <v>0</v>
      </c>
      <c r="AS146" s="8"/>
      <c r="AT146" s="8"/>
      <c r="AU146" s="8"/>
      <c r="AV146" s="18"/>
      <c r="AW146" s="8" t="s">
        <v>604</v>
      </c>
      <c r="AX146" s="8"/>
      <c r="AY146" s="8" t="s">
        <v>595</v>
      </c>
      <c r="AZ146" s="8"/>
      <c r="BA146" s="8">
        <v>0</v>
      </c>
      <c r="BB146" s="8"/>
      <c r="BC146" s="8" t="s">
        <v>2410</v>
      </c>
      <c r="BD146" s="8"/>
      <c r="BE146" s="18"/>
      <c r="BF146" s="8"/>
      <c r="BG146" s="8" t="s">
        <v>606</v>
      </c>
      <c r="BH146" s="8" t="s">
        <v>607</v>
      </c>
      <c r="BI146" s="8" t="s">
        <v>608</v>
      </c>
      <c r="BJ146" s="8"/>
      <c r="BK146" s="8">
        <v>1</v>
      </c>
      <c r="BL146" s="8">
        <v>-7.926307</v>
      </c>
      <c r="BM146" s="8">
        <v>112.656822</v>
      </c>
      <c r="BN146" s="18"/>
      <c r="BO146" s="8"/>
      <c r="BP146" s="8"/>
      <c r="BQ146" s="8"/>
      <c r="BR146" s="8"/>
      <c r="BS146" s="8"/>
    </row>
    <row r="147" spans="1:71">
      <c r="A147" s="8">
        <v>789</v>
      </c>
      <c r="B147" s="8" t="s">
        <v>157</v>
      </c>
      <c r="C147" s="8" t="s">
        <v>2411</v>
      </c>
      <c r="D147" s="14">
        <v>5272</v>
      </c>
      <c r="E147" s="8" t="s">
        <v>726</v>
      </c>
      <c r="F147" s="8" t="s">
        <v>2412</v>
      </c>
      <c r="G147" s="8" t="s">
        <v>2243</v>
      </c>
      <c r="H147" s="8" t="s">
        <v>581</v>
      </c>
      <c r="I147" s="8" t="s">
        <v>2413</v>
      </c>
      <c r="J147" s="8" t="s">
        <v>677</v>
      </c>
      <c r="K147" s="17" t="s">
        <v>633</v>
      </c>
      <c r="L147" s="17" t="s">
        <v>585</v>
      </c>
      <c r="M147" s="17" t="s">
        <v>2414</v>
      </c>
      <c r="N147" s="18" t="s">
        <v>2415</v>
      </c>
      <c r="O147" s="8" t="s">
        <v>588</v>
      </c>
      <c r="P147" s="8" t="s">
        <v>2416</v>
      </c>
      <c r="Q147" s="8">
        <v>5</v>
      </c>
      <c r="R147" s="8">
        <v>14</v>
      </c>
      <c r="S147" s="8"/>
      <c r="T147" s="8" t="s">
        <v>2256</v>
      </c>
      <c r="U147" s="8" t="s">
        <v>670</v>
      </c>
      <c r="V147" s="8">
        <v>65153</v>
      </c>
      <c r="W147" s="8" t="s">
        <v>592</v>
      </c>
      <c r="X147" s="8" t="s">
        <v>683</v>
      </c>
      <c r="Y147" s="8"/>
      <c r="Z147" s="8" t="s">
        <v>2417</v>
      </c>
      <c r="AA147" s="8"/>
      <c r="AB147" s="8"/>
      <c r="AC147" s="8" t="s">
        <v>595</v>
      </c>
      <c r="AD147" s="8"/>
      <c r="AE147" s="8" t="s">
        <v>2418</v>
      </c>
      <c r="AF147" s="8">
        <v>1969</v>
      </c>
      <c r="AG147" s="8" t="s">
        <v>620</v>
      </c>
      <c r="AH147" s="8" t="s">
        <v>656</v>
      </c>
      <c r="AI147" s="8" t="s">
        <v>621</v>
      </c>
      <c r="AJ147" s="18"/>
      <c r="AK147" s="8" t="s">
        <v>2419</v>
      </c>
      <c r="AL147" s="8">
        <v>1972</v>
      </c>
      <c r="AM147" s="8" t="s">
        <v>620</v>
      </c>
      <c r="AN147" s="8" t="s">
        <v>625</v>
      </c>
      <c r="AO147" s="8" t="s">
        <v>626</v>
      </c>
      <c r="AP147" s="18"/>
      <c r="AQ147" s="8"/>
      <c r="AR147" s="8">
        <v>0</v>
      </c>
      <c r="AS147" s="8"/>
      <c r="AT147" s="8"/>
      <c r="AU147" s="8"/>
      <c r="AV147" s="18"/>
      <c r="AW147" s="8" t="s">
        <v>604</v>
      </c>
      <c r="AX147" s="8"/>
      <c r="AY147" s="8" t="s">
        <v>595</v>
      </c>
      <c r="AZ147" s="8"/>
      <c r="BA147" s="8">
        <v>0</v>
      </c>
      <c r="BB147" s="8"/>
      <c r="BC147" s="8"/>
      <c r="BD147" s="8"/>
      <c r="BE147" s="18"/>
      <c r="BF147" s="8"/>
      <c r="BG147" s="8" t="s">
        <v>595</v>
      </c>
      <c r="BH147" s="8"/>
      <c r="BI147" s="8" t="s">
        <v>608</v>
      </c>
      <c r="BJ147" s="8"/>
      <c r="BK147" s="8">
        <v>2</v>
      </c>
      <c r="BL147" s="8">
        <v>-7.940524</v>
      </c>
      <c r="BM147" s="8">
        <v>112.649079</v>
      </c>
      <c r="BN147" s="18"/>
      <c r="BO147" s="8"/>
      <c r="BP147" s="8"/>
      <c r="BQ147" s="8"/>
      <c r="BR147" s="8"/>
      <c r="BS147" s="8"/>
    </row>
    <row r="148" spans="1:71">
      <c r="A148" s="8">
        <v>791</v>
      </c>
      <c r="B148" s="8" t="s">
        <v>158</v>
      </c>
      <c r="C148" s="8" t="s">
        <v>2420</v>
      </c>
      <c r="D148" s="14">
        <v>5273</v>
      </c>
      <c r="E148" s="8" t="s">
        <v>726</v>
      </c>
      <c r="F148" s="8" t="s">
        <v>2421</v>
      </c>
      <c r="G148" s="8" t="s">
        <v>2243</v>
      </c>
      <c r="H148" s="8" t="s">
        <v>581</v>
      </c>
      <c r="I148" s="8" t="s">
        <v>1706</v>
      </c>
      <c r="J148" s="8" t="s">
        <v>1219</v>
      </c>
      <c r="K148" s="17" t="s">
        <v>878</v>
      </c>
      <c r="L148" s="17" t="s">
        <v>694</v>
      </c>
      <c r="M148" s="17" t="s">
        <v>1707</v>
      </c>
      <c r="N148" s="18" t="s">
        <v>2422</v>
      </c>
      <c r="O148" s="8" t="s">
        <v>588</v>
      </c>
      <c r="P148" s="8" t="s">
        <v>2423</v>
      </c>
      <c r="Q148" s="8">
        <v>2</v>
      </c>
      <c r="R148" s="8">
        <v>7</v>
      </c>
      <c r="S148" s="8" t="s">
        <v>1074</v>
      </c>
      <c r="T148" s="8" t="s">
        <v>2424</v>
      </c>
      <c r="U148" s="8" t="s">
        <v>670</v>
      </c>
      <c r="V148" s="8">
        <v>65153</v>
      </c>
      <c r="W148" s="8" t="s">
        <v>592</v>
      </c>
      <c r="X148" s="8" t="s">
        <v>593</v>
      </c>
      <c r="Y148" s="8"/>
      <c r="Z148" s="8" t="s">
        <v>2425</v>
      </c>
      <c r="AA148" s="8"/>
      <c r="AB148" s="8"/>
      <c r="AC148" s="8" t="s">
        <v>595</v>
      </c>
      <c r="AD148" s="8"/>
      <c r="AE148" s="8" t="s">
        <v>2426</v>
      </c>
      <c r="AF148" s="8">
        <v>1958</v>
      </c>
      <c r="AG148" s="8" t="s">
        <v>620</v>
      </c>
      <c r="AH148" s="8" t="s">
        <v>687</v>
      </c>
      <c r="AI148" s="8" t="s">
        <v>621</v>
      </c>
      <c r="AJ148" s="18" t="s">
        <v>2427</v>
      </c>
      <c r="AK148" s="8" t="s">
        <v>2428</v>
      </c>
      <c r="AL148" s="8">
        <v>0</v>
      </c>
      <c r="AM148" s="8"/>
      <c r="AN148" s="8" t="s">
        <v>625</v>
      </c>
      <c r="AO148" s="8" t="s">
        <v>626</v>
      </c>
      <c r="AP148" s="18" t="s">
        <v>2429</v>
      </c>
      <c r="AQ148" s="8"/>
      <c r="AR148" s="8">
        <v>0</v>
      </c>
      <c r="AS148" s="8"/>
      <c r="AT148" s="8"/>
      <c r="AU148" s="8"/>
      <c r="AV148" s="18"/>
      <c r="AW148" s="8" t="s">
        <v>604</v>
      </c>
      <c r="AX148" s="8"/>
      <c r="AY148" s="8" t="s">
        <v>595</v>
      </c>
      <c r="AZ148" s="8"/>
      <c r="BA148" s="8">
        <v>0</v>
      </c>
      <c r="BB148" s="8"/>
      <c r="BC148" s="8"/>
      <c r="BD148" s="8"/>
      <c r="BE148" s="18"/>
      <c r="BF148" s="8"/>
      <c r="BG148" s="8" t="s">
        <v>595</v>
      </c>
      <c r="BH148" s="8"/>
      <c r="BI148" s="8" t="s">
        <v>608</v>
      </c>
      <c r="BJ148" s="8"/>
      <c r="BK148" s="8">
        <v>3</v>
      </c>
      <c r="BL148" s="8">
        <v>-7.907061</v>
      </c>
      <c r="BM148" s="8">
        <v>112.671278</v>
      </c>
      <c r="BN148" s="18"/>
      <c r="BO148" s="8"/>
      <c r="BP148" s="8"/>
      <c r="BQ148" s="8"/>
      <c r="BR148" s="8"/>
      <c r="BS148" s="8"/>
    </row>
    <row r="149" spans="1:71">
      <c r="A149" s="8">
        <v>841</v>
      </c>
      <c r="B149" s="8" t="s">
        <v>2430</v>
      </c>
      <c r="C149" s="8" t="s">
        <v>2431</v>
      </c>
      <c r="D149" s="14">
        <v>5289</v>
      </c>
      <c r="E149" s="8" t="s">
        <v>578</v>
      </c>
      <c r="F149" s="8" t="s">
        <v>2432</v>
      </c>
      <c r="G149" s="8" t="s">
        <v>2243</v>
      </c>
      <c r="H149" s="8" t="s">
        <v>581</v>
      </c>
      <c r="I149" s="8" t="s">
        <v>2433</v>
      </c>
      <c r="J149" s="8" t="s">
        <v>1389</v>
      </c>
      <c r="K149" s="17" t="s">
        <v>878</v>
      </c>
      <c r="L149" s="17" t="s">
        <v>694</v>
      </c>
      <c r="M149" s="17" t="s">
        <v>2434</v>
      </c>
      <c r="N149" s="18" t="s">
        <v>2435</v>
      </c>
      <c r="O149" s="8" t="s">
        <v>588</v>
      </c>
      <c r="P149" s="8" t="s">
        <v>2436</v>
      </c>
      <c r="Q149" s="8"/>
      <c r="R149" s="8"/>
      <c r="S149" s="8"/>
      <c r="T149" s="8" t="s">
        <v>2437</v>
      </c>
      <c r="U149" s="8" t="s">
        <v>952</v>
      </c>
      <c r="V149" s="8"/>
      <c r="W149" s="8" t="s">
        <v>592</v>
      </c>
      <c r="X149" s="8" t="s">
        <v>593</v>
      </c>
      <c r="Y149" s="8"/>
      <c r="Z149" s="8" t="s">
        <v>2438</v>
      </c>
      <c r="AA149" s="8"/>
      <c r="AB149" s="8"/>
      <c r="AC149" s="8" t="s">
        <v>595</v>
      </c>
      <c r="AD149" s="8"/>
      <c r="AE149" s="8" t="s">
        <v>2439</v>
      </c>
      <c r="AF149" s="8">
        <v>1974</v>
      </c>
      <c r="AG149" s="8" t="s">
        <v>624</v>
      </c>
      <c r="AH149" s="8" t="s">
        <v>598</v>
      </c>
      <c r="AI149" s="8" t="s">
        <v>621</v>
      </c>
      <c r="AJ149" s="18" t="s">
        <v>2440</v>
      </c>
      <c r="AK149" s="8" t="s">
        <v>2441</v>
      </c>
      <c r="AL149" s="8">
        <v>1980</v>
      </c>
      <c r="AM149" s="8" t="s">
        <v>624</v>
      </c>
      <c r="AN149" s="8" t="s">
        <v>598</v>
      </c>
      <c r="AO149" s="8" t="s">
        <v>621</v>
      </c>
      <c r="AP149" s="18" t="s">
        <v>2442</v>
      </c>
      <c r="AQ149" s="8"/>
      <c r="AR149" s="8"/>
      <c r="AS149" s="8"/>
      <c r="AT149" s="8"/>
      <c r="AU149" s="8"/>
      <c r="AV149" s="18"/>
      <c r="AW149" s="8" t="s">
        <v>604</v>
      </c>
      <c r="AX149" s="8"/>
      <c r="AY149" s="8" t="s">
        <v>595</v>
      </c>
      <c r="AZ149" s="8"/>
      <c r="BA149" s="8">
        <v>1</v>
      </c>
      <c r="BB149" s="8"/>
      <c r="BC149" s="8"/>
      <c r="BD149" s="8"/>
      <c r="BE149" s="18"/>
      <c r="BF149" s="8"/>
      <c r="BG149" s="8" t="s">
        <v>595</v>
      </c>
      <c r="BH149" s="8"/>
      <c r="BI149" s="8" t="s">
        <v>608</v>
      </c>
      <c r="BJ149" s="8"/>
      <c r="BK149" s="8">
        <v>1</v>
      </c>
      <c r="BL149" s="8">
        <v>-7.81534</v>
      </c>
      <c r="BM149" s="8">
        <v>112.718671</v>
      </c>
      <c r="BN149" s="18"/>
      <c r="BO149" s="8"/>
      <c r="BP149" s="8"/>
      <c r="BQ149" s="8"/>
      <c r="BR149" s="8"/>
      <c r="BS149" s="8"/>
    </row>
    <row r="150" spans="1:71">
      <c r="A150" s="8">
        <v>861</v>
      </c>
      <c r="B150" s="8" t="s">
        <v>160</v>
      </c>
      <c r="C150" s="8" t="s">
        <v>2443</v>
      </c>
      <c r="D150" s="14">
        <v>5293</v>
      </c>
      <c r="E150" s="8" t="s">
        <v>578</v>
      </c>
      <c r="F150" s="8" t="s">
        <v>2444</v>
      </c>
      <c r="G150" s="8" t="s">
        <v>2243</v>
      </c>
      <c r="H150" s="8" t="s">
        <v>581</v>
      </c>
      <c r="I150" s="8" t="s">
        <v>2445</v>
      </c>
      <c r="J150" s="8" t="s">
        <v>1365</v>
      </c>
      <c r="K150" s="17" t="s">
        <v>613</v>
      </c>
      <c r="L150" s="17" t="s">
        <v>784</v>
      </c>
      <c r="M150" s="17" t="s">
        <v>2446</v>
      </c>
      <c r="N150" s="18" t="s">
        <v>2447</v>
      </c>
      <c r="O150" s="8" t="s">
        <v>588</v>
      </c>
      <c r="P150" s="8" t="s">
        <v>2391</v>
      </c>
      <c r="Q150" s="8">
        <v>3</v>
      </c>
      <c r="R150" s="8">
        <v>2</v>
      </c>
      <c r="S150" s="8" t="s">
        <v>1074</v>
      </c>
      <c r="T150" s="8" t="s">
        <v>2391</v>
      </c>
      <c r="U150" s="8" t="s">
        <v>670</v>
      </c>
      <c r="V150" s="8">
        <v>65153</v>
      </c>
      <c r="W150" s="8" t="s">
        <v>592</v>
      </c>
      <c r="X150" s="8" t="s">
        <v>774</v>
      </c>
      <c r="Y150" s="8"/>
      <c r="Z150" s="8" t="s">
        <v>2448</v>
      </c>
      <c r="AA150" s="8"/>
      <c r="AB150" s="8"/>
      <c r="AC150" s="8" t="s">
        <v>606</v>
      </c>
      <c r="AD150" s="8" t="s">
        <v>2449</v>
      </c>
      <c r="AE150" s="8" t="s">
        <v>2450</v>
      </c>
      <c r="AF150" s="8">
        <v>1979</v>
      </c>
      <c r="AG150" s="8" t="s">
        <v>790</v>
      </c>
      <c r="AH150" s="8" t="s">
        <v>598</v>
      </c>
      <c r="AI150" s="8" t="s">
        <v>599</v>
      </c>
      <c r="AJ150" s="18"/>
      <c r="AK150" s="8" t="s">
        <v>2451</v>
      </c>
      <c r="AL150" s="8">
        <v>1980</v>
      </c>
      <c r="AM150" s="8" t="s">
        <v>624</v>
      </c>
      <c r="AN150" s="8" t="s">
        <v>625</v>
      </c>
      <c r="AO150" s="8" t="s">
        <v>626</v>
      </c>
      <c r="AP150" s="18" t="s">
        <v>2452</v>
      </c>
      <c r="AQ150" s="8"/>
      <c r="AR150" s="8">
        <v>0</v>
      </c>
      <c r="AS150" s="8"/>
      <c r="AT150" s="8"/>
      <c r="AU150" s="8"/>
      <c r="AV150" s="18"/>
      <c r="AW150" s="8" t="s">
        <v>604</v>
      </c>
      <c r="AX150" s="8"/>
      <c r="AY150" s="8" t="s">
        <v>595</v>
      </c>
      <c r="AZ150" s="8"/>
      <c r="BA150" s="8">
        <v>0</v>
      </c>
      <c r="BB150" s="8"/>
      <c r="BC150" s="8"/>
      <c r="BD150" s="8"/>
      <c r="BE150" s="18"/>
      <c r="BF150" s="8"/>
      <c r="BG150" s="8" t="s">
        <v>606</v>
      </c>
      <c r="BH150" s="8" t="s">
        <v>842</v>
      </c>
      <c r="BI150" s="8" t="s">
        <v>608</v>
      </c>
      <c r="BJ150" s="8"/>
      <c r="BK150" s="8">
        <v>2</v>
      </c>
      <c r="BL150" s="8">
        <v>-7.497668</v>
      </c>
      <c r="BM150" s="8">
        <v>109.452068</v>
      </c>
      <c r="BN150" s="18"/>
      <c r="BO150" s="8"/>
      <c r="BP150" s="8"/>
      <c r="BQ150" s="8"/>
      <c r="BR150" s="8"/>
      <c r="BS150" s="8"/>
    </row>
    <row r="151" spans="1:71">
      <c r="A151" s="8">
        <v>1015</v>
      </c>
      <c r="B151" s="8" t="s">
        <v>162</v>
      </c>
      <c r="C151" s="8" t="s">
        <v>2453</v>
      </c>
      <c r="D151" s="14">
        <v>5361</v>
      </c>
      <c r="E151" s="8" t="s">
        <v>726</v>
      </c>
      <c r="F151" s="8" t="s">
        <v>2454</v>
      </c>
      <c r="G151" s="8" t="s">
        <v>2243</v>
      </c>
      <c r="H151" s="8" t="s">
        <v>581</v>
      </c>
      <c r="I151" s="8" t="s">
        <v>2455</v>
      </c>
      <c r="J151" s="8" t="s">
        <v>1332</v>
      </c>
      <c r="K151" s="17" t="s">
        <v>756</v>
      </c>
      <c r="L151" s="17" t="s">
        <v>694</v>
      </c>
      <c r="M151" s="17" t="s">
        <v>2456</v>
      </c>
      <c r="N151" s="18" t="s">
        <v>2457</v>
      </c>
      <c r="O151" s="8" t="s">
        <v>588</v>
      </c>
      <c r="P151" s="8" t="s">
        <v>2458</v>
      </c>
      <c r="Q151" s="8">
        <v>6</v>
      </c>
      <c r="R151" s="8">
        <v>7</v>
      </c>
      <c r="S151" s="8"/>
      <c r="T151" s="8" t="s">
        <v>1583</v>
      </c>
      <c r="U151" s="8" t="s">
        <v>591</v>
      </c>
      <c r="V151" s="8">
        <v>65125</v>
      </c>
      <c r="W151" s="8" t="s">
        <v>592</v>
      </c>
      <c r="X151" s="8" t="s">
        <v>774</v>
      </c>
      <c r="Y151" s="8" t="s">
        <v>2459</v>
      </c>
      <c r="Z151" s="8" t="s">
        <v>2460</v>
      </c>
      <c r="AA151" s="8"/>
      <c r="AB151" s="8"/>
      <c r="AC151" s="8" t="s">
        <v>595</v>
      </c>
      <c r="AD151" s="8"/>
      <c r="AE151" s="8" t="s">
        <v>2461</v>
      </c>
      <c r="AF151" s="8">
        <v>1976</v>
      </c>
      <c r="AG151" s="8" t="s">
        <v>620</v>
      </c>
      <c r="AH151" s="8" t="s">
        <v>598</v>
      </c>
      <c r="AI151" s="8" t="s">
        <v>603</v>
      </c>
      <c r="AJ151" s="18" t="s">
        <v>2462</v>
      </c>
      <c r="AK151" s="8" t="s">
        <v>2463</v>
      </c>
      <c r="AL151" s="8">
        <v>1983</v>
      </c>
      <c r="AM151" s="8" t="s">
        <v>620</v>
      </c>
      <c r="AN151" s="8" t="s">
        <v>598</v>
      </c>
      <c r="AO151" s="8" t="s">
        <v>599</v>
      </c>
      <c r="AP151" s="18" t="s">
        <v>2464</v>
      </c>
      <c r="AQ151" s="8"/>
      <c r="AR151" s="8">
        <v>0</v>
      </c>
      <c r="AS151" s="8" t="s">
        <v>642</v>
      </c>
      <c r="AT151" s="8"/>
      <c r="AU151" s="8"/>
      <c r="AV151" s="18"/>
      <c r="AW151" s="8" t="s">
        <v>604</v>
      </c>
      <c r="AX151" s="8"/>
      <c r="AY151" s="8" t="s">
        <v>595</v>
      </c>
      <c r="AZ151" s="8"/>
      <c r="BA151" s="8">
        <v>0</v>
      </c>
      <c r="BB151" s="8"/>
      <c r="BC151" s="8"/>
      <c r="BD151" s="8"/>
      <c r="BE151" s="18"/>
      <c r="BF151" s="8"/>
      <c r="BG151" s="8" t="s">
        <v>595</v>
      </c>
      <c r="BH151" s="8"/>
      <c r="BI151" s="8" t="s">
        <v>608</v>
      </c>
      <c r="BJ151" s="8"/>
      <c r="BK151" s="8">
        <v>1</v>
      </c>
      <c r="BL151" s="8"/>
      <c r="BM151" s="8"/>
      <c r="BN151" s="18" t="s">
        <v>2465</v>
      </c>
      <c r="BO151" s="8"/>
      <c r="BP151" s="8"/>
      <c r="BQ151" s="8"/>
      <c r="BR151" s="8"/>
      <c r="BS151" s="8"/>
    </row>
    <row r="152" spans="1:71">
      <c r="A152" s="8">
        <v>1039</v>
      </c>
      <c r="B152" s="8" t="s">
        <v>161</v>
      </c>
      <c r="C152" s="8" t="s">
        <v>2466</v>
      </c>
      <c r="D152" s="14">
        <v>5311</v>
      </c>
      <c r="E152" s="8" t="s">
        <v>726</v>
      </c>
      <c r="F152" s="8" t="s">
        <v>2467</v>
      </c>
      <c r="G152" s="8" t="s">
        <v>2243</v>
      </c>
      <c r="H152" s="8" t="s">
        <v>581</v>
      </c>
      <c r="I152" s="8" t="s">
        <v>2468</v>
      </c>
      <c r="J152" s="8" t="s">
        <v>1009</v>
      </c>
      <c r="K152" s="17" t="s">
        <v>613</v>
      </c>
      <c r="L152" s="17" t="s">
        <v>694</v>
      </c>
      <c r="M152" s="17" t="s">
        <v>2469</v>
      </c>
      <c r="N152" s="18" t="s">
        <v>2470</v>
      </c>
      <c r="O152" s="8" t="s">
        <v>588</v>
      </c>
      <c r="P152" s="8" t="s">
        <v>2471</v>
      </c>
      <c r="Q152" s="8">
        <v>9</v>
      </c>
      <c r="R152" s="8">
        <v>2</v>
      </c>
      <c r="S152" s="8"/>
      <c r="T152" s="8" t="s">
        <v>2472</v>
      </c>
      <c r="U152" s="8" t="s">
        <v>2473</v>
      </c>
      <c r="V152" s="8">
        <v>65112</v>
      </c>
      <c r="W152" s="8" t="s">
        <v>592</v>
      </c>
      <c r="X152" s="8" t="s">
        <v>593</v>
      </c>
      <c r="Y152" s="8"/>
      <c r="Z152" s="8" t="s">
        <v>2474</v>
      </c>
      <c r="AA152" s="8"/>
      <c r="AB152" s="8"/>
      <c r="AC152" s="8" t="s">
        <v>595</v>
      </c>
      <c r="AD152" s="8"/>
      <c r="AE152" s="8" t="s">
        <v>2475</v>
      </c>
      <c r="AF152" s="8">
        <v>1955</v>
      </c>
      <c r="AG152" s="8" t="s">
        <v>597</v>
      </c>
      <c r="AH152" s="8" t="s">
        <v>598</v>
      </c>
      <c r="AI152" s="8" t="s">
        <v>603</v>
      </c>
      <c r="AJ152" s="18" t="s">
        <v>2476</v>
      </c>
      <c r="AK152" s="8" t="s">
        <v>2477</v>
      </c>
      <c r="AL152" s="8">
        <v>1965</v>
      </c>
      <c r="AM152" s="8" t="s">
        <v>620</v>
      </c>
      <c r="AN152" s="8" t="s">
        <v>625</v>
      </c>
      <c r="AO152" s="8" t="s">
        <v>626</v>
      </c>
      <c r="AP152" s="18" t="s">
        <v>2478</v>
      </c>
      <c r="AQ152" s="8"/>
      <c r="AR152" s="8">
        <v>0</v>
      </c>
      <c r="AS152" s="8"/>
      <c r="AT152" s="8"/>
      <c r="AU152" s="8"/>
      <c r="AV152" s="18"/>
      <c r="AW152" s="8" t="s">
        <v>604</v>
      </c>
      <c r="AX152" s="8"/>
      <c r="AY152" s="8" t="s">
        <v>595</v>
      </c>
      <c r="AZ152" s="8"/>
      <c r="BA152" s="8">
        <v>0</v>
      </c>
      <c r="BB152" s="8"/>
      <c r="BC152" s="8" t="s">
        <v>2479</v>
      </c>
      <c r="BD152" s="8"/>
      <c r="BE152" s="18"/>
      <c r="BF152" s="8"/>
      <c r="BG152" s="8" t="s">
        <v>595</v>
      </c>
      <c r="BH152" s="8"/>
      <c r="BI152" s="8" t="s">
        <v>608</v>
      </c>
      <c r="BJ152" s="8"/>
      <c r="BK152" s="8">
        <v>2</v>
      </c>
      <c r="BL152" s="8">
        <v>-7.966193</v>
      </c>
      <c r="BM152" s="8">
        <v>112.631928</v>
      </c>
      <c r="BN152" s="18"/>
      <c r="BO152" s="8"/>
      <c r="BP152" s="8"/>
      <c r="BQ152" s="8"/>
      <c r="BR152" s="8"/>
      <c r="BS152" s="8"/>
    </row>
    <row r="153" spans="1:71">
      <c r="A153" s="8">
        <v>1060</v>
      </c>
      <c r="B153" s="8" t="s">
        <v>163</v>
      </c>
      <c r="C153" s="8" t="s">
        <v>2480</v>
      </c>
      <c r="D153" s="14">
        <v>5367</v>
      </c>
      <c r="E153" s="8" t="s">
        <v>726</v>
      </c>
      <c r="F153" s="8" t="s">
        <v>2481</v>
      </c>
      <c r="G153" s="8" t="s">
        <v>2243</v>
      </c>
      <c r="H153" s="8" t="s">
        <v>581</v>
      </c>
      <c r="I153" s="8" t="s">
        <v>1111</v>
      </c>
      <c r="J153" s="8" t="s">
        <v>632</v>
      </c>
      <c r="K153" s="17" t="s">
        <v>783</v>
      </c>
      <c r="L153" s="17" t="s">
        <v>694</v>
      </c>
      <c r="M153" s="17" t="s">
        <v>1112</v>
      </c>
      <c r="N153" s="18" t="s">
        <v>2482</v>
      </c>
      <c r="O153" s="8" t="s">
        <v>588</v>
      </c>
      <c r="P153" s="8" t="s">
        <v>2483</v>
      </c>
      <c r="Q153" s="8">
        <v>4</v>
      </c>
      <c r="R153" s="8">
        <v>7</v>
      </c>
      <c r="S153" s="8"/>
      <c r="T153" s="8" t="s">
        <v>1672</v>
      </c>
      <c r="U153" s="8" t="s">
        <v>591</v>
      </c>
      <c r="V153" s="8">
        <v>65125</v>
      </c>
      <c r="W153" s="8" t="s">
        <v>592</v>
      </c>
      <c r="X153" s="8" t="s">
        <v>774</v>
      </c>
      <c r="Y153" s="8"/>
      <c r="Z153" s="8" t="s">
        <v>2484</v>
      </c>
      <c r="AA153" s="8"/>
      <c r="AB153" s="8"/>
      <c r="AC153" s="8" t="s">
        <v>595</v>
      </c>
      <c r="AD153" s="8"/>
      <c r="AE153" s="8" t="s">
        <v>2485</v>
      </c>
      <c r="AF153" s="8">
        <v>1979</v>
      </c>
      <c r="AG153" s="8" t="s">
        <v>620</v>
      </c>
      <c r="AH153" s="8" t="s">
        <v>734</v>
      </c>
      <c r="AI153" s="8" t="s">
        <v>621</v>
      </c>
      <c r="AJ153" s="18" t="s">
        <v>2486</v>
      </c>
      <c r="AK153" s="8" t="s">
        <v>2487</v>
      </c>
      <c r="AL153" s="8">
        <v>1985</v>
      </c>
      <c r="AM153" s="8" t="s">
        <v>624</v>
      </c>
      <c r="AN153" s="8" t="s">
        <v>598</v>
      </c>
      <c r="AO153" s="8" t="s">
        <v>603</v>
      </c>
      <c r="AP153" s="18" t="s">
        <v>2488</v>
      </c>
      <c r="AQ153" s="8"/>
      <c r="AR153" s="8">
        <v>0</v>
      </c>
      <c r="AS153" s="8"/>
      <c r="AT153" s="8"/>
      <c r="AU153" s="8"/>
      <c r="AV153" s="18"/>
      <c r="AW153" s="8" t="s">
        <v>604</v>
      </c>
      <c r="AX153" s="8"/>
      <c r="AY153" s="8" t="s">
        <v>595</v>
      </c>
      <c r="AZ153" s="8"/>
      <c r="BA153" s="8">
        <v>0</v>
      </c>
      <c r="BB153" s="8"/>
      <c r="BC153" s="8"/>
      <c r="BD153" s="8"/>
      <c r="BE153" s="18"/>
      <c r="BF153" s="8"/>
      <c r="BG153" s="8" t="s">
        <v>595</v>
      </c>
      <c r="BH153" s="8"/>
      <c r="BI153" s="8" t="s">
        <v>608</v>
      </c>
      <c r="BJ153" s="8"/>
      <c r="BK153" s="8">
        <v>1</v>
      </c>
      <c r="BL153" s="8">
        <v>-7.924166</v>
      </c>
      <c r="BM153" s="8">
        <v>112.650021</v>
      </c>
      <c r="BN153" s="18" t="s">
        <v>2489</v>
      </c>
      <c r="BO153" s="8"/>
      <c r="BP153" s="8"/>
      <c r="BQ153" s="8"/>
      <c r="BR153" s="8"/>
      <c r="BS153" s="8"/>
    </row>
    <row r="154" spans="1:71">
      <c r="A154" s="8">
        <v>1099</v>
      </c>
      <c r="B154" s="8" t="s">
        <v>164</v>
      </c>
      <c r="C154" s="8" t="s">
        <v>2490</v>
      </c>
      <c r="D154" s="14">
        <v>5389</v>
      </c>
      <c r="E154" s="8" t="s">
        <v>578</v>
      </c>
      <c r="F154" s="8" t="s">
        <v>2491</v>
      </c>
      <c r="G154" s="8" t="s">
        <v>2243</v>
      </c>
      <c r="H154" s="8" t="s">
        <v>581</v>
      </c>
      <c r="I154" s="8" t="s">
        <v>1304</v>
      </c>
      <c r="J154" s="8" t="s">
        <v>663</v>
      </c>
      <c r="K154" s="17" t="s">
        <v>584</v>
      </c>
      <c r="L154" s="17" t="s">
        <v>585</v>
      </c>
      <c r="M154" s="17" t="s">
        <v>1305</v>
      </c>
      <c r="N154" s="18" t="s">
        <v>2492</v>
      </c>
      <c r="O154" s="8" t="s">
        <v>588</v>
      </c>
      <c r="P154" s="8" t="s">
        <v>2493</v>
      </c>
      <c r="Q154" s="8">
        <v>3</v>
      </c>
      <c r="R154" s="8">
        <v>10</v>
      </c>
      <c r="S154" s="8"/>
      <c r="T154" s="8" t="s">
        <v>1583</v>
      </c>
      <c r="U154" s="8" t="s">
        <v>591</v>
      </c>
      <c r="V154" s="8">
        <v>65125</v>
      </c>
      <c r="W154" s="8" t="s">
        <v>592</v>
      </c>
      <c r="X154" s="8" t="s">
        <v>774</v>
      </c>
      <c r="Y154" s="8"/>
      <c r="Z154" s="8" t="s">
        <v>2494</v>
      </c>
      <c r="AA154" s="8"/>
      <c r="AB154" s="8"/>
      <c r="AC154" s="8" t="s">
        <v>595</v>
      </c>
      <c r="AD154" s="8"/>
      <c r="AE154" s="8" t="s">
        <v>2495</v>
      </c>
      <c r="AF154" s="8">
        <v>1970</v>
      </c>
      <c r="AG154" s="8" t="s">
        <v>597</v>
      </c>
      <c r="AH154" s="8" t="s">
        <v>885</v>
      </c>
      <c r="AI154" s="8" t="s">
        <v>621</v>
      </c>
      <c r="AJ154" s="18" t="s">
        <v>2496</v>
      </c>
      <c r="AK154" s="8" t="s">
        <v>2497</v>
      </c>
      <c r="AL154" s="8">
        <v>1972</v>
      </c>
      <c r="AM154" s="8" t="s">
        <v>597</v>
      </c>
      <c r="AN154" s="8" t="s">
        <v>706</v>
      </c>
      <c r="AO154" s="8" t="s">
        <v>626</v>
      </c>
      <c r="AP154" s="18" t="s">
        <v>2498</v>
      </c>
      <c r="AQ154" s="8"/>
      <c r="AR154" s="8">
        <v>0</v>
      </c>
      <c r="AS154" s="8"/>
      <c r="AT154" s="8"/>
      <c r="AU154" s="8"/>
      <c r="AV154" s="18"/>
      <c r="AW154" s="8" t="s">
        <v>604</v>
      </c>
      <c r="AX154" s="8"/>
      <c r="AY154" s="8" t="s">
        <v>595</v>
      </c>
      <c r="AZ154" s="8"/>
      <c r="BA154" s="8">
        <v>0</v>
      </c>
      <c r="BB154" s="8"/>
      <c r="BC154" s="8" t="s">
        <v>2499</v>
      </c>
      <c r="BD154" s="8"/>
      <c r="BE154" s="18"/>
      <c r="BF154" s="8"/>
      <c r="BG154" s="8" t="s">
        <v>606</v>
      </c>
      <c r="BH154" s="8" t="s">
        <v>607</v>
      </c>
      <c r="BI154" s="8" t="s">
        <v>608</v>
      </c>
      <c r="BJ154" s="8"/>
      <c r="BK154" s="8">
        <v>3</v>
      </c>
      <c r="BL154" s="8">
        <v>-7.893831</v>
      </c>
      <c r="BM154" s="8">
        <v>112.667281</v>
      </c>
      <c r="BN154" s="18"/>
      <c r="BO154" s="8"/>
      <c r="BP154" s="8"/>
      <c r="BQ154" s="8"/>
      <c r="BR154" s="8"/>
      <c r="BS154" s="8"/>
    </row>
    <row r="155" spans="1:71">
      <c r="A155" s="8">
        <v>1162</v>
      </c>
      <c r="B155" s="8" t="s">
        <v>165</v>
      </c>
      <c r="C155" s="8" t="s">
        <v>2500</v>
      </c>
      <c r="D155" s="14">
        <v>5404</v>
      </c>
      <c r="E155" s="8" t="s">
        <v>578</v>
      </c>
      <c r="F155" s="8" t="s">
        <v>2501</v>
      </c>
      <c r="G155" s="8" t="s">
        <v>2243</v>
      </c>
      <c r="H155" s="8" t="s">
        <v>581</v>
      </c>
      <c r="I155" s="8" t="s">
        <v>2502</v>
      </c>
      <c r="J155" s="8" t="s">
        <v>1772</v>
      </c>
      <c r="K155" s="17" t="s">
        <v>693</v>
      </c>
      <c r="L155" s="17" t="s">
        <v>694</v>
      </c>
      <c r="M155" s="17" t="s">
        <v>2503</v>
      </c>
      <c r="N155" s="18" t="s">
        <v>2504</v>
      </c>
      <c r="O155" s="8" t="s">
        <v>588</v>
      </c>
      <c r="P155" s="8" t="s">
        <v>2505</v>
      </c>
      <c r="Q155" s="8">
        <v>5</v>
      </c>
      <c r="R155" s="8">
        <v>3</v>
      </c>
      <c r="S155" s="8"/>
      <c r="T155" s="8" t="s">
        <v>669</v>
      </c>
      <c r="U155" s="8" t="s">
        <v>670</v>
      </c>
      <c r="V155" s="8">
        <v>65153</v>
      </c>
      <c r="W155" s="8" t="s">
        <v>592</v>
      </c>
      <c r="X155" s="8" t="s">
        <v>593</v>
      </c>
      <c r="Y155" s="8"/>
      <c r="Z155" s="8" t="s">
        <v>2506</v>
      </c>
      <c r="AA155" s="8"/>
      <c r="AB155" s="8"/>
      <c r="AC155" s="8" t="s">
        <v>595</v>
      </c>
      <c r="AD155" s="8" t="s">
        <v>2507</v>
      </c>
      <c r="AE155" s="8" t="s">
        <v>2508</v>
      </c>
      <c r="AF155" s="8">
        <v>1969</v>
      </c>
      <c r="AG155" s="8" t="s">
        <v>624</v>
      </c>
      <c r="AH155" s="8" t="s">
        <v>598</v>
      </c>
      <c r="AI155" s="8" t="s">
        <v>621</v>
      </c>
      <c r="AJ155" s="18" t="s">
        <v>2509</v>
      </c>
      <c r="AK155" s="8" t="s">
        <v>2510</v>
      </c>
      <c r="AL155" s="8">
        <v>1974</v>
      </c>
      <c r="AM155" s="8" t="s">
        <v>624</v>
      </c>
      <c r="AN155" s="8" t="s">
        <v>625</v>
      </c>
      <c r="AO155" s="8" t="s">
        <v>626</v>
      </c>
      <c r="AP155" s="18" t="s">
        <v>2511</v>
      </c>
      <c r="AQ155" s="8"/>
      <c r="AR155" s="8">
        <v>0</v>
      </c>
      <c r="AS155" s="8"/>
      <c r="AT155" s="8"/>
      <c r="AU155" s="8"/>
      <c r="AV155" s="18"/>
      <c r="AW155" s="8" t="s">
        <v>604</v>
      </c>
      <c r="AX155" s="8"/>
      <c r="AY155" s="8" t="s">
        <v>606</v>
      </c>
      <c r="AZ155" s="8" t="s">
        <v>2507</v>
      </c>
      <c r="BA155" s="8">
        <v>0</v>
      </c>
      <c r="BB155" s="8" t="s">
        <v>2512</v>
      </c>
      <c r="BC155" s="8"/>
      <c r="BD155" s="8" t="s">
        <v>710</v>
      </c>
      <c r="BE155" s="18" t="s">
        <v>2513</v>
      </c>
      <c r="BF155" s="8" t="s">
        <v>165</v>
      </c>
      <c r="BG155" s="8" t="s">
        <v>606</v>
      </c>
      <c r="BH155" s="8"/>
      <c r="BI155" s="8" t="s">
        <v>608</v>
      </c>
      <c r="BJ155" s="8"/>
      <c r="BK155" s="8">
        <v>2</v>
      </c>
      <c r="BL155" s="8">
        <v>-7.91572</v>
      </c>
      <c r="BM155" s="8">
        <v>112.660821</v>
      </c>
      <c r="BN155" s="18"/>
      <c r="BO155" s="8"/>
      <c r="BP155" s="8"/>
      <c r="BQ155" s="8"/>
      <c r="BR155" s="8"/>
      <c r="BS155" s="8"/>
    </row>
    <row r="156" spans="1:71">
      <c r="A156" s="8">
        <v>1214</v>
      </c>
      <c r="B156" s="8" t="s">
        <v>166</v>
      </c>
      <c r="C156" s="8" t="s">
        <v>2514</v>
      </c>
      <c r="D156" s="14">
        <v>5425</v>
      </c>
      <c r="E156" s="8" t="s">
        <v>578</v>
      </c>
      <c r="F156" s="8" t="s">
        <v>2515</v>
      </c>
      <c r="G156" s="8" t="s">
        <v>2243</v>
      </c>
      <c r="H156" s="8" t="s">
        <v>581</v>
      </c>
      <c r="I156" s="8" t="s">
        <v>2516</v>
      </c>
      <c r="J156" s="8" t="s">
        <v>1219</v>
      </c>
      <c r="K156" s="17" t="s">
        <v>693</v>
      </c>
      <c r="L156" s="17" t="s">
        <v>907</v>
      </c>
      <c r="M156" s="17" t="s">
        <v>2517</v>
      </c>
      <c r="N156" s="18" t="s">
        <v>2518</v>
      </c>
      <c r="O156" s="8" t="s">
        <v>588</v>
      </c>
      <c r="P156" s="8" t="s">
        <v>2519</v>
      </c>
      <c r="Q156" s="8">
        <v>1</v>
      </c>
      <c r="R156" s="8">
        <v>5</v>
      </c>
      <c r="S156" s="8"/>
      <c r="T156" s="8" t="s">
        <v>911</v>
      </c>
      <c r="U156" s="8" t="s">
        <v>670</v>
      </c>
      <c r="V156" s="8">
        <v>65153</v>
      </c>
      <c r="W156" s="8" t="s">
        <v>592</v>
      </c>
      <c r="X156" s="8" t="s">
        <v>593</v>
      </c>
      <c r="Y156" s="8"/>
      <c r="Z156" s="8" t="s">
        <v>2520</v>
      </c>
      <c r="AA156" s="8"/>
      <c r="AB156" s="8"/>
      <c r="AC156" s="8" t="s">
        <v>595</v>
      </c>
      <c r="AD156" s="8"/>
      <c r="AE156" s="8" t="s">
        <v>2521</v>
      </c>
      <c r="AF156" s="8">
        <v>1969</v>
      </c>
      <c r="AG156" s="8" t="s">
        <v>597</v>
      </c>
      <c r="AH156" s="8" t="s">
        <v>734</v>
      </c>
      <c r="AI156" s="8" t="s">
        <v>603</v>
      </c>
      <c r="AJ156" s="18" t="s">
        <v>2522</v>
      </c>
      <c r="AK156" s="8" t="s">
        <v>2523</v>
      </c>
      <c r="AL156" s="8">
        <v>1978</v>
      </c>
      <c r="AM156" s="8" t="s">
        <v>597</v>
      </c>
      <c r="AN156" s="8" t="s">
        <v>598</v>
      </c>
      <c r="AO156" s="8" t="s">
        <v>603</v>
      </c>
      <c r="AP156" s="18" t="s">
        <v>2524</v>
      </c>
      <c r="AQ156" s="8"/>
      <c r="AR156" s="8">
        <v>0</v>
      </c>
      <c r="AS156" s="8"/>
      <c r="AT156" s="8"/>
      <c r="AU156" s="8"/>
      <c r="AV156" s="18"/>
      <c r="AW156" s="8" t="s">
        <v>604</v>
      </c>
      <c r="AX156" s="8"/>
      <c r="AY156" s="8" t="s">
        <v>595</v>
      </c>
      <c r="AZ156" s="8"/>
      <c r="BA156" s="8">
        <v>0</v>
      </c>
      <c r="BB156" s="8"/>
      <c r="BC156" s="8"/>
      <c r="BD156" s="8"/>
      <c r="BE156" s="18"/>
      <c r="BF156" s="8"/>
      <c r="BG156" s="8" t="s">
        <v>595</v>
      </c>
      <c r="BH156" s="8"/>
      <c r="BI156" s="8" t="s">
        <v>608</v>
      </c>
      <c r="BJ156" s="8"/>
      <c r="BK156" s="8">
        <v>2</v>
      </c>
      <c r="BL156" s="8">
        <v>-7.907295</v>
      </c>
      <c r="BM156" s="8">
        <v>112.69827</v>
      </c>
      <c r="BN156" s="18"/>
      <c r="BO156" s="8"/>
      <c r="BP156" s="8"/>
      <c r="BQ156" s="8"/>
      <c r="BR156" s="8"/>
      <c r="BS156" s="8"/>
    </row>
    <row r="157" spans="1:71">
      <c r="A157" s="8">
        <v>1233</v>
      </c>
      <c r="B157" s="8" t="s">
        <v>167</v>
      </c>
      <c r="C157" s="8" t="s">
        <v>2525</v>
      </c>
      <c r="D157" s="14">
        <v>5430</v>
      </c>
      <c r="E157" s="8" t="s">
        <v>726</v>
      </c>
      <c r="F157" s="8" t="s">
        <v>2526</v>
      </c>
      <c r="G157" s="8" t="s">
        <v>2243</v>
      </c>
      <c r="H157" s="8" t="s">
        <v>581</v>
      </c>
      <c r="I157" s="8" t="s">
        <v>645</v>
      </c>
      <c r="J157" s="8" t="s">
        <v>646</v>
      </c>
      <c r="K157" s="17" t="s">
        <v>647</v>
      </c>
      <c r="L157" s="17" t="s">
        <v>585</v>
      </c>
      <c r="M157" s="17" t="s">
        <v>648</v>
      </c>
      <c r="N157" s="18" t="s">
        <v>2527</v>
      </c>
      <c r="O157" s="8" t="s">
        <v>588</v>
      </c>
      <c r="P157" s="8" t="s">
        <v>2528</v>
      </c>
      <c r="Q157" s="8">
        <v>9</v>
      </c>
      <c r="R157" s="8">
        <v>6</v>
      </c>
      <c r="S157" s="8"/>
      <c r="T157" s="8" t="s">
        <v>2529</v>
      </c>
      <c r="U157" s="8" t="s">
        <v>2530</v>
      </c>
      <c r="V157" s="8">
        <v>65162</v>
      </c>
      <c r="W157" s="8" t="s">
        <v>592</v>
      </c>
      <c r="X157" s="8" t="s">
        <v>593</v>
      </c>
      <c r="Y157" s="8"/>
      <c r="Z157" s="8" t="s">
        <v>2531</v>
      </c>
      <c r="AA157" s="8"/>
      <c r="AB157" s="8"/>
      <c r="AC157" s="8" t="s">
        <v>595</v>
      </c>
      <c r="AD157" s="8"/>
      <c r="AE157" s="8" t="s">
        <v>2532</v>
      </c>
      <c r="AF157" s="8">
        <v>1971</v>
      </c>
      <c r="AG157" s="8" t="s">
        <v>620</v>
      </c>
      <c r="AH157" s="8" t="s">
        <v>598</v>
      </c>
      <c r="AI157" s="8" t="s">
        <v>621</v>
      </c>
      <c r="AJ157" s="18" t="s">
        <v>2533</v>
      </c>
      <c r="AK157" s="8" t="s">
        <v>2534</v>
      </c>
      <c r="AL157" s="8">
        <v>1976</v>
      </c>
      <c r="AM157" s="8" t="s">
        <v>620</v>
      </c>
      <c r="AN157" s="8" t="s">
        <v>638</v>
      </c>
      <c r="AO157" s="8" t="s">
        <v>603</v>
      </c>
      <c r="AP157" s="18" t="s">
        <v>2535</v>
      </c>
      <c r="AQ157" s="8"/>
      <c r="AR157" s="8">
        <v>0</v>
      </c>
      <c r="AS157" s="8"/>
      <c r="AT157" s="8"/>
      <c r="AU157" s="8"/>
      <c r="AV157" s="18"/>
      <c r="AW157" s="8" t="s">
        <v>604</v>
      </c>
      <c r="AX157" s="8"/>
      <c r="AY157" s="8" t="s">
        <v>595</v>
      </c>
      <c r="AZ157" s="8"/>
      <c r="BA157" s="8">
        <v>0</v>
      </c>
      <c r="BB157" s="8"/>
      <c r="BC157" s="8"/>
      <c r="BD157" s="8"/>
      <c r="BE157" s="18"/>
      <c r="BF157" s="8"/>
      <c r="BG157" s="8" t="s">
        <v>595</v>
      </c>
      <c r="BH157" s="8"/>
      <c r="BI157" s="8" t="s">
        <v>608</v>
      </c>
      <c r="BJ157" s="8"/>
      <c r="BK157" s="8">
        <v>2</v>
      </c>
      <c r="BL157" s="8">
        <v>-8.0471</v>
      </c>
      <c r="BM157" s="8">
        <v>112.624387</v>
      </c>
      <c r="BN157" s="18"/>
      <c r="BO157" s="8"/>
      <c r="BP157" s="8"/>
      <c r="BQ157" s="8"/>
      <c r="BR157" s="8"/>
      <c r="BS157" s="8"/>
    </row>
    <row r="158" spans="1:71">
      <c r="A158" s="8">
        <v>1241</v>
      </c>
      <c r="B158" s="8" t="s">
        <v>168</v>
      </c>
      <c r="C158" s="8" t="s">
        <v>2536</v>
      </c>
      <c r="D158" s="14">
        <v>5434</v>
      </c>
      <c r="E158" s="8" t="s">
        <v>578</v>
      </c>
      <c r="F158" s="8" t="s">
        <v>2537</v>
      </c>
      <c r="G158" s="8" t="s">
        <v>2243</v>
      </c>
      <c r="H158" s="8" t="s">
        <v>581</v>
      </c>
      <c r="I158" s="8" t="s">
        <v>2538</v>
      </c>
      <c r="J158" s="8" t="s">
        <v>1468</v>
      </c>
      <c r="K158" s="17" t="s">
        <v>613</v>
      </c>
      <c r="L158" s="17" t="s">
        <v>585</v>
      </c>
      <c r="M158" s="17" t="s">
        <v>2539</v>
      </c>
      <c r="N158" s="18" t="s">
        <v>2540</v>
      </c>
      <c r="O158" s="8" t="s">
        <v>588</v>
      </c>
      <c r="P158" s="8" t="s">
        <v>2541</v>
      </c>
      <c r="Q158" s="8">
        <v>4</v>
      </c>
      <c r="R158" s="8">
        <v>14</v>
      </c>
      <c r="S158" s="8" t="s">
        <v>2542</v>
      </c>
      <c r="T158" s="8" t="s">
        <v>2542</v>
      </c>
      <c r="U158" s="8" t="s">
        <v>699</v>
      </c>
      <c r="V158" s="8">
        <v>65154</v>
      </c>
      <c r="W158" s="8" t="s">
        <v>592</v>
      </c>
      <c r="X158" s="8" t="s">
        <v>593</v>
      </c>
      <c r="Y158" s="8"/>
      <c r="Z158" s="8" t="s">
        <v>2543</v>
      </c>
      <c r="AA158" s="8"/>
      <c r="AB158" s="8"/>
      <c r="AC158" s="8" t="s">
        <v>595</v>
      </c>
      <c r="AD158" s="8"/>
      <c r="AE158" s="8" t="s">
        <v>2544</v>
      </c>
      <c r="AF158" s="8">
        <v>1976</v>
      </c>
      <c r="AG158" s="8" t="s">
        <v>620</v>
      </c>
      <c r="AH158" s="8" t="s">
        <v>734</v>
      </c>
      <c r="AI158" s="8" t="s">
        <v>621</v>
      </c>
      <c r="AJ158" s="18" t="s">
        <v>2545</v>
      </c>
      <c r="AK158" s="8" t="s">
        <v>2546</v>
      </c>
      <c r="AL158" s="8">
        <v>1975</v>
      </c>
      <c r="AM158" s="8" t="s">
        <v>597</v>
      </c>
      <c r="AN158" s="8" t="s">
        <v>625</v>
      </c>
      <c r="AO158" s="8" t="s">
        <v>626</v>
      </c>
      <c r="AP158" s="18" t="s">
        <v>2547</v>
      </c>
      <c r="AQ158" s="8"/>
      <c r="AR158" s="8">
        <v>0</v>
      </c>
      <c r="AS158" s="8"/>
      <c r="AT158" s="8"/>
      <c r="AU158" s="8"/>
      <c r="AV158" s="18"/>
      <c r="AW158" s="8" t="s">
        <v>604</v>
      </c>
      <c r="AX158" s="8"/>
      <c r="AY158" s="8" t="s">
        <v>595</v>
      </c>
      <c r="AZ158" s="8"/>
      <c r="BA158" s="8">
        <v>0</v>
      </c>
      <c r="BB158" s="8"/>
      <c r="BC158" s="8"/>
      <c r="BD158" s="8"/>
      <c r="BE158" s="18"/>
      <c r="BF158" s="8"/>
      <c r="BG158" s="8" t="s">
        <v>606</v>
      </c>
      <c r="BH158" s="8" t="s">
        <v>607</v>
      </c>
      <c r="BI158" s="8" t="s">
        <v>608</v>
      </c>
      <c r="BJ158" s="8"/>
      <c r="BK158" s="8">
        <v>1</v>
      </c>
      <c r="BL158" s="8">
        <v>-7.955443</v>
      </c>
      <c r="BM158" s="8">
        <v>112.718635</v>
      </c>
      <c r="BN158" s="18"/>
      <c r="BO158" s="8"/>
      <c r="BP158" s="8"/>
      <c r="BQ158" s="8"/>
      <c r="BR158" s="8"/>
      <c r="BS158" s="8"/>
    </row>
    <row r="159" spans="1:71">
      <c r="A159" s="8">
        <v>1356</v>
      </c>
      <c r="B159" s="8" t="s">
        <v>169</v>
      </c>
      <c r="C159" s="8" t="s">
        <v>2548</v>
      </c>
      <c r="D159" s="14">
        <v>5476</v>
      </c>
      <c r="E159" s="8" t="s">
        <v>578</v>
      </c>
      <c r="F159" s="8" t="s">
        <v>2549</v>
      </c>
      <c r="G159" s="8" t="s">
        <v>2243</v>
      </c>
      <c r="H159" s="8" t="s">
        <v>581</v>
      </c>
      <c r="I159" s="8" t="s">
        <v>1218</v>
      </c>
      <c r="J159" s="8" t="s">
        <v>1219</v>
      </c>
      <c r="K159" s="17" t="s">
        <v>647</v>
      </c>
      <c r="L159" s="17" t="s">
        <v>585</v>
      </c>
      <c r="M159" s="17" t="s">
        <v>1220</v>
      </c>
      <c r="N159" s="18" t="s">
        <v>2550</v>
      </c>
      <c r="O159" s="8" t="s">
        <v>588</v>
      </c>
      <c r="P159" s="8" t="s">
        <v>2551</v>
      </c>
      <c r="Q159" s="8">
        <v>3</v>
      </c>
      <c r="R159" s="8">
        <v>6</v>
      </c>
      <c r="S159" s="8"/>
      <c r="T159" s="8" t="s">
        <v>1027</v>
      </c>
      <c r="U159" s="8" t="s">
        <v>591</v>
      </c>
      <c r="V159" s="8">
        <v>65126</v>
      </c>
      <c r="W159" s="8" t="s">
        <v>592</v>
      </c>
      <c r="X159" s="8" t="s">
        <v>774</v>
      </c>
      <c r="Y159" s="8"/>
      <c r="Z159" s="8" t="s">
        <v>2552</v>
      </c>
      <c r="AA159" s="8"/>
      <c r="AB159" s="8"/>
      <c r="AC159" s="8" t="s">
        <v>595</v>
      </c>
      <c r="AD159" s="8"/>
      <c r="AE159" s="8" t="s">
        <v>2553</v>
      </c>
      <c r="AF159" s="8">
        <v>1963</v>
      </c>
      <c r="AG159" s="8" t="s">
        <v>624</v>
      </c>
      <c r="AH159" s="8" t="s">
        <v>687</v>
      </c>
      <c r="AI159" s="8" t="s">
        <v>621</v>
      </c>
      <c r="AJ159" s="18" t="s">
        <v>2554</v>
      </c>
      <c r="AK159" s="8" t="s">
        <v>2555</v>
      </c>
      <c r="AL159" s="8">
        <v>1964</v>
      </c>
      <c r="AM159" s="8" t="s">
        <v>597</v>
      </c>
      <c r="AN159" s="8" t="s">
        <v>885</v>
      </c>
      <c r="AO159" s="8" t="s">
        <v>621</v>
      </c>
      <c r="AP159" s="18" t="s">
        <v>2556</v>
      </c>
      <c r="AQ159" s="8"/>
      <c r="AR159" s="8">
        <v>0</v>
      </c>
      <c r="AS159" s="8"/>
      <c r="AT159" s="8"/>
      <c r="AU159" s="8"/>
      <c r="AV159" s="18"/>
      <c r="AW159" s="8" t="s">
        <v>604</v>
      </c>
      <c r="AX159" s="8"/>
      <c r="AY159" s="8" t="s">
        <v>595</v>
      </c>
      <c r="AZ159" s="8"/>
      <c r="BA159" s="8">
        <v>0</v>
      </c>
      <c r="BB159" s="8"/>
      <c r="BC159" s="8"/>
      <c r="BD159" s="8"/>
      <c r="BE159" s="18"/>
      <c r="BF159" s="8"/>
      <c r="BG159" s="8" t="s">
        <v>595</v>
      </c>
      <c r="BH159" s="8"/>
      <c r="BI159" s="8" t="s">
        <v>608</v>
      </c>
      <c r="BJ159" s="8"/>
      <c r="BK159" s="8">
        <v>3</v>
      </c>
      <c r="BL159" s="8">
        <v>-7.924967</v>
      </c>
      <c r="BM159" s="8">
        <v>112.637943</v>
      </c>
      <c r="BN159" s="18"/>
      <c r="BO159" s="8"/>
      <c r="BP159" s="8"/>
      <c r="BQ159" s="8"/>
      <c r="BR159" s="8"/>
      <c r="BS159" s="8"/>
    </row>
    <row r="160" spans="1:71">
      <c r="A160" s="8">
        <v>1412</v>
      </c>
      <c r="B160" s="8" t="s">
        <v>2557</v>
      </c>
      <c r="C160" s="8" t="s">
        <v>2558</v>
      </c>
      <c r="D160" s="14">
        <v>5496</v>
      </c>
      <c r="E160" s="8" t="s">
        <v>726</v>
      </c>
      <c r="F160" s="8" t="s">
        <v>2559</v>
      </c>
      <c r="G160" s="8" t="s">
        <v>2243</v>
      </c>
      <c r="H160" s="8" t="s">
        <v>581</v>
      </c>
      <c r="I160" s="8" t="s">
        <v>2002</v>
      </c>
      <c r="J160" s="8" t="s">
        <v>922</v>
      </c>
      <c r="K160" s="17" t="s">
        <v>584</v>
      </c>
      <c r="L160" s="17" t="s">
        <v>585</v>
      </c>
      <c r="M160" s="17" t="s">
        <v>2003</v>
      </c>
      <c r="N160" s="18" t="s">
        <v>2560</v>
      </c>
      <c r="O160" s="8" t="s">
        <v>588</v>
      </c>
      <c r="P160" s="8" t="s">
        <v>2561</v>
      </c>
      <c r="Q160" s="8"/>
      <c r="R160" s="8"/>
      <c r="S160" s="8"/>
      <c r="T160" s="8" t="s">
        <v>835</v>
      </c>
      <c r="U160" s="8" t="s">
        <v>699</v>
      </c>
      <c r="V160" s="8"/>
      <c r="W160" s="8" t="s">
        <v>592</v>
      </c>
      <c r="X160" s="8" t="s">
        <v>593</v>
      </c>
      <c r="Y160" s="8"/>
      <c r="Z160" s="8" t="s">
        <v>2562</v>
      </c>
      <c r="AA160" s="8"/>
      <c r="AB160" s="8"/>
      <c r="AC160" s="8" t="s">
        <v>595</v>
      </c>
      <c r="AD160" s="8"/>
      <c r="AE160" s="8" t="s">
        <v>2563</v>
      </c>
      <c r="AF160" s="8">
        <v>1971</v>
      </c>
      <c r="AG160" s="8" t="s">
        <v>597</v>
      </c>
      <c r="AH160" s="8" t="s">
        <v>598</v>
      </c>
      <c r="AI160" s="8" t="s">
        <v>621</v>
      </c>
      <c r="AJ160" s="18" t="s">
        <v>2564</v>
      </c>
      <c r="AK160" s="8" t="s">
        <v>2565</v>
      </c>
      <c r="AL160" s="8">
        <v>1980</v>
      </c>
      <c r="AM160" s="8" t="s">
        <v>597</v>
      </c>
      <c r="AN160" s="8" t="s">
        <v>625</v>
      </c>
      <c r="AO160" s="8" t="s">
        <v>626</v>
      </c>
      <c r="AP160" s="18" t="s">
        <v>2566</v>
      </c>
      <c r="AQ160" s="8"/>
      <c r="AR160" s="8"/>
      <c r="AS160" s="8"/>
      <c r="AT160" s="8"/>
      <c r="AU160" s="8"/>
      <c r="AV160" s="18"/>
      <c r="AW160" s="8" t="s">
        <v>604</v>
      </c>
      <c r="AX160" s="8"/>
      <c r="AY160" s="8" t="s">
        <v>595</v>
      </c>
      <c r="AZ160" s="8"/>
      <c r="BA160" s="8">
        <v>1</v>
      </c>
      <c r="BB160" s="8"/>
      <c r="BC160" s="8"/>
      <c r="BD160" s="8"/>
      <c r="BE160" s="18"/>
      <c r="BF160" s="8"/>
      <c r="BG160" s="8" t="s">
        <v>606</v>
      </c>
      <c r="BH160" s="8" t="s">
        <v>607</v>
      </c>
      <c r="BI160" s="8" t="s">
        <v>608</v>
      </c>
      <c r="BJ160" s="8"/>
      <c r="BK160" s="8">
        <v>2</v>
      </c>
      <c r="BL160" s="8">
        <v>-7.921913</v>
      </c>
      <c r="BM160" s="8">
        <v>112.686116</v>
      </c>
      <c r="BN160" s="18"/>
      <c r="BO160" s="8"/>
      <c r="BP160" s="8"/>
      <c r="BQ160" s="8"/>
      <c r="BR160" s="8"/>
      <c r="BS160" s="8"/>
    </row>
    <row r="161" spans="1:71">
      <c r="A161" s="8">
        <v>1609</v>
      </c>
      <c r="B161" s="8" t="s">
        <v>171</v>
      </c>
      <c r="C161" s="8" t="s">
        <v>2567</v>
      </c>
      <c r="D161" s="14">
        <v>5565</v>
      </c>
      <c r="E161" s="8" t="s">
        <v>578</v>
      </c>
      <c r="F161" s="8" t="s">
        <v>2568</v>
      </c>
      <c r="G161" s="8" t="s">
        <v>2243</v>
      </c>
      <c r="H161" s="8" t="s">
        <v>581</v>
      </c>
      <c r="I161" s="8" t="s">
        <v>1304</v>
      </c>
      <c r="J161" s="8" t="s">
        <v>663</v>
      </c>
      <c r="K161" s="17" t="s">
        <v>584</v>
      </c>
      <c r="L161" s="17" t="s">
        <v>585</v>
      </c>
      <c r="M161" s="17" t="s">
        <v>1305</v>
      </c>
      <c r="N161" s="18" t="s">
        <v>2569</v>
      </c>
      <c r="O161" s="8" t="s">
        <v>588</v>
      </c>
      <c r="P161" s="8" t="s">
        <v>2570</v>
      </c>
      <c r="Q161" s="8">
        <v>5</v>
      </c>
      <c r="R161" s="8">
        <v>15</v>
      </c>
      <c r="S161" s="8" t="s">
        <v>2571</v>
      </c>
      <c r="T161" s="8" t="s">
        <v>2572</v>
      </c>
      <c r="U161" s="8" t="s">
        <v>652</v>
      </c>
      <c r="V161" s="8">
        <v>65251</v>
      </c>
      <c r="W161" s="8" t="s">
        <v>592</v>
      </c>
      <c r="X161" s="8" t="s">
        <v>983</v>
      </c>
      <c r="Y161" s="8"/>
      <c r="Z161" s="8" t="s">
        <v>2573</v>
      </c>
      <c r="AA161" s="8"/>
      <c r="AB161" s="8"/>
      <c r="AC161" s="8" t="s">
        <v>595</v>
      </c>
      <c r="AD161" s="8"/>
      <c r="AE161" s="8" t="s">
        <v>2574</v>
      </c>
      <c r="AF161" s="8">
        <v>1967</v>
      </c>
      <c r="AG161" s="8" t="s">
        <v>624</v>
      </c>
      <c r="AH161" s="8" t="s">
        <v>598</v>
      </c>
      <c r="AI161" s="8" t="s">
        <v>621</v>
      </c>
      <c r="AJ161" s="18"/>
      <c r="AK161" s="8" t="s">
        <v>2575</v>
      </c>
      <c r="AL161" s="8">
        <v>1973</v>
      </c>
      <c r="AM161" s="8" t="s">
        <v>597</v>
      </c>
      <c r="AN161" s="8" t="s">
        <v>885</v>
      </c>
      <c r="AO161" s="8" t="s">
        <v>621</v>
      </c>
      <c r="AP161" s="18" t="s">
        <v>2576</v>
      </c>
      <c r="AQ161" s="8"/>
      <c r="AR161" s="8">
        <v>0</v>
      </c>
      <c r="AS161" s="8"/>
      <c r="AT161" s="8"/>
      <c r="AU161" s="8"/>
      <c r="AV161" s="18"/>
      <c r="AW161" s="8" t="s">
        <v>604</v>
      </c>
      <c r="AX161" s="8"/>
      <c r="AY161" s="8" t="s">
        <v>595</v>
      </c>
      <c r="AZ161" s="8"/>
      <c r="BA161" s="8">
        <v>0</v>
      </c>
      <c r="BB161" s="8"/>
      <c r="BC161" s="8"/>
      <c r="BD161" s="8"/>
      <c r="BE161" s="18"/>
      <c r="BF161" s="8"/>
      <c r="BG161" s="8" t="s">
        <v>595</v>
      </c>
      <c r="BH161" s="8"/>
      <c r="BI161" s="8" t="s">
        <v>608</v>
      </c>
      <c r="BJ161" s="8"/>
      <c r="BK161" s="8">
        <v>1</v>
      </c>
      <c r="BL161" s="8">
        <v>-7.822838</v>
      </c>
      <c r="BM161" s="8">
        <v>112.683254</v>
      </c>
      <c r="BN161" s="18"/>
      <c r="BO161" s="8"/>
      <c r="BP161" s="8"/>
      <c r="BQ161" s="8"/>
      <c r="BR161" s="8"/>
      <c r="BS161" s="8"/>
    </row>
    <row r="162" spans="1:71">
      <c r="A162" s="8">
        <v>1648</v>
      </c>
      <c r="B162" s="8" t="s">
        <v>172</v>
      </c>
      <c r="C162" s="8" t="s">
        <v>2577</v>
      </c>
      <c r="D162" s="14">
        <v>5582</v>
      </c>
      <c r="E162" s="8" t="s">
        <v>578</v>
      </c>
      <c r="F162" s="8" t="s">
        <v>2578</v>
      </c>
      <c r="G162" s="8" t="s">
        <v>2243</v>
      </c>
      <c r="H162" s="8" t="s">
        <v>581</v>
      </c>
      <c r="I162" s="8" t="s">
        <v>2579</v>
      </c>
      <c r="J162" s="8" t="s">
        <v>801</v>
      </c>
      <c r="K162" s="17" t="s">
        <v>783</v>
      </c>
      <c r="L162" s="17" t="s">
        <v>585</v>
      </c>
      <c r="M162" s="17" t="s">
        <v>2580</v>
      </c>
      <c r="N162" s="18" t="s">
        <v>2581</v>
      </c>
      <c r="O162" s="8" t="s">
        <v>588</v>
      </c>
      <c r="P162" s="8" t="s">
        <v>2582</v>
      </c>
      <c r="Q162" s="8">
        <v>1</v>
      </c>
      <c r="R162" s="8">
        <v>4</v>
      </c>
      <c r="S162" s="8"/>
      <c r="T162" s="8" t="s">
        <v>1027</v>
      </c>
      <c r="U162" s="8" t="s">
        <v>591</v>
      </c>
      <c r="V162" s="8">
        <v>65126</v>
      </c>
      <c r="W162" s="8" t="s">
        <v>592</v>
      </c>
      <c r="X162" s="8" t="s">
        <v>593</v>
      </c>
      <c r="Y162" s="8"/>
      <c r="Z162" s="8" t="s">
        <v>2583</v>
      </c>
      <c r="AA162" s="8"/>
      <c r="AB162" s="8"/>
      <c r="AC162" s="8" t="s">
        <v>595</v>
      </c>
      <c r="AD162" s="8"/>
      <c r="AE162" s="8" t="s">
        <v>2584</v>
      </c>
      <c r="AF162" s="8">
        <v>1975</v>
      </c>
      <c r="AG162" s="8" t="s">
        <v>624</v>
      </c>
      <c r="AH162" s="8" t="s">
        <v>598</v>
      </c>
      <c r="AI162" s="8" t="s">
        <v>621</v>
      </c>
      <c r="AJ162" s="18" t="s">
        <v>2585</v>
      </c>
      <c r="AK162" s="8" t="s">
        <v>2586</v>
      </c>
      <c r="AL162" s="8">
        <v>1980</v>
      </c>
      <c r="AM162" s="8" t="s">
        <v>597</v>
      </c>
      <c r="AN162" s="8" t="s">
        <v>625</v>
      </c>
      <c r="AO162" s="8" t="s">
        <v>626</v>
      </c>
      <c r="AP162" s="18" t="s">
        <v>2587</v>
      </c>
      <c r="AQ162" s="8"/>
      <c r="AR162" s="8">
        <v>0</v>
      </c>
      <c r="AS162" s="8"/>
      <c r="AT162" s="8"/>
      <c r="AU162" s="8"/>
      <c r="AV162" s="18"/>
      <c r="AW162" s="8" t="s">
        <v>604</v>
      </c>
      <c r="AX162" s="8"/>
      <c r="AY162" s="8" t="s">
        <v>595</v>
      </c>
      <c r="AZ162" s="8"/>
      <c r="BA162" s="8">
        <v>0</v>
      </c>
      <c r="BB162" s="8"/>
      <c r="BC162" s="8" t="s">
        <v>2588</v>
      </c>
      <c r="BD162" s="8"/>
      <c r="BE162" s="18"/>
      <c r="BF162" s="8"/>
      <c r="BG162" s="8" t="s">
        <v>595</v>
      </c>
      <c r="BH162" s="8"/>
      <c r="BI162" s="8" t="s">
        <v>608</v>
      </c>
      <c r="BJ162" s="8"/>
      <c r="BK162" s="8">
        <v>1</v>
      </c>
      <c r="BL162" s="8">
        <v>-7.927623</v>
      </c>
      <c r="BM162" s="8">
        <v>112.647462</v>
      </c>
      <c r="BN162" s="18"/>
      <c r="BO162" s="8"/>
      <c r="BP162" s="8"/>
      <c r="BQ162" s="8"/>
      <c r="BR162" s="8"/>
      <c r="BS162" s="8"/>
    </row>
    <row r="163" spans="1:71">
      <c r="A163" s="8">
        <v>11</v>
      </c>
      <c r="B163" s="8" t="s">
        <v>173</v>
      </c>
      <c r="C163" s="8" t="s">
        <v>2589</v>
      </c>
      <c r="D163" s="14">
        <v>5003</v>
      </c>
      <c r="E163" s="8" t="s">
        <v>726</v>
      </c>
      <c r="F163" s="8" t="s">
        <v>2590</v>
      </c>
      <c r="G163" s="8" t="s">
        <v>2591</v>
      </c>
      <c r="H163" s="8" t="s">
        <v>581</v>
      </c>
      <c r="I163" s="8" t="s">
        <v>2592</v>
      </c>
      <c r="J163" s="8" t="s">
        <v>817</v>
      </c>
      <c r="K163" s="17" t="s">
        <v>584</v>
      </c>
      <c r="L163" s="17" t="s">
        <v>694</v>
      </c>
      <c r="M163" s="17" t="s">
        <v>2593</v>
      </c>
      <c r="N163" s="18" t="s">
        <v>2594</v>
      </c>
      <c r="O163" s="8" t="s">
        <v>588</v>
      </c>
      <c r="P163" s="8" t="s">
        <v>2595</v>
      </c>
      <c r="Q163" s="8">
        <v>1</v>
      </c>
      <c r="R163" s="8">
        <v>10</v>
      </c>
      <c r="S163" s="8" t="s">
        <v>2596</v>
      </c>
      <c r="T163" s="8" t="s">
        <v>2595</v>
      </c>
      <c r="U163" s="8" t="s">
        <v>670</v>
      </c>
      <c r="V163" s="8">
        <v>65153</v>
      </c>
      <c r="W163" s="8" t="s">
        <v>592</v>
      </c>
      <c r="X163" s="8" t="s">
        <v>593</v>
      </c>
      <c r="Y163" s="8"/>
      <c r="Z163" s="8" t="s">
        <v>2597</v>
      </c>
      <c r="AA163" s="8"/>
      <c r="AB163" s="8"/>
      <c r="AC163" s="8" t="s">
        <v>595</v>
      </c>
      <c r="AD163" s="8"/>
      <c r="AE163" s="8" t="s">
        <v>2598</v>
      </c>
      <c r="AF163" s="8">
        <v>1980</v>
      </c>
      <c r="AG163" s="8" t="s">
        <v>620</v>
      </c>
      <c r="AH163" s="8" t="s">
        <v>598</v>
      </c>
      <c r="AI163" s="8" t="s">
        <v>621</v>
      </c>
      <c r="AJ163" s="18" t="s">
        <v>2599</v>
      </c>
      <c r="AK163" s="8" t="s">
        <v>2600</v>
      </c>
      <c r="AL163" s="8">
        <v>1981</v>
      </c>
      <c r="AM163" s="8" t="s">
        <v>620</v>
      </c>
      <c r="AN163" s="8" t="s">
        <v>598</v>
      </c>
      <c r="AO163" s="8" t="s">
        <v>657</v>
      </c>
      <c r="AP163" s="18" t="s">
        <v>2601</v>
      </c>
      <c r="AQ163" s="8"/>
      <c r="AR163" s="8">
        <v>1999</v>
      </c>
      <c r="AS163" s="8"/>
      <c r="AT163" s="8"/>
      <c r="AU163" s="8"/>
      <c r="AV163" s="18"/>
      <c r="AW163" s="8" t="s">
        <v>604</v>
      </c>
      <c r="AX163" s="8"/>
      <c r="AY163" s="8" t="s">
        <v>595</v>
      </c>
      <c r="AZ163" s="8"/>
      <c r="BA163" s="8">
        <v>0</v>
      </c>
      <c r="BB163" s="8"/>
      <c r="BC163" s="8"/>
      <c r="BD163" s="8"/>
      <c r="BE163" s="18"/>
      <c r="BF163" s="8"/>
      <c r="BG163" s="8" t="s">
        <v>606</v>
      </c>
      <c r="BH163" s="8" t="s">
        <v>607</v>
      </c>
      <c r="BI163" s="8" t="s">
        <v>608</v>
      </c>
      <c r="BJ163" s="8"/>
      <c r="BK163" s="8">
        <v>2</v>
      </c>
      <c r="BL163" s="8">
        <v>-7.867877</v>
      </c>
      <c r="BM163" s="8">
        <v>112.676473</v>
      </c>
      <c r="BN163" s="18"/>
      <c r="BO163" s="8"/>
      <c r="BP163" s="8"/>
      <c r="BQ163" s="8"/>
      <c r="BR163" s="8"/>
      <c r="BS163" s="8"/>
    </row>
    <row r="164" spans="1:71">
      <c r="A164" s="8">
        <v>41</v>
      </c>
      <c r="B164" s="8" t="s">
        <v>174</v>
      </c>
      <c r="C164" s="8" t="s">
        <v>2602</v>
      </c>
      <c r="D164" s="14">
        <v>5014</v>
      </c>
      <c r="E164" s="8" t="s">
        <v>578</v>
      </c>
      <c r="F164" s="8" t="s">
        <v>2603</v>
      </c>
      <c r="G164" s="8" t="s">
        <v>2591</v>
      </c>
      <c r="H164" s="8" t="s">
        <v>581</v>
      </c>
      <c r="I164" s="8" t="s">
        <v>2362</v>
      </c>
      <c r="J164" s="8" t="s">
        <v>663</v>
      </c>
      <c r="K164" s="17" t="s">
        <v>633</v>
      </c>
      <c r="L164" s="17" t="s">
        <v>694</v>
      </c>
      <c r="M164" s="17" t="s">
        <v>2363</v>
      </c>
      <c r="N164" s="18" t="s">
        <v>2604</v>
      </c>
      <c r="O164" s="8" t="s">
        <v>588</v>
      </c>
      <c r="P164" s="8" t="s">
        <v>2605</v>
      </c>
      <c r="Q164" s="8">
        <v>3</v>
      </c>
      <c r="R164" s="8">
        <v>8</v>
      </c>
      <c r="S164" s="8"/>
      <c r="T164" s="8" t="s">
        <v>835</v>
      </c>
      <c r="U164" s="8" t="s">
        <v>699</v>
      </c>
      <c r="V164" s="8">
        <v>65154</v>
      </c>
      <c r="W164" s="8" t="s">
        <v>592</v>
      </c>
      <c r="X164" s="8" t="s">
        <v>593</v>
      </c>
      <c r="Y164" s="8"/>
      <c r="Z164" s="8" t="s">
        <v>2606</v>
      </c>
      <c r="AA164" s="8"/>
      <c r="AB164" s="8"/>
      <c r="AC164" s="8" t="s">
        <v>595</v>
      </c>
      <c r="AD164" s="8"/>
      <c r="AE164" s="8" t="s">
        <v>2607</v>
      </c>
      <c r="AF164" s="8">
        <v>1968</v>
      </c>
      <c r="AG164" s="8" t="s">
        <v>620</v>
      </c>
      <c r="AH164" s="8" t="s">
        <v>625</v>
      </c>
      <c r="AI164" s="8" t="s">
        <v>626</v>
      </c>
      <c r="AJ164" s="18" t="s">
        <v>2608</v>
      </c>
      <c r="AK164" s="8" t="s">
        <v>2609</v>
      </c>
      <c r="AL164" s="8">
        <v>1968</v>
      </c>
      <c r="AM164" s="8" t="s">
        <v>620</v>
      </c>
      <c r="AN164" s="8" t="s">
        <v>625</v>
      </c>
      <c r="AO164" s="8" t="s">
        <v>626</v>
      </c>
      <c r="AP164" s="18"/>
      <c r="AQ164" s="8" t="s">
        <v>2610</v>
      </c>
      <c r="AR164" s="8">
        <v>1968</v>
      </c>
      <c r="AS164" s="8" t="s">
        <v>620</v>
      </c>
      <c r="AT164" s="8" t="s">
        <v>625</v>
      </c>
      <c r="AU164" s="8"/>
      <c r="AV164" s="18"/>
      <c r="AW164" s="8" t="s">
        <v>604</v>
      </c>
      <c r="AX164" s="8"/>
      <c r="AY164" s="8" t="s">
        <v>595</v>
      </c>
      <c r="AZ164" s="8"/>
      <c r="BA164" s="8">
        <v>1</v>
      </c>
      <c r="BB164" s="8"/>
      <c r="BC164" s="8"/>
      <c r="BD164" s="8"/>
      <c r="BE164" s="18"/>
      <c r="BF164" s="8"/>
      <c r="BG164" s="8" t="s">
        <v>595</v>
      </c>
      <c r="BH164" s="8"/>
      <c r="BI164" s="8" t="s">
        <v>608</v>
      </c>
      <c r="BJ164" s="8"/>
      <c r="BK164" s="8">
        <v>1</v>
      </c>
      <c r="BL164" s="8">
        <v>-8.182895</v>
      </c>
      <c r="BM164" s="8">
        <v>112.569472</v>
      </c>
      <c r="BN164" s="18"/>
      <c r="BO164" s="8"/>
      <c r="BP164" s="8"/>
      <c r="BQ164" s="8"/>
      <c r="BR164" s="8"/>
      <c r="BS164" s="8"/>
    </row>
    <row r="165" spans="1:71">
      <c r="A165" s="8">
        <v>44</v>
      </c>
      <c r="B165" s="8" t="s">
        <v>175</v>
      </c>
      <c r="C165" s="8" t="s">
        <v>2611</v>
      </c>
      <c r="D165" s="14">
        <v>5016</v>
      </c>
      <c r="E165" s="8" t="s">
        <v>578</v>
      </c>
      <c r="F165" s="8" t="s">
        <v>2612</v>
      </c>
      <c r="G165" s="8" t="s">
        <v>2591</v>
      </c>
      <c r="H165" s="8" t="s">
        <v>581</v>
      </c>
      <c r="I165" s="8" t="s">
        <v>2613</v>
      </c>
      <c r="J165" s="8" t="s">
        <v>817</v>
      </c>
      <c r="K165" s="17" t="s">
        <v>647</v>
      </c>
      <c r="L165" s="17" t="s">
        <v>585</v>
      </c>
      <c r="M165" s="17" t="s">
        <v>2614</v>
      </c>
      <c r="N165" s="18" t="s">
        <v>2615</v>
      </c>
      <c r="O165" s="8" t="s">
        <v>588</v>
      </c>
      <c r="P165" s="8" t="s">
        <v>2616</v>
      </c>
      <c r="Q165" s="8">
        <v>3</v>
      </c>
      <c r="R165" s="8">
        <v>13</v>
      </c>
      <c r="S165" s="8"/>
      <c r="T165" s="8" t="s">
        <v>2617</v>
      </c>
      <c r="U165" s="8" t="s">
        <v>652</v>
      </c>
      <c r="V165" s="8">
        <v>65216</v>
      </c>
      <c r="W165" s="8" t="s">
        <v>592</v>
      </c>
      <c r="X165" s="8" t="s">
        <v>683</v>
      </c>
      <c r="Y165" s="8"/>
      <c r="Z165" s="8" t="s">
        <v>2618</v>
      </c>
      <c r="AA165" s="8" t="s">
        <v>2619</v>
      </c>
      <c r="AB165" s="8"/>
      <c r="AC165" s="8" t="s">
        <v>595</v>
      </c>
      <c r="AD165" s="8"/>
      <c r="AE165" s="8" t="s">
        <v>2620</v>
      </c>
      <c r="AF165" s="8">
        <v>1974</v>
      </c>
      <c r="AG165" s="8" t="s">
        <v>703</v>
      </c>
      <c r="AH165" s="8" t="s">
        <v>598</v>
      </c>
      <c r="AI165" s="8" t="s">
        <v>657</v>
      </c>
      <c r="AJ165" s="18" t="s">
        <v>2621</v>
      </c>
      <c r="AK165" s="8" t="s">
        <v>2622</v>
      </c>
      <c r="AL165" s="8">
        <v>1980</v>
      </c>
      <c r="AM165" s="8" t="s">
        <v>1921</v>
      </c>
      <c r="AN165" s="8" t="s">
        <v>625</v>
      </c>
      <c r="AO165" s="8" t="s">
        <v>626</v>
      </c>
      <c r="AP165" s="18" t="s">
        <v>2623</v>
      </c>
      <c r="AQ165" s="8"/>
      <c r="AR165" s="8">
        <v>0</v>
      </c>
      <c r="AS165" s="8"/>
      <c r="AT165" s="8"/>
      <c r="AU165" s="8"/>
      <c r="AV165" s="18"/>
      <c r="AW165" s="8" t="s">
        <v>604</v>
      </c>
      <c r="AX165" s="8"/>
      <c r="AY165" s="8" t="s">
        <v>595</v>
      </c>
      <c r="AZ165" s="8"/>
      <c r="BA165" s="8">
        <v>0</v>
      </c>
      <c r="BB165" s="8"/>
      <c r="BC165" s="8"/>
      <c r="BD165" s="8"/>
      <c r="BE165" s="18"/>
      <c r="BF165" s="8"/>
      <c r="BG165" s="8" t="s">
        <v>595</v>
      </c>
      <c r="BH165" s="8"/>
      <c r="BI165" s="8" t="s">
        <v>608</v>
      </c>
      <c r="BJ165" s="8"/>
      <c r="BK165" s="8">
        <v>1</v>
      </c>
      <c r="BL165" s="8">
        <v>-7.841564</v>
      </c>
      <c r="BM165" s="8">
        <v>112.686106</v>
      </c>
      <c r="BN165" s="18"/>
      <c r="BO165" s="8"/>
      <c r="BP165" s="8"/>
      <c r="BQ165" s="8"/>
      <c r="BR165" s="8"/>
      <c r="BS165" s="8"/>
    </row>
    <row r="166" spans="1:71">
      <c r="A166" s="8">
        <v>53</v>
      </c>
      <c r="B166" s="8" t="s">
        <v>176</v>
      </c>
      <c r="C166" s="8" t="s">
        <v>2624</v>
      </c>
      <c r="D166" s="14">
        <v>5020</v>
      </c>
      <c r="E166" s="8" t="s">
        <v>578</v>
      </c>
      <c r="F166" s="8" t="s">
        <v>2625</v>
      </c>
      <c r="G166" s="8" t="s">
        <v>2591</v>
      </c>
      <c r="H166" s="8" t="s">
        <v>581</v>
      </c>
      <c r="I166" s="8" t="s">
        <v>2626</v>
      </c>
      <c r="J166" s="8" t="s">
        <v>1136</v>
      </c>
      <c r="K166" s="17" t="s">
        <v>664</v>
      </c>
      <c r="L166" s="17" t="s">
        <v>694</v>
      </c>
      <c r="M166" s="17" t="s">
        <v>2627</v>
      </c>
      <c r="N166" s="18" t="s">
        <v>2628</v>
      </c>
      <c r="O166" s="8" t="s">
        <v>588</v>
      </c>
      <c r="P166" s="8" t="s">
        <v>2629</v>
      </c>
      <c r="Q166" s="8">
        <v>2</v>
      </c>
      <c r="R166" s="8">
        <v>3</v>
      </c>
      <c r="S166" s="8"/>
      <c r="T166" s="8" t="s">
        <v>882</v>
      </c>
      <c r="U166" s="8" t="s">
        <v>591</v>
      </c>
      <c r="V166" s="8">
        <v>65124</v>
      </c>
      <c r="W166" s="8" t="s">
        <v>592</v>
      </c>
      <c r="X166" s="8" t="s">
        <v>774</v>
      </c>
      <c r="Y166" s="8"/>
      <c r="Z166" s="8" t="s">
        <v>2630</v>
      </c>
      <c r="AA166" s="8"/>
      <c r="AB166" s="8"/>
      <c r="AC166" s="8" t="s">
        <v>595</v>
      </c>
      <c r="AD166" s="8"/>
      <c r="AE166" s="8" t="s">
        <v>2631</v>
      </c>
      <c r="AF166" s="8">
        <v>1976</v>
      </c>
      <c r="AG166" s="8" t="s">
        <v>597</v>
      </c>
      <c r="AH166" s="8" t="s">
        <v>734</v>
      </c>
      <c r="AI166" s="8" t="s">
        <v>603</v>
      </c>
      <c r="AJ166" s="18" t="s">
        <v>2632</v>
      </c>
      <c r="AK166" s="8" t="s">
        <v>2633</v>
      </c>
      <c r="AL166" s="8">
        <v>1983</v>
      </c>
      <c r="AM166" s="8" t="s">
        <v>624</v>
      </c>
      <c r="AN166" s="8" t="s">
        <v>625</v>
      </c>
      <c r="AO166" s="8" t="s">
        <v>626</v>
      </c>
      <c r="AP166" s="18" t="s">
        <v>2634</v>
      </c>
      <c r="AQ166" s="8"/>
      <c r="AR166" s="8">
        <v>0</v>
      </c>
      <c r="AS166" s="8"/>
      <c r="AT166" s="8"/>
      <c r="AU166" s="8"/>
      <c r="AV166" s="18"/>
      <c r="AW166" s="8" t="s">
        <v>604</v>
      </c>
      <c r="AX166" s="8"/>
      <c r="AY166" s="8" t="s">
        <v>606</v>
      </c>
      <c r="AZ166" s="8" t="s">
        <v>2635</v>
      </c>
      <c r="BA166" s="8">
        <v>0</v>
      </c>
      <c r="BB166" s="8" t="s">
        <v>2636</v>
      </c>
      <c r="BC166" s="8"/>
      <c r="BD166" s="8" t="s">
        <v>710</v>
      </c>
      <c r="BE166" s="18" t="s">
        <v>2637</v>
      </c>
      <c r="BF166" s="8" t="s">
        <v>176</v>
      </c>
      <c r="BG166" s="8" t="s">
        <v>606</v>
      </c>
      <c r="BH166" s="8"/>
      <c r="BI166" s="8" t="s">
        <v>608</v>
      </c>
      <c r="BJ166" s="8"/>
      <c r="BK166" s="8">
        <v>1</v>
      </c>
      <c r="BL166" s="8">
        <v>-7.945577</v>
      </c>
      <c r="BM166" s="8">
        <v>112.65239</v>
      </c>
      <c r="BN166" s="18"/>
      <c r="BO166" s="8"/>
      <c r="BP166" s="8"/>
      <c r="BQ166" s="8"/>
      <c r="BR166" s="8"/>
      <c r="BS166" s="8"/>
    </row>
    <row r="167" spans="1:71">
      <c r="A167" s="8">
        <v>103</v>
      </c>
      <c r="B167" s="8" t="s">
        <v>177</v>
      </c>
      <c r="C167" s="8" t="s">
        <v>2638</v>
      </c>
      <c r="D167" s="14">
        <v>5044</v>
      </c>
      <c r="E167" s="8" t="s">
        <v>578</v>
      </c>
      <c r="F167" s="8" t="s">
        <v>2639</v>
      </c>
      <c r="G167" s="8" t="s">
        <v>2591</v>
      </c>
      <c r="H167" s="8" t="s">
        <v>581</v>
      </c>
      <c r="I167" s="8" t="s">
        <v>2640</v>
      </c>
      <c r="J167" s="8" t="s">
        <v>1175</v>
      </c>
      <c r="K167" s="17" t="s">
        <v>783</v>
      </c>
      <c r="L167" s="17" t="s">
        <v>694</v>
      </c>
      <c r="M167" s="17" t="s">
        <v>2641</v>
      </c>
      <c r="N167" s="18" t="s">
        <v>2642</v>
      </c>
      <c r="O167" s="8" t="s">
        <v>588</v>
      </c>
      <c r="P167" s="8" t="s">
        <v>2643</v>
      </c>
      <c r="Q167" s="8">
        <v>1</v>
      </c>
      <c r="R167" s="8">
        <v>3</v>
      </c>
      <c r="S167" s="8"/>
      <c r="T167" s="8" t="s">
        <v>1763</v>
      </c>
      <c r="U167" s="8" t="s">
        <v>591</v>
      </c>
      <c r="V167" s="8">
        <v>65124</v>
      </c>
      <c r="W167" s="8" t="s">
        <v>592</v>
      </c>
      <c r="X167" s="8" t="s">
        <v>683</v>
      </c>
      <c r="Y167" s="8"/>
      <c r="Z167" s="8" t="s">
        <v>2644</v>
      </c>
      <c r="AA167" s="8"/>
      <c r="AB167" s="8"/>
      <c r="AC167" s="8" t="s">
        <v>595</v>
      </c>
      <c r="AD167" s="8"/>
      <c r="AE167" s="8" t="s">
        <v>2645</v>
      </c>
      <c r="AF167" s="8">
        <v>1972</v>
      </c>
      <c r="AG167" s="8" t="s">
        <v>620</v>
      </c>
      <c r="AH167" s="8" t="s">
        <v>656</v>
      </c>
      <c r="AI167" s="8" t="s">
        <v>657</v>
      </c>
      <c r="AJ167" s="18" t="s">
        <v>2646</v>
      </c>
      <c r="AK167" s="8" t="s">
        <v>2647</v>
      </c>
      <c r="AL167" s="8">
        <v>1978</v>
      </c>
      <c r="AM167" s="8" t="s">
        <v>620</v>
      </c>
      <c r="AN167" s="8" t="s">
        <v>625</v>
      </c>
      <c r="AO167" s="8" t="s">
        <v>626</v>
      </c>
      <c r="AP167" s="18"/>
      <c r="AQ167" s="8" t="s">
        <v>2648</v>
      </c>
      <c r="AR167" s="8">
        <v>1971</v>
      </c>
      <c r="AS167" s="8" t="s">
        <v>620</v>
      </c>
      <c r="AT167" s="8" t="s">
        <v>625</v>
      </c>
      <c r="AU167" s="8"/>
      <c r="AV167" s="18"/>
      <c r="AW167" s="8" t="s">
        <v>604</v>
      </c>
      <c r="AX167" s="8"/>
      <c r="AY167" s="8" t="s">
        <v>595</v>
      </c>
      <c r="AZ167" s="8"/>
      <c r="BA167" s="8">
        <v>1</v>
      </c>
      <c r="BB167" s="8"/>
      <c r="BC167" s="8"/>
      <c r="BD167" s="8"/>
      <c r="BE167" s="18"/>
      <c r="BF167" s="8"/>
      <c r="BG167" s="8" t="s">
        <v>595</v>
      </c>
      <c r="BH167" s="8"/>
      <c r="BI167" s="8" t="s">
        <v>608</v>
      </c>
      <c r="BJ167" s="8"/>
      <c r="BK167" s="8">
        <v>2</v>
      </c>
      <c r="BL167" s="8">
        <v>-7.926371</v>
      </c>
      <c r="BM167" s="8">
        <v>112.656875</v>
      </c>
      <c r="BN167" s="18"/>
      <c r="BO167" s="8"/>
      <c r="BP167" s="8"/>
      <c r="BQ167" s="8"/>
      <c r="BR167" s="8"/>
      <c r="BS167" s="8"/>
    </row>
    <row r="168" spans="1:71">
      <c r="A168" s="8">
        <v>178</v>
      </c>
      <c r="B168" s="8" t="s">
        <v>178</v>
      </c>
      <c r="C168" s="8" t="s">
        <v>2649</v>
      </c>
      <c r="D168" s="14">
        <v>5066</v>
      </c>
      <c r="E168" s="8" t="s">
        <v>726</v>
      </c>
      <c r="F168" s="8" t="s">
        <v>2650</v>
      </c>
      <c r="G168" s="8" t="s">
        <v>2591</v>
      </c>
      <c r="H168" s="8" t="s">
        <v>581</v>
      </c>
      <c r="I168" s="8" t="s">
        <v>816</v>
      </c>
      <c r="J168" s="8" t="s">
        <v>817</v>
      </c>
      <c r="K168" s="17" t="s">
        <v>633</v>
      </c>
      <c r="L168" s="17" t="s">
        <v>585</v>
      </c>
      <c r="M168" s="17" t="s">
        <v>818</v>
      </c>
      <c r="N168" s="18" t="s">
        <v>2651</v>
      </c>
      <c r="O168" s="8" t="s">
        <v>588</v>
      </c>
      <c r="P168" s="8" t="s">
        <v>2652</v>
      </c>
      <c r="Q168" s="8">
        <v>1</v>
      </c>
      <c r="R168" s="8">
        <v>4</v>
      </c>
      <c r="S168" s="8"/>
      <c r="T168" s="8" t="s">
        <v>669</v>
      </c>
      <c r="U168" s="8" t="s">
        <v>670</v>
      </c>
      <c r="V168" s="8">
        <v>65153</v>
      </c>
      <c r="W168" s="8" t="s">
        <v>592</v>
      </c>
      <c r="X168" s="8" t="s">
        <v>593</v>
      </c>
      <c r="Y168" s="8"/>
      <c r="Z168" s="8" t="s">
        <v>2653</v>
      </c>
      <c r="AA168" s="8"/>
      <c r="AB168" s="8"/>
      <c r="AC168" s="8" t="s">
        <v>595</v>
      </c>
      <c r="AD168" s="8"/>
      <c r="AE168" s="8" t="s">
        <v>2654</v>
      </c>
      <c r="AF168" s="8">
        <v>1973</v>
      </c>
      <c r="AG168" s="8" t="s">
        <v>620</v>
      </c>
      <c r="AH168" s="8" t="s">
        <v>687</v>
      </c>
      <c r="AI168" s="8" t="s">
        <v>657</v>
      </c>
      <c r="AJ168" s="18" t="s">
        <v>2655</v>
      </c>
      <c r="AK168" s="8" t="s">
        <v>2656</v>
      </c>
      <c r="AL168" s="8">
        <v>1981</v>
      </c>
      <c r="AM168" s="8" t="s">
        <v>620</v>
      </c>
      <c r="AN168" s="8" t="s">
        <v>625</v>
      </c>
      <c r="AO168" s="8" t="s">
        <v>626</v>
      </c>
      <c r="AP168" s="18"/>
      <c r="AQ168" s="8" t="s">
        <v>2654</v>
      </c>
      <c r="AR168" s="8">
        <v>1973</v>
      </c>
      <c r="AS168" s="8" t="s">
        <v>620</v>
      </c>
      <c r="AT168" s="8" t="s">
        <v>687</v>
      </c>
      <c r="AU168" s="8" t="s">
        <v>657</v>
      </c>
      <c r="AV168" s="18" t="s">
        <v>2655</v>
      </c>
      <c r="AW168" s="8" t="s">
        <v>604</v>
      </c>
      <c r="AX168" s="8"/>
      <c r="AY168" s="8" t="s">
        <v>595</v>
      </c>
      <c r="AZ168" s="8"/>
      <c r="BA168" s="8">
        <v>1</v>
      </c>
      <c r="BB168" s="8"/>
      <c r="BC168" s="8"/>
      <c r="BD168" s="8"/>
      <c r="BE168" s="18"/>
      <c r="BF168" s="8"/>
      <c r="BG168" s="8" t="s">
        <v>595</v>
      </c>
      <c r="BH168" s="8"/>
      <c r="BI168" s="8" t="s">
        <v>608</v>
      </c>
      <c r="BJ168" s="8"/>
      <c r="BK168" s="8">
        <v>1</v>
      </c>
      <c r="BL168" s="8">
        <v>-7.919175</v>
      </c>
      <c r="BM168" s="8">
        <v>112.654025</v>
      </c>
      <c r="BN168" s="18"/>
      <c r="BO168" s="8"/>
      <c r="BP168" s="8"/>
      <c r="BQ168" s="8"/>
      <c r="BR168" s="8"/>
      <c r="BS168" s="8"/>
    </row>
    <row r="169" spans="1:71">
      <c r="A169" s="8">
        <v>220</v>
      </c>
      <c r="B169" s="8" t="s">
        <v>179</v>
      </c>
      <c r="C169" s="8" t="s">
        <v>2657</v>
      </c>
      <c r="D169" s="14">
        <v>5082</v>
      </c>
      <c r="E169" s="8" t="s">
        <v>578</v>
      </c>
      <c r="F169" s="8" t="s">
        <v>2658</v>
      </c>
      <c r="G169" s="8" t="s">
        <v>2591</v>
      </c>
      <c r="H169" s="8" t="s">
        <v>581</v>
      </c>
      <c r="I169" s="8" t="s">
        <v>2659</v>
      </c>
      <c r="J169" s="8" t="s">
        <v>817</v>
      </c>
      <c r="K169" s="17" t="s">
        <v>742</v>
      </c>
      <c r="L169" s="17" t="s">
        <v>694</v>
      </c>
      <c r="M169" s="17" t="s">
        <v>2660</v>
      </c>
      <c r="N169" s="18" t="s">
        <v>2661</v>
      </c>
      <c r="O169" s="8" t="s">
        <v>588</v>
      </c>
      <c r="P169" s="8" t="s">
        <v>2662</v>
      </c>
      <c r="Q169" s="8">
        <v>2</v>
      </c>
      <c r="R169" s="8">
        <v>3</v>
      </c>
      <c r="S169" s="8" t="s">
        <v>2663</v>
      </c>
      <c r="T169" s="8" t="s">
        <v>2664</v>
      </c>
      <c r="U169" s="8" t="s">
        <v>652</v>
      </c>
      <c r="V169" s="8">
        <v>65251</v>
      </c>
      <c r="W169" s="8" t="s">
        <v>592</v>
      </c>
      <c r="X169" s="8" t="s">
        <v>774</v>
      </c>
      <c r="Y169" s="8"/>
      <c r="Z169" s="8" t="s">
        <v>2665</v>
      </c>
      <c r="AA169" s="8"/>
      <c r="AB169" s="8"/>
      <c r="AC169" s="8" t="s">
        <v>595</v>
      </c>
      <c r="AD169" s="8"/>
      <c r="AE169" s="8" t="s">
        <v>2666</v>
      </c>
      <c r="AF169" s="8">
        <v>1976</v>
      </c>
      <c r="AG169" s="8" t="s">
        <v>597</v>
      </c>
      <c r="AH169" s="8" t="s">
        <v>734</v>
      </c>
      <c r="AI169" s="8" t="s">
        <v>599</v>
      </c>
      <c r="AJ169" s="18" t="s">
        <v>2667</v>
      </c>
      <c r="AK169" s="8" t="s">
        <v>2668</v>
      </c>
      <c r="AL169" s="8">
        <v>1980</v>
      </c>
      <c r="AM169" s="8" t="s">
        <v>597</v>
      </c>
      <c r="AN169" s="8" t="s">
        <v>625</v>
      </c>
      <c r="AO169" s="8" t="s">
        <v>626</v>
      </c>
      <c r="AP169" s="18" t="s">
        <v>2669</v>
      </c>
      <c r="AQ169" s="8"/>
      <c r="AR169" s="8">
        <v>0</v>
      </c>
      <c r="AS169" s="8"/>
      <c r="AT169" s="8"/>
      <c r="AU169" s="8"/>
      <c r="AV169" s="18"/>
      <c r="AW169" s="8" t="s">
        <v>604</v>
      </c>
      <c r="AX169" s="8"/>
      <c r="AY169" s="8" t="s">
        <v>595</v>
      </c>
      <c r="AZ169" s="8"/>
      <c r="BA169" s="8">
        <v>0</v>
      </c>
      <c r="BB169" s="8"/>
      <c r="BC169" s="8" t="s">
        <v>2670</v>
      </c>
      <c r="BD169" s="8"/>
      <c r="BE169" s="18"/>
      <c r="BF169" s="8"/>
      <c r="BG169" s="8" t="s">
        <v>606</v>
      </c>
      <c r="BH169" s="8" t="s">
        <v>607</v>
      </c>
      <c r="BI169" s="8" t="s">
        <v>608</v>
      </c>
      <c r="BJ169" s="8"/>
      <c r="BK169" s="8">
        <v>1</v>
      </c>
      <c r="BL169" s="8">
        <v>-7.856117</v>
      </c>
      <c r="BM169" s="8">
        <v>112.708641</v>
      </c>
      <c r="BN169" s="18"/>
      <c r="BO169" s="8"/>
      <c r="BP169" s="8"/>
      <c r="BQ169" s="8"/>
      <c r="BR169" s="8"/>
      <c r="BS169" s="8"/>
    </row>
    <row r="170" spans="1:71">
      <c r="A170" s="8">
        <v>263</v>
      </c>
      <c r="B170" s="8" t="s">
        <v>180</v>
      </c>
      <c r="C170" s="8" t="s">
        <v>2671</v>
      </c>
      <c r="D170" s="14">
        <v>5094</v>
      </c>
      <c r="E170" s="8" t="s">
        <v>726</v>
      </c>
      <c r="F170" s="8" t="s">
        <v>2672</v>
      </c>
      <c r="G170" s="8" t="s">
        <v>2591</v>
      </c>
      <c r="H170" s="8" t="s">
        <v>581</v>
      </c>
      <c r="I170" s="8" t="s">
        <v>2110</v>
      </c>
      <c r="J170" s="8" t="s">
        <v>1233</v>
      </c>
      <c r="K170" s="17" t="s">
        <v>742</v>
      </c>
      <c r="L170" s="17" t="s">
        <v>585</v>
      </c>
      <c r="M170" s="17" t="s">
        <v>2111</v>
      </c>
      <c r="N170" s="18" t="s">
        <v>2673</v>
      </c>
      <c r="O170" s="8" t="s">
        <v>588</v>
      </c>
      <c r="P170" s="8" t="s">
        <v>2674</v>
      </c>
      <c r="Q170" s="8">
        <v>1</v>
      </c>
      <c r="R170" s="8">
        <v>14</v>
      </c>
      <c r="S170" s="8" t="s">
        <v>2675</v>
      </c>
      <c r="T170" s="8" t="s">
        <v>882</v>
      </c>
      <c r="U170" s="8" t="s">
        <v>591</v>
      </c>
      <c r="V170" s="8">
        <v>65154</v>
      </c>
      <c r="W170" s="8" t="s">
        <v>2676</v>
      </c>
      <c r="X170" s="8" t="s">
        <v>593</v>
      </c>
      <c r="Y170" s="8" t="s">
        <v>2677</v>
      </c>
      <c r="Z170" s="8" t="s">
        <v>2678</v>
      </c>
      <c r="AA170" s="8"/>
      <c r="AB170" s="8"/>
      <c r="AC170" s="8" t="s">
        <v>606</v>
      </c>
      <c r="AD170" s="8" t="s">
        <v>2679</v>
      </c>
      <c r="AE170" s="8" t="s">
        <v>2680</v>
      </c>
      <c r="AF170" s="8">
        <v>1972</v>
      </c>
      <c r="AG170" s="8" t="s">
        <v>597</v>
      </c>
      <c r="AH170" s="8" t="s">
        <v>734</v>
      </c>
      <c r="AI170" s="8" t="s">
        <v>621</v>
      </c>
      <c r="AJ170" s="18" t="s">
        <v>2681</v>
      </c>
      <c r="AK170" s="8" t="s">
        <v>1079</v>
      </c>
      <c r="AL170" s="8">
        <v>1975</v>
      </c>
      <c r="AM170" s="8" t="s">
        <v>597</v>
      </c>
      <c r="AN170" s="8" t="s">
        <v>734</v>
      </c>
      <c r="AO170" s="8" t="s">
        <v>603</v>
      </c>
      <c r="AP170" s="18" t="s">
        <v>2682</v>
      </c>
      <c r="AQ170" s="8" t="s">
        <v>2683</v>
      </c>
      <c r="AR170" s="8">
        <v>1970</v>
      </c>
      <c r="AS170" s="8" t="s">
        <v>703</v>
      </c>
      <c r="AT170" s="8" t="s">
        <v>638</v>
      </c>
      <c r="AU170" s="8" t="s">
        <v>603</v>
      </c>
      <c r="AV170" s="18"/>
      <c r="AW170" s="8" t="s">
        <v>604</v>
      </c>
      <c r="AX170" s="8"/>
      <c r="AY170" s="8" t="s">
        <v>606</v>
      </c>
      <c r="AZ170" s="8" t="s">
        <v>2684</v>
      </c>
      <c r="BA170" s="8">
        <v>1</v>
      </c>
      <c r="BB170" s="8" t="s">
        <v>2685</v>
      </c>
      <c r="BC170" s="8"/>
      <c r="BD170" s="8" t="s">
        <v>710</v>
      </c>
      <c r="BE170" s="18" t="s">
        <v>2686</v>
      </c>
      <c r="BF170" s="8" t="s">
        <v>2687</v>
      </c>
      <c r="BG170" s="8" t="s">
        <v>606</v>
      </c>
      <c r="BH170" s="8"/>
      <c r="BI170" s="8" t="s">
        <v>608</v>
      </c>
      <c r="BJ170" s="8"/>
      <c r="BK170" s="8">
        <v>1</v>
      </c>
      <c r="BL170" s="8">
        <v>-7.94209</v>
      </c>
      <c r="BM170" s="8">
        <v>112.651792</v>
      </c>
      <c r="BN170" s="18"/>
      <c r="BO170" s="8"/>
      <c r="BP170" s="8"/>
      <c r="BQ170" s="8"/>
      <c r="BR170" s="8"/>
      <c r="BS170" s="8"/>
    </row>
    <row r="171" spans="1:71">
      <c r="A171" s="8">
        <v>293</v>
      </c>
      <c r="B171" s="8" t="s">
        <v>181</v>
      </c>
      <c r="C171" s="8" t="s">
        <v>2688</v>
      </c>
      <c r="D171" s="14">
        <v>5103</v>
      </c>
      <c r="E171" s="8" t="s">
        <v>578</v>
      </c>
      <c r="F171" s="8" t="s">
        <v>2689</v>
      </c>
      <c r="G171" s="8" t="s">
        <v>2591</v>
      </c>
      <c r="H171" s="8" t="s">
        <v>581</v>
      </c>
      <c r="I171" s="8" t="s">
        <v>2690</v>
      </c>
      <c r="J171" s="8" t="s">
        <v>646</v>
      </c>
      <c r="K171" s="17" t="s">
        <v>831</v>
      </c>
      <c r="L171" s="17" t="s">
        <v>694</v>
      </c>
      <c r="M171" s="17" t="s">
        <v>2691</v>
      </c>
      <c r="N171" s="18" t="s">
        <v>2692</v>
      </c>
      <c r="O171" s="8" t="s">
        <v>588</v>
      </c>
      <c r="P171" s="8" t="s">
        <v>2693</v>
      </c>
      <c r="Q171" s="8">
        <v>5</v>
      </c>
      <c r="R171" s="8">
        <v>5</v>
      </c>
      <c r="S171" s="8"/>
      <c r="T171" s="8" t="s">
        <v>746</v>
      </c>
      <c r="U171" s="8" t="s">
        <v>652</v>
      </c>
      <c r="V171" s="8">
        <v>65215</v>
      </c>
      <c r="W171" s="8" t="s">
        <v>592</v>
      </c>
      <c r="X171" s="8" t="s">
        <v>593</v>
      </c>
      <c r="Y171" s="8"/>
      <c r="Z171" s="8" t="s">
        <v>2694</v>
      </c>
      <c r="AA171" s="8"/>
      <c r="AB171" s="8"/>
      <c r="AC171" s="8" t="s">
        <v>595</v>
      </c>
      <c r="AD171" s="8"/>
      <c r="AE171" s="8" t="s">
        <v>2695</v>
      </c>
      <c r="AF171" s="8">
        <v>1981</v>
      </c>
      <c r="AG171" s="8" t="s">
        <v>624</v>
      </c>
      <c r="AH171" s="8" t="s">
        <v>598</v>
      </c>
      <c r="AI171" s="8" t="s">
        <v>621</v>
      </c>
      <c r="AJ171" s="18" t="s">
        <v>2696</v>
      </c>
      <c r="AK171" s="8" t="s">
        <v>2697</v>
      </c>
      <c r="AL171" s="8">
        <v>1980</v>
      </c>
      <c r="AM171" s="8" t="s">
        <v>620</v>
      </c>
      <c r="AN171" s="8" t="s">
        <v>625</v>
      </c>
      <c r="AO171" s="8" t="s">
        <v>626</v>
      </c>
      <c r="AP171" s="18" t="s">
        <v>2698</v>
      </c>
      <c r="AQ171" s="8"/>
      <c r="AR171" s="8">
        <v>0</v>
      </c>
      <c r="AS171" s="8"/>
      <c r="AT171" s="8"/>
      <c r="AU171" s="8"/>
      <c r="AV171" s="18"/>
      <c r="AW171" s="8" t="s">
        <v>604</v>
      </c>
      <c r="AX171" s="8"/>
      <c r="AY171" s="8" t="s">
        <v>595</v>
      </c>
      <c r="AZ171" s="8"/>
      <c r="BA171" s="8">
        <v>0</v>
      </c>
      <c r="BB171" s="8"/>
      <c r="BC171" s="8"/>
      <c r="BD171" s="8"/>
      <c r="BE171" s="18"/>
      <c r="BF171" s="8"/>
      <c r="BG171" s="8" t="s">
        <v>595</v>
      </c>
      <c r="BH171" s="8"/>
      <c r="BI171" s="8" t="s">
        <v>608</v>
      </c>
      <c r="BJ171" s="8"/>
      <c r="BK171" s="8">
        <v>1</v>
      </c>
      <c r="BL171" s="8">
        <v>-7.855027</v>
      </c>
      <c r="BM171" s="8">
        <v>112.687684</v>
      </c>
      <c r="BN171" s="18"/>
      <c r="BO171" s="8"/>
      <c r="BP171" s="8"/>
      <c r="BQ171" s="8"/>
      <c r="BR171" s="8"/>
      <c r="BS171" s="8"/>
    </row>
    <row r="172" spans="1:71">
      <c r="A172" s="8">
        <v>305</v>
      </c>
      <c r="B172" s="8" t="s">
        <v>182</v>
      </c>
      <c r="C172" s="8" t="s">
        <v>2699</v>
      </c>
      <c r="D172" s="14">
        <v>5109</v>
      </c>
      <c r="E172" s="8" t="s">
        <v>726</v>
      </c>
      <c r="F172" s="8" t="s">
        <v>2700</v>
      </c>
      <c r="G172" s="8" t="s">
        <v>2591</v>
      </c>
      <c r="H172" s="8" t="s">
        <v>581</v>
      </c>
      <c r="I172" s="8" t="s">
        <v>2701</v>
      </c>
      <c r="J172" s="8" t="s">
        <v>1070</v>
      </c>
      <c r="K172" s="17" t="s">
        <v>1149</v>
      </c>
      <c r="L172" s="17" t="s">
        <v>694</v>
      </c>
      <c r="M172" s="17" t="s">
        <v>2702</v>
      </c>
      <c r="N172" s="18" t="s">
        <v>2703</v>
      </c>
      <c r="O172" s="8" t="s">
        <v>588</v>
      </c>
      <c r="P172" s="8" t="s">
        <v>2704</v>
      </c>
      <c r="Q172" s="8">
        <v>5</v>
      </c>
      <c r="R172" s="8">
        <v>12</v>
      </c>
      <c r="S172" s="8"/>
      <c r="T172" s="8" t="s">
        <v>2256</v>
      </c>
      <c r="U172" s="8" t="s">
        <v>670</v>
      </c>
      <c r="V172" s="8"/>
      <c r="W172" s="8" t="s">
        <v>592</v>
      </c>
      <c r="X172" s="8" t="s">
        <v>593</v>
      </c>
      <c r="Y172" s="8"/>
      <c r="Z172" s="8" t="s">
        <v>2705</v>
      </c>
      <c r="AA172" s="8"/>
      <c r="AB172" s="8"/>
      <c r="AC172" s="8" t="s">
        <v>595</v>
      </c>
      <c r="AD172" s="8"/>
      <c r="AE172" s="8" t="s">
        <v>2706</v>
      </c>
      <c r="AF172" s="8">
        <v>0</v>
      </c>
      <c r="AG172" s="8"/>
      <c r="AH172" s="8" t="s">
        <v>598</v>
      </c>
      <c r="AI172" s="8" t="s">
        <v>603</v>
      </c>
      <c r="AJ172" s="18"/>
      <c r="AK172" s="8" t="s">
        <v>2707</v>
      </c>
      <c r="AL172" s="8">
        <v>0</v>
      </c>
      <c r="AM172" s="8"/>
      <c r="AN172" s="8" t="s">
        <v>625</v>
      </c>
      <c r="AO172" s="8" t="s">
        <v>626</v>
      </c>
      <c r="AP172" s="18" t="s">
        <v>2708</v>
      </c>
      <c r="AQ172" s="8"/>
      <c r="AR172" s="8">
        <v>0</v>
      </c>
      <c r="AS172" s="8"/>
      <c r="AT172" s="8"/>
      <c r="AU172" s="8"/>
      <c r="AV172" s="18"/>
      <c r="AW172" s="8" t="s">
        <v>604</v>
      </c>
      <c r="AX172" s="8"/>
      <c r="AY172" s="8" t="s">
        <v>595</v>
      </c>
      <c r="AZ172" s="8"/>
      <c r="BA172" s="8">
        <v>0</v>
      </c>
      <c r="BB172" s="8"/>
      <c r="BC172" s="8"/>
      <c r="BD172" s="8"/>
      <c r="BE172" s="18"/>
      <c r="BF172" s="8"/>
      <c r="BG172" s="8" t="s">
        <v>595</v>
      </c>
      <c r="BH172" s="8"/>
      <c r="BI172" s="8" t="s">
        <v>608</v>
      </c>
      <c r="BJ172" s="8"/>
      <c r="BK172" s="8">
        <v>2</v>
      </c>
      <c r="BL172" s="8">
        <v>-7.873191</v>
      </c>
      <c r="BM172" s="8">
        <v>112.668464</v>
      </c>
      <c r="BN172" s="18"/>
      <c r="BO172" s="8"/>
      <c r="BP172" s="8"/>
      <c r="BQ172" s="8"/>
      <c r="BR172" s="8"/>
      <c r="BS172" s="8"/>
    </row>
    <row r="173" spans="1:71">
      <c r="A173" s="8">
        <v>332</v>
      </c>
      <c r="B173" s="8" t="s">
        <v>2709</v>
      </c>
      <c r="C173" s="8" t="s">
        <v>2710</v>
      </c>
      <c r="D173" s="14">
        <v>5122</v>
      </c>
      <c r="E173" s="8" t="s">
        <v>726</v>
      </c>
      <c r="F173" s="8" t="s">
        <v>2711</v>
      </c>
      <c r="G173" s="8" t="s">
        <v>2591</v>
      </c>
      <c r="H173" s="8" t="s">
        <v>581</v>
      </c>
      <c r="I173" s="8" t="s">
        <v>2712</v>
      </c>
      <c r="J173" s="8" t="s">
        <v>906</v>
      </c>
      <c r="K173" s="17" t="s">
        <v>664</v>
      </c>
      <c r="L173" s="17" t="s">
        <v>694</v>
      </c>
      <c r="M173" s="17" t="s">
        <v>2713</v>
      </c>
      <c r="N173" s="18" t="s">
        <v>2714</v>
      </c>
      <c r="O173" s="8" t="s">
        <v>588</v>
      </c>
      <c r="P173" s="8" t="s">
        <v>2715</v>
      </c>
      <c r="Q173" s="8">
        <v>1</v>
      </c>
      <c r="R173" s="8">
        <v>6</v>
      </c>
      <c r="S173" s="8"/>
      <c r="T173" s="8" t="s">
        <v>1322</v>
      </c>
      <c r="U173" s="8" t="s">
        <v>591</v>
      </c>
      <c r="V173" s="8"/>
      <c r="W173" s="8" t="s">
        <v>592</v>
      </c>
      <c r="X173" s="8" t="s">
        <v>683</v>
      </c>
      <c r="Y173" s="8"/>
      <c r="Z173" s="8" t="s">
        <v>2716</v>
      </c>
      <c r="AA173" s="8"/>
      <c r="AB173" s="8"/>
      <c r="AC173" s="8" t="s">
        <v>595</v>
      </c>
      <c r="AD173" s="8"/>
      <c r="AE173" s="8" t="s">
        <v>2717</v>
      </c>
      <c r="AF173" s="8">
        <v>1965</v>
      </c>
      <c r="AG173" s="8" t="s">
        <v>620</v>
      </c>
      <c r="AH173" s="8" t="s">
        <v>687</v>
      </c>
      <c r="AI173" s="8" t="s">
        <v>621</v>
      </c>
      <c r="AJ173" s="18" t="s">
        <v>2718</v>
      </c>
      <c r="AK173" s="8" t="s">
        <v>2719</v>
      </c>
      <c r="AL173" s="8">
        <v>1966</v>
      </c>
      <c r="AM173" s="8" t="s">
        <v>620</v>
      </c>
      <c r="AN173" s="8" t="s">
        <v>625</v>
      </c>
      <c r="AO173" s="8" t="s">
        <v>626</v>
      </c>
      <c r="AP173" s="18" t="s">
        <v>2720</v>
      </c>
      <c r="AQ173" s="8"/>
      <c r="AR173" s="8">
        <v>0</v>
      </c>
      <c r="AS173" s="8"/>
      <c r="AT173" s="8"/>
      <c r="AU173" s="8"/>
      <c r="AV173" s="18"/>
      <c r="AW173" s="8" t="s">
        <v>604</v>
      </c>
      <c r="AX173" s="8"/>
      <c r="AY173" s="8" t="s">
        <v>595</v>
      </c>
      <c r="AZ173" s="8"/>
      <c r="BA173" s="8">
        <v>0</v>
      </c>
      <c r="BB173" s="8"/>
      <c r="BC173" s="8"/>
      <c r="BD173" s="8"/>
      <c r="BE173" s="18"/>
      <c r="BF173" s="8"/>
      <c r="BG173" s="8" t="s">
        <v>595</v>
      </c>
      <c r="BH173" s="8"/>
      <c r="BI173" s="8" t="s">
        <v>608</v>
      </c>
      <c r="BJ173" s="8"/>
      <c r="BK173" s="8">
        <v>2</v>
      </c>
      <c r="BL173" s="8">
        <v>-7.932138</v>
      </c>
      <c r="BM173" s="8">
        <v>112.644736</v>
      </c>
      <c r="BN173" s="18"/>
      <c r="BO173" s="8"/>
      <c r="BP173" s="8"/>
      <c r="BQ173" s="8"/>
      <c r="BR173" s="8"/>
      <c r="BS173" s="8"/>
    </row>
    <row r="174" spans="1:71">
      <c r="A174" s="8">
        <v>349</v>
      </c>
      <c r="B174" s="8" t="s">
        <v>184</v>
      </c>
      <c r="C174" s="8" t="s">
        <v>2721</v>
      </c>
      <c r="D174" s="14">
        <v>5129</v>
      </c>
      <c r="E174" s="8" t="s">
        <v>578</v>
      </c>
      <c r="F174" s="8" t="s">
        <v>2722</v>
      </c>
      <c r="G174" s="8" t="s">
        <v>2591</v>
      </c>
      <c r="H174" s="8" t="s">
        <v>581</v>
      </c>
      <c r="I174" s="8" t="s">
        <v>2723</v>
      </c>
      <c r="J174" s="8" t="s">
        <v>1772</v>
      </c>
      <c r="K174" s="17" t="s">
        <v>878</v>
      </c>
      <c r="L174" s="17" t="s">
        <v>694</v>
      </c>
      <c r="M174" s="17" t="s">
        <v>2724</v>
      </c>
      <c r="N174" s="18" t="s">
        <v>2725</v>
      </c>
      <c r="O174" s="8" t="s">
        <v>588</v>
      </c>
      <c r="P174" s="8" t="s">
        <v>2726</v>
      </c>
      <c r="Q174" s="8">
        <v>4</v>
      </c>
      <c r="R174" s="8">
        <v>12</v>
      </c>
      <c r="S174" s="8"/>
      <c r="T174" s="8" t="s">
        <v>1583</v>
      </c>
      <c r="U174" s="8" t="s">
        <v>591</v>
      </c>
      <c r="V174" s="8">
        <v>65124</v>
      </c>
      <c r="W174" s="8" t="s">
        <v>592</v>
      </c>
      <c r="X174" s="8" t="s">
        <v>774</v>
      </c>
      <c r="Y174" s="8"/>
      <c r="Z174" s="8" t="s">
        <v>2727</v>
      </c>
      <c r="AA174" s="8"/>
      <c r="AB174" s="8"/>
      <c r="AC174" s="8" t="s">
        <v>595</v>
      </c>
      <c r="AD174" s="8"/>
      <c r="AE174" s="8" t="s">
        <v>2728</v>
      </c>
      <c r="AF174" s="8">
        <v>1968</v>
      </c>
      <c r="AG174" s="8" t="s">
        <v>659</v>
      </c>
      <c r="AH174" s="8" t="s">
        <v>598</v>
      </c>
      <c r="AI174" s="8" t="s">
        <v>621</v>
      </c>
      <c r="AJ174" s="18" t="s">
        <v>2729</v>
      </c>
      <c r="AK174" s="8" t="s">
        <v>2730</v>
      </c>
      <c r="AL174" s="8">
        <v>1969</v>
      </c>
      <c r="AM174" s="8" t="s">
        <v>620</v>
      </c>
      <c r="AN174" s="8" t="s">
        <v>598</v>
      </c>
      <c r="AO174" s="8" t="s">
        <v>621</v>
      </c>
      <c r="AP174" s="18"/>
      <c r="AQ174" s="8" t="s">
        <v>2731</v>
      </c>
      <c r="AR174" s="8">
        <v>1969</v>
      </c>
      <c r="AS174" s="8" t="s">
        <v>659</v>
      </c>
      <c r="AT174" s="8" t="s">
        <v>598</v>
      </c>
      <c r="AU174" s="8" t="s">
        <v>621</v>
      </c>
      <c r="AV174" s="18"/>
      <c r="AW174" s="8" t="s">
        <v>604</v>
      </c>
      <c r="AX174" s="8"/>
      <c r="AY174" s="8" t="s">
        <v>595</v>
      </c>
      <c r="AZ174" s="8"/>
      <c r="BA174" s="8">
        <v>1</v>
      </c>
      <c r="BB174" s="8"/>
      <c r="BC174" s="8"/>
      <c r="BD174" s="8"/>
      <c r="BE174" s="18"/>
      <c r="BF174" s="8"/>
      <c r="BG174" s="8" t="s">
        <v>606</v>
      </c>
      <c r="BH174" s="8" t="s">
        <v>607</v>
      </c>
      <c r="BI174" s="8" t="s">
        <v>608</v>
      </c>
      <c r="BJ174" s="8"/>
      <c r="BK174" s="8">
        <v>1</v>
      </c>
      <c r="BL174" s="8">
        <v>-7.940306</v>
      </c>
      <c r="BM174" s="8">
        <v>112.650655</v>
      </c>
      <c r="BN174" s="18"/>
      <c r="BO174" s="8"/>
      <c r="BP174" s="8"/>
      <c r="BQ174" s="8"/>
      <c r="BR174" s="8"/>
      <c r="BS174" s="8"/>
    </row>
    <row r="175" spans="1:71">
      <c r="A175" s="8">
        <v>354</v>
      </c>
      <c r="B175" s="8" t="s">
        <v>185</v>
      </c>
      <c r="C175" s="8" t="s">
        <v>2732</v>
      </c>
      <c r="D175" s="14">
        <v>5131</v>
      </c>
      <c r="E175" s="8" t="s">
        <v>578</v>
      </c>
      <c r="F175" s="8" t="s">
        <v>2733</v>
      </c>
      <c r="G175" s="8" t="s">
        <v>2591</v>
      </c>
      <c r="H175" s="8" t="s">
        <v>581</v>
      </c>
      <c r="I175" s="8" t="s">
        <v>2734</v>
      </c>
      <c r="J175" s="8" t="s">
        <v>663</v>
      </c>
      <c r="K175" s="17" t="s">
        <v>756</v>
      </c>
      <c r="L175" s="17" t="s">
        <v>585</v>
      </c>
      <c r="M175" s="17" t="s">
        <v>2735</v>
      </c>
      <c r="N175" s="18" t="s">
        <v>2736</v>
      </c>
      <c r="O175" s="8" t="s">
        <v>588</v>
      </c>
      <c r="P175" s="8" t="s">
        <v>2737</v>
      </c>
      <c r="Q175" s="8">
        <v>7</v>
      </c>
      <c r="R175" s="8">
        <v>2</v>
      </c>
      <c r="S175" s="8"/>
      <c r="T175" s="8" t="s">
        <v>2738</v>
      </c>
      <c r="U175" s="8" t="s">
        <v>670</v>
      </c>
      <c r="V175" s="8">
        <v>65153</v>
      </c>
      <c r="W175" s="8" t="s">
        <v>592</v>
      </c>
      <c r="X175" s="8" t="s">
        <v>593</v>
      </c>
      <c r="Y175" s="8"/>
      <c r="Z175" s="8" t="s">
        <v>2739</v>
      </c>
      <c r="AA175" s="8"/>
      <c r="AB175" s="8"/>
      <c r="AC175" s="8" t="s">
        <v>595</v>
      </c>
      <c r="AD175" s="8"/>
      <c r="AE175" s="8" t="s">
        <v>2740</v>
      </c>
      <c r="AF175" s="8">
        <v>1950</v>
      </c>
      <c r="AG175" s="8"/>
      <c r="AH175" s="8" t="s">
        <v>734</v>
      </c>
      <c r="AI175" s="8" t="s">
        <v>603</v>
      </c>
      <c r="AJ175" s="18" t="s">
        <v>2741</v>
      </c>
      <c r="AK175" s="8" t="s">
        <v>2742</v>
      </c>
      <c r="AL175" s="8">
        <v>1961</v>
      </c>
      <c r="AM175" s="8"/>
      <c r="AN175" s="8" t="s">
        <v>625</v>
      </c>
      <c r="AO175" s="8" t="s">
        <v>626</v>
      </c>
      <c r="AP175" s="18" t="s">
        <v>2743</v>
      </c>
      <c r="AQ175" s="8"/>
      <c r="AR175" s="8">
        <v>0</v>
      </c>
      <c r="AS175" s="8"/>
      <c r="AT175" s="8"/>
      <c r="AU175" s="8"/>
      <c r="AV175" s="18"/>
      <c r="AW175" s="8" t="s">
        <v>604</v>
      </c>
      <c r="AX175" s="8"/>
      <c r="AY175" s="8" t="s">
        <v>595</v>
      </c>
      <c r="AZ175" s="8"/>
      <c r="BA175" s="8">
        <v>0</v>
      </c>
      <c r="BB175" s="8"/>
      <c r="BC175" s="8"/>
      <c r="BD175" s="8"/>
      <c r="BE175" s="18"/>
      <c r="BF175" s="8"/>
      <c r="BG175" s="8" t="s">
        <v>606</v>
      </c>
      <c r="BH175" s="8" t="s">
        <v>1804</v>
      </c>
      <c r="BI175" s="8" t="s">
        <v>608</v>
      </c>
      <c r="BJ175" s="8"/>
      <c r="BK175" s="8">
        <v>1</v>
      </c>
      <c r="BL175" s="8">
        <v>-7.89567933055</v>
      </c>
      <c r="BM175" s="8">
        <v>112.67398193547</v>
      </c>
      <c r="BN175" s="18"/>
      <c r="BO175" s="8"/>
      <c r="BP175" s="8"/>
      <c r="BQ175" s="8"/>
      <c r="BR175" s="8"/>
      <c r="BS175" s="8"/>
    </row>
    <row r="176" spans="1:71">
      <c r="A176" s="8">
        <v>637</v>
      </c>
      <c r="B176" s="8" t="s">
        <v>186</v>
      </c>
      <c r="C176" s="8" t="s">
        <v>2744</v>
      </c>
      <c r="D176" s="14">
        <v>5211</v>
      </c>
      <c r="E176" s="8" t="s">
        <v>578</v>
      </c>
      <c r="F176" s="8" t="s">
        <v>2745</v>
      </c>
      <c r="G176" s="8" t="s">
        <v>2591</v>
      </c>
      <c r="H176" s="8" t="s">
        <v>581</v>
      </c>
      <c r="I176" s="8" t="s">
        <v>2746</v>
      </c>
      <c r="J176" s="8" t="s">
        <v>1772</v>
      </c>
      <c r="K176" s="17" t="s">
        <v>647</v>
      </c>
      <c r="L176" s="17" t="s">
        <v>585</v>
      </c>
      <c r="M176" s="17" t="s">
        <v>2747</v>
      </c>
      <c r="N176" s="18" t="s">
        <v>2748</v>
      </c>
      <c r="O176" s="8" t="s">
        <v>588</v>
      </c>
      <c r="P176" s="8" t="s">
        <v>2749</v>
      </c>
      <c r="Q176" s="8">
        <v>3</v>
      </c>
      <c r="R176" s="8">
        <v>3</v>
      </c>
      <c r="S176" s="8"/>
      <c r="T176" s="8" t="s">
        <v>850</v>
      </c>
      <c r="U176" s="8" t="s">
        <v>591</v>
      </c>
      <c r="V176" s="8"/>
      <c r="W176" s="8" t="s">
        <v>592</v>
      </c>
      <c r="X176" s="8" t="s">
        <v>593</v>
      </c>
      <c r="Y176" s="8"/>
      <c r="Z176" s="8" t="s">
        <v>2750</v>
      </c>
      <c r="AA176" s="8"/>
      <c r="AB176" s="8"/>
      <c r="AC176" s="8" t="s">
        <v>595</v>
      </c>
      <c r="AD176" s="8"/>
      <c r="AE176" s="8" t="s">
        <v>2249</v>
      </c>
      <c r="AF176" s="8">
        <v>1974</v>
      </c>
      <c r="AG176" s="8" t="s">
        <v>602</v>
      </c>
      <c r="AH176" s="8" t="s">
        <v>734</v>
      </c>
      <c r="AI176" s="8" t="s">
        <v>603</v>
      </c>
      <c r="AJ176" s="18" t="s">
        <v>2751</v>
      </c>
      <c r="AK176" s="8" t="s">
        <v>2752</v>
      </c>
      <c r="AL176" s="8">
        <v>0</v>
      </c>
      <c r="AM176" s="8" t="s">
        <v>602</v>
      </c>
      <c r="AN176" s="8" t="s">
        <v>598</v>
      </c>
      <c r="AO176" s="8" t="s">
        <v>603</v>
      </c>
      <c r="AP176" s="18" t="s">
        <v>2753</v>
      </c>
      <c r="AQ176" s="8"/>
      <c r="AR176" s="8">
        <v>0</v>
      </c>
      <c r="AS176" s="8" t="s">
        <v>602</v>
      </c>
      <c r="AT176" s="8"/>
      <c r="AU176" s="8"/>
      <c r="AV176" s="18"/>
      <c r="AW176" s="8" t="s">
        <v>604</v>
      </c>
      <c r="AX176" s="8"/>
      <c r="AY176" s="8" t="s">
        <v>595</v>
      </c>
      <c r="AZ176" s="8"/>
      <c r="BA176" s="8">
        <v>0</v>
      </c>
      <c r="BB176" s="8"/>
      <c r="BC176" s="8"/>
      <c r="BD176" s="8"/>
      <c r="BE176" s="18"/>
      <c r="BF176" s="8"/>
      <c r="BG176" s="8" t="s">
        <v>595</v>
      </c>
      <c r="BH176" s="8"/>
      <c r="BI176" s="8" t="s">
        <v>608</v>
      </c>
      <c r="BJ176" s="8"/>
      <c r="BK176" s="8">
        <v>1</v>
      </c>
      <c r="BL176" s="8">
        <v>-7.926687</v>
      </c>
      <c r="BM176" s="8">
        <v>112.643954</v>
      </c>
      <c r="BN176" s="18"/>
      <c r="BO176" s="8"/>
      <c r="BP176" s="8"/>
      <c r="BQ176" s="8"/>
      <c r="BR176" s="8"/>
      <c r="BS176" s="8"/>
    </row>
    <row r="177" spans="1:71">
      <c r="A177" s="8">
        <v>643</v>
      </c>
      <c r="B177" s="8" t="s">
        <v>187</v>
      </c>
      <c r="C177" s="8" t="s">
        <v>2754</v>
      </c>
      <c r="D177" s="14">
        <v>5212</v>
      </c>
      <c r="E177" s="8" t="s">
        <v>726</v>
      </c>
      <c r="F177" s="8" t="s">
        <v>2755</v>
      </c>
      <c r="G177" s="8" t="s">
        <v>2591</v>
      </c>
      <c r="H177" s="8" t="s">
        <v>2756</v>
      </c>
      <c r="I177" s="8" t="s">
        <v>2757</v>
      </c>
      <c r="J177" s="8" t="s">
        <v>612</v>
      </c>
      <c r="K177" s="17" t="s">
        <v>693</v>
      </c>
      <c r="L177" s="17" t="s">
        <v>694</v>
      </c>
      <c r="M177" s="17" t="s">
        <v>2758</v>
      </c>
      <c r="N177" s="18" t="s">
        <v>2759</v>
      </c>
      <c r="O177" s="8" t="s">
        <v>588</v>
      </c>
      <c r="P177" s="8" t="s">
        <v>2760</v>
      </c>
      <c r="Q177" s="8">
        <v>3</v>
      </c>
      <c r="R177" s="8">
        <v>11</v>
      </c>
      <c r="S177" s="8"/>
      <c r="T177" s="8" t="s">
        <v>821</v>
      </c>
      <c r="U177" s="8" t="s">
        <v>699</v>
      </c>
      <c r="V177" s="8"/>
      <c r="W177" s="8" t="s">
        <v>592</v>
      </c>
      <c r="X177" s="8" t="s">
        <v>683</v>
      </c>
      <c r="Y177" s="8"/>
      <c r="Z177" s="8" t="s">
        <v>2761</v>
      </c>
      <c r="AA177" s="8"/>
      <c r="AB177" s="8"/>
      <c r="AC177" s="8" t="s">
        <v>595</v>
      </c>
      <c r="AD177" s="8"/>
      <c r="AE177" s="8" t="s">
        <v>2762</v>
      </c>
      <c r="AF177" s="8">
        <v>1980</v>
      </c>
      <c r="AG177" s="8" t="s">
        <v>659</v>
      </c>
      <c r="AH177" s="8" t="s">
        <v>598</v>
      </c>
      <c r="AI177" s="8" t="s">
        <v>621</v>
      </c>
      <c r="AJ177" s="18" t="s">
        <v>2763</v>
      </c>
      <c r="AK177" s="8" t="s">
        <v>2764</v>
      </c>
      <c r="AL177" s="8">
        <v>1980</v>
      </c>
      <c r="AM177" s="8" t="s">
        <v>620</v>
      </c>
      <c r="AN177" s="8" t="s">
        <v>885</v>
      </c>
      <c r="AO177" s="8" t="s">
        <v>603</v>
      </c>
      <c r="AP177" s="18" t="s">
        <v>2765</v>
      </c>
      <c r="AQ177" s="8"/>
      <c r="AR177" s="8">
        <v>0</v>
      </c>
      <c r="AS177" s="8"/>
      <c r="AT177" s="8"/>
      <c r="AU177" s="8"/>
      <c r="AV177" s="18"/>
      <c r="AW177" s="8" t="s">
        <v>604</v>
      </c>
      <c r="AX177" s="8"/>
      <c r="AY177" s="8" t="s">
        <v>595</v>
      </c>
      <c r="AZ177" s="8"/>
      <c r="BA177" s="8">
        <v>0</v>
      </c>
      <c r="BB177" s="8"/>
      <c r="BC177" s="8"/>
      <c r="BD177" s="8"/>
      <c r="BE177" s="18"/>
      <c r="BF177" s="8"/>
      <c r="BG177" s="8" t="s">
        <v>606</v>
      </c>
      <c r="BH177" s="8" t="s">
        <v>607</v>
      </c>
      <c r="BI177" s="8" t="s">
        <v>608</v>
      </c>
      <c r="BJ177" s="8"/>
      <c r="BK177" s="8">
        <v>1</v>
      </c>
      <c r="BL177" s="8">
        <v>-7.940642</v>
      </c>
      <c r="BM177" s="8">
        <v>112.701962</v>
      </c>
      <c r="BN177" s="18"/>
      <c r="BO177" s="8"/>
      <c r="BP177" s="8"/>
      <c r="BQ177" s="8"/>
      <c r="BR177" s="8"/>
      <c r="BS177" s="8"/>
    </row>
    <row r="178" spans="1:71">
      <c r="A178" s="8">
        <v>764</v>
      </c>
      <c r="B178" s="8" t="s">
        <v>2766</v>
      </c>
      <c r="C178" s="8" t="s">
        <v>2767</v>
      </c>
      <c r="D178" s="14">
        <v>5261</v>
      </c>
      <c r="E178" s="8" t="s">
        <v>578</v>
      </c>
      <c r="F178" s="8" t="s">
        <v>2768</v>
      </c>
      <c r="G178" s="8" t="s">
        <v>2591</v>
      </c>
      <c r="H178" s="8" t="s">
        <v>1205</v>
      </c>
      <c r="I178" s="8" t="s">
        <v>2769</v>
      </c>
      <c r="J178" s="8" t="s">
        <v>922</v>
      </c>
      <c r="K178" s="17" t="s">
        <v>756</v>
      </c>
      <c r="L178" s="17" t="s">
        <v>585</v>
      </c>
      <c r="M178" s="17" t="s">
        <v>2770</v>
      </c>
      <c r="N178" s="18" t="s">
        <v>2771</v>
      </c>
      <c r="O178" s="8" t="s">
        <v>588</v>
      </c>
      <c r="P178" s="8" t="s">
        <v>2772</v>
      </c>
      <c r="Q178" s="8">
        <v>3</v>
      </c>
      <c r="R178" s="8">
        <v>11</v>
      </c>
      <c r="S178" s="8"/>
      <c r="T178" s="8" t="s">
        <v>746</v>
      </c>
      <c r="U178" s="8" t="s">
        <v>652</v>
      </c>
      <c r="V178" s="8"/>
      <c r="W178" s="8" t="s">
        <v>592</v>
      </c>
      <c r="X178" s="8" t="s">
        <v>683</v>
      </c>
      <c r="Y178" s="8"/>
      <c r="Z178" s="8" t="s">
        <v>2773</v>
      </c>
      <c r="AA178" s="8"/>
      <c r="AB178" s="8"/>
      <c r="AC178" s="8" t="s">
        <v>595</v>
      </c>
      <c r="AD178" s="8"/>
      <c r="AE178" s="8" t="s">
        <v>2774</v>
      </c>
      <c r="AF178" s="8">
        <v>1970</v>
      </c>
      <c r="AG178" s="8" t="s">
        <v>620</v>
      </c>
      <c r="AH178" s="8" t="s">
        <v>598</v>
      </c>
      <c r="AI178" s="8" t="s">
        <v>621</v>
      </c>
      <c r="AJ178" s="18" t="s">
        <v>2775</v>
      </c>
      <c r="AK178" s="8" t="s">
        <v>2776</v>
      </c>
      <c r="AL178" s="8">
        <v>0</v>
      </c>
      <c r="AM178" s="8"/>
      <c r="AN178" s="8" t="s">
        <v>625</v>
      </c>
      <c r="AO178" s="8" t="s">
        <v>626</v>
      </c>
      <c r="AP178" s="18" t="s">
        <v>2777</v>
      </c>
      <c r="AQ178" s="8"/>
      <c r="AR178" s="8">
        <v>0</v>
      </c>
      <c r="AS178" s="8"/>
      <c r="AT178" s="8"/>
      <c r="AU178" s="8"/>
      <c r="AV178" s="18"/>
      <c r="AW178" s="8" t="s">
        <v>604</v>
      </c>
      <c r="AX178" s="8"/>
      <c r="AY178" s="8" t="s">
        <v>595</v>
      </c>
      <c r="AZ178" s="8"/>
      <c r="BA178" s="8">
        <v>0</v>
      </c>
      <c r="BB178" s="8"/>
      <c r="BC178" s="8"/>
      <c r="BD178" s="8"/>
      <c r="BE178" s="18"/>
      <c r="BF178" s="8"/>
      <c r="BG178" s="8" t="s">
        <v>595</v>
      </c>
      <c r="BH178" s="8"/>
      <c r="BI178" s="8" t="s">
        <v>608</v>
      </c>
      <c r="BJ178" s="8"/>
      <c r="BK178" s="8">
        <v>3</v>
      </c>
      <c r="BL178" s="8">
        <v>-7.867073</v>
      </c>
      <c r="BM178" s="8">
        <v>112.698068</v>
      </c>
      <c r="BN178" s="18"/>
      <c r="BO178" s="8"/>
      <c r="BP178" s="8"/>
      <c r="BQ178" s="8"/>
      <c r="BR178" s="8"/>
      <c r="BS178" s="8"/>
    </row>
    <row r="179" spans="1:71">
      <c r="A179" s="8">
        <v>832</v>
      </c>
      <c r="B179" s="8" t="s">
        <v>2778</v>
      </c>
      <c r="C179" s="8" t="s">
        <v>2779</v>
      </c>
      <c r="D179" s="14">
        <v>5318</v>
      </c>
      <c r="E179" s="8" t="s">
        <v>726</v>
      </c>
      <c r="F179" s="8" t="s">
        <v>2780</v>
      </c>
      <c r="G179" s="8" t="s">
        <v>2591</v>
      </c>
      <c r="H179" s="8" t="s">
        <v>2781</v>
      </c>
      <c r="I179" s="8" t="s">
        <v>2782</v>
      </c>
      <c r="J179" s="8" t="s">
        <v>2123</v>
      </c>
      <c r="K179" s="17" t="s">
        <v>633</v>
      </c>
      <c r="L179" s="17" t="s">
        <v>694</v>
      </c>
      <c r="M179" s="17" t="s">
        <v>2783</v>
      </c>
      <c r="N179" s="18" t="s">
        <v>2784</v>
      </c>
      <c r="O179" s="8" t="s">
        <v>588</v>
      </c>
      <c r="P179" s="8" t="s">
        <v>2785</v>
      </c>
      <c r="Q179" s="8">
        <v>2</v>
      </c>
      <c r="R179" s="8">
        <v>1</v>
      </c>
      <c r="S179" s="8"/>
      <c r="T179" s="8" t="s">
        <v>2786</v>
      </c>
      <c r="U179" s="8" t="s">
        <v>1038</v>
      </c>
      <c r="V179" s="8"/>
      <c r="W179" s="8" t="s">
        <v>592</v>
      </c>
      <c r="X179" s="8" t="s">
        <v>683</v>
      </c>
      <c r="Y179" s="8"/>
      <c r="Z179" s="8" t="s">
        <v>2787</v>
      </c>
      <c r="AA179" s="8"/>
      <c r="AB179" s="8"/>
      <c r="AC179" s="8" t="s">
        <v>595</v>
      </c>
      <c r="AD179" s="8"/>
      <c r="AE179" s="8" t="s">
        <v>2788</v>
      </c>
      <c r="AF179" s="8"/>
      <c r="AG179" s="8"/>
      <c r="AH179" s="8" t="s">
        <v>598</v>
      </c>
      <c r="AI179" s="8" t="s">
        <v>621</v>
      </c>
      <c r="AJ179" s="18"/>
      <c r="AK179" s="8" t="s">
        <v>2789</v>
      </c>
      <c r="AL179" s="8">
        <v>1964</v>
      </c>
      <c r="AM179" s="8"/>
      <c r="AN179" s="8" t="s">
        <v>625</v>
      </c>
      <c r="AO179" s="8" t="s">
        <v>626</v>
      </c>
      <c r="AP179" s="18" t="s">
        <v>2790</v>
      </c>
      <c r="AQ179" s="8"/>
      <c r="AR179" s="8"/>
      <c r="AS179" s="8"/>
      <c r="AT179" s="8"/>
      <c r="AU179" s="8"/>
      <c r="AV179" s="18"/>
      <c r="AW179" s="8" t="s">
        <v>604</v>
      </c>
      <c r="AX179" s="8"/>
      <c r="AY179" s="8" t="s">
        <v>595</v>
      </c>
      <c r="AZ179" s="8"/>
      <c r="BA179" s="8">
        <v>1</v>
      </c>
      <c r="BB179" s="8"/>
      <c r="BC179" s="8"/>
      <c r="BD179" s="8"/>
      <c r="BE179" s="18"/>
      <c r="BF179" s="8"/>
      <c r="BG179" s="8" t="s">
        <v>595</v>
      </c>
      <c r="BH179" s="8"/>
      <c r="BI179" s="8" t="s">
        <v>608</v>
      </c>
      <c r="BJ179" s="8"/>
      <c r="BK179" s="8">
        <v>2</v>
      </c>
      <c r="BL179" s="8">
        <v>-8.008666</v>
      </c>
      <c r="BM179" s="8">
        <v>112.629571</v>
      </c>
      <c r="BN179" s="18"/>
      <c r="BO179" s="8"/>
      <c r="BP179" s="8"/>
      <c r="BQ179" s="8"/>
      <c r="BR179" s="8"/>
      <c r="BS179" s="8"/>
    </row>
    <row r="180" spans="1:71">
      <c r="A180" s="8">
        <v>851</v>
      </c>
      <c r="B180" s="8" t="s">
        <v>190</v>
      </c>
      <c r="C180" s="8" t="s">
        <v>2791</v>
      </c>
      <c r="D180" s="14">
        <v>5291</v>
      </c>
      <c r="E180" s="8" t="s">
        <v>578</v>
      </c>
      <c r="F180" s="8" t="s">
        <v>2792</v>
      </c>
      <c r="G180" s="8" t="s">
        <v>2591</v>
      </c>
      <c r="H180" s="8" t="s">
        <v>581</v>
      </c>
      <c r="I180" s="8" t="s">
        <v>2793</v>
      </c>
      <c r="J180" s="8" t="s">
        <v>612</v>
      </c>
      <c r="K180" s="17" t="s">
        <v>584</v>
      </c>
      <c r="L180" s="17" t="s">
        <v>1739</v>
      </c>
      <c r="M180" s="17" t="s">
        <v>2794</v>
      </c>
      <c r="N180" s="18" t="s">
        <v>2795</v>
      </c>
      <c r="O180" s="8" t="s">
        <v>588</v>
      </c>
      <c r="P180" s="8" t="s">
        <v>2796</v>
      </c>
      <c r="Q180" s="8">
        <v>2</v>
      </c>
      <c r="R180" s="8">
        <v>7</v>
      </c>
      <c r="S180" s="8" t="s">
        <v>2796</v>
      </c>
      <c r="T180" s="8" t="s">
        <v>864</v>
      </c>
      <c r="U180" s="8" t="s">
        <v>652</v>
      </c>
      <c r="V180" s="8">
        <v>65251</v>
      </c>
      <c r="W180" s="8" t="s">
        <v>592</v>
      </c>
      <c r="X180" s="8" t="s">
        <v>683</v>
      </c>
      <c r="Y180" s="8"/>
      <c r="Z180" s="8" t="s">
        <v>2797</v>
      </c>
      <c r="AA180" s="8"/>
      <c r="AB180" s="8"/>
      <c r="AC180" s="8" t="s">
        <v>595</v>
      </c>
      <c r="AD180" s="8"/>
      <c r="AE180" s="8" t="s">
        <v>2798</v>
      </c>
      <c r="AF180" s="8">
        <v>1958</v>
      </c>
      <c r="AG180" s="8" t="s">
        <v>597</v>
      </c>
      <c r="AH180" s="8" t="s">
        <v>687</v>
      </c>
      <c r="AI180" s="8" t="s">
        <v>603</v>
      </c>
      <c r="AJ180" s="18"/>
      <c r="AK180" s="8" t="s">
        <v>2799</v>
      </c>
      <c r="AL180" s="8">
        <v>1978</v>
      </c>
      <c r="AM180" s="8" t="s">
        <v>597</v>
      </c>
      <c r="AN180" s="8" t="s">
        <v>734</v>
      </c>
      <c r="AO180" s="8" t="s">
        <v>603</v>
      </c>
      <c r="AP180" s="18" t="s">
        <v>2800</v>
      </c>
      <c r="AQ180" s="8"/>
      <c r="AR180" s="8">
        <v>0</v>
      </c>
      <c r="AS180" s="8"/>
      <c r="AT180" s="8"/>
      <c r="AU180" s="8"/>
      <c r="AV180" s="18"/>
      <c r="AW180" s="8" t="s">
        <v>604</v>
      </c>
      <c r="AX180" s="8"/>
      <c r="AY180" s="8" t="s">
        <v>595</v>
      </c>
      <c r="AZ180" s="8"/>
      <c r="BA180" s="8">
        <v>0</v>
      </c>
      <c r="BB180" s="8"/>
      <c r="BC180" s="8"/>
      <c r="BD180" s="8"/>
      <c r="BE180" s="18"/>
      <c r="BF180" s="8"/>
      <c r="BG180" s="8" t="s">
        <v>606</v>
      </c>
      <c r="BH180" s="8" t="s">
        <v>607</v>
      </c>
      <c r="BI180" s="8" t="s">
        <v>608</v>
      </c>
      <c r="BJ180" s="8"/>
      <c r="BK180" s="8">
        <v>2</v>
      </c>
      <c r="BL180" s="8">
        <v>-7.891059</v>
      </c>
      <c r="BM180" s="8">
        <v>112.734601</v>
      </c>
      <c r="BN180" s="18"/>
      <c r="BO180" s="8"/>
      <c r="BP180" s="8"/>
      <c r="BQ180" s="8"/>
      <c r="BR180" s="8"/>
      <c r="BS180" s="8"/>
    </row>
    <row r="181" spans="1:71">
      <c r="A181" s="8">
        <v>881</v>
      </c>
      <c r="B181" s="8" t="s">
        <v>191</v>
      </c>
      <c r="C181" s="8" t="s">
        <v>2801</v>
      </c>
      <c r="D181" s="14">
        <v>5300</v>
      </c>
      <c r="E181" s="8" t="s">
        <v>726</v>
      </c>
      <c r="F181" s="8" t="s">
        <v>2802</v>
      </c>
      <c r="G181" s="8" t="s">
        <v>2591</v>
      </c>
      <c r="H181" s="8" t="s">
        <v>581</v>
      </c>
      <c r="I181" s="8" t="s">
        <v>2803</v>
      </c>
      <c r="J181" s="8" t="s">
        <v>1175</v>
      </c>
      <c r="K181" s="17" t="s">
        <v>664</v>
      </c>
      <c r="L181" s="17" t="s">
        <v>694</v>
      </c>
      <c r="M181" s="17" t="s">
        <v>2804</v>
      </c>
      <c r="N181" s="18" t="s">
        <v>2805</v>
      </c>
      <c r="O181" s="8" t="s">
        <v>588</v>
      </c>
      <c r="P181" s="8" t="s">
        <v>2806</v>
      </c>
      <c r="Q181" s="8">
        <v>1</v>
      </c>
      <c r="R181" s="8">
        <v>1</v>
      </c>
      <c r="S181" s="8" t="s">
        <v>2807</v>
      </c>
      <c r="T181" s="8" t="s">
        <v>2807</v>
      </c>
      <c r="U181" s="8" t="s">
        <v>939</v>
      </c>
      <c r="V181" s="8">
        <v>65152</v>
      </c>
      <c r="W181" s="8" t="s">
        <v>700</v>
      </c>
      <c r="X181" s="8" t="s">
        <v>593</v>
      </c>
      <c r="Y181" s="8"/>
      <c r="Z181" s="8" t="s">
        <v>2808</v>
      </c>
      <c r="AA181" s="8"/>
      <c r="AB181" s="8"/>
      <c r="AC181" s="8" t="s">
        <v>606</v>
      </c>
      <c r="AD181" s="8" t="s">
        <v>2809</v>
      </c>
      <c r="AE181" s="8" t="s">
        <v>2810</v>
      </c>
      <c r="AF181" s="8">
        <v>1965</v>
      </c>
      <c r="AG181" s="8" t="s">
        <v>597</v>
      </c>
      <c r="AH181" s="8" t="s">
        <v>734</v>
      </c>
      <c r="AI181" s="8" t="s">
        <v>603</v>
      </c>
      <c r="AJ181" s="18" t="s">
        <v>2811</v>
      </c>
      <c r="AK181" s="8" t="s">
        <v>2812</v>
      </c>
      <c r="AL181" s="8">
        <v>1962</v>
      </c>
      <c r="AM181" s="8" t="s">
        <v>597</v>
      </c>
      <c r="AN181" s="8" t="s">
        <v>625</v>
      </c>
      <c r="AO181" s="8" t="s">
        <v>626</v>
      </c>
      <c r="AP181" s="18" t="s">
        <v>2813</v>
      </c>
      <c r="AQ181" s="8"/>
      <c r="AR181" s="8">
        <v>0</v>
      </c>
      <c r="AS181" s="8"/>
      <c r="AT181" s="8"/>
      <c r="AU181" s="8"/>
      <c r="AV181" s="18"/>
      <c r="AW181" s="8" t="s">
        <v>604</v>
      </c>
      <c r="AX181" s="8"/>
      <c r="AY181" s="8" t="s">
        <v>595</v>
      </c>
      <c r="AZ181" s="8"/>
      <c r="BA181" s="8">
        <v>0</v>
      </c>
      <c r="BB181" s="8"/>
      <c r="BC181" s="8"/>
      <c r="BD181" s="8"/>
      <c r="BE181" s="18"/>
      <c r="BF181" s="8"/>
      <c r="BG181" s="8" t="s">
        <v>606</v>
      </c>
      <c r="BH181" s="8" t="s">
        <v>607</v>
      </c>
      <c r="BI181" s="8" t="s">
        <v>608</v>
      </c>
      <c r="BJ181" s="8"/>
      <c r="BK181" s="8">
        <v>1</v>
      </c>
      <c r="BL181" s="8">
        <v>-7.904746</v>
      </c>
      <c r="BM181" s="8">
        <v>112.622437</v>
      </c>
      <c r="BN181" s="18"/>
      <c r="BO181" s="8"/>
      <c r="BP181" s="8"/>
      <c r="BQ181" s="8"/>
      <c r="BR181" s="8"/>
      <c r="BS181" s="8"/>
    </row>
    <row r="182" spans="1:71">
      <c r="A182" s="8">
        <v>890</v>
      </c>
      <c r="B182" s="8" t="s">
        <v>2814</v>
      </c>
      <c r="C182" s="8" t="s">
        <v>2815</v>
      </c>
      <c r="D182" s="14">
        <v>5304</v>
      </c>
      <c r="E182" s="8" t="s">
        <v>578</v>
      </c>
      <c r="F182" s="8" t="s">
        <v>2816</v>
      </c>
      <c r="G182" s="8" t="s">
        <v>2591</v>
      </c>
      <c r="H182" s="8" t="s">
        <v>581</v>
      </c>
      <c r="I182" s="8" t="s">
        <v>2817</v>
      </c>
      <c r="J182" s="8" t="s">
        <v>1175</v>
      </c>
      <c r="K182" s="17" t="s">
        <v>633</v>
      </c>
      <c r="L182" s="17" t="s">
        <v>694</v>
      </c>
      <c r="M182" s="17" t="s">
        <v>2818</v>
      </c>
      <c r="N182" s="18" t="s">
        <v>2819</v>
      </c>
      <c r="O182" s="8" t="s">
        <v>588</v>
      </c>
      <c r="P182" s="8" t="s">
        <v>2820</v>
      </c>
      <c r="Q182" s="8">
        <v>3</v>
      </c>
      <c r="R182" s="8">
        <v>1</v>
      </c>
      <c r="S182" s="8"/>
      <c r="T182" s="8" t="s">
        <v>1763</v>
      </c>
      <c r="U182" s="8" t="s">
        <v>591</v>
      </c>
      <c r="V182" s="8"/>
      <c r="W182" s="8" t="s">
        <v>592</v>
      </c>
      <c r="X182" s="8" t="s">
        <v>683</v>
      </c>
      <c r="Y182" s="8"/>
      <c r="Z182" s="8" t="s">
        <v>2821</v>
      </c>
      <c r="AA182" s="8"/>
      <c r="AB182" s="8"/>
      <c r="AC182" s="8" t="s">
        <v>595</v>
      </c>
      <c r="AD182" s="8"/>
      <c r="AE182" s="8" t="s">
        <v>2822</v>
      </c>
      <c r="AF182" s="8">
        <v>1978</v>
      </c>
      <c r="AG182" s="8"/>
      <c r="AH182" s="8" t="s">
        <v>687</v>
      </c>
      <c r="AI182" s="8" t="s">
        <v>621</v>
      </c>
      <c r="AJ182" s="18" t="s">
        <v>2823</v>
      </c>
      <c r="AK182" s="8" t="s">
        <v>2824</v>
      </c>
      <c r="AL182" s="8">
        <v>1980</v>
      </c>
      <c r="AM182" s="8"/>
      <c r="AN182" s="8" t="s">
        <v>625</v>
      </c>
      <c r="AO182" s="8" t="s">
        <v>626</v>
      </c>
      <c r="AP182" s="18" t="s">
        <v>2825</v>
      </c>
      <c r="AQ182" s="8"/>
      <c r="AR182" s="8"/>
      <c r="AS182" s="8"/>
      <c r="AT182" s="8"/>
      <c r="AU182" s="8"/>
      <c r="AV182" s="18"/>
      <c r="AW182" s="8" t="s">
        <v>604</v>
      </c>
      <c r="AX182" s="8"/>
      <c r="AY182" s="8" t="s">
        <v>595</v>
      </c>
      <c r="AZ182" s="8"/>
      <c r="BA182" s="8">
        <v>1</v>
      </c>
      <c r="BB182" s="8"/>
      <c r="BC182" s="8"/>
      <c r="BD182" s="8"/>
      <c r="BE182" s="18"/>
      <c r="BF182" s="8"/>
      <c r="BG182" s="8" t="s">
        <v>595</v>
      </c>
      <c r="BH182" s="8"/>
      <c r="BI182" s="8" t="s">
        <v>608</v>
      </c>
      <c r="BJ182" s="8"/>
      <c r="BK182" s="8">
        <v>1</v>
      </c>
      <c r="BL182" s="8">
        <v>-7.922998</v>
      </c>
      <c r="BM182" s="8">
        <v>112.651341</v>
      </c>
      <c r="BN182" s="18"/>
      <c r="BO182" s="8"/>
      <c r="BP182" s="8"/>
      <c r="BQ182" s="8"/>
      <c r="BR182" s="8"/>
      <c r="BS182" s="8"/>
    </row>
    <row r="183" spans="1:71">
      <c r="A183" s="8">
        <v>917</v>
      </c>
      <c r="B183" s="8" t="s">
        <v>2826</v>
      </c>
      <c r="C183" s="8" t="s">
        <v>2827</v>
      </c>
      <c r="D183" s="14">
        <v>5325</v>
      </c>
      <c r="E183" s="8" t="s">
        <v>726</v>
      </c>
      <c r="F183" s="8" t="s">
        <v>2828</v>
      </c>
      <c r="G183" s="8" t="s">
        <v>2591</v>
      </c>
      <c r="H183" s="8" t="s">
        <v>581</v>
      </c>
      <c r="I183" s="8" t="s">
        <v>2829</v>
      </c>
      <c r="J183" s="8" t="s">
        <v>677</v>
      </c>
      <c r="K183" s="17" t="s">
        <v>664</v>
      </c>
      <c r="L183" s="17" t="s">
        <v>694</v>
      </c>
      <c r="M183" s="17" t="s">
        <v>2830</v>
      </c>
      <c r="N183" s="18" t="s">
        <v>2831</v>
      </c>
      <c r="O183" s="8" t="s">
        <v>588</v>
      </c>
      <c r="P183" s="8" t="s">
        <v>2832</v>
      </c>
      <c r="Q183" s="8">
        <v>1</v>
      </c>
      <c r="R183" s="8">
        <v>1</v>
      </c>
      <c r="S183" s="8"/>
      <c r="T183" s="8" t="s">
        <v>2833</v>
      </c>
      <c r="U183" s="8" t="s">
        <v>699</v>
      </c>
      <c r="V183" s="8"/>
      <c r="W183" s="8" t="s">
        <v>592</v>
      </c>
      <c r="X183" s="8" t="s">
        <v>683</v>
      </c>
      <c r="Y183" s="8"/>
      <c r="Z183" s="8" t="s">
        <v>2834</v>
      </c>
      <c r="AA183" s="8"/>
      <c r="AB183" s="8"/>
      <c r="AC183" s="8" t="s">
        <v>595</v>
      </c>
      <c r="AD183" s="8"/>
      <c r="AE183" s="8" t="s">
        <v>2835</v>
      </c>
      <c r="AF183" s="8">
        <v>1969</v>
      </c>
      <c r="AG183" s="8"/>
      <c r="AH183" s="8" t="s">
        <v>598</v>
      </c>
      <c r="AI183" s="8" t="s">
        <v>603</v>
      </c>
      <c r="AJ183" s="18" t="s">
        <v>2836</v>
      </c>
      <c r="AK183" s="8" t="s">
        <v>2837</v>
      </c>
      <c r="AL183" s="8">
        <v>1977</v>
      </c>
      <c r="AM183" s="8"/>
      <c r="AN183" s="8" t="s">
        <v>625</v>
      </c>
      <c r="AO183" s="8" t="s">
        <v>626</v>
      </c>
      <c r="AP183" s="18" t="s">
        <v>2838</v>
      </c>
      <c r="AQ183" s="8"/>
      <c r="AR183" s="8"/>
      <c r="AS183" s="8"/>
      <c r="AT183" s="8"/>
      <c r="AU183" s="8"/>
      <c r="AV183" s="18"/>
      <c r="AW183" s="8" t="s">
        <v>604</v>
      </c>
      <c r="AX183" s="8"/>
      <c r="AY183" s="8" t="s">
        <v>595</v>
      </c>
      <c r="AZ183" s="8"/>
      <c r="BA183" s="8">
        <v>1</v>
      </c>
      <c r="BB183" s="8"/>
      <c r="BC183" s="8"/>
      <c r="BD183" s="8"/>
      <c r="BE183" s="18"/>
      <c r="BF183" s="8"/>
      <c r="BG183" s="8" t="s">
        <v>595</v>
      </c>
      <c r="BH183" s="8"/>
      <c r="BI183" s="8" t="s">
        <v>608</v>
      </c>
      <c r="BJ183" s="8"/>
      <c r="BK183" s="8">
        <v>1</v>
      </c>
      <c r="BL183" s="8">
        <v>-7.953924</v>
      </c>
      <c r="BM183" s="8">
        <v>112.699817</v>
      </c>
      <c r="BN183" s="18"/>
      <c r="BO183" s="8"/>
      <c r="BP183" s="8"/>
      <c r="BQ183" s="8"/>
      <c r="BR183" s="8"/>
      <c r="BS183" s="8"/>
    </row>
    <row r="184" spans="1:71">
      <c r="A184" s="8">
        <v>997</v>
      </c>
      <c r="B184" s="8" t="s">
        <v>2839</v>
      </c>
      <c r="C184" s="8" t="s">
        <v>2840</v>
      </c>
      <c r="D184" s="14">
        <v>5354</v>
      </c>
      <c r="E184" s="8" t="s">
        <v>726</v>
      </c>
      <c r="F184" s="8" t="s">
        <v>2841</v>
      </c>
      <c r="G184" s="8" t="s">
        <v>2591</v>
      </c>
      <c r="H184" s="8" t="s">
        <v>581</v>
      </c>
      <c r="I184" s="8" t="s">
        <v>2842</v>
      </c>
      <c r="J184" s="8" t="s">
        <v>1175</v>
      </c>
      <c r="K184" s="17" t="s">
        <v>647</v>
      </c>
      <c r="L184" s="17" t="s">
        <v>585</v>
      </c>
      <c r="M184" s="17" t="s">
        <v>68</v>
      </c>
      <c r="N184" s="18" t="s">
        <v>2843</v>
      </c>
      <c r="O184" s="8" t="s">
        <v>588</v>
      </c>
      <c r="P184" s="8" t="s">
        <v>2844</v>
      </c>
      <c r="Q184" s="8"/>
      <c r="R184" s="8"/>
      <c r="S184" s="8"/>
      <c r="T184" s="8" t="s">
        <v>2845</v>
      </c>
      <c r="U184" s="8" t="s">
        <v>939</v>
      </c>
      <c r="V184" s="8"/>
      <c r="W184" s="8" t="s">
        <v>592</v>
      </c>
      <c r="X184" s="8" t="s">
        <v>683</v>
      </c>
      <c r="Y184" s="8"/>
      <c r="Z184" s="8" t="s">
        <v>2846</v>
      </c>
      <c r="AA184" s="8"/>
      <c r="AB184" s="8"/>
      <c r="AC184" s="8" t="s">
        <v>595</v>
      </c>
      <c r="AD184" s="8"/>
      <c r="AE184" s="8" t="s">
        <v>2847</v>
      </c>
      <c r="AF184" s="8">
        <v>1958</v>
      </c>
      <c r="AG184" s="8"/>
      <c r="AH184" s="8" t="s">
        <v>598</v>
      </c>
      <c r="AI184" s="8" t="s">
        <v>603</v>
      </c>
      <c r="AJ184" s="18" t="s">
        <v>2848</v>
      </c>
      <c r="AK184" s="8" t="s">
        <v>2849</v>
      </c>
      <c r="AL184" s="8">
        <v>1965</v>
      </c>
      <c r="AM184" s="8"/>
      <c r="AN184" s="8" t="s">
        <v>598</v>
      </c>
      <c r="AO184" s="8" t="s">
        <v>603</v>
      </c>
      <c r="AP184" s="18" t="s">
        <v>2850</v>
      </c>
      <c r="AQ184" s="8"/>
      <c r="AR184" s="8"/>
      <c r="AS184" s="8"/>
      <c r="AT184" s="8"/>
      <c r="AU184" s="8"/>
      <c r="AV184" s="18"/>
      <c r="AW184" s="8" t="s">
        <v>604</v>
      </c>
      <c r="AX184" s="8"/>
      <c r="AY184" s="8" t="s">
        <v>595</v>
      </c>
      <c r="AZ184" s="8"/>
      <c r="BA184" s="8">
        <v>1</v>
      </c>
      <c r="BB184" s="8"/>
      <c r="BC184" s="8"/>
      <c r="BD184" s="8"/>
      <c r="BE184" s="18"/>
      <c r="BF184" s="8"/>
      <c r="BG184" s="8" t="s">
        <v>595</v>
      </c>
      <c r="BH184" s="8"/>
      <c r="BI184" s="8" t="s">
        <v>608</v>
      </c>
      <c r="BJ184" s="8"/>
      <c r="BK184" s="8">
        <v>2</v>
      </c>
      <c r="BL184" s="8">
        <v>-7.921683</v>
      </c>
      <c r="BM184" s="8">
        <v>112.605594</v>
      </c>
      <c r="BN184" s="18"/>
      <c r="BO184" s="8"/>
      <c r="BP184" s="8"/>
      <c r="BQ184" s="8"/>
      <c r="BR184" s="8"/>
      <c r="BS184" s="8"/>
    </row>
    <row r="185" spans="1:71">
      <c r="A185" s="8">
        <v>1037</v>
      </c>
      <c r="B185" s="8" t="s">
        <v>2851</v>
      </c>
      <c r="C185" s="8" t="s">
        <v>2852</v>
      </c>
      <c r="D185" s="14">
        <v>5287</v>
      </c>
      <c r="E185" s="8" t="s">
        <v>726</v>
      </c>
      <c r="F185" s="8" t="s">
        <v>2853</v>
      </c>
      <c r="G185" s="8" t="s">
        <v>2591</v>
      </c>
      <c r="H185" s="8" t="s">
        <v>581</v>
      </c>
      <c r="I185" s="8" t="s">
        <v>2854</v>
      </c>
      <c r="J185" s="8" t="s">
        <v>1070</v>
      </c>
      <c r="K185" s="17" t="s">
        <v>664</v>
      </c>
      <c r="L185" s="17" t="s">
        <v>694</v>
      </c>
      <c r="M185" s="17" t="s">
        <v>2855</v>
      </c>
      <c r="N185" s="18" t="s">
        <v>2856</v>
      </c>
      <c r="O185" s="8" t="s">
        <v>588</v>
      </c>
      <c r="P185" s="8" t="s">
        <v>1074</v>
      </c>
      <c r="Q185" s="8">
        <v>3</v>
      </c>
      <c r="R185" s="8">
        <v>7</v>
      </c>
      <c r="S185" s="8" t="s">
        <v>1074</v>
      </c>
      <c r="T185" s="8" t="s">
        <v>2424</v>
      </c>
      <c r="U185" s="8" t="s">
        <v>670</v>
      </c>
      <c r="V185" s="8">
        <v>65153</v>
      </c>
      <c r="W185" s="8" t="s">
        <v>592</v>
      </c>
      <c r="X185" s="8" t="s">
        <v>593</v>
      </c>
      <c r="Y185" s="8"/>
      <c r="Z185" s="8" t="s">
        <v>2857</v>
      </c>
      <c r="AA185" s="8"/>
      <c r="AB185" s="8"/>
      <c r="AC185" s="8" t="s">
        <v>595</v>
      </c>
      <c r="AD185" s="8"/>
      <c r="AE185" s="8" t="s">
        <v>2858</v>
      </c>
      <c r="AF185" s="8">
        <v>1971</v>
      </c>
      <c r="AG185" s="8"/>
      <c r="AH185" s="8" t="s">
        <v>598</v>
      </c>
      <c r="AI185" s="8" t="s">
        <v>603</v>
      </c>
      <c r="AJ185" s="18" t="s">
        <v>2859</v>
      </c>
      <c r="AK185" s="8" t="s">
        <v>2860</v>
      </c>
      <c r="AL185" s="8">
        <v>0</v>
      </c>
      <c r="AM185" s="8"/>
      <c r="AN185" s="8" t="s">
        <v>625</v>
      </c>
      <c r="AO185" s="8" t="s">
        <v>626</v>
      </c>
      <c r="AP185" s="18" t="s">
        <v>2861</v>
      </c>
      <c r="AQ185" s="8"/>
      <c r="AR185" s="8">
        <v>0</v>
      </c>
      <c r="AS185" s="8"/>
      <c r="AT185" s="8"/>
      <c r="AU185" s="8"/>
      <c r="AV185" s="18"/>
      <c r="AW185" s="8" t="s">
        <v>604</v>
      </c>
      <c r="AX185" s="8"/>
      <c r="AY185" s="8" t="s">
        <v>595</v>
      </c>
      <c r="AZ185" s="8"/>
      <c r="BA185" s="8">
        <v>0</v>
      </c>
      <c r="BB185" s="8"/>
      <c r="BC185" s="8"/>
      <c r="BD185" s="8"/>
      <c r="BE185" s="18"/>
      <c r="BF185" s="8"/>
      <c r="BG185" s="8" t="s">
        <v>595</v>
      </c>
      <c r="BH185" s="8"/>
      <c r="BI185" s="8" t="s">
        <v>608</v>
      </c>
      <c r="BJ185" s="8"/>
      <c r="BK185" s="8">
        <v>2</v>
      </c>
      <c r="BL185" s="8">
        <v>-7.906711</v>
      </c>
      <c r="BM185" s="8">
        <v>112.667298</v>
      </c>
      <c r="BN185" s="18"/>
      <c r="BO185" s="8"/>
      <c r="BP185" s="8"/>
      <c r="BQ185" s="8"/>
      <c r="BR185" s="8"/>
      <c r="BS185" s="8"/>
    </row>
    <row r="186" spans="1:71">
      <c r="A186" s="8">
        <v>1137</v>
      </c>
      <c r="B186" s="8" t="s">
        <v>2862</v>
      </c>
      <c r="C186" s="8" t="s">
        <v>2863</v>
      </c>
      <c r="D186" s="14">
        <v>5399</v>
      </c>
      <c r="E186" s="8" t="s">
        <v>726</v>
      </c>
      <c r="F186" s="8" t="s">
        <v>2864</v>
      </c>
      <c r="G186" s="8" t="s">
        <v>2591</v>
      </c>
      <c r="H186" s="8" t="s">
        <v>581</v>
      </c>
      <c r="I186" s="8" t="s">
        <v>2865</v>
      </c>
      <c r="J186" s="8" t="s">
        <v>1772</v>
      </c>
      <c r="K186" s="17" t="s">
        <v>633</v>
      </c>
      <c r="L186" s="17" t="s">
        <v>585</v>
      </c>
      <c r="M186" s="17" t="s">
        <v>2866</v>
      </c>
      <c r="N186" s="18" t="s">
        <v>2867</v>
      </c>
      <c r="O186" s="8" t="s">
        <v>588</v>
      </c>
      <c r="P186" s="8" t="s">
        <v>2868</v>
      </c>
      <c r="Q186" s="8">
        <v>7</v>
      </c>
      <c r="R186" s="8">
        <v>16</v>
      </c>
      <c r="S186" s="8"/>
      <c r="T186" s="8" t="s">
        <v>2869</v>
      </c>
      <c r="U186" s="8" t="s">
        <v>652</v>
      </c>
      <c r="V186" s="8"/>
      <c r="W186" s="8" t="s">
        <v>592</v>
      </c>
      <c r="X186" s="8" t="s">
        <v>683</v>
      </c>
      <c r="Y186" s="8"/>
      <c r="Z186" s="8" t="s">
        <v>2870</v>
      </c>
      <c r="AA186" s="8"/>
      <c r="AB186" s="8"/>
      <c r="AC186" s="8" t="s">
        <v>595</v>
      </c>
      <c r="AD186" s="8"/>
      <c r="AE186" s="8" t="s">
        <v>2871</v>
      </c>
      <c r="AF186" s="8">
        <v>1985</v>
      </c>
      <c r="AG186" s="8"/>
      <c r="AH186" s="8" t="s">
        <v>598</v>
      </c>
      <c r="AI186" s="8" t="s">
        <v>621</v>
      </c>
      <c r="AJ186" s="18" t="s">
        <v>2872</v>
      </c>
      <c r="AK186" s="8" t="s">
        <v>2873</v>
      </c>
      <c r="AL186" s="8">
        <v>1981</v>
      </c>
      <c r="AM186" s="8"/>
      <c r="AN186" s="8" t="s">
        <v>625</v>
      </c>
      <c r="AO186" s="8" t="s">
        <v>626</v>
      </c>
      <c r="AP186" s="18" t="s">
        <v>2874</v>
      </c>
      <c r="AQ186" s="8"/>
      <c r="AR186" s="8"/>
      <c r="AS186" s="8"/>
      <c r="AT186" s="8"/>
      <c r="AU186" s="8"/>
      <c r="AV186" s="18"/>
      <c r="AW186" s="8" t="s">
        <v>604</v>
      </c>
      <c r="AX186" s="8"/>
      <c r="AY186" s="8" t="s">
        <v>595</v>
      </c>
      <c r="AZ186" s="8"/>
      <c r="BA186" s="8">
        <v>1</v>
      </c>
      <c r="BB186" s="8"/>
      <c r="BC186" s="8"/>
      <c r="BD186" s="8"/>
      <c r="BE186" s="18"/>
      <c r="BF186" s="8"/>
      <c r="BG186" s="8" t="s">
        <v>595</v>
      </c>
      <c r="BH186" s="8"/>
      <c r="BI186" s="8" t="s">
        <v>608</v>
      </c>
      <c r="BJ186" s="8"/>
      <c r="BK186" s="8">
        <v>1</v>
      </c>
      <c r="BL186" s="8">
        <v>-7.820276</v>
      </c>
      <c r="BM186" s="8">
        <v>112.678781</v>
      </c>
      <c r="BN186" s="18"/>
      <c r="BO186" s="8"/>
      <c r="BP186" s="8"/>
      <c r="BQ186" s="8"/>
      <c r="BR186" s="8"/>
      <c r="BS186" s="8"/>
    </row>
    <row r="187" spans="1:71">
      <c r="A187" s="8">
        <v>1144</v>
      </c>
      <c r="B187" s="8" t="s">
        <v>197</v>
      </c>
      <c r="C187" s="8" t="s">
        <v>2875</v>
      </c>
      <c r="D187" s="14">
        <v>5401</v>
      </c>
      <c r="E187" s="8" t="s">
        <v>578</v>
      </c>
      <c r="F187" s="8" t="s">
        <v>2876</v>
      </c>
      <c r="G187" s="8" t="s">
        <v>2591</v>
      </c>
      <c r="H187" s="8" t="s">
        <v>581</v>
      </c>
      <c r="I187" s="8" t="s">
        <v>1796</v>
      </c>
      <c r="J187" s="8" t="s">
        <v>646</v>
      </c>
      <c r="K187" s="17" t="s">
        <v>878</v>
      </c>
      <c r="L187" s="17" t="s">
        <v>694</v>
      </c>
      <c r="M187" s="17" t="s">
        <v>1797</v>
      </c>
      <c r="N187" s="18" t="s">
        <v>2877</v>
      </c>
      <c r="O187" s="8" t="s">
        <v>588</v>
      </c>
      <c r="P187" s="8" t="s">
        <v>2878</v>
      </c>
      <c r="Q187" s="8">
        <v>5</v>
      </c>
      <c r="R187" s="8">
        <v>1</v>
      </c>
      <c r="S187" s="8"/>
      <c r="T187" s="8" t="s">
        <v>896</v>
      </c>
      <c r="U187" s="8" t="s">
        <v>897</v>
      </c>
      <c r="V187" s="8">
        <v>65155</v>
      </c>
      <c r="W187" s="8" t="s">
        <v>592</v>
      </c>
      <c r="X187" s="8" t="s">
        <v>774</v>
      </c>
      <c r="Y187" s="8"/>
      <c r="Z187" s="8" t="s">
        <v>2879</v>
      </c>
      <c r="AA187" s="8"/>
      <c r="AB187" s="8"/>
      <c r="AC187" s="8" t="s">
        <v>595</v>
      </c>
      <c r="AD187" s="8"/>
      <c r="AE187" s="8" t="s">
        <v>2880</v>
      </c>
      <c r="AF187" s="8">
        <v>1978</v>
      </c>
      <c r="AG187" s="8" t="s">
        <v>790</v>
      </c>
      <c r="AH187" s="8" t="s">
        <v>2881</v>
      </c>
      <c r="AI187" s="8" t="s">
        <v>599</v>
      </c>
      <c r="AJ187" s="18" t="s">
        <v>2882</v>
      </c>
      <c r="AK187" s="8" t="s">
        <v>2883</v>
      </c>
      <c r="AL187" s="8">
        <v>1984</v>
      </c>
      <c r="AM187" s="8" t="s">
        <v>597</v>
      </c>
      <c r="AN187" s="8" t="s">
        <v>625</v>
      </c>
      <c r="AO187" s="8" t="s">
        <v>626</v>
      </c>
      <c r="AP187" s="18" t="s">
        <v>2884</v>
      </c>
      <c r="AQ187" s="8"/>
      <c r="AR187" s="8">
        <v>0</v>
      </c>
      <c r="AS187" s="8"/>
      <c r="AT187" s="8"/>
      <c r="AU187" s="8"/>
      <c r="AV187" s="18"/>
      <c r="AW187" s="8" t="s">
        <v>604</v>
      </c>
      <c r="AX187" s="8"/>
      <c r="AY187" s="8" t="s">
        <v>595</v>
      </c>
      <c r="AZ187" s="8"/>
      <c r="BA187" s="8">
        <v>0</v>
      </c>
      <c r="BB187" s="8"/>
      <c r="BC187" s="8"/>
      <c r="BD187" s="8"/>
      <c r="BE187" s="18"/>
      <c r="BF187" s="8"/>
      <c r="BG187" s="8" t="s">
        <v>595</v>
      </c>
      <c r="BH187" s="8" t="s">
        <v>607</v>
      </c>
      <c r="BI187" s="8" t="s">
        <v>608</v>
      </c>
      <c r="BJ187" s="8"/>
      <c r="BK187" s="8">
        <v>1</v>
      </c>
      <c r="BL187" s="8">
        <v>-7.92571</v>
      </c>
      <c r="BM187" s="8">
        <v>112.760192</v>
      </c>
      <c r="BN187" s="18"/>
      <c r="BO187" s="8"/>
      <c r="BP187" s="8"/>
      <c r="BQ187" s="8"/>
      <c r="BR187" s="8"/>
      <c r="BS187" s="8"/>
    </row>
    <row r="188" spans="1:71">
      <c r="A188" s="8">
        <v>1156</v>
      </c>
      <c r="B188" s="8" t="s">
        <v>198</v>
      </c>
      <c r="C188" s="8" t="s">
        <v>2885</v>
      </c>
      <c r="D188" s="14">
        <v>5402</v>
      </c>
      <c r="E188" s="8" t="s">
        <v>726</v>
      </c>
      <c r="F188" s="8" t="s">
        <v>2886</v>
      </c>
      <c r="G188" s="8" t="s">
        <v>2591</v>
      </c>
      <c r="H188" s="8" t="s">
        <v>581</v>
      </c>
      <c r="I188" s="8" t="s">
        <v>2887</v>
      </c>
      <c r="J188" s="8" t="s">
        <v>1751</v>
      </c>
      <c r="K188" s="17" t="s">
        <v>878</v>
      </c>
      <c r="L188" s="17" t="s">
        <v>694</v>
      </c>
      <c r="M188" s="17" t="s">
        <v>2888</v>
      </c>
      <c r="N188" s="18" t="s">
        <v>2889</v>
      </c>
      <c r="O188" s="8" t="s">
        <v>588</v>
      </c>
      <c r="P188" s="8" t="s">
        <v>2890</v>
      </c>
      <c r="Q188" s="8">
        <v>2</v>
      </c>
      <c r="R188" s="8">
        <v>3</v>
      </c>
      <c r="S188" s="8" t="s">
        <v>2890</v>
      </c>
      <c r="T188" s="8" t="s">
        <v>1823</v>
      </c>
      <c r="U188" s="8" t="s">
        <v>652</v>
      </c>
      <c r="V188" s="8">
        <v>65211</v>
      </c>
      <c r="W188" s="8" t="s">
        <v>592</v>
      </c>
      <c r="X188" s="8" t="s">
        <v>593</v>
      </c>
      <c r="Y188" s="8"/>
      <c r="Z188" s="8" t="s">
        <v>2891</v>
      </c>
      <c r="AA188" s="8"/>
      <c r="AB188" s="8"/>
      <c r="AC188" s="8" t="s">
        <v>595</v>
      </c>
      <c r="AD188" s="8"/>
      <c r="AE188" s="8" t="s">
        <v>2892</v>
      </c>
      <c r="AF188" s="8">
        <v>1972</v>
      </c>
      <c r="AG188" s="8" t="s">
        <v>624</v>
      </c>
      <c r="AH188" s="8" t="s">
        <v>687</v>
      </c>
      <c r="AI188" s="8" t="s">
        <v>621</v>
      </c>
      <c r="AJ188" s="18" t="s">
        <v>2893</v>
      </c>
      <c r="AK188" s="8" t="s">
        <v>2894</v>
      </c>
      <c r="AL188" s="8">
        <v>1970</v>
      </c>
      <c r="AM188" s="8" t="s">
        <v>620</v>
      </c>
      <c r="AN188" s="8" t="s">
        <v>625</v>
      </c>
      <c r="AO188" s="8" t="s">
        <v>626</v>
      </c>
      <c r="AP188" s="18" t="s">
        <v>2895</v>
      </c>
      <c r="AQ188" s="8"/>
      <c r="AR188" s="8">
        <v>0</v>
      </c>
      <c r="AS188" s="8"/>
      <c r="AT188" s="8"/>
      <c r="AU188" s="8"/>
      <c r="AV188" s="18"/>
      <c r="AW188" s="8" t="s">
        <v>604</v>
      </c>
      <c r="AX188" s="8"/>
      <c r="AY188" s="8" t="s">
        <v>595</v>
      </c>
      <c r="AZ188" s="8"/>
      <c r="BA188" s="8">
        <v>0</v>
      </c>
      <c r="BB188" s="8"/>
      <c r="BC188" s="8"/>
      <c r="BD188" s="8"/>
      <c r="BE188" s="18"/>
      <c r="BF188" s="8"/>
      <c r="BG188" s="8" t="s">
        <v>595</v>
      </c>
      <c r="BH188" s="8"/>
      <c r="BI188" s="8" t="s">
        <v>608</v>
      </c>
      <c r="BJ188" s="8"/>
      <c r="BK188" s="8">
        <v>2</v>
      </c>
      <c r="BL188" s="8">
        <v>-7.833581</v>
      </c>
      <c r="BM188" s="8">
        <v>112.710438</v>
      </c>
      <c r="BN188" s="18"/>
      <c r="BO188" s="8"/>
      <c r="BP188" s="8"/>
      <c r="BQ188" s="8"/>
      <c r="BR188" s="8"/>
      <c r="BS188" s="8"/>
    </row>
    <row r="189" spans="1:71">
      <c r="A189" s="8">
        <v>1222</v>
      </c>
      <c r="B189" s="8" t="s">
        <v>199</v>
      </c>
      <c r="C189" s="8" t="s">
        <v>2896</v>
      </c>
      <c r="D189" s="14">
        <v>5427</v>
      </c>
      <c r="E189" s="8" t="s">
        <v>578</v>
      </c>
      <c r="F189" s="8" t="s">
        <v>2897</v>
      </c>
      <c r="G189" s="8" t="s">
        <v>2591</v>
      </c>
      <c r="H189" s="8" t="s">
        <v>581</v>
      </c>
      <c r="I189" s="8" t="s">
        <v>2898</v>
      </c>
      <c r="J189" s="8" t="s">
        <v>1751</v>
      </c>
      <c r="K189" s="17" t="s">
        <v>742</v>
      </c>
      <c r="L189" s="17" t="s">
        <v>694</v>
      </c>
      <c r="M189" s="17" t="s">
        <v>2899</v>
      </c>
      <c r="N189" s="18" t="s">
        <v>2900</v>
      </c>
      <c r="O189" s="8" t="s">
        <v>588</v>
      </c>
      <c r="P189" s="8" t="s">
        <v>2901</v>
      </c>
      <c r="Q189" s="8">
        <v>7</v>
      </c>
      <c r="R189" s="8">
        <v>2</v>
      </c>
      <c r="S189" s="8"/>
      <c r="T189" s="8" t="s">
        <v>1583</v>
      </c>
      <c r="U189" s="8" t="s">
        <v>591</v>
      </c>
      <c r="V189" s="8">
        <v>65124</v>
      </c>
      <c r="W189" s="8" t="s">
        <v>592</v>
      </c>
      <c r="X189" s="8" t="s">
        <v>774</v>
      </c>
      <c r="Y189" s="8"/>
      <c r="Z189" s="8" t="s">
        <v>2902</v>
      </c>
      <c r="AA189" s="8"/>
      <c r="AB189" s="8"/>
      <c r="AC189" s="8" t="s">
        <v>595</v>
      </c>
      <c r="AD189" s="8"/>
      <c r="AE189" s="8" t="s">
        <v>2903</v>
      </c>
      <c r="AF189" s="8">
        <v>1969</v>
      </c>
      <c r="AG189" s="8" t="s">
        <v>620</v>
      </c>
      <c r="AH189" s="8" t="s">
        <v>598</v>
      </c>
      <c r="AI189" s="8" t="s">
        <v>621</v>
      </c>
      <c r="AJ189" s="18" t="s">
        <v>2904</v>
      </c>
      <c r="AK189" s="8" t="s">
        <v>2905</v>
      </c>
      <c r="AL189" s="8">
        <v>1970</v>
      </c>
      <c r="AM189" s="8" t="s">
        <v>597</v>
      </c>
      <c r="AN189" s="8" t="s">
        <v>625</v>
      </c>
      <c r="AO189" s="8" t="s">
        <v>626</v>
      </c>
      <c r="AP189" s="18"/>
      <c r="AQ189" s="8"/>
      <c r="AR189" s="8">
        <v>0</v>
      </c>
      <c r="AS189" s="8" t="s">
        <v>602</v>
      </c>
      <c r="AT189" s="8"/>
      <c r="AU189" s="8"/>
      <c r="AV189" s="18"/>
      <c r="AW189" s="8" t="s">
        <v>604</v>
      </c>
      <c r="AX189" s="8"/>
      <c r="AY189" s="8" t="s">
        <v>595</v>
      </c>
      <c r="AZ189" s="8"/>
      <c r="BA189" s="8">
        <v>0</v>
      </c>
      <c r="BB189" s="8"/>
      <c r="BC189" s="8"/>
      <c r="BD189" s="8"/>
      <c r="BE189" s="18"/>
      <c r="BF189" s="8"/>
      <c r="BG189" s="8" t="s">
        <v>606</v>
      </c>
      <c r="BH189" s="8" t="s">
        <v>607</v>
      </c>
      <c r="BI189" s="8" t="s">
        <v>608</v>
      </c>
      <c r="BJ189" s="8"/>
      <c r="BK189" s="8">
        <v>1</v>
      </c>
      <c r="BL189" s="8">
        <v>-7.921463</v>
      </c>
      <c r="BM189" s="8">
        <v>112.647455</v>
      </c>
      <c r="BN189" s="18"/>
      <c r="BO189" s="8"/>
      <c r="BP189" s="8"/>
      <c r="BQ189" s="8"/>
      <c r="BR189" s="8"/>
      <c r="BS189" s="8"/>
    </row>
    <row r="190" spans="1:71">
      <c r="A190" s="8">
        <v>1252</v>
      </c>
      <c r="B190" s="8" t="s">
        <v>200</v>
      </c>
      <c r="C190" s="8" t="s">
        <v>2906</v>
      </c>
      <c r="D190" s="14">
        <v>5440</v>
      </c>
      <c r="E190" s="8" t="s">
        <v>726</v>
      </c>
      <c r="F190" s="8" t="s">
        <v>2907</v>
      </c>
      <c r="G190" s="8" t="s">
        <v>2591</v>
      </c>
      <c r="H190" s="8" t="s">
        <v>581</v>
      </c>
      <c r="I190" s="8" t="s">
        <v>2908</v>
      </c>
      <c r="J190" s="8" t="s">
        <v>906</v>
      </c>
      <c r="K190" s="17" t="s">
        <v>742</v>
      </c>
      <c r="L190" s="17" t="s">
        <v>585</v>
      </c>
      <c r="M190" s="17" t="s">
        <v>2909</v>
      </c>
      <c r="N190" s="18" t="s">
        <v>2910</v>
      </c>
      <c r="O190" s="8" t="s">
        <v>588</v>
      </c>
      <c r="P190" s="8" t="s">
        <v>2911</v>
      </c>
      <c r="Q190" s="8">
        <v>4</v>
      </c>
      <c r="R190" s="8">
        <v>14</v>
      </c>
      <c r="S190" s="8"/>
      <c r="T190" s="8" t="s">
        <v>2912</v>
      </c>
      <c r="U190" s="8" t="s">
        <v>591</v>
      </c>
      <c r="V190" s="8"/>
      <c r="W190" s="8" t="s">
        <v>592</v>
      </c>
      <c r="X190" s="8" t="s">
        <v>593</v>
      </c>
      <c r="Y190" s="8"/>
      <c r="Z190" s="8" t="s">
        <v>2913</v>
      </c>
      <c r="AA190" s="8"/>
      <c r="AB190" s="8"/>
      <c r="AC190" s="8" t="s">
        <v>595</v>
      </c>
      <c r="AD190" s="8"/>
      <c r="AE190" s="8" t="s">
        <v>2914</v>
      </c>
      <c r="AF190" s="8">
        <v>1976</v>
      </c>
      <c r="AG190" s="8"/>
      <c r="AH190" s="8" t="s">
        <v>598</v>
      </c>
      <c r="AI190" s="8" t="s">
        <v>621</v>
      </c>
      <c r="AJ190" s="18" t="s">
        <v>2915</v>
      </c>
      <c r="AK190" s="8" t="s">
        <v>2916</v>
      </c>
      <c r="AL190" s="8">
        <v>1978</v>
      </c>
      <c r="AM190" s="8"/>
      <c r="AN190" s="8" t="s">
        <v>598</v>
      </c>
      <c r="AO190" s="8" t="s">
        <v>603</v>
      </c>
      <c r="AP190" s="18" t="s">
        <v>2917</v>
      </c>
      <c r="AQ190" s="8"/>
      <c r="AR190" s="8">
        <v>0</v>
      </c>
      <c r="AS190" s="8"/>
      <c r="AT190" s="8"/>
      <c r="AU190" s="8"/>
      <c r="AV190" s="18"/>
      <c r="AW190" s="8" t="s">
        <v>604</v>
      </c>
      <c r="AX190" s="8"/>
      <c r="AY190" s="8" t="s">
        <v>595</v>
      </c>
      <c r="AZ190" s="8"/>
      <c r="BA190" s="8">
        <v>0</v>
      </c>
      <c r="BB190" s="8"/>
      <c r="BC190" s="8"/>
      <c r="BD190" s="8"/>
      <c r="BE190" s="18"/>
      <c r="BF190" s="8"/>
      <c r="BG190" s="8" t="s">
        <v>595</v>
      </c>
      <c r="BH190" s="8"/>
      <c r="BI190" s="8" t="s">
        <v>608</v>
      </c>
      <c r="BJ190" s="8"/>
      <c r="BK190" s="8">
        <v>2</v>
      </c>
      <c r="BL190" s="8">
        <v>-7.944655</v>
      </c>
      <c r="BM190" s="8">
        <v>112.655647</v>
      </c>
      <c r="BN190" s="18"/>
      <c r="BO190" s="8"/>
      <c r="BP190" s="8"/>
      <c r="BQ190" s="8"/>
      <c r="BR190" s="8"/>
      <c r="BS190" s="8"/>
    </row>
    <row r="191" spans="1:71">
      <c r="A191" s="8">
        <v>1392</v>
      </c>
      <c r="B191" s="8" t="s">
        <v>201</v>
      </c>
      <c r="C191" s="8" t="s">
        <v>2918</v>
      </c>
      <c r="D191" s="14">
        <v>5489</v>
      </c>
      <c r="E191" s="8" t="s">
        <v>726</v>
      </c>
      <c r="F191" s="8" t="s">
        <v>2919</v>
      </c>
      <c r="G191" s="8" t="s">
        <v>2591</v>
      </c>
      <c r="H191" s="8" t="s">
        <v>581</v>
      </c>
      <c r="I191" s="8" t="s">
        <v>2920</v>
      </c>
      <c r="J191" s="8" t="s">
        <v>1389</v>
      </c>
      <c r="K191" s="17" t="s">
        <v>1149</v>
      </c>
      <c r="L191" s="17" t="s">
        <v>585</v>
      </c>
      <c r="M191" s="17" t="s">
        <v>2921</v>
      </c>
      <c r="N191" s="18" t="s">
        <v>2922</v>
      </c>
      <c r="O191" s="8" t="s">
        <v>588</v>
      </c>
      <c r="P191" s="8" t="s">
        <v>2923</v>
      </c>
      <c r="Q191" s="8">
        <v>4</v>
      </c>
      <c r="R191" s="8">
        <v>2</v>
      </c>
      <c r="S191" s="8"/>
      <c r="T191" s="8" t="s">
        <v>1369</v>
      </c>
      <c r="U191" s="8" t="s">
        <v>591</v>
      </c>
      <c r="V191" s="8">
        <v>65126</v>
      </c>
      <c r="W191" s="8" t="s">
        <v>592</v>
      </c>
      <c r="X191" s="8" t="s">
        <v>774</v>
      </c>
      <c r="Y191" s="8"/>
      <c r="Z191" s="8" t="s">
        <v>2924</v>
      </c>
      <c r="AA191" s="8"/>
      <c r="AB191" s="8"/>
      <c r="AC191" s="8" t="s">
        <v>595</v>
      </c>
      <c r="AD191" s="8"/>
      <c r="AE191" s="8" t="s">
        <v>2925</v>
      </c>
      <c r="AF191" s="8">
        <v>1978</v>
      </c>
      <c r="AG191" s="8" t="s">
        <v>620</v>
      </c>
      <c r="AH191" s="8" t="s">
        <v>734</v>
      </c>
      <c r="AI191" s="8" t="s">
        <v>603</v>
      </c>
      <c r="AJ191" s="18" t="s">
        <v>2926</v>
      </c>
      <c r="AK191" s="8" t="s">
        <v>2927</v>
      </c>
      <c r="AL191" s="8">
        <v>1974</v>
      </c>
      <c r="AM191" s="8" t="s">
        <v>620</v>
      </c>
      <c r="AN191" s="8" t="s">
        <v>625</v>
      </c>
      <c r="AO191" s="8" t="s">
        <v>626</v>
      </c>
      <c r="AP191" s="18" t="s">
        <v>2928</v>
      </c>
      <c r="AQ191" s="8"/>
      <c r="AR191" s="8">
        <v>0</v>
      </c>
      <c r="AS191" s="8"/>
      <c r="AT191" s="8"/>
      <c r="AU191" s="8"/>
      <c r="AV191" s="18"/>
      <c r="AW191" s="8" t="s">
        <v>604</v>
      </c>
      <c r="AX191" s="8"/>
      <c r="AY191" s="8" t="s">
        <v>595</v>
      </c>
      <c r="AZ191" s="8"/>
      <c r="BA191" s="8">
        <v>0</v>
      </c>
      <c r="BB191" s="8"/>
      <c r="BC191" s="8" t="s">
        <v>2929</v>
      </c>
      <c r="BD191" s="8"/>
      <c r="BE191" s="18"/>
      <c r="BF191" s="8"/>
      <c r="BG191" s="8" t="s">
        <v>606</v>
      </c>
      <c r="BH191" s="8" t="s">
        <v>607</v>
      </c>
      <c r="BI191" s="8" t="s">
        <v>608</v>
      </c>
      <c r="BJ191" s="8"/>
      <c r="BK191" s="8">
        <v>1</v>
      </c>
      <c r="BL191" s="8">
        <v>-7.928103</v>
      </c>
      <c r="BM191" s="8">
        <v>112.653954</v>
      </c>
      <c r="BN191" s="18"/>
      <c r="BO191" s="8"/>
      <c r="BP191" s="8"/>
      <c r="BQ191" s="8"/>
      <c r="BR191" s="8"/>
      <c r="BS191" s="8"/>
    </row>
    <row r="192" spans="1:71">
      <c r="A192" s="8">
        <v>1471</v>
      </c>
      <c r="B192" s="8" t="s">
        <v>2930</v>
      </c>
      <c r="C192" s="8" t="s">
        <v>2931</v>
      </c>
      <c r="D192" s="14">
        <v>5517</v>
      </c>
      <c r="E192" s="8" t="s">
        <v>578</v>
      </c>
      <c r="F192" s="8" t="s">
        <v>2932</v>
      </c>
      <c r="G192" s="8" t="s">
        <v>2591</v>
      </c>
      <c r="H192" s="8" t="s">
        <v>581</v>
      </c>
      <c r="I192" s="8" t="s">
        <v>2933</v>
      </c>
      <c r="J192" s="8" t="s">
        <v>612</v>
      </c>
      <c r="K192" s="17" t="s">
        <v>693</v>
      </c>
      <c r="L192" s="17" t="s">
        <v>585</v>
      </c>
      <c r="M192" s="17" t="s">
        <v>2934</v>
      </c>
      <c r="N192" s="18" t="s">
        <v>2935</v>
      </c>
      <c r="O192" s="8" t="s">
        <v>588</v>
      </c>
      <c r="P192" s="8" t="s">
        <v>2936</v>
      </c>
      <c r="Q192" s="8">
        <v>12</v>
      </c>
      <c r="R192" s="8">
        <v>4</v>
      </c>
      <c r="S192" s="8" t="s">
        <v>2936</v>
      </c>
      <c r="T192" s="8" t="s">
        <v>2937</v>
      </c>
      <c r="U192" s="8" t="s">
        <v>670</v>
      </c>
      <c r="V192" s="8">
        <v>65153</v>
      </c>
      <c r="W192" s="8" t="s">
        <v>592</v>
      </c>
      <c r="X192" s="8" t="s">
        <v>774</v>
      </c>
      <c r="Y192" s="8"/>
      <c r="Z192" s="8" t="s">
        <v>2938</v>
      </c>
      <c r="AA192" s="8"/>
      <c r="AB192" s="8"/>
      <c r="AC192" s="8" t="s">
        <v>595</v>
      </c>
      <c r="AD192" s="8"/>
      <c r="AE192" s="8" t="s">
        <v>2939</v>
      </c>
      <c r="AF192" s="8">
        <v>1968</v>
      </c>
      <c r="AG192" s="8" t="s">
        <v>597</v>
      </c>
      <c r="AH192" s="8" t="s">
        <v>598</v>
      </c>
      <c r="AI192" s="8" t="s">
        <v>603</v>
      </c>
      <c r="AJ192" s="18" t="s">
        <v>2940</v>
      </c>
      <c r="AK192" s="8" t="s">
        <v>2941</v>
      </c>
      <c r="AL192" s="8">
        <v>1974</v>
      </c>
      <c r="AM192" s="8" t="s">
        <v>597</v>
      </c>
      <c r="AN192" s="8" t="s">
        <v>625</v>
      </c>
      <c r="AO192" s="8" t="s">
        <v>626</v>
      </c>
      <c r="AP192" s="18" t="s">
        <v>2942</v>
      </c>
      <c r="AQ192" s="8"/>
      <c r="AR192" s="8">
        <v>0</v>
      </c>
      <c r="AS192" s="8"/>
      <c r="AT192" s="8"/>
      <c r="AU192" s="8"/>
      <c r="AV192" s="18"/>
      <c r="AW192" s="8" t="s">
        <v>604</v>
      </c>
      <c r="AX192" s="8"/>
      <c r="AY192" s="8" t="s">
        <v>595</v>
      </c>
      <c r="AZ192" s="8"/>
      <c r="BA192" s="8">
        <v>0</v>
      </c>
      <c r="BB192" s="8"/>
      <c r="BC192" s="8"/>
      <c r="BD192" s="8"/>
      <c r="BE192" s="18"/>
      <c r="BF192" s="8"/>
      <c r="BG192" s="8" t="s">
        <v>595</v>
      </c>
      <c r="BH192" s="8"/>
      <c r="BI192" s="8" t="s">
        <v>608</v>
      </c>
      <c r="BJ192" s="8"/>
      <c r="BK192" s="8">
        <v>1</v>
      </c>
      <c r="BL192" s="8">
        <v>-7.880247</v>
      </c>
      <c r="BM192" s="8">
        <v>112.628381</v>
      </c>
      <c r="BN192" s="18"/>
      <c r="BO192" s="8"/>
      <c r="BP192" s="8"/>
      <c r="BQ192" s="8"/>
      <c r="BR192" s="8"/>
      <c r="BS192" s="8"/>
    </row>
    <row r="193" spans="1:71">
      <c r="A193" s="8">
        <v>1478</v>
      </c>
      <c r="B193" s="8" t="s">
        <v>2943</v>
      </c>
      <c r="C193" s="8" t="s">
        <v>2944</v>
      </c>
      <c r="D193" s="14">
        <v>5518</v>
      </c>
      <c r="E193" s="8" t="s">
        <v>578</v>
      </c>
      <c r="F193" s="8" t="s">
        <v>2945</v>
      </c>
      <c r="G193" s="8" t="s">
        <v>2591</v>
      </c>
      <c r="H193" s="8" t="s">
        <v>2946</v>
      </c>
      <c r="I193" s="8" t="s">
        <v>2947</v>
      </c>
      <c r="J193" s="8" t="s">
        <v>632</v>
      </c>
      <c r="K193" s="17" t="s">
        <v>584</v>
      </c>
      <c r="L193" s="17" t="s">
        <v>585</v>
      </c>
      <c r="M193" s="17" t="s">
        <v>2948</v>
      </c>
      <c r="N193" s="18" t="s">
        <v>2949</v>
      </c>
      <c r="O193" s="8" t="s">
        <v>588</v>
      </c>
      <c r="P193" s="8" t="s">
        <v>1776</v>
      </c>
      <c r="Q193" s="8">
        <v>3</v>
      </c>
      <c r="R193" s="8">
        <v>3</v>
      </c>
      <c r="S193" s="8"/>
      <c r="T193" s="8" t="s">
        <v>835</v>
      </c>
      <c r="U193" s="8" t="s">
        <v>699</v>
      </c>
      <c r="V193" s="8">
        <v>65154</v>
      </c>
      <c r="W193" s="8" t="s">
        <v>592</v>
      </c>
      <c r="X193" s="8" t="s">
        <v>774</v>
      </c>
      <c r="Y193" s="8"/>
      <c r="Z193" s="8" t="s">
        <v>2950</v>
      </c>
      <c r="AA193" s="8"/>
      <c r="AB193" s="8"/>
      <c r="AC193" s="8" t="s">
        <v>595</v>
      </c>
      <c r="AD193" s="8"/>
      <c r="AE193" s="8" t="s">
        <v>2951</v>
      </c>
      <c r="AF193" s="8">
        <v>1975</v>
      </c>
      <c r="AG193" s="8"/>
      <c r="AH193" s="8" t="s">
        <v>598</v>
      </c>
      <c r="AI193" s="8" t="s">
        <v>621</v>
      </c>
      <c r="AJ193" s="18" t="s">
        <v>2949</v>
      </c>
      <c r="AK193" s="8" t="s">
        <v>2952</v>
      </c>
      <c r="AL193" s="8">
        <v>1976</v>
      </c>
      <c r="AM193" s="8"/>
      <c r="AN193" s="8" t="s">
        <v>625</v>
      </c>
      <c r="AO193" s="8" t="s">
        <v>626</v>
      </c>
      <c r="AP193" s="18" t="s">
        <v>2953</v>
      </c>
      <c r="AQ193" s="8" t="s">
        <v>2951</v>
      </c>
      <c r="AR193" s="8">
        <v>1970</v>
      </c>
      <c r="AS193" s="8"/>
      <c r="AT193" s="8" t="s">
        <v>598</v>
      </c>
      <c r="AU193" s="8"/>
      <c r="AV193" s="18"/>
      <c r="AW193" s="8" t="s">
        <v>604</v>
      </c>
      <c r="AX193" s="8"/>
      <c r="AY193" s="8" t="s">
        <v>595</v>
      </c>
      <c r="AZ193" s="8"/>
      <c r="BA193" s="8">
        <v>1</v>
      </c>
      <c r="BB193" s="8"/>
      <c r="BC193" s="8"/>
      <c r="BD193" s="8"/>
      <c r="BE193" s="18"/>
      <c r="BF193" s="8"/>
      <c r="BG193" s="8" t="s">
        <v>595</v>
      </c>
      <c r="BH193" s="8"/>
      <c r="BI193" s="8" t="s">
        <v>608</v>
      </c>
      <c r="BJ193" s="8"/>
      <c r="BK193" s="8">
        <v>3</v>
      </c>
      <c r="BL193" s="8">
        <v>-7.940412</v>
      </c>
      <c r="BM193" s="8">
        <v>112.677189</v>
      </c>
      <c r="BN193" s="18"/>
      <c r="BO193" s="8"/>
      <c r="BP193" s="8"/>
      <c r="BQ193" s="8"/>
      <c r="BR193" s="8"/>
      <c r="BS193" s="8"/>
    </row>
    <row r="194" spans="1:71">
      <c r="A194" s="8">
        <v>113</v>
      </c>
      <c r="B194" s="8" t="s">
        <v>204</v>
      </c>
      <c r="C194" s="8" t="s">
        <v>2954</v>
      </c>
      <c r="D194" s="14">
        <v>5047</v>
      </c>
      <c r="E194" s="8" t="s">
        <v>726</v>
      </c>
      <c r="F194" s="8" t="s">
        <v>2955</v>
      </c>
      <c r="G194" s="8" t="s">
        <v>2956</v>
      </c>
      <c r="H194" s="8" t="s">
        <v>581</v>
      </c>
      <c r="I194" s="8" t="s">
        <v>2690</v>
      </c>
      <c r="J194" s="8" t="s">
        <v>646</v>
      </c>
      <c r="K194" s="17" t="s">
        <v>831</v>
      </c>
      <c r="L194" s="17" t="s">
        <v>694</v>
      </c>
      <c r="M194" s="17" t="s">
        <v>2691</v>
      </c>
      <c r="N194" s="18" t="s">
        <v>2957</v>
      </c>
      <c r="O194" s="8" t="s">
        <v>588</v>
      </c>
      <c r="P194" s="8" t="s">
        <v>2958</v>
      </c>
      <c r="Q194" s="8">
        <v>0</v>
      </c>
      <c r="R194" s="8">
        <v>0</v>
      </c>
      <c r="S194" s="8"/>
      <c r="T194" s="8" t="s">
        <v>1583</v>
      </c>
      <c r="U194" s="8" t="s">
        <v>591</v>
      </c>
      <c r="V194" s="8"/>
      <c r="W194" s="8" t="s">
        <v>592</v>
      </c>
      <c r="X194" s="8" t="s">
        <v>683</v>
      </c>
      <c r="Y194" s="8"/>
      <c r="Z194" s="8" t="s">
        <v>2959</v>
      </c>
      <c r="AA194" s="8"/>
      <c r="AB194" s="8"/>
      <c r="AC194" s="8" t="s">
        <v>595</v>
      </c>
      <c r="AD194" s="8"/>
      <c r="AE194" s="8" t="s">
        <v>2960</v>
      </c>
      <c r="AF194" s="8">
        <v>1980</v>
      </c>
      <c r="AG194" s="8"/>
      <c r="AH194" s="8" t="s">
        <v>734</v>
      </c>
      <c r="AI194" s="8" t="s">
        <v>621</v>
      </c>
      <c r="AJ194" s="18"/>
      <c r="AK194" s="8" t="s">
        <v>2961</v>
      </c>
      <c r="AL194" s="8">
        <v>1976</v>
      </c>
      <c r="AM194" s="8"/>
      <c r="AN194" s="8" t="s">
        <v>625</v>
      </c>
      <c r="AO194" s="8" t="s">
        <v>626</v>
      </c>
      <c r="AP194" s="18"/>
      <c r="AQ194" s="8"/>
      <c r="AR194" s="8">
        <v>0</v>
      </c>
      <c r="AS194" s="8"/>
      <c r="AT194" s="8"/>
      <c r="AU194" s="8"/>
      <c r="AV194" s="18"/>
      <c r="AW194" s="8" t="s">
        <v>604</v>
      </c>
      <c r="AX194" s="8"/>
      <c r="AY194" s="8" t="s">
        <v>595</v>
      </c>
      <c r="AZ194" s="8"/>
      <c r="BA194" s="8">
        <v>0</v>
      </c>
      <c r="BB194" s="8"/>
      <c r="BC194" s="8"/>
      <c r="BD194" s="8"/>
      <c r="BE194" s="18"/>
      <c r="BF194" s="8"/>
      <c r="BG194" s="8" t="s">
        <v>606</v>
      </c>
      <c r="BH194" s="8" t="s">
        <v>607</v>
      </c>
      <c r="BI194" s="8" t="s">
        <v>608</v>
      </c>
      <c r="BJ194" s="8"/>
      <c r="BK194" s="8">
        <v>1</v>
      </c>
      <c r="BL194" s="8">
        <v>-7.9408</v>
      </c>
      <c r="BM194" s="8">
        <v>112.651476</v>
      </c>
      <c r="BN194" s="18"/>
      <c r="BO194" s="8"/>
      <c r="BP194" s="8"/>
      <c r="BQ194" s="8"/>
      <c r="BR194" s="8"/>
      <c r="BS194" s="8"/>
    </row>
    <row r="195" spans="1:71">
      <c r="A195" s="8">
        <v>200</v>
      </c>
      <c r="B195" s="8" t="s">
        <v>205</v>
      </c>
      <c r="C195" s="8" t="s">
        <v>2962</v>
      </c>
      <c r="D195" s="14">
        <v>5074</v>
      </c>
      <c r="E195" s="8" t="s">
        <v>726</v>
      </c>
      <c r="F195" s="8" t="s">
        <v>2963</v>
      </c>
      <c r="G195" s="8" t="s">
        <v>2956</v>
      </c>
      <c r="H195" s="8" t="s">
        <v>581</v>
      </c>
      <c r="I195" s="8" t="s">
        <v>2964</v>
      </c>
      <c r="J195" s="8" t="s">
        <v>1175</v>
      </c>
      <c r="K195" s="17" t="s">
        <v>878</v>
      </c>
      <c r="L195" s="17" t="s">
        <v>694</v>
      </c>
      <c r="M195" s="17" t="s">
        <v>2965</v>
      </c>
      <c r="N195" s="18" t="s">
        <v>2966</v>
      </c>
      <c r="O195" s="8" t="s">
        <v>1623</v>
      </c>
      <c r="P195" s="8" t="s">
        <v>2967</v>
      </c>
      <c r="Q195" s="8">
        <v>4</v>
      </c>
      <c r="R195" s="8">
        <v>4</v>
      </c>
      <c r="S195" s="8" t="s">
        <v>2968</v>
      </c>
      <c r="T195" s="8" t="s">
        <v>2968</v>
      </c>
      <c r="U195" s="8" t="s">
        <v>652</v>
      </c>
      <c r="V195" s="8"/>
      <c r="W195" s="8" t="s">
        <v>592</v>
      </c>
      <c r="X195" s="8" t="s">
        <v>593</v>
      </c>
      <c r="Y195" s="8"/>
      <c r="Z195" s="8" t="s">
        <v>2969</v>
      </c>
      <c r="AA195" s="8"/>
      <c r="AB195" s="8"/>
      <c r="AC195" s="8" t="s">
        <v>595</v>
      </c>
      <c r="AD195" s="8"/>
      <c r="AE195" s="8" t="s">
        <v>2970</v>
      </c>
      <c r="AF195" s="8">
        <v>1966</v>
      </c>
      <c r="AG195" s="8" t="s">
        <v>703</v>
      </c>
      <c r="AH195" s="8" t="s">
        <v>656</v>
      </c>
      <c r="AI195" s="8" t="s">
        <v>657</v>
      </c>
      <c r="AJ195" s="18"/>
      <c r="AK195" s="8" t="s">
        <v>2971</v>
      </c>
      <c r="AL195" s="8">
        <v>1967</v>
      </c>
      <c r="AM195" s="8" t="s">
        <v>703</v>
      </c>
      <c r="AN195" s="8" t="s">
        <v>598</v>
      </c>
      <c r="AO195" s="8" t="s">
        <v>621</v>
      </c>
      <c r="AP195" s="18"/>
      <c r="AQ195" s="8" t="s">
        <v>2972</v>
      </c>
      <c r="AR195" s="8">
        <v>0</v>
      </c>
      <c r="AS195" s="8"/>
      <c r="AT195" s="8"/>
      <c r="AU195" s="8"/>
      <c r="AV195" s="18"/>
      <c r="AW195" s="8" t="s">
        <v>604</v>
      </c>
      <c r="AX195" s="8"/>
      <c r="AY195" s="8" t="s">
        <v>595</v>
      </c>
      <c r="AZ195" s="8"/>
      <c r="BA195" s="8">
        <v>1</v>
      </c>
      <c r="BB195" s="8"/>
      <c r="BC195" s="8"/>
      <c r="BD195" s="8"/>
      <c r="BE195" s="18"/>
      <c r="BF195" s="8"/>
      <c r="BG195" s="8" t="s">
        <v>595</v>
      </c>
      <c r="BH195" s="8"/>
      <c r="BI195" s="8" t="s">
        <v>608</v>
      </c>
      <c r="BJ195" s="8"/>
      <c r="BK195" s="8">
        <v>1</v>
      </c>
      <c r="BL195" s="8">
        <v>-7.847215</v>
      </c>
      <c r="BM195" s="8">
        <v>112.703991</v>
      </c>
      <c r="BN195" s="18"/>
      <c r="BO195" s="8"/>
      <c r="BP195" s="8"/>
      <c r="BQ195" s="8"/>
      <c r="BR195" s="8"/>
      <c r="BS195" s="8"/>
    </row>
    <row r="196" spans="1:71">
      <c r="A196" s="8">
        <v>207</v>
      </c>
      <c r="B196" s="8" t="s">
        <v>206</v>
      </c>
      <c r="C196" s="8" t="s">
        <v>2973</v>
      </c>
      <c r="D196" s="14">
        <v>5078</v>
      </c>
      <c r="E196" s="8" t="s">
        <v>726</v>
      </c>
      <c r="F196" s="8" t="s">
        <v>2974</v>
      </c>
      <c r="G196" s="8" t="s">
        <v>2956</v>
      </c>
      <c r="H196" s="8" t="s">
        <v>581</v>
      </c>
      <c r="I196" s="8" t="s">
        <v>2975</v>
      </c>
      <c r="J196" s="8" t="s">
        <v>1468</v>
      </c>
      <c r="K196" s="17" t="s">
        <v>878</v>
      </c>
      <c r="L196" s="17" t="s">
        <v>694</v>
      </c>
      <c r="M196" s="17" t="s">
        <v>2976</v>
      </c>
      <c r="N196" s="18" t="s">
        <v>2977</v>
      </c>
      <c r="O196" s="8" t="s">
        <v>588</v>
      </c>
      <c r="P196" s="8" t="s">
        <v>2978</v>
      </c>
      <c r="Q196" s="8">
        <v>5</v>
      </c>
      <c r="R196" s="8">
        <v>3</v>
      </c>
      <c r="S196" s="8"/>
      <c r="T196" s="8" t="s">
        <v>1823</v>
      </c>
      <c r="U196" s="8" t="s">
        <v>652</v>
      </c>
      <c r="V196" s="8">
        <v>65211</v>
      </c>
      <c r="W196" s="8" t="s">
        <v>592</v>
      </c>
      <c r="X196" s="8" t="s">
        <v>593</v>
      </c>
      <c r="Y196" s="8"/>
      <c r="Z196" s="8" t="s">
        <v>2979</v>
      </c>
      <c r="AA196" s="8"/>
      <c r="AB196" s="8"/>
      <c r="AC196" s="8" t="s">
        <v>595</v>
      </c>
      <c r="AD196" s="8"/>
      <c r="AE196" s="8" t="s">
        <v>2980</v>
      </c>
      <c r="AF196" s="8">
        <v>1975</v>
      </c>
      <c r="AG196" s="8" t="s">
        <v>597</v>
      </c>
      <c r="AH196" s="8" t="s">
        <v>687</v>
      </c>
      <c r="AI196" s="8" t="s">
        <v>603</v>
      </c>
      <c r="AJ196" s="18"/>
      <c r="AK196" s="8" t="s">
        <v>2981</v>
      </c>
      <c r="AL196" s="8">
        <v>1984</v>
      </c>
      <c r="AM196" s="8" t="s">
        <v>597</v>
      </c>
      <c r="AN196" s="8" t="s">
        <v>625</v>
      </c>
      <c r="AO196" s="8" t="s">
        <v>626</v>
      </c>
      <c r="AP196" s="18"/>
      <c r="AQ196" s="8"/>
      <c r="AR196" s="8">
        <v>0</v>
      </c>
      <c r="AS196" s="8"/>
      <c r="AT196" s="8"/>
      <c r="AU196" s="8"/>
      <c r="AV196" s="18"/>
      <c r="AW196" s="8" t="s">
        <v>604</v>
      </c>
      <c r="AX196" s="8"/>
      <c r="AY196" s="8" t="s">
        <v>595</v>
      </c>
      <c r="AZ196" s="8"/>
      <c r="BA196" s="8">
        <v>0</v>
      </c>
      <c r="BB196" s="8"/>
      <c r="BC196" s="8"/>
      <c r="BD196" s="8"/>
      <c r="BE196" s="18"/>
      <c r="BF196" s="8"/>
      <c r="BG196" s="8" t="s">
        <v>595</v>
      </c>
      <c r="BH196" s="8"/>
      <c r="BI196" s="8" t="s">
        <v>608</v>
      </c>
      <c r="BJ196" s="8"/>
      <c r="BK196" s="8">
        <v>1</v>
      </c>
      <c r="BL196" s="8">
        <v>-7.833678</v>
      </c>
      <c r="BM196" s="8">
        <v>112.710419</v>
      </c>
      <c r="BN196" s="18"/>
      <c r="BO196" s="8"/>
      <c r="BP196" s="8"/>
      <c r="BQ196" s="8"/>
      <c r="BR196" s="8"/>
      <c r="BS196" s="8"/>
    </row>
    <row r="197" spans="1:71">
      <c r="A197" s="8">
        <v>214</v>
      </c>
      <c r="B197" s="8" t="s">
        <v>207</v>
      </c>
      <c r="C197" s="8" t="s">
        <v>2982</v>
      </c>
      <c r="D197" s="14">
        <v>5080</v>
      </c>
      <c r="E197" s="8" t="s">
        <v>578</v>
      </c>
      <c r="F197" s="8" t="s">
        <v>2983</v>
      </c>
      <c r="G197" s="8" t="s">
        <v>2956</v>
      </c>
      <c r="H197" s="8" t="s">
        <v>581</v>
      </c>
      <c r="I197" s="8" t="s">
        <v>2984</v>
      </c>
      <c r="J197" s="8" t="s">
        <v>801</v>
      </c>
      <c r="K197" s="17" t="s">
        <v>756</v>
      </c>
      <c r="L197" s="17" t="s">
        <v>585</v>
      </c>
      <c r="M197" s="17" t="s">
        <v>2985</v>
      </c>
      <c r="N197" s="18" t="s">
        <v>2986</v>
      </c>
      <c r="O197" s="8" t="s">
        <v>588</v>
      </c>
      <c r="P197" s="8" t="s">
        <v>2987</v>
      </c>
      <c r="Q197" s="8">
        <v>7</v>
      </c>
      <c r="R197" s="8">
        <v>2</v>
      </c>
      <c r="S197" s="8" t="s">
        <v>2987</v>
      </c>
      <c r="T197" s="8" t="s">
        <v>2988</v>
      </c>
      <c r="U197" s="8" t="s">
        <v>670</v>
      </c>
      <c r="V197" s="8">
        <v>65153</v>
      </c>
      <c r="W197" s="8" t="s">
        <v>592</v>
      </c>
      <c r="X197" s="8" t="s">
        <v>1370</v>
      </c>
      <c r="Y197" s="8"/>
      <c r="Z197" s="8" t="s">
        <v>2989</v>
      </c>
      <c r="AA197" s="8"/>
      <c r="AB197" s="8"/>
      <c r="AC197" s="8" t="s">
        <v>595</v>
      </c>
      <c r="AD197" s="8"/>
      <c r="AE197" s="8" t="s">
        <v>2990</v>
      </c>
      <c r="AF197" s="8">
        <v>1983</v>
      </c>
      <c r="AG197" s="8" t="s">
        <v>624</v>
      </c>
      <c r="AH197" s="8" t="s">
        <v>885</v>
      </c>
      <c r="AI197" s="8" t="s">
        <v>621</v>
      </c>
      <c r="AJ197" s="18"/>
      <c r="AK197" s="8" t="s">
        <v>2991</v>
      </c>
      <c r="AL197" s="8">
        <v>1983</v>
      </c>
      <c r="AM197" s="8" t="s">
        <v>624</v>
      </c>
      <c r="AN197" s="8" t="s">
        <v>625</v>
      </c>
      <c r="AO197" s="8" t="s">
        <v>626</v>
      </c>
      <c r="AP197" s="18"/>
      <c r="AQ197" s="8"/>
      <c r="AR197" s="8">
        <v>0</v>
      </c>
      <c r="AS197" s="8"/>
      <c r="AT197" s="8"/>
      <c r="AU197" s="8"/>
      <c r="AV197" s="18"/>
      <c r="AW197" s="8" t="s">
        <v>604</v>
      </c>
      <c r="AX197" s="8"/>
      <c r="AY197" s="8" t="s">
        <v>595</v>
      </c>
      <c r="AZ197" s="8"/>
      <c r="BA197" s="8">
        <v>0</v>
      </c>
      <c r="BB197" s="8"/>
      <c r="BC197" s="8"/>
      <c r="BD197" s="8"/>
      <c r="BE197" s="18"/>
      <c r="BF197" s="8"/>
      <c r="BG197" s="8" t="s">
        <v>595</v>
      </c>
      <c r="BH197" s="8"/>
      <c r="BI197" s="8" t="s">
        <v>608</v>
      </c>
      <c r="BJ197" s="8"/>
      <c r="BK197" s="8">
        <v>1</v>
      </c>
      <c r="BL197" s="8">
        <v>-7.896863</v>
      </c>
      <c r="BM197" s="8">
        <v>112.671917</v>
      </c>
      <c r="BN197" s="18"/>
      <c r="BO197" s="8"/>
      <c r="BP197" s="8"/>
      <c r="BQ197" s="8"/>
      <c r="BR197" s="8"/>
      <c r="BS197" s="8"/>
    </row>
    <row r="198" spans="1:71">
      <c r="A198" s="8">
        <v>553</v>
      </c>
      <c r="B198" s="8" t="s">
        <v>2992</v>
      </c>
      <c r="C198" s="8" t="s">
        <v>2993</v>
      </c>
      <c r="D198" s="14">
        <v>5184</v>
      </c>
      <c r="E198" s="8" t="s">
        <v>578</v>
      </c>
      <c r="F198" s="8" t="s">
        <v>2994</v>
      </c>
      <c r="G198" s="8" t="s">
        <v>2956</v>
      </c>
      <c r="H198" s="8" t="s">
        <v>581</v>
      </c>
      <c r="I198" s="8" t="s">
        <v>1477</v>
      </c>
      <c r="J198" s="8" t="s">
        <v>935</v>
      </c>
      <c r="K198" s="17" t="s">
        <v>756</v>
      </c>
      <c r="L198" s="17" t="s">
        <v>585</v>
      </c>
      <c r="M198" s="17" t="s">
        <v>1478</v>
      </c>
      <c r="N198" s="18" t="s">
        <v>2995</v>
      </c>
      <c r="O198" s="8" t="s">
        <v>588</v>
      </c>
      <c r="P198" s="8" t="s">
        <v>2996</v>
      </c>
      <c r="Q198" s="8"/>
      <c r="R198" s="8"/>
      <c r="S198" s="8"/>
      <c r="T198" s="8" t="s">
        <v>1763</v>
      </c>
      <c r="U198" s="8" t="s">
        <v>591</v>
      </c>
      <c r="V198" s="8"/>
      <c r="W198" s="8" t="s">
        <v>592</v>
      </c>
      <c r="X198" s="8" t="s">
        <v>593</v>
      </c>
      <c r="Y198" s="8"/>
      <c r="Z198" s="8" t="s">
        <v>2997</v>
      </c>
      <c r="AA198" s="8"/>
      <c r="AB198" s="8"/>
      <c r="AC198" s="8" t="s">
        <v>595</v>
      </c>
      <c r="AD198" s="8"/>
      <c r="AE198" s="8" t="s">
        <v>2998</v>
      </c>
      <c r="AF198" s="8"/>
      <c r="AG198" s="8"/>
      <c r="AH198" s="8" t="s">
        <v>625</v>
      </c>
      <c r="AI198" s="8" t="s">
        <v>626</v>
      </c>
      <c r="AJ198" s="18"/>
      <c r="AK198" s="8" t="s">
        <v>2999</v>
      </c>
      <c r="AL198" s="8"/>
      <c r="AM198" s="8"/>
      <c r="AN198" s="8" t="s">
        <v>625</v>
      </c>
      <c r="AO198" s="8" t="s">
        <v>626</v>
      </c>
      <c r="AP198" s="18"/>
      <c r="AQ198" s="8"/>
      <c r="AR198" s="8"/>
      <c r="AS198" s="8"/>
      <c r="AT198" s="8"/>
      <c r="AU198" s="8"/>
      <c r="AV198" s="18"/>
      <c r="AW198" s="8" t="s">
        <v>604</v>
      </c>
      <c r="AX198" s="8"/>
      <c r="AY198" s="8" t="s">
        <v>595</v>
      </c>
      <c r="AZ198" s="8"/>
      <c r="BA198" s="8">
        <v>1</v>
      </c>
      <c r="BB198" s="8"/>
      <c r="BC198" s="8"/>
      <c r="BD198" s="8"/>
      <c r="BE198" s="18"/>
      <c r="BF198" s="8"/>
      <c r="BG198" s="8" t="s">
        <v>595</v>
      </c>
      <c r="BH198" s="8"/>
      <c r="BI198" s="8" t="s">
        <v>608</v>
      </c>
      <c r="BJ198" s="8"/>
      <c r="BK198" s="8">
        <v>1</v>
      </c>
      <c r="BL198" s="8"/>
      <c r="BM198" s="8"/>
      <c r="BN198" s="18"/>
      <c r="BO198" s="8"/>
      <c r="BP198" s="8"/>
      <c r="BQ198" s="8"/>
      <c r="BR198" s="8"/>
      <c r="BS198" s="8"/>
    </row>
    <row r="199" spans="1:71">
      <c r="A199" s="8">
        <v>600</v>
      </c>
      <c r="B199" s="8" t="s">
        <v>209</v>
      </c>
      <c r="C199" s="8" t="s">
        <v>3000</v>
      </c>
      <c r="D199" s="14">
        <v>5197</v>
      </c>
      <c r="E199" s="8" t="s">
        <v>578</v>
      </c>
      <c r="F199" s="8" t="s">
        <v>3001</v>
      </c>
      <c r="G199" s="8" t="s">
        <v>2956</v>
      </c>
      <c r="H199" s="8" t="s">
        <v>581</v>
      </c>
      <c r="I199" s="8" t="s">
        <v>2194</v>
      </c>
      <c r="J199" s="8" t="s">
        <v>996</v>
      </c>
      <c r="K199" s="17" t="s">
        <v>742</v>
      </c>
      <c r="L199" s="17" t="s">
        <v>585</v>
      </c>
      <c r="M199" s="17" t="s">
        <v>2195</v>
      </c>
      <c r="N199" s="18" t="s">
        <v>3002</v>
      </c>
      <c r="O199" s="8" t="s">
        <v>588</v>
      </c>
      <c r="P199" s="8" t="s">
        <v>3003</v>
      </c>
      <c r="Q199" s="8">
        <v>0</v>
      </c>
      <c r="R199" s="8">
        <v>0</v>
      </c>
      <c r="S199" s="8"/>
      <c r="T199" s="8" t="s">
        <v>669</v>
      </c>
      <c r="U199" s="8" t="s">
        <v>670</v>
      </c>
      <c r="V199" s="8"/>
      <c r="W199" s="8" t="s">
        <v>592</v>
      </c>
      <c r="X199" s="8" t="s">
        <v>683</v>
      </c>
      <c r="Y199" s="8"/>
      <c r="Z199" s="8" t="s">
        <v>3004</v>
      </c>
      <c r="AA199" s="8"/>
      <c r="AB199" s="8"/>
      <c r="AC199" s="8" t="s">
        <v>595</v>
      </c>
      <c r="AD199" s="8"/>
      <c r="AE199" s="8" t="s">
        <v>3005</v>
      </c>
      <c r="AF199" s="8">
        <v>1975</v>
      </c>
      <c r="AG199" s="8" t="s">
        <v>620</v>
      </c>
      <c r="AH199" s="8" t="s">
        <v>656</v>
      </c>
      <c r="AI199" s="8" t="s">
        <v>657</v>
      </c>
      <c r="AJ199" s="18"/>
      <c r="AK199" s="8" t="s">
        <v>3006</v>
      </c>
      <c r="AL199" s="8">
        <v>1975</v>
      </c>
      <c r="AM199" s="8" t="s">
        <v>602</v>
      </c>
      <c r="AN199" s="8" t="s">
        <v>625</v>
      </c>
      <c r="AO199" s="8" t="s">
        <v>626</v>
      </c>
      <c r="AP199" s="18"/>
      <c r="AQ199" s="8"/>
      <c r="AR199" s="8">
        <v>0</v>
      </c>
      <c r="AS199" s="8" t="s">
        <v>602</v>
      </c>
      <c r="AT199" s="8"/>
      <c r="AU199" s="8"/>
      <c r="AV199" s="18"/>
      <c r="AW199" s="8" t="s">
        <v>604</v>
      </c>
      <c r="AX199" s="8"/>
      <c r="AY199" s="8" t="s">
        <v>595</v>
      </c>
      <c r="AZ199" s="8"/>
      <c r="BA199" s="8">
        <v>0</v>
      </c>
      <c r="BB199" s="8"/>
      <c r="BC199" s="8"/>
      <c r="BD199" s="8"/>
      <c r="BE199" s="18"/>
      <c r="BF199" s="8"/>
      <c r="BG199" s="8" t="s">
        <v>595</v>
      </c>
      <c r="BH199" s="8"/>
      <c r="BI199" s="8" t="s">
        <v>608</v>
      </c>
      <c r="BJ199" s="8"/>
      <c r="BK199" s="8">
        <v>2</v>
      </c>
      <c r="BL199" s="8"/>
      <c r="BM199" s="8"/>
      <c r="BN199" s="18"/>
      <c r="BO199" s="8"/>
      <c r="BP199" s="8"/>
      <c r="BQ199" s="8"/>
      <c r="BR199" s="8"/>
      <c r="BS199" s="8"/>
    </row>
    <row r="200" spans="1:71">
      <c r="A200" s="8">
        <v>683</v>
      </c>
      <c r="B200" s="8" t="s">
        <v>210</v>
      </c>
      <c r="C200" s="8" t="s">
        <v>3007</v>
      </c>
      <c r="D200" s="14">
        <v>5230</v>
      </c>
      <c r="E200" s="8" t="s">
        <v>578</v>
      </c>
      <c r="F200" s="8" t="s">
        <v>3008</v>
      </c>
      <c r="G200" s="8" t="s">
        <v>2956</v>
      </c>
      <c r="H200" s="8" t="s">
        <v>581</v>
      </c>
      <c r="I200" s="8" t="s">
        <v>3009</v>
      </c>
      <c r="J200" s="8" t="s">
        <v>1009</v>
      </c>
      <c r="K200" s="17" t="s">
        <v>647</v>
      </c>
      <c r="L200" s="17" t="s">
        <v>585</v>
      </c>
      <c r="M200" s="17" t="s">
        <v>3010</v>
      </c>
      <c r="N200" s="18" t="s">
        <v>3011</v>
      </c>
      <c r="O200" s="8" t="s">
        <v>588</v>
      </c>
      <c r="P200" s="8" t="s">
        <v>3012</v>
      </c>
      <c r="Q200" s="8">
        <v>9</v>
      </c>
      <c r="R200" s="8">
        <v>3</v>
      </c>
      <c r="S200" s="8"/>
      <c r="T200" s="8" t="s">
        <v>3013</v>
      </c>
      <c r="U200" s="8" t="s">
        <v>1038</v>
      </c>
      <c r="V200" s="8">
        <v>65148</v>
      </c>
      <c r="W200" s="8" t="s">
        <v>592</v>
      </c>
      <c r="X200" s="8" t="s">
        <v>593</v>
      </c>
      <c r="Y200" s="8"/>
      <c r="Z200" s="8" t="s">
        <v>3014</v>
      </c>
      <c r="AA200" s="8"/>
      <c r="AB200" s="8"/>
      <c r="AC200" s="8" t="s">
        <v>595</v>
      </c>
      <c r="AD200" s="8"/>
      <c r="AE200" s="8" t="s">
        <v>3015</v>
      </c>
      <c r="AF200" s="8">
        <v>1979</v>
      </c>
      <c r="AG200" s="8" t="s">
        <v>620</v>
      </c>
      <c r="AH200" s="8" t="s">
        <v>598</v>
      </c>
      <c r="AI200" s="8" t="s">
        <v>621</v>
      </c>
      <c r="AJ200" s="18"/>
      <c r="AK200" s="8" t="s">
        <v>3016</v>
      </c>
      <c r="AL200" s="8">
        <v>1980</v>
      </c>
      <c r="AM200" s="8" t="s">
        <v>620</v>
      </c>
      <c r="AN200" s="8" t="s">
        <v>625</v>
      </c>
      <c r="AO200" s="8" t="s">
        <v>626</v>
      </c>
      <c r="AP200" s="18"/>
      <c r="AQ200" s="8"/>
      <c r="AR200" s="8">
        <v>0</v>
      </c>
      <c r="AS200" s="8"/>
      <c r="AT200" s="8"/>
      <c r="AU200" s="8"/>
      <c r="AV200" s="18"/>
      <c r="AW200" s="8" t="s">
        <v>604</v>
      </c>
      <c r="AX200" s="8"/>
      <c r="AY200" s="8" t="s">
        <v>595</v>
      </c>
      <c r="AZ200" s="8"/>
      <c r="BA200" s="8">
        <v>0</v>
      </c>
      <c r="BB200" s="8"/>
      <c r="BC200" s="8"/>
      <c r="BD200" s="8"/>
      <c r="BE200" s="18"/>
      <c r="BF200" s="8"/>
      <c r="BG200" s="8" t="s">
        <v>595</v>
      </c>
      <c r="BH200" s="8"/>
      <c r="BI200" s="8" t="s">
        <v>608</v>
      </c>
      <c r="BJ200" s="8"/>
      <c r="BK200" s="8">
        <v>1</v>
      </c>
      <c r="BL200" s="8"/>
      <c r="BM200" s="8"/>
      <c r="BN200" s="18"/>
      <c r="BO200" s="8"/>
      <c r="BP200" s="8"/>
      <c r="BQ200" s="8"/>
      <c r="BR200" s="8"/>
      <c r="BS200" s="8"/>
    </row>
    <row r="201" spans="1:71">
      <c r="A201" s="8">
        <v>710</v>
      </c>
      <c r="B201" s="8" t="s">
        <v>3017</v>
      </c>
      <c r="C201" s="8" t="s">
        <v>3018</v>
      </c>
      <c r="D201" s="14">
        <v>5245</v>
      </c>
      <c r="E201" s="8" t="s">
        <v>726</v>
      </c>
      <c r="F201" s="8" t="s">
        <v>3019</v>
      </c>
      <c r="G201" s="8" t="s">
        <v>2956</v>
      </c>
      <c r="H201" s="8" t="s">
        <v>581</v>
      </c>
      <c r="I201" s="8" t="s">
        <v>3020</v>
      </c>
      <c r="J201" s="8" t="s">
        <v>612</v>
      </c>
      <c r="K201" s="17" t="s">
        <v>664</v>
      </c>
      <c r="L201" s="17" t="s">
        <v>585</v>
      </c>
      <c r="M201" s="17" t="s">
        <v>3021</v>
      </c>
      <c r="N201" s="18" t="s">
        <v>3022</v>
      </c>
      <c r="O201" s="8" t="s">
        <v>588</v>
      </c>
      <c r="P201" s="8" t="s">
        <v>3023</v>
      </c>
      <c r="Q201" s="8"/>
      <c r="R201" s="8"/>
      <c r="S201" s="8"/>
      <c r="T201" s="8" t="s">
        <v>850</v>
      </c>
      <c r="U201" s="8" t="s">
        <v>591</v>
      </c>
      <c r="V201" s="8"/>
      <c r="W201" s="8" t="s">
        <v>592</v>
      </c>
      <c r="X201" s="8" t="s">
        <v>593</v>
      </c>
      <c r="Y201" s="8"/>
      <c r="Z201" s="8" t="s">
        <v>3024</v>
      </c>
      <c r="AA201" s="8"/>
      <c r="AB201" s="8"/>
      <c r="AC201" s="8" t="s">
        <v>595</v>
      </c>
      <c r="AD201" s="8"/>
      <c r="AE201" s="8" t="s">
        <v>3025</v>
      </c>
      <c r="AF201" s="8"/>
      <c r="AG201" s="8"/>
      <c r="AH201" s="8" t="s">
        <v>598</v>
      </c>
      <c r="AI201" s="8" t="s">
        <v>603</v>
      </c>
      <c r="AJ201" s="18"/>
      <c r="AK201" s="8" t="s">
        <v>3026</v>
      </c>
      <c r="AL201" s="8"/>
      <c r="AM201" s="8"/>
      <c r="AN201" s="8" t="s">
        <v>625</v>
      </c>
      <c r="AO201" s="8" t="s">
        <v>626</v>
      </c>
      <c r="AP201" s="18"/>
      <c r="AQ201" s="8"/>
      <c r="AR201" s="8"/>
      <c r="AS201" s="8"/>
      <c r="AT201" s="8"/>
      <c r="AU201" s="8"/>
      <c r="AV201" s="18"/>
      <c r="AW201" s="8" t="s">
        <v>604</v>
      </c>
      <c r="AX201" s="8"/>
      <c r="AY201" s="8" t="s">
        <v>595</v>
      </c>
      <c r="AZ201" s="8"/>
      <c r="BA201" s="8">
        <v>1</v>
      </c>
      <c r="BB201" s="8"/>
      <c r="BC201" s="8"/>
      <c r="BD201" s="8"/>
      <c r="BE201" s="18"/>
      <c r="BF201" s="8"/>
      <c r="BG201" s="8" t="s">
        <v>595</v>
      </c>
      <c r="BH201" s="8"/>
      <c r="BI201" s="8" t="s">
        <v>608</v>
      </c>
      <c r="BJ201" s="8"/>
      <c r="BK201" s="8">
        <v>2</v>
      </c>
      <c r="BL201" s="8"/>
      <c r="BM201" s="8"/>
      <c r="BN201" s="18"/>
      <c r="BO201" s="8"/>
      <c r="BP201" s="8"/>
      <c r="BQ201" s="8"/>
      <c r="BR201" s="8"/>
      <c r="BS201" s="8"/>
    </row>
    <row r="202" spans="1:71">
      <c r="A202" s="8">
        <v>723</v>
      </c>
      <c r="B202" s="8" t="s">
        <v>212</v>
      </c>
      <c r="C202" s="8" t="s">
        <v>3027</v>
      </c>
      <c r="D202" s="14">
        <v>5248</v>
      </c>
      <c r="E202" s="8" t="s">
        <v>578</v>
      </c>
      <c r="F202" s="8" t="s">
        <v>3028</v>
      </c>
      <c r="G202" s="8" t="s">
        <v>2956</v>
      </c>
      <c r="H202" s="8" t="s">
        <v>581</v>
      </c>
      <c r="I202" s="8" t="s">
        <v>2074</v>
      </c>
      <c r="J202" s="8" t="s">
        <v>1389</v>
      </c>
      <c r="K202" s="17" t="s">
        <v>742</v>
      </c>
      <c r="L202" s="17" t="s">
        <v>585</v>
      </c>
      <c r="M202" s="17" t="s">
        <v>2075</v>
      </c>
      <c r="N202" s="18" t="s">
        <v>3029</v>
      </c>
      <c r="O202" s="8" t="s">
        <v>588</v>
      </c>
      <c r="P202" s="8" t="s">
        <v>834</v>
      </c>
      <c r="Q202" s="8">
        <v>3</v>
      </c>
      <c r="R202" s="8">
        <v>13</v>
      </c>
      <c r="S202" s="8"/>
      <c r="T202" s="8" t="s">
        <v>835</v>
      </c>
      <c r="U202" s="8" t="s">
        <v>699</v>
      </c>
      <c r="V202" s="8">
        <v>65154</v>
      </c>
      <c r="W202" s="8" t="s">
        <v>592</v>
      </c>
      <c r="X202" s="8" t="s">
        <v>1370</v>
      </c>
      <c r="Y202" s="8"/>
      <c r="Z202" s="8" t="s">
        <v>3030</v>
      </c>
      <c r="AA202" s="8"/>
      <c r="AB202" s="8"/>
      <c r="AC202" s="8" t="s">
        <v>595</v>
      </c>
      <c r="AD202" s="8"/>
      <c r="AE202" s="8" t="s">
        <v>3031</v>
      </c>
      <c r="AF202" s="8">
        <v>1966</v>
      </c>
      <c r="AG202" s="8" t="s">
        <v>620</v>
      </c>
      <c r="AH202" s="8" t="s">
        <v>598</v>
      </c>
      <c r="AI202" s="8" t="s">
        <v>603</v>
      </c>
      <c r="AJ202" s="18"/>
      <c r="AK202" s="8" t="s">
        <v>3032</v>
      </c>
      <c r="AL202" s="8">
        <v>1971</v>
      </c>
      <c r="AM202" s="8"/>
      <c r="AN202" s="8" t="s">
        <v>625</v>
      </c>
      <c r="AO202" s="8" t="s">
        <v>626</v>
      </c>
      <c r="AP202" s="18"/>
      <c r="AQ202" s="8"/>
      <c r="AR202" s="8">
        <v>0</v>
      </c>
      <c r="AS202" s="8"/>
      <c r="AT202" s="8"/>
      <c r="AU202" s="8"/>
      <c r="AV202" s="18"/>
      <c r="AW202" s="8" t="s">
        <v>604</v>
      </c>
      <c r="AX202" s="8"/>
      <c r="AY202" s="8" t="s">
        <v>595</v>
      </c>
      <c r="AZ202" s="8"/>
      <c r="BA202" s="8">
        <v>0</v>
      </c>
      <c r="BB202" s="8"/>
      <c r="BC202" s="8"/>
      <c r="BD202" s="8"/>
      <c r="BE202" s="18"/>
      <c r="BF202" s="8"/>
      <c r="BG202" s="8" t="s">
        <v>606</v>
      </c>
      <c r="BH202" s="8" t="s">
        <v>607</v>
      </c>
      <c r="BI202" s="8" t="s">
        <v>608</v>
      </c>
      <c r="BJ202" s="8"/>
      <c r="BK202" s="8">
        <v>1</v>
      </c>
      <c r="BL202" s="8">
        <v>-7.921325827891</v>
      </c>
      <c r="BM202" s="8">
        <v>112.68461811296</v>
      </c>
      <c r="BN202" s="18"/>
      <c r="BO202" s="8"/>
      <c r="BP202" s="8"/>
      <c r="BQ202" s="8"/>
      <c r="BR202" s="8"/>
      <c r="BS202" s="8"/>
    </row>
    <row r="203" spans="1:71">
      <c r="A203" s="8">
        <v>811</v>
      </c>
      <c r="B203" s="8" t="s">
        <v>216</v>
      </c>
      <c r="C203" s="8" t="s">
        <v>3033</v>
      </c>
      <c r="D203" s="14">
        <v>5281</v>
      </c>
      <c r="E203" s="8" t="s">
        <v>578</v>
      </c>
      <c r="F203" s="8" t="s">
        <v>3034</v>
      </c>
      <c r="G203" s="8" t="s">
        <v>2956</v>
      </c>
      <c r="H203" s="8" t="s">
        <v>581</v>
      </c>
      <c r="I203" s="8" t="s">
        <v>3035</v>
      </c>
      <c r="J203" s="8" t="s">
        <v>906</v>
      </c>
      <c r="K203" s="17" t="s">
        <v>647</v>
      </c>
      <c r="L203" s="17" t="s">
        <v>694</v>
      </c>
      <c r="M203" s="17" t="s">
        <v>3036</v>
      </c>
      <c r="N203" s="18"/>
      <c r="O203" s="8" t="s">
        <v>588</v>
      </c>
      <c r="P203" s="8" t="s">
        <v>3037</v>
      </c>
      <c r="Q203" s="8">
        <v>7</v>
      </c>
      <c r="R203" s="8">
        <v>3</v>
      </c>
      <c r="S203" s="8"/>
      <c r="T203" s="8" t="s">
        <v>637</v>
      </c>
      <c r="U203" s="8" t="s">
        <v>591</v>
      </c>
      <c r="V203" s="8"/>
      <c r="W203" s="8" t="s">
        <v>592</v>
      </c>
      <c r="X203" s="8" t="s">
        <v>1283</v>
      </c>
      <c r="Y203" s="8"/>
      <c r="Z203" s="8" t="s">
        <v>3038</v>
      </c>
      <c r="AA203" s="8"/>
      <c r="AB203" s="8"/>
      <c r="AC203" s="8" t="s">
        <v>595</v>
      </c>
      <c r="AD203" s="8"/>
      <c r="AE203" s="8" t="s">
        <v>3039</v>
      </c>
      <c r="AF203" s="8">
        <v>1971</v>
      </c>
      <c r="AG203" s="8" t="s">
        <v>620</v>
      </c>
      <c r="AH203" s="8" t="s">
        <v>598</v>
      </c>
      <c r="AI203" s="8" t="s">
        <v>621</v>
      </c>
      <c r="AJ203" s="18"/>
      <c r="AK203" s="8" t="s">
        <v>3040</v>
      </c>
      <c r="AL203" s="8">
        <v>1977</v>
      </c>
      <c r="AM203" s="8" t="s">
        <v>620</v>
      </c>
      <c r="AN203" s="8" t="s">
        <v>687</v>
      </c>
      <c r="AO203" s="8" t="s">
        <v>603</v>
      </c>
      <c r="AP203" s="18"/>
      <c r="AQ203" s="8"/>
      <c r="AR203" s="8">
        <v>0</v>
      </c>
      <c r="AS203" s="8" t="s">
        <v>602</v>
      </c>
      <c r="AT203" s="8"/>
      <c r="AU203" s="8"/>
      <c r="AV203" s="18"/>
      <c r="AW203" s="8" t="s">
        <v>604</v>
      </c>
      <c r="AX203" s="8"/>
      <c r="AY203" s="8" t="s">
        <v>595</v>
      </c>
      <c r="AZ203" s="8"/>
      <c r="BA203" s="8">
        <v>0</v>
      </c>
      <c r="BB203" s="8"/>
      <c r="BC203" s="8"/>
      <c r="BD203" s="8"/>
      <c r="BE203" s="18"/>
      <c r="BF203" s="8"/>
      <c r="BG203" s="8" t="s">
        <v>595</v>
      </c>
      <c r="BH203" s="8"/>
      <c r="BI203" s="8" t="s">
        <v>608</v>
      </c>
      <c r="BJ203" s="8"/>
      <c r="BK203" s="8">
        <v>3</v>
      </c>
      <c r="BL203" s="8"/>
      <c r="BM203" s="8"/>
      <c r="BN203" s="18"/>
      <c r="BO203" s="8"/>
      <c r="BP203" s="8"/>
      <c r="BQ203" s="8"/>
      <c r="BR203" s="8"/>
      <c r="BS203" s="8"/>
    </row>
    <row r="204" spans="1:71">
      <c r="A204" s="8">
        <v>935</v>
      </c>
      <c r="B204" s="8" t="s">
        <v>217</v>
      </c>
      <c r="C204" s="8" t="s">
        <v>3041</v>
      </c>
      <c r="D204" s="14">
        <v>5326</v>
      </c>
      <c r="E204" s="8" t="s">
        <v>726</v>
      </c>
      <c r="F204" s="8" t="s">
        <v>3042</v>
      </c>
      <c r="G204" s="8" t="s">
        <v>2956</v>
      </c>
      <c r="H204" s="8" t="s">
        <v>581</v>
      </c>
      <c r="I204" s="8" t="s">
        <v>3043</v>
      </c>
      <c r="J204" s="8" t="s">
        <v>1772</v>
      </c>
      <c r="K204" s="17" t="s">
        <v>584</v>
      </c>
      <c r="L204" s="17" t="s">
        <v>907</v>
      </c>
      <c r="M204" s="17" t="s">
        <v>3044</v>
      </c>
      <c r="N204" s="18" t="s">
        <v>3045</v>
      </c>
      <c r="O204" s="8" t="s">
        <v>588</v>
      </c>
      <c r="P204" s="8" t="s">
        <v>1657</v>
      </c>
      <c r="Q204" s="8">
        <v>3</v>
      </c>
      <c r="R204" s="8">
        <v>4</v>
      </c>
      <c r="S204" s="8"/>
      <c r="T204" s="8" t="s">
        <v>1658</v>
      </c>
      <c r="U204" s="8" t="s">
        <v>670</v>
      </c>
      <c r="V204" s="8">
        <v>65153</v>
      </c>
      <c r="W204" s="8" t="s">
        <v>592</v>
      </c>
      <c r="X204" s="8" t="s">
        <v>683</v>
      </c>
      <c r="Y204" s="8"/>
      <c r="Z204" s="8" t="s">
        <v>3046</v>
      </c>
      <c r="AA204" s="8"/>
      <c r="AB204" s="8"/>
      <c r="AC204" s="8" t="s">
        <v>595</v>
      </c>
      <c r="AD204" s="8"/>
      <c r="AE204" s="8" t="s">
        <v>3047</v>
      </c>
      <c r="AF204" s="8">
        <v>1974</v>
      </c>
      <c r="AG204" s="8" t="s">
        <v>620</v>
      </c>
      <c r="AH204" s="8" t="s">
        <v>1016</v>
      </c>
      <c r="AI204" s="8" t="s">
        <v>621</v>
      </c>
      <c r="AJ204" s="18"/>
      <c r="AK204" s="8" t="s">
        <v>3048</v>
      </c>
      <c r="AL204" s="8">
        <v>1974</v>
      </c>
      <c r="AM204" s="8" t="s">
        <v>620</v>
      </c>
      <c r="AN204" s="8" t="s">
        <v>625</v>
      </c>
      <c r="AO204" s="8" t="s">
        <v>626</v>
      </c>
      <c r="AP204" s="18"/>
      <c r="AQ204" s="8"/>
      <c r="AR204" s="8">
        <v>0</v>
      </c>
      <c r="AS204" s="8"/>
      <c r="AT204" s="8"/>
      <c r="AU204" s="8"/>
      <c r="AV204" s="18"/>
      <c r="AW204" s="8" t="s">
        <v>604</v>
      </c>
      <c r="AX204" s="8"/>
      <c r="AY204" s="8" t="s">
        <v>595</v>
      </c>
      <c r="AZ204" s="8"/>
      <c r="BA204" s="8">
        <v>0</v>
      </c>
      <c r="BB204" s="8"/>
      <c r="BC204" s="8"/>
      <c r="BD204" s="8"/>
      <c r="BE204" s="18"/>
      <c r="BF204" s="8"/>
      <c r="BG204" s="8" t="s">
        <v>595</v>
      </c>
      <c r="BH204" s="8"/>
      <c r="BI204" s="8" t="s">
        <v>608</v>
      </c>
      <c r="BJ204" s="8"/>
      <c r="BK204" s="8">
        <v>2</v>
      </c>
      <c r="BL204" s="8"/>
      <c r="BM204" s="8"/>
      <c r="BN204" s="18"/>
      <c r="BO204" s="8"/>
      <c r="BP204" s="8"/>
      <c r="BQ204" s="8"/>
      <c r="BR204" s="8"/>
      <c r="BS204" s="8"/>
    </row>
    <row r="205" spans="1:71">
      <c r="A205" s="8">
        <v>945</v>
      </c>
      <c r="B205" s="8" t="s">
        <v>218</v>
      </c>
      <c r="C205" s="8" t="s">
        <v>3049</v>
      </c>
      <c r="D205" s="14">
        <v>5332</v>
      </c>
      <c r="E205" s="8" t="s">
        <v>726</v>
      </c>
      <c r="F205" s="8" t="s">
        <v>3050</v>
      </c>
      <c r="G205" s="8" t="s">
        <v>2956</v>
      </c>
      <c r="H205" s="8" t="s">
        <v>581</v>
      </c>
      <c r="I205" s="8" t="s">
        <v>3051</v>
      </c>
      <c r="J205" s="8" t="s">
        <v>663</v>
      </c>
      <c r="K205" s="17" t="s">
        <v>647</v>
      </c>
      <c r="L205" s="17" t="s">
        <v>907</v>
      </c>
      <c r="M205" s="17" t="s">
        <v>3052</v>
      </c>
      <c r="N205" s="18" t="s">
        <v>3053</v>
      </c>
      <c r="O205" s="8" t="s">
        <v>588</v>
      </c>
      <c r="P205" s="8" t="s">
        <v>2662</v>
      </c>
      <c r="Q205" s="8">
        <v>2</v>
      </c>
      <c r="R205" s="8">
        <v>1</v>
      </c>
      <c r="S205" s="8" t="s">
        <v>2663</v>
      </c>
      <c r="T205" s="8" t="s">
        <v>2664</v>
      </c>
      <c r="U205" s="8" t="s">
        <v>652</v>
      </c>
      <c r="V205" s="8">
        <v>65251</v>
      </c>
      <c r="W205" s="8" t="s">
        <v>592</v>
      </c>
      <c r="X205" s="8" t="s">
        <v>774</v>
      </c>
      <c r="Y205" s="8"/>
      <c r="Z205" s="8" t="s">
        <v>3054</v>
      </c>
      <c r="AA205" s="8"/>
      <c r="AB205" s="8"/>
      <c r="AC205" s="8" t="s">
        <v>595</v>
      </c>
      <c r="AD205" s="8"/>
      <c r="AE205" s="8" t="s">
        <v>3055</v>
      </c>
      <c r="AF205" s="8">
        <v>1967</v>
      </c>
      <c r="AG205" s="8" t="s">
        <v>624</v>
      </c>
      <c r="AH205" s="8" t="s">
        <v>1077</v>
      </c>
      <c r="AI205" s="8" t="s">
        <v>621</v>
      </c>
      <c r="AJ205" s="18"/>
      <c r="AK205" s="8" t="s">
        <v>3056</v>
      </c>
      <c r="AL205" s="8">
        <v>1970</v>
      </c>
      <c r="AM205" s="8" t="s">
        <v>597</v>
      </c>
      <c r="AN205" s="8" t="s">
        <v>598</v>
      </c>
      <c r="AO205" s="8" t="s">
        <v>603</v>
      </c>
      <c r="AP205" s="18"/>
      <c r="AQ205" s="8"/>
      <c r="AR205" s="8">
        <v>0</v>
      </c>
      <c r="AS205" s="8"/>
      <c r="AT205" s="8"/>
      <c r="AU205" s="8"/>
      <c r="AV205" s="18"/>
      <c r="AW205" s="8" t="s">
        <v>604</v>
      </c>
      <c r="AX205" s="8"/>
      <c r="AY205" s="8" t="s">
        <v>595</v>
      </c>
      <c r="AZ205" s="8"/>
      <c r="BA205" s="8">
        <v>0</v>
      </c>
      <c r="BB205" s="8"/>
      <c r="BC205" s="8" t="s">
        <v>3057</v>
      </c>
      <c r="BD205" s="8"/>
      <c r="BE205" s="18"/>
      <c r="BF205" s="8"/>
      <c r="BG205" s="8" t="s">
        <v>595</v>
      </c>
      <c r="BH205" s="8"/>
      <c r="BI205" s="8" t="s">
        <v>608</v>
      </c>
      <c r="BJ205" s="8"/>
      <c r="BK205" s="8">
        <v>2</v>
      </c>
      <c r="BL205" s="8"/>
      <c r="BM205" s="8"/>
      <c r="BN205" s="18"/>
      <c r="BO205" s="8"/>
      <c r="BP205" s="8"/>
      <c r="BQ205" s="8"/>
      <c r="BR205" s="8"/>
      <c r="BS205" s="8"/>
    </row>
    <row r="206" spans="1:71">
      <c r="A206" s="8">
        <v>951</v>
      </c>
      <c r="B206" s="8" t="s">
        <v>219</v>
      </c>
      <c r="C206" s="8" t="s">
        <v>3058</v>
      </c>
      <c r="D206" s="14">
        <v>5336</v>
      </c>
      <c r="E206" s="8" t="s">
        <v>726</v>
      </c>
      <c r="F206" s="8" t="s">
        <v>3059</v>
      </c>
      <c r="G206" s="8" t="s">
        <v>2956</v>
      </c>
      <c r="H206" s="8" t="s">
        <v>581</v>
      </c>
      <c r="I206" s="8" t="s">
        <v>755</v>
      </c>
      <c r="J206" s="8" t="s">
        <v>692</v>
      </c>
      <c r="K206" s="17" t="s">
        <v>756</v>
      </c>
      <c r="L206" s="17" t="s">
        <v>585</v>
      </c>
      <c r="M206" s="17" t="s">
        <v>757</v>
      </c>
      <c r="N206" s="18" t="s">
        <v>3060</v>
      </c>
      <c r="O206" s="8" t="s">
        <v>588</v>
      </c>
      <c r="P206" s="8" t="s">
        <v>3061</v>
      </c>
      <c r="Q206" s="8">
        <v>2</v>
      </c>
      <c r="R206" s="8">
        <v>3</v>
      </c>
      <c r="S206" s="8" t="s">
        <v>3062</v>
      </c>
      <c r="T206" s="8" t="s">
        <v>2664</v>
      </c>
      <c r="U206" s="8" t="s">
        <v>652</v>
      </c>
      <c r="V206" s="8">
        <v>65251</v>
      </c>
      <c r="W206" s="8" t="s">
        <v>592</v>
      </c>
      <c r="X206" s="8" t="s">
        <v>774</v>
      </c>
      <c r="Y206" s="8"/>
      <c r="Z206" s="8" t="s">
        <v>3063</v>
      </c>
      <c r="AA206" s="8"/>
      <c r="AB206" s="8"/>
      <c r="AC206" s="8" t="s">
        <v>595</v>
      </c>
      <c r="AD206" s="8"/>
      <c r="AE206" s="8" t="s">
        <v>1051</v>
      </c>
      <c r="AF206" s="8">
        <v>1976</v>
      </c>
      <c r="AG206" s="8" t="s">
        <v>620</v>
      </c>
      <c r="AH206" s="8" t="s">
        <v>638</v>
      </c>
      <c r="AI206" s="8" t="s">
        <v>621</v>
      </c>
      <c r="AJ206" s="18"/>
      <c r="AK206" s="8" t="s">
        <v>3064</v>
      </c>
      <c r="AL206" s="8">
        <v>1980</v>
      </c>
      <c r="AM206" s="8" t="s">
        <v>624</v>
      </c>
      <c r="AN206" s="8" t="s">
        <v>598</v>
      </c>
      <c r="AO206" s="8" t="s">
        <v>621</v>
      </c>
      <c r="AP206" s="18"/>
      <c r="AQ206" s="8"/>
      <c r="AR206" s="8">
        <v>0</v>
      </c>
      <c r="AS206" s="8"/>
      <c r="AT206" s="8"/>
      <c r="AU206" s="8"/>
      <c r="AV206" s="18"/>
      <c r="AW206" s="8" t="s">
        <v>604</v>
      </c>
      <c r="AX206" s="8"/>
      <c r="AY206" s="8" t="s">
        <v>595</v>
      </c>
      <c r="AZ206" s="8"/>
      <c r="BA206" s="8">
        <v>0</v>
      </c>
      <c r="BB206" s="8"/>
      <c r="BC206" s="8" t="s">
        <v>3065</v>
      </c>
      <c r="BD206" s="8"/>
      <c r="BE206" s="18"/>
      <c r="BF206" s="8"/>
      <c r="BG206" s="8" t="s">
        <v>595</v>
      </c>
      <c r="BH206" s="8"/>
      <c r="BI206" s="8" t="s">
        <v>608</v>
      </c>
      <c r="BJ206" s="8"/>
      <c r="BK206" s="8">
        <v>1</v>
      </c>
      <c r="BL206" s="8"/>
      <c r="BM206" s="8"/>
      <c r="BN206" s="18"/>
      <c r="BO206" s="8"/>
      <c r="BP206" s="8"/>
      <c r="BQ206" s="8"/>
      <c r="BR206" s="8"/>
      <c r="BS206" s="8"/>
    </row>
    <row r="207" spans="1:71">
      <c r="A207" s="8">
        <v>957</v>
      </c>
      <c r="B207" s="8" t="s">
        <v>220</v>
      </c>
      <c r="C207" s="8" t="s">
        <v>3066</v>
      </c>
      <c r="D207" s="14">
        <v>5338</v>
      </c>
      <c r="E207" s="8" t="s">
        <v>726</v>
      </c>
      <c r="F207" s="8" t="s">
        <v>3067</v>
      </c>
      <c r="G207" s="8" t="s">
        <v>2956</v>
      </c>
      <c r="H207" s="8" t="s">
        <v>581</v>
      </c>
      <c r="I207" s="8" t="s">
        <v>2290</v>
      </c>
      <c r="J207" s="8" t="s">
        <v>583</v>
      </c>
      <c r="K207" s="17" t="s">
        <v>831</v>
      </c>
      <c r="L207" s="17" t="s">
        <v>694</v>
      </c>
      <c r="M207" s="17" t="s">
        <v>2291</v>
      </c>
      <c r="N207" s="18" t="s">
        <v>3068</v>
      </c>
      <c r="O207" s="8" t="s">
        <v>588</v>
      </c>
      <c r="P207" s="8" t="s">
        <v>3069</v>
      </c>
      <c r="Q207" s="8">
        <v>4</v>
      </c>
      <c r="R207" s="8">
        <v>10</v>
      </c>
      <c r="S207" s="8"/>
      <c r="T207" s="8" t="s">
        <v>1658</v>
      </c>
      <c r="U207" s="8" t="s">
        <v>670</v>
      </c>
      <c r="V207" s="8">
        <v>65153</v>
      </c>
      <c r="W207" s="8" t="s">
        <v>592</v>
      </c>
      <c r="X207" s="8" t="s">
        <v>593</v>
      </c>
      <c r="Y207" s="8"/>
      <c r="Z207" s="8" t="s">
        <v>3070</v>
      </c>
      <c r="AA207" s="8"/>
      <c r="AB207" s="8"/>
      <c r="AC207" s="8" t="s">
        <v>595</v>
      </c>
      <c r="AD207" s="8"/>
      <c r="AE207" s="8" t="s">
        <v>3071</v>
      </c>
      <c r="AF207" s="8">
        <v>1963</v>
      </c>
      <c r="AG207" s="8" t="s">
        <v>597</v>
      </c>
      <c r="AH207" s="8" t="s">
        <v>687</v>
      </c>
      <c r="AI207" s="8" t="s">
        <v>621</v>
      </c>
      <c r="AJ207" s="18"/>
      <c r="AK207" s="8" t="s">
        <v>3072</v>
      </c>
      <c r="AL207" s="8">
        <v>1964</v>
      </c>
      <c r="AM207" s="8" t="s">
        <v>597</v>
      </c>
      <c r="AN207" s="8" t="s">
        <v>625</v>
      </c>
      <c r="AO207" s="8" t="s">
        <v>626</v>
      </c>
      <c r="AP207" s="18"/>
      <c r="AQ207" s="8" t="s">
        <v>3073</v>
      </c>
      <c r="AR207" s="8">
        <v>1963</v>
      </c>
      <c r="AS207" s="8" t="s">
        <v>597</v>
      </c>
      <c r="AT207" s="8" t="s">
        <v>687</v>
      </c>
      <c r="AU207" s="8" t="s">
        <v>621</v>
      </c>
      <c r="AV207" s="18"/>
      <c r="AW207" s="8" t="s">
        <v>604</v>
      </c>
      <c r="AX207" s="8"/>
      <c r="AY207" s="8" t="s">
        <v>595</v>
      </c>
      <c r="AZ207" s="8"/>
      <c r="BA207" s="8">
        <v>1</v>
      </c>
      <c r="BB207" s="8"/>
      <c r="BC207" s="8"/>
      <c r="BD207" s="8"/>
      <c r="BE207" s="18"/>
      <c r="BF207" s="8"/>
      <c r="BG207" s="8" t="s">
        <v>595</v>
      </c>
      <c r="BH207" s="8"/>
      <c r="BI207" s="8" t="s">
        <v>608</v>
      </c>
      <c r="BJ207" s="8"/>
      <c r="BK207" s="8">
        <v>2</v>
      </c>
      <c r="BL207" s="8"/>
      <c r="BM207" s="8"/>
      <c r="BN207" s="18"/>
      <c r="BO207" s="8"/>
      <c r="BP207" s="8"/>
      <c r="BQ207" s="8"/>
      <c r="BR207" s="8"/>
      <c r="BS207" s="8"/>
    </row>
    <row r="208" spans="1:71">
      <c r="A208" s="8">
        <v>973</v>
      </c>
      <c r="B208" s="8" t="s">
        <v>221</v>
      </c>
      <c r="C208" s="8" t="s">
        <v>3074</v>
      </c>
      <c r="D208" s="14">
        <v>5345</v>
      </c>
      <c r="E208" s="8" t="s">
        <v>726</v>
      </c>
      <c r="F208" s="8" t="s">
        <v>3075</v>
      </c>
      <c r="G208" s="8" t="s">
        <v>2956</v>
      </c>
      <c r="H208" s="8" t="s">
        <v>581</v>
      </c>
      <c r="I208" s="8" t="s">
        <v>3076</v>
      </c>
      <c r="J208" s="8" t="s">
        <v>663</v>
      </c>
      <c r="K208" s="17" t="s">
        <v>647</v>
      </c>
      <c r="L208" s="17" t="s">
        <v>694</v>
      </c>
      <c r="M208" s="17" t="s">
        <v>3077</v>
      </c>
      <c r="N208" s="18" t="s">
        <v>3078</v>
      </c>
      <c r="O208" s="8" t="s">
        <v>588</v>
      </c>
      <c r="P208" s="8" t="s">
        <v>3079</v>
      </c>
      <c r="Q208" s="8">
        <v>5</v>
      </c>
      <c r="R208" s="8">
        <v>5</v>
      </c>
      <c r="S208" s="8"/>
      <c r="T208" s="8" t="s">
        <v>1115</v>
      </c>
      <c r="U208" s="8" t="s">
        <v>670</v>
      </c>
      <c r="V208" s="8">
        <v>65153</v>
      </c>
      <c r="W208" s="8" t="s">
        <v>592</v>
      </c>
      <c r="X208" s="8" t="s">
        <v>593</v>
      </c>
      <c r="Y208" s="8"/>
      <c r="Z208" s="8" t="s">
        <v>3080</v>
      </c>
      <c r="AA208" s="8"/>
      <c r="AB208" s="8"/>
      <c r="AC208" s="8" t="s">
        <v>595</v>
      </c>
      <c r="AD208" s="8"/>
      <c r="AE208" s="8" t="s">
        <v>3081</v>
      </c>
      <c r="AF208" s="8">
        <v>1975</v>
      </c>
      <c r="AG208" s="8"/>
      <c r="AH208" s="8" t="s">
        <v>734</v>
      </c>
      <c r="AI208" s="8" t="s">
        <v>603</v>
      </c>
      <c r="AJ208" s="18"/>
      <c r="AK208" s="8" t="s">
        <v>3082</v>
      </c>
      <c r="AL208" s="8">
        <v>1980</v>
      </c>
      <c r="AM208" s="8"/>
      <c r="AN208" s="8" t="s">
        <v>625</v>
      </c>
      <c r="AO208" s="8" t="s">
        <v>626</v>
      </c>
      <c r="AP208" s="18"/>
      <c r="AQ208" s="8"/>
      <c r="AR208" s="8">
        <v>0</v>
      </c>
      <c r="AS208" s="8"/>
      <c r="AT208" s="8"/>
      <c r="AU208" s="8"/>
      <c r="AV208" s="18"/>
      <c r="AW208" s="8" t="s">
        <v>604</v>
      </c>
      <c r="AX208" s="8"/>
      <c r="AY208" s="8" t="s">
        <v>595</v>
      </c>
      <c r="AZ208" s="8"/>
      <c r="BA208" s="8">
        <v>0</v>
      </c>
      <c r="BB208" s="8"/>
      <c r="BC208" s="8"/>
      <c r="BD208" s="8"/>
      <c r="BE208" s="18"/>
      <c r="BF208" s="8"/>
      <c r="BG208" s="8" t="s">
        <v>606</v>
      </c>
      <c r="BH208" s="8" t="s">
        <v>607</v>
      </c>
      <c r="BI208" s="8" t="s">
        <v>608</v>
      </c>
      <c r="BJ208" s="8"/>
      <c r="BK208" s="8">
        <v>2</v>
      </c>
      <c r="BL208" s="8">
        <v>-7.875838919637</v>
      </c>
      <c r="BM208" s="8">
        <v>112.67648282991</v>
      </c>
      <c r="BN208" s="18"/>
      <c r="BO208" s="8"/>
      <c r="BP208" s="8"/>
      <c r="BQ208" s="8"/>
      <c r="BR208" s="8"/>
      <c r="BS208" s="8"/>
    </row>
    <row r="209" spans="1:71">
      <c r="A209" s="8">
        <v>1068</v>
      </c>
      <c r="B209" s="8" t="s">
        <v>222</v>
      </c>
      <c r="C209" s="8" t="s">
        <v>3083</v>
      </c>
      <c r="D209" s="14">
        <v>5372</v>
      </c>
      <c r="E209" s="8" t="s">
        <v>726</v>
      </c>
      <c r="F209" s="8" t="s">
        <v>3084</v>
      </c>
      <c r="G209" s="8" t="s">
        <v>2956</v>
      </c>
      <c r="H209" s="8" t="s">
        <v>581</v>
      </c>
      <c r="I209" s="8" t="s">
        <v>1148</v>
      </c>
      <c r="J209" s="8" t="s">
        <v>935</v>
      </c>
      <c r="K209" s="17" t="s">
        <v>1149</v>
      </c>
      <c r="L209" s="17" t="s">
        <v>585</v>
      </c>
      <c r="M209" s="17" t="s">
        <v>3085</v>
      </c>
      <c r="N209" s="18" t="s">
        <v>3086</v>
      </c>
      <c r="O209" s="8" t="s">
        <v>588</v>
      </c>
      <c r="P209" s="8" t="s">
        <v>3087</v>
      </c>
      <c r="Q209" s="8">
        <v>4</v>
      </c>
      <c r="R209" s="8">
        <v>1</v>
      </c>
      <c r="S209" s="8"/>
      <c r="T209" s="8" t="s">
        <v>982</v>
      </c>
      <c r="U209" s="8" t="s">
        <v>652</v>
      </c>
      <c r="V209" s="8">
        <v>65251</v>
      </c>
      <c r="W209" s="8" t="s">
        <v>592</v>
      </c>
      <c r="X209" s="8" t="s">
        <v>683</v>
      </c>
      <c r="Y209" s="8"/>
      <c r="Z209" s="8" t="s">
        <v>3088</v>
      </c>
      <c r="AA209" s="8"/>
      <c r="AB209" s="8"/>
      <c r="AC209" s="8" t="s">
        <v>595</v>
      </c>
      <c r="AD209" s="8"/>
      <c r="AE209" s="8" t="s">
        <v>3089</v>
      </c>
      <c r="AF209" s="8">
        <v>1970</v>
      </c>
      <c r="AG209" s="8" t="s">
        <v>620</v>
      </c>
      <c r="AH209" s="8" t="s">
        <v>598</v>
      </c>
      <c r="AI209" s="8" t="s">
        <v>621</v>
      </c>
      <c r="AJ209" s="18"/>
      <c r="AK209" s="8" t="s">
        <v>3090</v>
      </c>
      <c r="AL209" s="8">
        <v>1973</v>
      </c>
      <c r="AM209" s="8"/>
      <c r="AN209" s="8" t="s">
        <v>625</v>
      </c>
      <c r="AO209" s="8" t="s">
        <v>626</v>
      </c>
      <c r="AP209" s="18"/>
      <c r="AQ209" s="8" t="s">
        <v>3089</v>
      </c>
      <c r="AR209" s="8">
        <v>1970</v>
      </c>
      <c r="AS209" s="8"/>
      <c r="AT209" s="8"/>
      <c r="AU209" s="8"/>
      <c r="AV209" s="18"/>
      <c r="AW209" s="8" t="s">
        <v>604</v>
      </c>
      <c r="AX209" s="8"/>
      <c r="AY209" s="8" t="s">
        <v>595</v>
      </c>
      <c r="AZ209" s="8"/>
      <c r="BA209" s="8">
        <v>1</v>
      </c>
      <c r="BB209" s="8"/>
      <c r="BC209" s="8"/>
      <c r="BD209" s="8"/>
      <c r="BE209" s="18"/>
      <c r="BF209" s="8"/>
      <c r="BG209" s="8" t="s">
        <v>595</v>
      </c>
      <c r="BH209" s="8"/>
      <c r="BI209" s="8" t="s">
        <v>608</v>
      </c>
      <c r="BJ209" s="8"/>
      <c r="BK209" s="8">
        <v>3</v>
      </c>
      <c r="BL209" s="8"/>
      <c r="BM209" s="8"/>
      <c r="BN209" s="18"/>
      <c r="BO209" s="8"/>
      <c r="BP209" s="8"/>
      <c r="BQ209" s="8"/>
      <c r="BR209" s="8"/>
      <c r="BS209" s="8"/>
    </row>
    <row r="210" spans="1:71">
      <c r="A210" s="8">
        <v>1091</v>
      </c>
      <c r="B210" s="8" t="s">
        <v>223</v>
      </c>
      <c r="C210" s="8" t="s">
        <v>3091</v>
      </c>
      <c r="D210" s="14">
        <v>5386</v>
      </c>
      <c r="E210" s="8" t="s">
        <v>578</v>
      </c>
      <c r="F210" s="8" t="s">
        <v>3092</v>
      </c>
      <c r="G210" s="8" t="s">
        <v>2956</v>
      </c>
      <c r="H210" s="8" t="s">
        <v>581</v>
      </c>
      <c r="I210" s="8" t="s">
        <v>2516</v>
      </c>
      <c r="J210" s="8" t="s">
        <v>1219</v>
      </c>
      <c r="K210" s="17" t="s">
        <v>693</v>
      </c>
      <c r="L210" s="17" t="s">
        <v>907</v>
      </c>
      <c r="M210" s="17" t="s">
        <v>2517</v>
      </c>
      <c r="N210" s="18" t="s">
        <v>3093</v>
      </c>
      <c r="O210" s="8" t="s">
        <v>588</v>
      </c>
      <c r="P210" s="8" t="s">
        <v>3094</v>
      </c>
      <c r="Q210" s="8">
        <v>5</v>
      </c>
      <c r="R210" s="8">
        <v>1</v>
      </c>
      <c r="S210" s="8"/>
      <c r="T210" s="8" t="s">
        <v>3095</v>
      </c>
      <c r="U210" s="8" t="s">
        <v>591</v>
      </c>
      <c r="V210" s="8"/>
      <c r="W210" s="8" t="s">
        <v>592</v>
      </c>
      <c r="X210" s="8" t="s">
        <v>593</v>
      </c>
      <c r="Y210" s="8"/>
      <c r="Z210" s="8" t="s">
        <v>3096</v>
      </c>
      <c r="AA210" s="8"/>
      <c r="AB210" s="8"/>
      <c r="AC210" s="8" t="s">
        <v>595</v>
      </c>
      <c r="AD210" s="8"/>
      <c r="AE210" s="8" t="s">
        <v>3097</v>
      </c>
      <c r="AF210" s="8">
        <v>1972</v>
      </c>
      <c r="AG210" s="8" t="s">
        <v>620</v>
      </c>
      <c r="AH210" s="8" t="s">
        <v>598</v>
      </c>
      <c r="AI210" s="8" t="s">
        <v>657</v>
      </c>
      <c r="AJ210" s="18"/>
      <c r="AK210" s="8" t="s">
        <v>3098</v>
      </c>
      <c r="AL210" s="8">
        <v>1974</v>
      </c>
      <c r="AM210" s="8" t="s">
        <v>620</v>
      </c>
      <c r="AN210" s="8" t="s">
        <v>598</v>
      </c>
      <c r="AO210" s="8" t="s">
        <v>621</v>
      </c>
      <c r="AP210" s="18"/>
      <c r="AQ210" s="8"/>
      <c r="AR210" s="8">
        <v>1999</v>
      </c>
      <c r="AS210" s="8"/>
      <c r="AT210" s="8"/>
      <c r="AU210" s="8"/>
      <c r="AV210" s="18"/>
      <c r="AW210" s="8" t="s">
        <v>604</v>
      </c>
      <c r="AX210" s="8"/>
      <c r="AY210" s="8" t="s">
        <v>595</v>
      </c>
      <c r="AZ210" s="8"/>
      <c r="BA210" s="8">
        <v>0</v>
      </c>
      <c r="BB210" s="8"/>
      <c r="BC210" s="8"/>
      <c r="BD210" s="8"/>
      <c r="BE210" s="18"/>
      <c r="BF210" s="8"/>
      <c r="BG210" s="8" t="s">
        <v>606</v>
      </c>
      <c r="BH210" s="8" t="s">
        <v>607</v>
      </c>
      <c r="BI210" s="8" t="s">
        <v>608</v>
      </c>
      <c r="BJ210" s="8"/>
      <c r="BK210" s="8">
        <v>2</v>
      </c>
      <c r="BL210" s="8"/>
      <c r="BM210" s="8"/>
      <c r="BN210" s="18"/>
      <c r="BO210" s="8"/>
      <c r="BP210" s="8"/>
      <c r="BQ210" s="8"/>
      <c r="BR210" s="8"/>
      <c r="BS210" s="8"/>
    </row>
    <row r="211" spans="1:71">
      <c r="A211" s="8">
        <v>1112</v>
      </c>
      <c r="B211" s="8" t="s">
        <v>224</v>
      </c>
      <c r="C211" s="8" t="s">
        <v>3099</v>
      </c>
      <c r="D211" s="14">
        <v>5392</v>
      </c>
      <c r="E211" s="8" t="s">
        <v>578</v>
      </c>
      <c r="F211" s="8" t="s">
        <v>3100</v>
      </c>
      <c r="G211" s="8" t="s">
        <v>2956</v>
      </c>
      <c r="H211" s="8" t="s">
        <v>581</v>
      </c>
      <c r="I211" s="8" t="s">
        <v>3101</v>
      </c>
      <c r="J211" s="8" t="s">
        <v>1070</v>
      </c>
      <c r="K211" s="17" t="s">
        <v>878</v>
      </c>
      <c r="L211" s="17" t="s">
        <v>585</v>
      </c>
      <c r="M211" s="17" t="s">
        <v>3102</v>
      </c>
      <c r="N211" s="18" t="s">
        <v>3103</v>
      </c>
      <c r="O211" s="8" t="s">
        <v>588</v>
      </c>
      <c r="P211" s="8" t="s">
        <v>3104</v>
      </c>
      <c r="Q211" s="8">
        <v>1</v>
      </c>
      <c r="R211" s="8">
        <v>1</v>
      </c>
      <c r="S211" s="8" t="s">
        <v>1074</v>
      </c>
      <c r="T211" s="8" t="s">
        <v>2424</v>
      </c>
      <c r="U211" s="8" t="s">
        <v>670</v>
      </c>
      <c r="V211" s="8">
        <v>65153</v>
      </c>
      <c r="W211" s="8" t="s">
        <v>592</v>
      </c>
      <c r="X211" s="8" t="s">
        <v>593</v>
      </c>
      <c r="Y211" s="8"/>
      <c r="Z211" s="8" t="s">
        <v>3105</v>
      </c>
      <c r="AA211" s="8"/>
      <c r="AB211" s="8"/>
      <c r="AC211" s="8" t="s">
        <v>595</v>
      </c>
      <c r="AD211" s="8"/>
      <c r="AE211" s="8" t="s">
        <v>3106</v>
      </c>
      <c r="AF211" s="8">
        <v>1980</v>
      </c>
      <c r="AG211" s="8" t="s">
        <v>620</v>
      </c>
      <c r="AH211" s="8" t="s">
        <v>598</v>
      </c>
      <c r="AI211" s="8" t="s">
        <v>621</v>
      </c>
      <c r="AJ211" s="18"/>
      <c r="AK211" s="8" t="s">
        <v>3107</v>
      </c>
      <c r="AL211" s="8">
        <v>1982</v>
      </c>
      <c r="AM211" s="8" t="s">
        <v>620</v>
      </c>
      <c r="AN211" s="8" t="s">
        <v>598</v>
      </c>
      <c r="AO211" s="8" t="s">
        <v>621</v>
      </c>
      <c r="AP211" s="18"/>
      <c r="AQ211" s="8"/>
      <c r="AR211" s="8">
        <v>0</v>
      </c>
      <c r="AS211" s="8" t="s">
        <v>602</v>
      </c>
      <c r="AT211" s="8"/>
      <c r="AU211" s="8"/>
      <c r="AV211" s="18"/>
      <c r="AW211" s="8" t="s">
        <v>604</v>
      </c>
      <c r="AX211" s="8"/>
      <c r="AY211" s="8" t="s">
        <v>595</v>
      </c>
      <c r="AZ211" s="8"/>
      <c r="BA211" s="8">
        <v>0</v>
      </c>
      <c r="BB211" s="8"/>
      <c r="BC211" s="8"/>
      <c r="BD211" s="8"/>
      <c r="BE211" s="18"/>
      <c r="BF211" s="8"/>
      <c r="BG211" s="8" t="s">
        <v>595</v>
      </c>
      <c r="BH211" s="8"/>
      <c r="BI211" s="8" t="s">
        <v>608</v>
      </c>
      <c r="BJ211" s="8"/>
      <c r="BK211" s="8">
        <v>2</v>
      </c>
      <c r="BL211" s="8"/>
      <c r="BM211" s="8"/>
      <c r="BN211" s="18"/>
      <c r="BO211" s="8"/>
      <c r="BP211" s="8"/>
      <c r="BQ211" s="8"/>
      <c r="BR211" s="8"/>
      <c r="BS211" s="8"/>
    </row>
    <row r="212" spans="1:71">
      <c r="A212" s="8">
        <v>1114</v>
      </c>
      <c r="B212" s="8" t="s">
        <v>225</v>
      </c>
      <c r="C212" s="8" t="s">
        <v>3108</v>
      </c>
      <c r="D212" s="14">
        <v>5393</v>
      </c>
      <c r="E212" s="8" t="s">
        <v>726</v>
      </c>
      <c r="F212" s="8" t="s">
        <v>3109</v>
      </c>
      <c r="G212" s="8" t="s">
        <v>2956</v>
      </c>
      <c r="H212" s="8" t="s">
        <v>581</v>
      </c>
      <c r="I212" s="8" t="s">
        <v>3110</v>
      </c>
      <c r="J212" s="8" t="s">
        <v>1136</v>
      </c>
      <c r="K212" s="17" t="s">
        <v>756</v>
      </c>
      <c r="L212" s="17" t="s">
        <v>694</v>
      </c>
      <c r="M212" s="17" t="s">
        <v>3111</v>
      </c>
      <c r="N212" s="18" t="s">
        <v>3112</v>
      </c>
      <c r="O212" s="8" t="s">
        <v>588</v>
      </c>
      <c r="P212" s="8" t="s">
        <v>3113</v>
      </c>
      <c r="Q212" s="8">
        <v>2</v>
      </c>
      <c r="R212" s="8">
        <v>11</v>
      </c>
      <c r="S212" s="8"/>
      <c r="T212" s="8" t="s">
        <v>2968</v>
      </c>
      <c r="U212" s="8" t="s">
        <v>652</v>
      </c>
      <c r="V212" s="8">
        <v>65216</v>
      </c>
      <c r="W212" s="8" t="s">
        <v>592</v>
      </c>
      <c r="X212" s="8" t="s">
        <v>653</v>
      </c>
      <c r="Y212" s="8"/>
      <c r="Z212" s="8" t="s">
        <v>3114</v>
      </c>
      <c r="AA212" s="8"/>
      <c r="AB212" s="8"/>
      <c r="AC212" s="8" t="s">
        <v>595</v>
      </c>
      <c r="AD212" s="8"/>
      <c r="AE212" s="8" t="s">
        <v>3115</v>
      </c>
      <c r="AF212" s="8">
        <v>1973</v>
      </c>
      <c r="AG212" s="8" t="s">
        <v>620</v>
      </c>
      <c r="AH212" s="8" t="s">
        <v>656</v>
      </c>
      <c r="AI212" s="8" t="s">
        <v>657</v>
      </c>
      <c r="AJ212" s="18"/>
      <c r="AK212" s="8" t="s">
        <v>3116</v>
      </c>
      <c r="AL212" s="8">
        <v>1979</v>
      </c>
      <c r="AM212" s="8" t="s">
        <v>620</v>
      </c>
      <c r="AN212" s="8" t="s">
        <v>625</v>
      </c>
      <c r="AO212" s="8" t="s">
        <v>626</v>
      </c>
      <c r="AP212" s="18"/>
      <c r="AQ212" s="8"/>
      <c r="AR212" s="8">
        <v>0</v>
      </c>
      <c r="AS212" s="8"/>
      <c r="AT212" s="8"/>
      <c r="AU212" s="8"/>
      <c r="AV212" s="18"/>
      <c r="AW212" s="8" t="s">
        <v>604</v>
      </c>
      <c r="AX212" s="8"/>
      <c r="AY212" s="8" t="s">
        <v>595</v>
      </c>
      <c r="AZ212" s="8"/>
      <c r="BA212" s="8">
        <v>0</v>
      </c>
      <c r="BB212" s="8"/>
      <c r="BC212" s="8"/>
      <c r="BD212" s="8"/>
      <c r="BE212" s="18"/>
      <c r="BF212" s="8"/>
      <c r="BG212" s="8" t="s">
        <v>595</v>
      </c>
      <c r="BH212" s="8"/>
      <c r="BI212" s="8" t="s">
        <v>608</v>
      </c>
      <c r="BJ212" s="8"/>
      <c r="BK212" s="8">
        <v>2</v>
      </c>
      <c r="BL212" s="8"/>
      <c r="BM212" s="8"/>
      <c r="BN212" s="18"/>
      <c r="BO212" s="8"/>
      <c r="BP212" s="8"/>
      <c r="BQ212" s="8"/>
      <c r="BR212" s="8"/>
      <c r="BS212" s="8"/>
    </row>
    <row r="213" spans="1:71">
      <c r="A213" s="8">
        <v>1172</v>
      </c>
      <c r="B213" s="8" t="s">
        <v>226</v>
      </c>
      <c r="C213" s="8" t="s">
        <v>3117</v>
      </c>
      <c r="D213" s="14">
        <v>5408</v>
      </c>
      <c r="E213" s="8" t="s">
        <v>726</v>
      </c>
      <c r="F213" s="8" t="s">
        <v>3118</v>
      </c>
      <c r="G213" s="8" t="s">
        <v>2956</v>
      </c>
      <c r="H213" s="8" t="s">
        <v>581</v>
      </c>
      <c r="I213" s="8" t="s">
        <v>3119</v>
      </c>
      <c r="J213" s="8" t="s">
        <v>1219</v>
      </c>
      <c r="K213" s="17" t="s">
        <v>633</v>
      </c>
      <c r="L213" s="17" t="s">
        <v>694</v>
      </c>
      <c r="M213" s="17" t="s">
        <v>3120</v>
      </c>
      <c r="N213" s="18" t="s">
        <v>3121</v>
      </c>
      <c r="O213" s="8" t="s">
        <v>1623</v>
      </c>
      <c r="P213" s="8" t="s">
        <v>3122</v>
      </c>
      <c r="Q213" s="8">
        <v>5</v>
      </c>
      <c r="R213" s="8">
        <v>3</v>
      </c>
      <c r="S213" s="8"/>
      <c r="T213" s="8" t="s">
        <v>2572</v>
      </c>
      <c r="U213" s="8" t="s">
        <v>652</v>
      </c>
      <c r="V213" s="8">
        <v>65251</v>
      </c>
      <c r="W213" s="8" t="s">
        <v>592</v>
      </c>
      <c r="X213" s="8" t="s">
        <v>983</v>
      </c>
      <c r="Y213" s="8"/>
      <c r="Z213" s="8" t="s">
        <v>3123</v>
      </c>
      <c r="AA213" s="8"/>
      <c r="AB213" s="8"/>
      <c r="AC213" s="8" t="s">
        <v>595</v>
      </c>
      <c r="AD213" s="8"/>
      <c r="AE213" s="8" t="s">
        <v>3124</v>
      </c>
      <c r="AF213" s="8">
        <v>0</v>
      </c>
      <c r="AG213" s="8" t="s">
        <v>597</v>
      </c>
      <c r="AH213" s="8" t="s">
        <v>598</v>
      </c>
      <c r="AI213" s="8" t="s">
        <v>603</v>
      </c>
      <c r="AJ213" s="18"/>
      <c r="AK213" s="8" t="s">
        <v>3125</v>
      </c>
      <c r="AL213" s="8">
        <v>1989</v>
      </c>
      <c r="AM213" s="8" t="s">
        <v>620</v>
      </c>
      <c r="AN213" s="8" t="s">
        <v>687</v>
      </c>
      <c r="AO213" s="8" t="s">
        <v>603</v>
      </c>
      <c r="AP213" s="18"/>
      <c r="AQ213" s="8"/>
      <c r="AR213" s="8">
        <v>0</v>
      </c>
      <c r="AS213" s="8"/>
      <c r="AT213" s="8"/>
      <c r="AU213" s="8"/>
      <c r="AV213" s="18"/>
      <c r="AW213" s="8" t="s">
        <v>604</v>
      </c>
      <c r="AX213" s="8"/>
      <c r="AY213" s="8" t="s">
        <v>595</v>
      </c>
      <c r="AZ213" s="8"/>
      <c r="BA213" s="8">
        <v>0</v>
      </c>
      <c r="BB213" s="8"/>
      <c r="BC213" s="8"/>
      <c r="BD213" s="8"/>
      <c r="BE213" s="18"/>
      <c r="BF213" s="8"/>
      <c r="BG213" s="8" t="s">
        <v>595</v>
      </c>
      <c r="BH213" s="8"/>
      <c r="BI213" s="8" t="s">
        <v>608</v>
      </c>
      <c r="BJ213" s="8"/>
      <c r="BK213" s="8">
        <v>2</v>
      </c>
      <c r="BL213" s="8"/>
      <c r="BM213" s="8"/>
      <c r="BN213" s="18"/>
      <c r="BO213" s="8"/>
      <c r="BP213" s="8"/>
      <c r="BQ213" s="8"/>
      <c r="BR213" s="8"/>
      <c r="BS213" s="8"/>
    </row>
    <row r="214" spans="1:71">
      <c r="A214" s="8">
        <v>1188</v>
      </c>
      <c r="B214" s="8" t="s">
        <v>227</v>
      </c>
      <c r="C214" s="8" t="s">
        <v>3126</v>
      </c>
      <c r="D214" s="14">
        <v>5416</v>
      </c>
      <c r="E214" s="8" t="s">
        <v>578</v>
      </c>
      <c r="F214" s="8" t="s">
        <v>3127</v>
      </c>
      <c r="G214" s="8" t="s">
        <v>2956</v>
      </c>
      <c r="H214" s="8" t="s">
        <v>581</v>
      </c>
      <c r="I214" s="8" t="s">
        <v>2975</v>
      </c>
      <c r="J214" s="8" t="s">
        <v>1468</v>
      </c>
      <c r="K214" s="17" t="s">
        <v>878</v>
      </c>
      <c r="L214" s="17" t="s">
        <v>694</v>
      </c>
      <c r="M214" s="17" t="s">
        <v>2976</v>
      </c>
      <c r="N214" s="18" t="s">
        <v>3128</v>
      </c>
      <c r="O214" s="8" t="s">
        <v>588</v>
      </c>
      <c r="P214" s="8" t="s">
        <v>3129</v>
      </c>
      <c r="Q214" s="8">
        <v>5</v>
      </c>
      <c r="R214" s="8">
        <v>1</v>
      </c>
      <c r="S214" s="8"/>
      <c r="T214" s="8" t="s">
        <v>806</v>
      </c>
      <c r="U214" s="8" t="s">
        <v>652</v>
      </c>
      <c r="V214" s="8">
        <v>65215</v>
      </c>
      <c r="W214" s="8" t="s">
        <v>592</v>
      </c>
      <c r="X214" s="8" t="s">
        <v>593</v>
      </c>
      <c r="Y214" s="8"/>
      <c r="Z214" s="8" t="s">
        <v>3130</v>
      </c>
      <c r="AA214" s="8"/>
      <c r="AB214" s="8"/>
      <c r="AC214" s="8" t="s">
        <v>595</v>
      </c>
      <c r="AD214" s="8"/>
      <c r="AE214" s="8" t="s">
        <v>3131</v>
      </c>
      <c r="AF214" s="8">
        <v>1967</v>
      </c>
      <c r="AG214" s="8" t="s">
        <v>624</v>
      </c>
      <c r="AH214" s="8" t="s">
        <v>687</v>
      </c>
      <c r="AI214" s="8" t="s">
        <v>621</v>
      </c>
      <c r="AJ214" s="18"/>
      <c r="AK214" s="8" t="s">
        <v>3132</v>
      </c>
      <c r="AL214" s="8">
        <v>1969</v>
      </c>
      <c r="AM214" s="8" t="s">
        <v>620</v>
      </c>
      <c r="AN214" s="8" t="s">
        <v>687</v>
      </c>
      <c r="AO214" s="8" t="s">
        <v>621</v>
      </c>
      <c r="AP214" s="18"/>
      <c r="AQ214" s="8"/>
      <c r="AR214" s="8">
        <v>0</v>
      </c>
      <c r="AS214" s="8"/>
      <c r="AT214" s="8"/>
      <c r="AU214" s="8"/>
      <c r="AV214" s="18"/>
      <c r="AW214" s="8" t="s">
        <v>604</v>
      </c>
      <c r="AX214" s="8"/>
      <c r="AY214" s="8" t="s">
        <v>595</v>
      </c>
      <c r="AZ214" s="8"/>
      <c r="BA214" s="8">
        <v>0</v>
      </c>
      <c r="BB214" s="8"/>
      <c r="BC214" s="8" t="s">
        <v>3133</v>
      </c>
      <c r="BD214" s="8"/>
      <c r="BE214" s="18"/>
      <c r="BF214" s="8"/>
      <c r="BG214" s="8" t="s">
        <v>595</v>
      </c>
      <c r="BH214" s="8"/>
      <c r="BI214" s="8" t="s">
        <v>608</v>
      </c>
      <c r="BJ214" s="8"/>
      <c r="BK214" s="8">
        <v>3</v>
      </c>
      <c r="BL214" s="8"/>
      <c r="BM214" s="8"/>
      <c r="BN214" s="18"/>
      <c r="BO214" s="8"/>
      <c r="BP214" s="8"/>
      <c r="BQ214" s="8"/>
      <c r="BR214" s="8"/>
      <c r="BS214" s="8"/>
    </row>
    <row r="215" spans="1:71">
      <c r="A215" s="8">
        <v>1307</v>
      </c>
      <c r="B215" s="8" t="s">
        <v>228</v>
      </c>
      <c r="C215" s="8" t="s">
        <v>3134</v>
      </c>
      <c r="D215" s="14">
        <v>5457</v>
      </c>
      <c r="E215" s="8" t="s">
        <v>578</v>
      </c>
      <c r="F215" s="8" t="s">
        <v>3135</v>
      </c>
      <c r="G215" s="8" t="s">
        <v>2956</v>
      </c>
      <c r="H215" s="8" t="s">
        <v>3136</v>
      </c>
      <c r="I215" s="8" t="s">
        <v>3137</v>
      </c>
      <c r="J215" s="8" t="s">
        <v>935</v>
      </c>
      <c r="K215" s="17" t="s">
        <v>613</v>
      </c>
      <c r="L215" s="17" t="s">
        <v>585</v>
      </c>
      <c r="M215" s="17" t="s">
        <v>3138</v>
      </c>
      <c r="N215" s="18" t="s">
        <v>3139</v>
      </c>
      <c r="O215" s="8" t="s">
        <v>588</v>
      </c>
      <c r="P215" s="8" t="s">
        <v>3140</v>
      </c>
      <c r="Q215" s="8">
        <v>3</v>
      </c>
      <c r="R215" s="8">
        <v>17</v>
      </c>
      <c r="S215" s="8"/>
      <c r="T215" s="8" t="s">
        <v>2114</v>
      </c>
      <c r="U215" s="8" t="s">
        <v>964</v>
      </c>
      <c r="V215" s="8">
        <v>65141</v>
      </c>
      <c r="W215" s="8" t="s">
        <v>592</v>
      </c>
      <c r="X215" s="8" t="s">
        <v>593</v>
      </c>
      <c r="Y215" s="8"/>
      <c r="Z215" s="8" t="s">
        <v>3141</v>
      </c>
      <c r="AA215" s="8"/>
      <c r="AB215" s="8"/>
      <c r="AC215" s="8" t="s">
        <v>595</v>
      </c>
      <c r="AD215" s="8"/>
      <c r="AE215" s="8" t="s">
        <v>3142</v>
      </c>
      <c r="AF215" s="8">
        <v>1956</v>
      </c>
      <c r="AG215" s="8" t="s">
        <v>597</v>
      </c>
      <c r="AH215" s="8" t="s">
        <v>687</v>
      </c>
      <c r="AI215" s="8" t="s">
        <v>621</v>
      </c>
      <c r="AJ215" s="18"/>
      <c r="AK215" s="8" t="s">
        <v>3143</v>
      </c>
      <c r="AL215" s="8">
        <v>1962</v>
      </c>
      <c r="AM215" s="8" t="s">
        <v>597</v>
      </c>
      <c r="AN215" s="8" t="s">
        <v>625</v>
      </c>
      <c r="AO215" s="8" t="s">
        <v>626</v>
      </c>
      <c r="AP215" s="18"/>
      <c r="AQ215" s="8" t="s">
        <v>3144</v>
      </c>
      <c r="AR215" s="8">
        <v>1956</v>
      </c>
      <c r="AS215" s="8" t="s">
        <v>597</v>
      </c>
      <c r="AT215" s="8" t="s">
        <v>598</v>
      </c>
      <c r="AU215" s="8" t="s">
        <v>621</v>
      </c>
      <c r="AV215" s="18"/>
      <c r="AW215" s="8" t="s">
        <v>604</v>
      </c>
      <c r="AX215" s="8"/>
      <c r="AY215" s="8" t="s">
        <v>595</v>
      </c>
      <c r="AZ215" s="8"/>
      <c r="BA215" s="8">
        <v>1</v>
      </c>
      <c r="BB215" s="8"/>
      <c r="BC215" s="8"/>
      <c r="BD215" s="8"/>
      <c r="BE215" s="18"/>
      <c r="BF215" s="8"/>
      <c r="BG215" s="8" t="s">
        <v>595</v>
      </c>
      <c r="BH215" s="8"/>
      <c r="BI215" s="8" t="s">
        <v>608</v>
      </c>
      <c r="BJ215" s="8"/>
      <c r="BK215" s="8">
        <v>2</v>
      </c>
      <c r="BL215" s="8"/>
      <c r="BM215" s="8"/>
      <c r="BN215" s="18"/>
      <c r="BO215" s="8"/>
      <c r="BP215" s="8"/>
      <c r="BQ215" s="8"/>
      <c r="BR215" s="8"/>
      <c r="BS215" s="8"/>
    </row>
    <row r="216" spans="1:71">
      <c r="A216" s="8">
        <v>1309</v>
      </c>
      <c r="B216" s="8" t="s">
        <v>229</v>
      </c>
      <c r="C216" s="8" t="s">
        <v>3145</v>
      </c>
      <c r="D216" s="14">
        <v>5459</v>
      </c>
      <c r="E216" s="8" t="s">
        <v>578</v>
      </c>
      <c r="F216" s="8" t="s">
        <v>3146</v>
      </c>
      <c r="G216" s="8" t="s">
        <v>2956</v>
      </c>
      <c r="H216" s="8" t="s">
        <v>581</v>
      </c>
      <c r="I216" s="8" t="s">
        <v>3147</v>
      </c>
      <c r="J216" s="8" t="s">
        <v>692</v>
      </c>
      <c r="K216" s="17" t="s">
        <v>584</v>
      </c>
      <c r="L216" s="17" t="s">
        <v>585</v>
      </c>
      <c r="M216" s="17" t="s">
        <v>3148</v>
      </c>
      <c r="N216" s="18" t="s">
        <v>3149</v>
      </c>
      <c r="O216" s="8" t="s">
        <v>588</v>
      </c>
      <c r="P216" s="8" t="s">
        <v>3150</v>
      </c>
      <c r="Q216" s="8">
        <v>1</v>
      </c>
      <c r="R216" s="8">
        <v>3</v>
      </c>
      <c r="S216" s="8"/>
      <c r="T216" s="8" t="s">
        <v>911</v>
      </c>
      <c r="U216" s="8" t="s">
        <v>670</v>
      </c>
      <c r="V216" s="8">
        <v>65153</v>
      </c>
      <c r="W216" s="8" t="s">
        <v>592</v>
      </c>
      <c r="X216" s="8" t="s">
        <v>593</v>
      </c>
      <c r="Y216" s="8"/>
      <c r="Z216" s="8" t="s">
        <v>3151</v>
      </c>
      <c r="AA216" s="8"/>
      <c r="AB216" s="8"/>
      <c r="AC216" s="8" t="s">
        <v>595</v>
      </c>
      <c r="AD216" s="8"/>
      <c r="AE216" s="8" t="s">
        <v>3152</v>
      </c>
      <c r="AF216" s="8">
        <v>1960</v>
      </c>
      <c r="AG216" s="8" t="s">
        <v>624</v>
      </c>
      <c r="AH216" s="8" t="s">
        <v>687</v>
      </c>
      <c r="AI216" s="8" t="s">
        <v>603</v>
      </c>
      <c r="AJ216" s="18"/>
      <c r="AK216" s="8" t="s">
        <v>3153</v>
      </c>
      <c r="AL216" s="8">
        <v>1977</v>
      </c>
      <c r="AM216" s="8" t="s">
        <v>624</v>
      </c>
      <c r="AN216" s="8" t="s">
        <v>625</v>
      </c>
      <c r="AO216" s="8" t="s">
        <v>626</v>
      </c>
      <c r="AP216" s="18"/>
      <c r="AQ216" s="8"/>
      <c r="AR216" s="8">
        <v>0</v>
      </c>
      <c r="AS216" s="8"/>
      <c r="AT216" s="8"/>
      <c r="AU216" s="8"/>
      <c r="AV216" s="18"/>
      <c r="AW216" s="8" t="s">
        <v>604</v>
      </c>
      <c r="AX216" s="8"/>
      <c r="AY216" s="8" t="s">
        <v>595</v>
      </c>
      <c r="AZ216" s="8"/>
      <c r="BA216" s="8">
        <v>0</v>
      </c>
      <c r="BB216" s="8"/>
      <c r="BC216" s="8"/>
      <c r="BD216" s="8"/>
      <c r="BE216" s="18"/>
      <c r="BF216" s="8"/>
      <c r="BG216" s="8" t="s">
        <v>595</v>
      </c>
      <c r="BH216" s="8"/>
      <c r="BI216" s="8" t="s">
        <v>608</v>
      </c>
      <c r="BJ216" s="8"/>
      <c r="BK216" s="8">
        <v>3</v>
      </c>
      <c r="BL216" s="8"/>
      <c r="BM216" s="8"/>
      <c r="BN216" s="18"/>
      <c r="BO216" s="8"/>
      <c r="BP216" s="8"/>
      <c r="BQ216" s="8"/>
      <c r="BR216" s="8"/>
      <c r="BS216" s="8"/>
    </row>
    <row r="217" spans="1:71">
      <c r="A217" s="8">
        <v>1324</v>
      </c>
      <c r="B217" s="8" t="s">
        <v>230</v>
      </c>
      <c r="C217" s="8" t="s">
        <v>3154</v>
      </c>
      <c r="D217" s="14">
        <v>5465</v>
      </c>
      <c r="E217" s="8" t="s">
        <v>726</v>
      </c>
      <c r="F217" s="8" t="s">
        <v>3155</v>
      </c>
      <c r="G217" s="8" t="s">
        <v>2956</v>
      </c>
      <c r="H217" s="8" t="s">
        <v>581</v>
      </c>
      <c r="I217" s="8" t="s">
        <v>3156</v>
      </c>
      <c r="J217" s="8" t="s">
        <v>1389</v>
      </c>
      <c r="K217" s="17" t="s">
        <v>613</v>
      </c>
      <c r="L217" s="17" t="s">
        <v>907</v>
      </c>
      <c r="M217" s="17" t="s">
        <v>3157</v>
      </c>
      <c r="N217" s="18" t="s">
        <v>3158</v>
      </c>
      <c r="O217" s="8" t="s">
        <v>588</v>
      </c>
      <c r="P217" s="8" t="s">
        <v>3159</v>
      </c>
      <c r="Q217" s="8">
        <v>6</v>
      </c>
      <c r="R217" s="8">
        <v>2</v>
      </c>
      <c r="S217" s="8"/>
      <c r="T217" s="8" t="s">
        <v>3160</v>
      </c>
      <c r="U217" s="8" t="s">
        <v>670</v>
      </c>
      <c r="V217" s="8"/>
      <c r="W217" s="8" t="s">
        <v>592</v>
      </c>
      <c r="X217" s="8" t="s">
        <v>593</v>
      </c>
      <c r="Y217" s="8"/>
      <c r="Z217" s="8" t="s">
        <v>3161</v>
      </c>
      <c r="AA217" s="8"/>
      <c r="AB217" s="8"/>
      <c r="AC217" s="8" t="s">
        <v>595</v>
      </c>
      <c r="AD217" s="8"/>
      <c r="AE217" s="8" t="s">
        <v>3162</v>
      </c>
      <c r="AF217" s="8">
        <v>0</v>
      </c>
      <c r="AG217" s="8"/>
      <c r="AH217" s="8" t="s">
        <v>625</v>
      </c>
      <c r="AI217" s="8" t="s">
        <v>626</v>
      </c>
      <c r="AJ217" s="18"/>
      <c r="AK217" s="8" t="s">
        <v>3163</v>
      </c>
      <c r="AL217" s="8">
        <v>0</v>
      </c>
      <c r="AM217" s="8"/>
      <c r="AN217" s="8" t="s">
        <v>625</v>
      </c>
      <c r="AO217" s="8" t="s">
        <v>626</v>
      </c>
      <c r="AP217" s="18"/>
      <c r="AQ217" s="8"/>
      <c r="AR217" s="8">
        <v>0</v>
      </c>
      <c r="AS217" s="8"/>
      <c r="AT217" s="8"/>
      <c r="AU217" s="8"/>
      <c r="AV217" s="18"/>
      <c r="AW217" s="8" t="s">
        <v>604</v>
      </c>
      <c r="AX217" s="8"/>
      <c r="AY217" s="8" t="s">
        <v>595</v>
      </c>
      <c r="AZ217" s="8"/>
      <c r="BA217" s="8">
        <v>0</v>
      </c>
      <c r="BB217" s="8"/>
      <c r="BC217" s="8"/>
      <c r="BD217" s="8"/>
      <c r="BE217" s="18"/>
      <c r="BF217" s="8"/>
      <c r="BG217" s="8" t="s">
        <v>595</v>
      </c>
      <c r="BH217" s="8"/>
      <c r="BI217" s="8" t="s">
        <v>608</v>
      </c>
      <c r="BJ217" s="8"/>
      <c r="BK217" s="8">
        <v>2</v>
      </c>
      <c r="BL217" s="8"/>
      <c r="BM217" s="8"/>
      <c r="BN217" s="18"/>
      <c r="BO217" s="8"/>
      <c r="BP217" s="8"/>
      <c r="BQ217" s="8"/>
      <c r="BR217" s="8"/>
      <c r="BS217" s="8"/>
    </row>
    <row r="218" spans="1:71">
      <c r="A218" s="8">
        <v>1369</v>
      </c>
      <c r="B218" s="8" t="s">
        <v>231</v>
      </c>
      <c r="C218" s="8" t="s">
        <v>3164</v>
      </c>
      <c r="D218" s="14">
        <v>5480</v>
      </c>
      <c r="E218" s="8" t="s">
        <v>726</v>
      </c>
      <c r="F218" s="8" t="s">
        <v>3165</v>
      </c>
      <c r="G218" s="8" t="s">
        <v>2956</v>
      </c>
      <c r="H218" s="8" t="s">
        <v>581</v>
      </c>
      <c r="I218" s="8" t="s">
        <v>3166</v>
      </c>
      <c r="J218" s="8" t="s">
        <v>677</v>
      </c>
      <c r="K218" s="17" t="s">
        <v>693</v>
      </c>
      <c r="L218" s="17" t="s">
        <v>694</v>
      </c>
      <c r="M218" s="17" t="s">
        <v>3167</v>
      </c>
      <c r="N218" s="18" t="s">
        <v>3168</v>
      </c>
      <c r="O218" s="8" t="s">
        <v>588</v>
      </c>
      <c r="P218" s="8" t="s">
        <v>3169</v>
      </c>
      <c r="Q218" s="8">
        <v>3</v>
      </c>
      <c r="R218" s="8">
        <v>4</v>
      </c>
      <c r="S218" s="8"/>
      <c r="T218" s="8" t="s">
        <v>3170</v>
      </c>
      <c r="U218" s="8" t="s">
        <v>652</v>
      </c>
      <c r="V218" s="8">
        <v>65213</v>
      </c>
      <c r="W218" s="8" t="s">
        <v>592</v>
      </c>
      <c r="X218" s="8" t="s">
        <v>774</v>
      </c>
      <c r="Y218" s="8"/>
      <c r="Z218" s="8" t="s">
        <v>3171</v>
      </c>
      <c r="AA218" s="8"/>
      <c r="AB218" s="8"/>
      <c r="AC218" s="8" t="s">
        <v>595</v>
      </c>
      <c r="AD218" s="8"/>
      <c r="AE218" s="8" t="s">
        <v>3172</v>
      </c>
      <c r="AF218" s="8">
        <v>1968</v>
      </c>
      <c r="AG218" s="8" t="s">
        <v>624</v>
      </c>
      <c r="AH218" s="8" t="s">
        <v>598</v>
      </c>
      <c r="AI218" s="8" t="s">
        <v>599</v>
      </c>
      <c r="AJ218" s="18"/>
      <c r="AK218" s="8" t="s">
        <v>1780</v>
      </c>
      <c r="AL218" s="8">
        <v>1978</v>
      </c>
      <c r="AM218" s="8" t="s">
        <v>597</v>
      </c>
      <c r="AN218" s="8" t="s">
        <v>625</v>
      </c>
      <c r="AO218" s="8" t="s">
        <v>626</v>
      </c>
      <c r="AP218" s="18"/>
      <c r="AQ218" s="8"/>
      <c r="AR218" s="8">
        <v>0</v>
      </c>
      <c r="AS218" s="8"/>
      <c r="AT218" s="8"/>
      <c r="AU218" s="8"/>
      <c r="AV218" s="18"/>
      <c r="AW218" s="8" t="s">
        <v>604</v>
      </c>
      <c r="AX218" s="8"/>
      <c r="AY218" s="8" t="s">
        <v>595</v>
      </c>
      <c r="AZ218" s="8"/>
      <c r="BA218" s="8">
        <v>0</v>
      </c>
      <c r="BB218" s="8"/>
      <c r="BC218" s="8" t="s">
        <v>3173</v>
      </c>
      <c r="BD218" s="8"/>
      <c r="BE218" s="18"/>
      <c r="BF218" s="8"/>
      <c r="BG218" s="8" t="s">
        <v>606</v>
      </c>
      <c r="BH218" s="8" t="s">
        <v>607</v>
      </c>
      <c r="BI218" s="8" t="s">
        <v>608</v>
      </c>
      <c r="BJ218" s="8"/>
      <c r="BK218" s="8">
        <v>2</v>
      </c>
      <c r="BL218" s="8"/>
      <c r="BM218" s="8"/>
      <c r="BN218" s="18"/>
      <c r="BO218" s="8"/>
      <c r="BP218" s="8"/>
      <c r="BQ218" s="8"/>
      <c r="BR218" s="8"/>
      <c r="BS218" s="8"/>
    </row>
    <row r="219" spans="1:71">
      <c r="A219" s="8">
        <v>1444</v>
      </c>
      <c r="B219" s="8" t="s">
        <v>232</v>
      </c>
      <c r="C219" s="8" t="s">
        <v>3174</v>
      </c>
      <c r="D219" s="14">
        <v>5508</v>
      </c>
      <c r="E219" s="8" t="s">
        <v>578</v>
      </c>
      <c r="F219" s="8" t="s">
        <v>3175</v>
      </c>
      <c r="G219" s="8" t="s">
        <v>2956</v>
      </c>
      <c r="H219" s="8" t="s">
        <v>581</v>
      </c>
      <c r="I219" s="8" t="s">
        <v>1902</v>
      </c>
      <c r="J219" s="8" t="s">
        <v>906</v>
      </c>
      <c r="K219" s="17" t="s">
        <v>831</v>
      </c>
      <c r="L219" s="17" t="s">
        <v>694</v>
      </c>
      <c r="M219" s="17" t="s">
        <v>1903</v>
      </c>
      <c r="N219" s="18" t="s">
        <v>3176</v>
      </c>
      <c r="O219" s="8" t="s">
        <v>588</v>
      </c>
      <c r="P219" s="8" t="s">
        <v>2901</v>
      </c>
      <c r="Q219" s="8">
        <v>1</v>
      </c>
      <c r="R219" s="8">
        <v>2</v>
      </c>
      <c r="S219" s="8"/>
      <c r="T219" s="8" t="s">
        <v>1672</v>
      </c>
      <c r="U219" s="8" t="s">
        <v>591</v>
      </c>
      <c r="V219" s="8">
        <v>65126</v>
      </c>
      <c r="W219" s="8" t="s">
        <v>592</v>
      </c>
      <c r="X219" s="8" t="s">
        <v>593</v>
      </c>
      <c r="Y219" s="8"/>
      <c r="Z219" s="8" t="s">
        <v>3177</v>
      </c>
      <c r="AA219" s="8"/>
      <c r="AB219" s="8"/>
      <c r="AC219" s="8" t="s">
        <v>595</v>
      </c>
      <c r="AD219" s="8"/>
      <c r="AE219" s="8" t="s">
        <v>3178</v>
      </c>
      <c r="AF219" s="8">
        <v>1962</v>
      </c>
      <c r="AG219" s="8" t="s">
        <v>620</v>
      </c>
      <c r="AH219" s="8" t="s">
        <v>598</v>
      </c>
      <c r="AI219" s="8" t="s">
        <v>621</v>
      </c>
      <c r="AJ219" s="18"/>
      <c r="AK219" s="8" t="s">
        <v>3179</v>
      </c>
      <c r="AL219" s="8">
        <v>1974</v>
      </c>
      <c r="AM219" s="8" t="s">
        <v>620</v>
      </c>
      <c r="AN219" s="8" t="s">
        <v>625</v>
      </c>
      <c r="AO219" s="8" t="s">
        <v>626</v>
      </c>
      <c r="AP219" s="18"/>
      <c r="AQ219" s="8"/>
      <c r="AR219" s="8">
        <v>0</v>
      </c>
      <c r="AS219" s="8"/>
      <c r="AT219" s="8"/>
      <c r="AU219" s="8"/>
      <c r="AV219" s="18"/>
      <c r="AW219" s="8" t="s">
        <v>604</v>
      </c>
      <c r="AX219" s="8"/>
      <c r="AY219" s="8" t="s">
        <v>595</v>
      </c>
      <c r="AZ219" s="8"/>
      <c r="BA219" s="8">
        <v>0</v>
      </c>
      <c r="BB219" s="8"/>
      <c r="BC219" s="8"/>
      <c r="BD219" s="8"/>
      <c r="BE219" s="18"/>
      <c r="BF219" s="8"/>
      <c r="BG219" s="8" t="s">
        <v>595</v>
      </c>
      <c r="BH219" s="8"/>
      <c r="BI219" s="8" t="s">
        <v>608</v>
      </c>
      <c r="BJ219" s="8"/>
      <c r="BK219" s="8">
        <v>1</v>
      </c>
      <c r="BL219" s="8"/>
      <c r="BM219" s="8"/>
      <c r="BN219" s="18"/>
      <c r="BO219" s="8"/>
      <c r="BP219" s="8"/>
      <c r="BQ219" s="8"/>
      <c r="BR219" s="8"/>
      <c r="BS219" s="8"/>
    </row>
    <row r="220" spans="1:71">
      <c r="A220" s="8">
        <v>1486</v>
      </c>
      <c r="B220" s="8" t="s">
        <v>233</v>
      </c>
      <c r="C220" s="8" t="s">
        <v>3180</v>
      </c>
      <c r="D220" s="14">
        <v>5522</v>
      </c>
      <c r="E220" s="8" t="s">
        <v>578</v>
      </c>
      <c r="F220" s="8" t="s">
        <v>3181</v>
      </c>
      <c r="G220" s="8" t="s">
        <v>2956</v>
      </c>
      <c r="H220" s="8" t="s">
        <v>581</v>
      </c>
      <c r="I220" s="8" t="s">
        <v>3182</v>
      </c>
      <c r="J220" s="8" t="s">
        <v>859</v>
      </c>
      <c r="K220" s="17" t="s">
        <v>878</v>
      </c>
      <c r="L220" s="17" t="s">
        <v>694</v>
      </c>
      <c r="M220" s="17" t="s">
        <v>3183</v>
      </c>
      <c r="N220" s="18" t="s">
        <v>3184</v>
      </c>
      <c r="O220" s="8" t="s">
        <v>588</v>
      </c>
      <c r="P220" s="8" t="s">
        <v>834</v>
      </c>
      <c r="Q220" s="8">
        <v>4</v>
      </c>
      <c r="R220" s="8">
        <v>13</v>
      </c>
      <c r="S220" s="8"/>
      <c r="T220" s="8" t="s">
        <v>835</v>
      </c>
      <c r="U220" s="8" t="s">
        <v>699</v>
      </c>
      <c r="V220" s="8">
        <v>65154</v>
      </c>
      <c r="W220" s="8" t="s">
        <v>592</v>
      </c>
      <c r="X220" s="8" t="s">
        <v>593</v>
      </c>
      <c r="Y220" s="8"/>
      <c r="Z220" s="8" t="s">
        <v>3185</v>
      </c>
      <c r="AA220" s="8"/>
      <c r="AB220" s="8"/>
      <c r="AC220" s="8" t="s">
        <v>595</v>
      </c>
      <c r="AD220" s="8"/>
      <c r="AE220" s="8" t="s">
        <v>3186</v>
      </c>
      <c r="AF220" s="8">
        <v>1975</v>
      </c>
      <c r="AG220" s="8" t="s">
        <v>620</v>
      </c>
      <c r="AH220" s="8" t="s">
        <v>598</v>
      </c>
      <c r="AI220" s="8" t="s">
        <v>603</v>
      </c>
      <c r="AJ220" s="18"/>
      <c r="AK220" s="8" t="s">
        <v>3187</v>
      </c>
      <c r="AL220" s="8">
        <v>1982</v>
      </c>
      <c r="AM220" s="8"/>
      <c r="AN220" s="8" t="s">
        <v>625</v>
      </c>
      <c r="AO220" s="8" t="s">
        <v>626</v>
      </c>
      <c r="AP220" s="18"/>
      <c r="AQ220" s="8"/>
      <c r="AR220" s="8">
        <v>0</v>
      </c>
      <c r="AS220" s="8"/>
      <c r="AT220" s="8"/>
      <c r="AU220" s="8"/>
      <c r="AV220" s="18"/>
      <c r="AW220" s="8" t="s">
        <v>604</v>
      </c>
      <c r="AX220" s="8"/>
      <c r="AY220" s="8" t="s">
        <v>595</v>
      </c>
      <c r="AZ220" s="8"/>
      <c r="BA220" s="8">
        <v>0</v>
      </c>
      <c r="BB220" s="8"/>
      <c r="BC220" s="8"/>
      <c r="BD220" s="8"/>
      <c r="BE220" s="18"/>
      <c r="BF220" s="8"/>
      <c r="BG220" s="8" t="s">
        <v>606</v>
      </c>
      <c r="BH220" s="8" t="s">
        <v>607</v>
      </c>
      <c r="BI220" s="8" t="s">
        <v>608</v>
      </c>
      <c r="BJ220" s="8"/>
      <c r="BK220" s="8">
        <v>1</v>
      </c>
      <c r="BL220" s="8">
        <v>-7.921968267399</v>
      </c>
      <c r="BM220" s="8">
        <v>112.685683961</v>
      </c>
      <c r="BN220" s="18"/>
      <c r="BO220" s="8"/>
      <c r="BP220" s="8"/>
      <c r="BQ220" s="8"/>
      <c r="BR220" s="8"/>
      <c r="BS220" s="8"/>
    </row>
    <row r="221" spans="1:71">
      <c r="A221" s="8">
        <v>1596</v>
      </c>
      <c r="B221" s="8" t="s">
        <v>234</v>
      </c>
      <c r="C221" s="8" t="s">
        <v>3188</v>
      </c>
      <c r="D221" s="14">
        <v>5562</v>
      </c>
      <c r="E221" s="8" t="s">
        <v>578</v>
      </c>
      <c r="F221" s="8" t="s">
        <v>3189</v>
      </c>
      <c r="G221" s="8" t="s">
        <v>2956</v>
      </c>
      <c r="H221" s="8" t="s">
        <v>581</v>
      </c>
      <c r="I221" s="8" t="s">
        <v>3190</v>
      </c>
      <c r="J221" s="8" t="s">
        <v>1059</v>
      </c>
      <c r="K221" s="17" t="s">
        <v>647</v>
      </c>
      <c r="L221" s="17" t="s">
        <v>694</v>
      </c>
      <c r="M221" s="17" t="s">
        <v>3191</v>
      </c>
      <c r="N221" s="18" t="s">
        <v>3192</v>
      </c>
      <c r="O221" s="8" t="s">
        <v>588</v>
      </c>
      <c r="P221" s="8" t="s">
        <v>3193</v>
      </c>
      <c r="Q221" s="8">
        <v>5</v>
      </c>
      <c r="R221" s="8">
        <v>2</v>
      </c>
      <c r="S221" s="8"/>
      <c r="T221" s="8" t="s">
        <v>3194</v>
      </c>
      <c r="U221" s="8" t="s">
        <v>897</v>
      </c>
      <c r="V221" s="8">
        <v>65155</v>
      </c>
      <c r="W221" s="8" t="s">
        <v>592</v>
      </c>
      <c r="X221" s="8" t="s">
        <v>683</v>
      </c>
      <c r="Y221" s="8"/>
      <c r="Z221" s="8" t="s">
        <v>3195</v>
      </c>
      <c r="AA221" s="8"/>
      <c r="AB221" s="8"/>
      <c r="AC221" s="8" t="s">
        <v>595</v>
      </c>
      <c r="AD221" s="8"/>
      <c r="AE221" s="8" t="s">
        <v>3196</v>
      </c>
      <c r="AF221" s="8">
        <v>1973</v>
      </c>
      <c r="AG221" s="8" t="s">
        <v>597</v>
      </c>
      <c r="AH221" s="8" t="s">
        <v>1077</v>
      </c>
      <c r="AI221" s="8" t="s">
        <v>599</v>
      </c>
      <c r="AJ221" s="18"/>
      <c r="AK221" s="8" t="s">
        <v>3197</v>
      </c>
      <c r="AL221" s="8">
        <v>1981</v>
      </c>
      <c r="AM221" s="8" t="s">
        <v>597</v>
      </c>
      <c r="AN221" s="8" t="s">
        <v>625</v>
      </c>
      <c r="AO221" s="8" t="s">
        <v>626</v>
      </c>
      <c r="AP221" s="18"/>
      <c r="AQ221" s="8"/>
      <c r="AR221" s="8">
        <v>0</v>
      </c>
      <c r="AS221" s="8"/>
      <c r="AT221" s="8"/>
      <c r="AU221" s="8"/>
      <c r="AV221" s="18"/>
      <c r="AW221" s="8" t="s">
        <v>604</v>
      </c>
      <c r="AX221" s="8"/>
      <c r="AY221" s="8" t="s">
        <v>595</v>
      </c>
      <c r="AZ221" s="8"/>
      <c r="BA221" s="8">
        <v>0</v>
      </c>
      <c r="BB221" s="8"/>
      <c r="BC221" s="8"/>
      <c r="BD221" s="8"/>
      <c r="BE221" s="18"/>
      <c r="BF221" s="8"/>
      <c r="BG221" s="8" t="s">
        <v>595</v>
      </c>
      <c r="BH221" s="8" t="s">
        <v>607</v>
      </c>
      <c r="BI221" s="8" t="s">
        <v>608</v>
      </c>
      <c r="BJ221" s="8"/>
      <c r="BK221" s="8">
        <v>4</v>
      </c>
      <c r="BL221" s="8">
        <v>-7.93575</v>
      </c>
      <c r="BM221" s="8">
        <v>112.759655</v>
      </c>
      <c r="BN221" s="18"/>
      <c r="BO221" s="8"/>
      <c r="BP221" s="8"/>
      <c r="BQ221" s="8"/>
      <c r="BR221" s="8"/>
      <c r="BS221" s="8"/>
    </row>
    <row r="222" spans="1:71">
      <c r="A222" s="8">
        <v>1651</v>
      </c>
      <c r="B222" s="8" t="s">
        <v>235</v>
      </c>
      <c r="C222" s="8" t="s">
        <v>3198</v>
      </c>
      <c r="D222" s="14">
        <v>5583</v>
      </c>
      <c r="E222" s="8" t="s">
        <v>578</v>
      </c>
      <c r="F222" s="8" t="s">
        <v>3199</v>
      </c>
      <c r="G222" s="8" t="s">
        <v>2956</v>
      </c>
      <c r="H222" s="8" t="s">
        <v>581</v>
      </c>
      <c r="I222" s="8" t="s">
        <v>3200</v>
      </c>
      <c r="J222" s="8" t="s">
        <v>2123</v>
      </c>
      <c r="K222" s="17" t="s">
        <v>613</v>
      </c>
      <c r="L222" s="17" t="s">
        <v>585</v>
      </c>
      <c r="M222" s="17" t="s">
        <v>3201</v>
      </c>
      <c r="N222" s="18" t="s">
        <v>3202</v>
      </c>
      <c r="O222" s="8" t="s">
        <v>588</v>
      </c>
      <c r="P222" s="8" t="s">
        <v>3203</v>
      </c>
      <c r="Q222" s="8">
        <v>1</v>
      </c>
      <c r="R222" s="8">
        <v>9</v>
      </c>
      <c r="S222" s="8" t="s">
        <v>3204</v>
      </c>
      <c r="T222" s="8" t="s">
        <v>3205</v>
      </c>
      <c r="U222" s="8" t="s">
        <v>964</v>
      </c>
      <c r="V222" s="8"/>
      <c r="W222" s="8" t="s">
        <v>592</v>
      </c>
      <c r="X222" s="8" t="s">
        <v>593</v>
      </c>
      <c r="Y222" s="8"/>
      <c r="Z222" s="8" t="s">
        <v>3206</v>
      </c>
      <c r="AA222" s="8"/>
      <c r="AB222" s="8"/>
      <c r="AC222" s="8" t="s">
        <v>595</v>
      </c>
      <c r="AD222" s="8"/>
      <c r="AE222" s="8" t="s">
        <v>3207</v>
      </c>
      <c r="AF222" s="8">
        <v>1960</v>
      </c>
      <c r="AG222" s="8"/>
      <c r="AH222" s="8" t="s">
        <v>734</v>
      </c>
      <c r="AI222" s="8" t="s">
        <v>603</v>
      </c>
      <c r="AJ222" s="18"/>
      <c r="AK222" s="8" t="s">
        <v>3208</v>
      </c>
      <c r="AL222" s="8">
        <v>1963</v>
      </c>
      <c r="AM222" s="8"/>
      <c r="AN222" s="8" t="s">
        <v>625</v>
      </c>
      <c r="AO222" s="8" t="s">
        <v>626</v>
      </c>
      <c r="AP222" s="18"/>
      <c r="AQ222" s="8"/>
      <c r="AR222" s="8">
        <v>0</v>
      </c>
      <c r="AS222" s="8"/>
      <c r="AT222" s="8"/>
      <c r="AU222" s="8"/>
      <c r="AV222" s="18"/>
      <c r="AW222" s="8" t="s">
        <v>604</v>
      </c>
      <c r="AX222" s="8"/>
      <c r="AY222" s="8" t="s">
        <v>595</v>
      </c>
      <c r="AZ222" s="8"/>
      <c r="BA222" s="8">
        <v>0</v>
      </c>
      <c r="BB222" s="8"/>
      <c r="BC222" s="8"/>
      <c r="BD222" s="8"/>
      <c r="BE222" s="18"/>
      <c r="BF222" s="8"/>
      <c r="BG222" s="8" t="s">
        <v>606</v>
      </c>
      <c r="BH222" s="8" t="s">
        <v>607</v>
      </c>
      <c r="BI222" s="8" t="s">
        <v>608</v>
      </c>
      <c r="BJ222" s="8"/>
      <c r="BK222" s="8">
        <v>2</v>
      </c>
      <c r="BL222" s="8"/>
      <c r="BM222" s="8"/>
      <c r="BN222" s="18"/>
      <c r="BO222" s="8"/>
      <c r="BP222" s="8"/>
      <c r="BQ222" s="8"/>
      <c r="BR222" s="8"/>
      <c r="BS222" s="8"/>
    </row>
    <row r="223" spans="1:71">
      <c r="A223" s="8">
        <v>59</v>
      </c>
      <c r="B223" s="8" t="s">
        <v>3209</v>
      </c>
      <c r="C223" s="8" t="s">
        <v>3210</v>
      </c>
      <c r="D223" s="14">
        <v>5023</v>
      </c>
      <c r="E223" s="8" t="s">
        <v>726</v>
      </c>
      <c r="F223" s="8" t="s">
        <v>3211</v>
      </c>
      <c r="G223" s="8" t="s">
        <v>3212</v>
      </c>
      <c r="H223" s="8" t="s">
        <v>581</v>
      </c>
      <c r="I223" s="8" t="s">
        <v>3213</v>
      </c>
      <c r="J223" s="8" t="s">
        <v>859</v>
      </c>
      <c r="K223" s="17" t="s">
        <v>742</v>
      </c>
      <c r="L223" s="17" t="s">
        <v>585</v>
      </c>
      <c r="M223" s="17" t="s">
        <v>3214</v>
      </c>
      <c r="N223" s="18" t="s">
        <v>3215</v>
      </c>
      <c r="O223" s="8" t="s">
        <v>588</v>
      </c>
      <c r="P223" s="8" t="s">
        <v>3216</v>
      </c>
      <c r="Q223" s="8">
        <v>4</v>
      </c>
      <c r="R223" s="8">
        <v>6</v>
      </c>
      <c r="S223" s="8"/>
      <c r="T223" s="8" t="s">
        <v>1763</v>
      </c>
      <c r="U223" s="8" t="s">
        <v>591</v>
      </c>
      <c r="V223" s="8"/>
      <c r="W223" s="8" t="s">
        <v>592</v>
      </c>
      <c r="X223" s="8" t="s">
        <v>593</v>
      </c>
      <c r="Y223" s="8"/>
      <c r="Z223" s="8" t="s">
        <v>2979</v>
      </c>
      <c r="AA223" s="8"/>
      <c r="AB223" s="8"/>
      <c r="AC223" s="8" t="s">
        <v>595</v>
      </c>
      <c r="AD223" s="8"/>
      <c r="AE223" s="8" t="s">
        <v>3217</v>
      </c>
      <c r="AF223" s="8"/>
      <c r="AG223" s="8"/>
      <c r="AH223" s="8" t="s">
        <v>625</v>
      </c>
      <c r="AI223" s="8" t="s">
        <v>626</v>
      </c>
      <c r="AJ223" s="18"/>
      <c r="AK223" s="8" t="s">
        <v>3218</v>
      </c>
      <c r="AL223" s="8"/>
      <c r="AM223" s="8"/>
      <c r="AN223" s="8" t="s">
        <v>625</v>
      </c>
      <c r="AO223" s="8" t="s">
        <v>626</v>
      </c>
      <c r="AP223" s="18"/>
      <c r="AQ223" s="8"/>
      <c r="AR223" s="8"/>
      <c r="AS223" s="8"/>
      <c r="AT223" s="8"/>
      <c r="AU223" s="8"/>
      <c r="AV223" s="18"/>
      <c r="AW223" s="8" t="s">
        <v>604</v>
      </c>
      <c r="AX223" s="8"/>
      <c r="AY223" s="8" t="s">
        <v>595</v>
      </c>
      <c r="AZ223" s="8"/>
      <c r="BA223" s="8">
        <v>1</v>
      </c>
      <c r="BB223" s="8"/>
      <c r="BC223" s="8"/>
      <c r="BD223" s="8"/>
      <c r="BE223" s="18"/>
      <c r="BF223" s="8"/>
      <c r="BG223" s="8" t="s">
        <v>595</v>
      </c>
      <c r="BH223" s="8"/>
      <c r="BI223" s="8" t="s">
        <v>608</v>
      </c>
      <c r="BJ223" s="8"/>
      <c r="BK223" s="8">
        <v>1</v>
      </c>
      <c r="BL223" s="8">
        <v>-7.922863</v>
      </c>
      <c r="BM223" s="8">
        <v>112.642726</v>
      </c>
      <c r="BN223" s="18"/>
      <c r="BO223" s="8"/>
      <c r="BP223" s="8"/>
      <c r="BQ223" s="8"/>
      <c r="BR223" s="8"/>
      <c r="BS223" s="8"/>
    </row>
    <row r="224" spans="1:71">
      <c r="A224" s="8">
        <v>75</v>
      </c>
      <c r="B224" s="8" t="s">
        <v>238</v>
      </c>
      <c r="C224" s="8" t="s">
        <v>3219</v>
      </c>
      <c r="D224" s="14">
        <v>5030</v>
      </c>
      <c r="E224" s="8" t="s">
        <v>578</v>
      </c>
      <c r="F224" s="8" t="s">
        <v>3220</v>
      </c>
      <c r="G224" s="8" t="s">
        <v>3212</v>
      </c>
      <c r="H224" s="8" t="s">
        <v>581</v>
      </c>
      <c r="I224" s="8" t="s">
        <v>3221</v>
      </c>
      <c r="J224" s="8" t="s">
        <v>1070</v>
      </c>
      <c r="K224" s="17" t="s">
        <v>633</v>
      </c>
      <c r="L224" s="17" t="s">
        <v>585</v>
      </c>
      <c r="M224" s="17" t="s">
        <v>3222</v>
      </c>
      <c r="N224" s="18" t="s">
        <v>3223</v>
      </c>
      <c r="O224" s="8" t="s">
        <v>588</v>
      </c>
      <c r="P224" s="8" t="s">
        <v>3224</v>
      </c>
      <c r="Q224" s="8">
        <v>6</v>
      </c>
      <c r="R224" s="8">
        <v>14</v>
      </c>
      <c r="S224" s="8"/>
      <c r="T224" s="8" t="s">
        <v>2256</v>
      </c>
      <c r="U224" s="8" t="s">
        <v>670</v>
      </c>
      <c r="V224" s="8">
        <v>65153</v>
      </c>
      <c r="W224" s="8" t="s">
        <v>592</v>
      </c>
      <c r="X224" s="8" t="s">
        <v>683</v>
      </c>
      <c r="Y224" s="8"/>
      <c r="Z224" s="8" t="s">
        <v>3225</v>
      </c>
      <c r="AA224" s="8"/>
      <c r="AB224" s="8"/>
      <c r="AC224" s="8" t="s">
        <v>595</v>
      </c>
      <c r="AD224" s="8"/>
      <c r="AE224" s="8" t="s">
        <v>3226</v>
      </c>
      <c r="AF224" s="8">
        <v>1967</v>
      </c>
      <c r="AG224" s="8" t="s">
        <v>620</v>
      </c>
      <c r="AH224" s="8" t="s">
        <v>3227</v>
      </c>
      <c r="AI224" s="8" t="s">
        <v>621</v>
      </c>
      <c r="AJ224" s="18"/>
      <c r="AK224" s="8" t="s">
        <v>3228</v>
      </c>
      <c r="AL224" s="8">
        <v>1973</v>
      </c>
      <c r="AM224" s="8" t="s">
        <v>620</v>
      </c>
      <c r="AN224" s="8" t="s">
        <v>625</v>
      </c>
      <c r="AO224" s="8" t="s">
        <v>626</v>
      </c>
      <c r="AP224" s="18"/>
      <c r="AQ224" s="8"/>
      <c r="AR224" s="8">
        <v>0</v>
      </c>
      <c r="AS224" s="8"/>
      <c r="AT224" s="8"/>
      <c r="AU224" s="8"/>
      <c r="AV224" s="18"/>
      <c r="AW224" s="8" t="s">
        <v>604</v>
      </c>
      <c r="AX224" s="8"/>
      <c r="AY224" s="8" t="s">
        <v>595</v>
      </c>
      <c r="AZ224" s="8"/>
      <c r="BA224" s="8">
        <v>0</v>
      </c>
      <c r="BB224" s="8"/>
      <c r="BC224" s="8"/>
      <c r="BD224" s="8"/>
      <c r="BE224" s="18"/>
      <c r="BF224" s="8"/>
      <c r="BG224" s="8" t="s">
        <v>595</v>
      </c>
      <c r="BH224" s="8"/>
      <c r="BI224" s="8" t="s">
        <v>608</v>
      </c>
      <c r="BJ224" s="8"/>
      <c r="BK224" s="8">
        <v>2</v>
      </c>
      <c r="BL224" s="8">
        <v>-7.867378</v>
      </c>
      <c r="BM224" s="8">
        <v>112.665884</v>
      </c>
      <c r="BN224" s="18"/>
      <c r="BO224" s="8"/>
      <c r="BP224" s="8"/>
      <c r="BQ224" s="8"/>
      <c r="BR224" s="8"/>
      <c r="BS224" s="8"/>
    </row>
    <row r="225" spans="1:71">
      <c r="A225" s="8">
        <v>121</v>
      </c>
      <c r="B225" s="8" t="s">
        <v>3229</v>
      </c>
      <c r="C225" s="8" t="s">
        <v>3230</v>
      </c>
      <c r="D225" s="14">
        <v>5048</v>
      </c>
      <c r="E225" s="8" t="s">
        <v>726</v>
      </c>
      <c r="F225" s="8" t="s">
        <v>3231</v>
      </c>
      <c r="G225" s="8" t="s">
        <v>3212</v>
      </c>
      <c r="H225" s="8" t="s">
        <v>581</v>
      </c>
      <c r="I225" s="8" t="s">
        <v>3232</v>
      </c>
      <c r="J225" s="8" t="s">
        <v>1136</v>
      </c>
      <c r="K225" s="17" t="s">
        <v>878</v>
      </c>
      <c r="L225" s="17" t="s">
        <v>694</v>
      </c>
      <c r="M225" s="17" t="s">
        <v>3233</v>
      </c>
      <c r="N225" s="18" t="s">
        <v>3234</v>
      </c>
      <c r="O225" s="8" t="s">
        <v>588</v>
      </c>
      <c r="P225" s="8" t="s">
        <v>3235</v>
      </c>
      <c r="Q225" s="8"/>
      <c r="R225" s="8"/>
      <c r="S225" s="8"/>
      <c r="T225" s="8" t="s">
        <v>3236</v>
      </c>
      <c r="U225" s="8" t="s">
        <v>939</v>
      </c>
      <c r="V225" s="8"/>
      <c r="W225" s="8" t="s">
        <v>592</v>
      </c>
      <c r="X225" s="8" t="s">
        <v>593</v>
      </c>
      <c r="Y225" s="8"/>
      <c r="Z225" s="8" t="s">
        <v>3237</v>
      </c>
      <c r="AA225" s="8"/>
      <c r="AB225" s="8"/>
      <c r="AC225" s="8" t="s">
        <v>595</v>
      </c>
      <c r="AD225" s="8"/>
      <c r="AE225" s="8" t="s">
        <v>3238</v>
      </c>
      <c r="AF225" s="8"/>
      <c r="AG225" s="8"/>
      <c r="AH225" s="8" t="s">
        <v>598</v>
      </c>
      <c r="AI225" s="8" t="s">
        <v>599</v>
      </c>
      <c r="AJ225" s="18"/>
      <c r="AK225" s="8" t="s">
        <v>3239</v>
      </c>
      <c r="AL225" s="8"/>
      <c r="AM225" s="8"/>
      <c r="AN225" s="8" t="s">
        <v>638</v>
      </c>
      <c r="AO225" s="8" t="s">
        <v>603</v>
      </c>
      <c r="AP225" s="18"/>
      <c r="AQ225" s="8"/>
      <c r="AR225" s="8"/>
      <c r="AS225" s="8"/>
      <c r="AT225" s="8"/>
      <c r="AU225" s="8"/>
      <c r="AV225" s="18"/>
      <c r="AW225" s="8" t="s">
        <v>604</v>
      </c>
      <c r="AX225" s="8"/>
      <c r="AY225" s="8" t="s">
        <v>595</v>
      </c>
      <c r="AZ225" s="8"/>
      <c r="BA225" s="8">
        <v>1</v>
      </c>
      <c r="BB225" s="8"/>
      <c r="BC225" s="8"/>
      <c r="BD225" s="8"/>
      <c r="BE225" s="18"/>
      <c r="BF225" s="8"/>
      <c r="BG225" s="8" t="s">
        <v>595</v>
      </c>
      <c r="BH225" s="8"/>
      <c r="BI225" s="8" t="s">
        <v>608</v>
      </c>
      <c r="BJ225" s="8"/>
      <c r="BK225" s="8">
        <v>1</v>
      </c>
      <c r="BL225" s="8">
        <v>-7.91061</v>
      </c>
      <c r="BM225" s="8">
        <v>112.627586</v>
      </c>
      <c r="BN225" s="18"/>
      <c r="BO225" s="8"/>
      <c r="BP225" s="8"/>
      <c r="BQ225" s="8"/>
      <c r="BR225" s="8"/>
      <c r="BS225" s="8"/>
    </row>
    <row r="226" spans="1:71">
      <c r="A226" s="8">
        <v>182</v>
      </c>
      <c r="B226" s="8" t="s">
        <v>240</v>
      </c>
      <c r="C226" s="8" t="s">
        <v>3240</v>
      </c>
      <c r="D226" s="14">
        <v>5068</v>
      </c>
      <c r="E226" s="8" t="s">
        <v>726</v>
      </c>
      <c r="F226" s="8" t="s">
        <v>3241</v>
      </c>
      <c r="G226" s="8" t="s">
        <v>3212</v>
      </c>
      <c r="H226" s="8" t="s">
        <v>581</v>
      </c>
      <c r="I226" s="8" t="s">
        <v>1819</v>
      </c>
      <c r="J226" s="8" t="s">
        <v>935</v>
      </c>
      <c r="K226" s="17" t="s">
        <v>584</v>
      </c>
      <c r="L226" s="17" t="s">
        <v>585</v>
      </c>
      <c r="M226" s="17" t="s">
        <v>3242</v>
      </c>
      <c r="N226" s="18" t="s">
        <v>3243</v>
      </c>
      <c r="O226" s="8" t="s">
        <v>588</v>
      </c>
      <c r="P226" s="8" t="s">
        <v>3244</v>
      </c>
      <c r="Q226" s="8">
        <v>6</v>
      </c>
      <c r="R226" s="8">
        <v>11</v>
      </c>
      <c r="S226" s="8" t="s">
        <v>668</v>
      </c>
      <c r="T226" s="8" t="s">
        <v>669</v>
      </c>
      <c r="U226" s="8" t="s">
        <v>670</v>
      </c>
      <c r="V226" s="8">
        <v>65153</v>
      </c>
      <c r="W226" s="8" t="s">
        <v>592</v>
      </c>
      <c r="X226" s="8" t="s">
        <v>1283</v>
      </c>
      <c r="Y226" s="8"/>
      <c r="Z226" s="8" t="s">
        <v>3245</v>
      </c>
      <c r="AA226" s="8"/>
      <c r="AB226" s="8"/>
      <c r="AC226" s="8" t="s">
        <v>595</v>
      </c>
      <c r="AD226" s="8"/>
      <c r="AE226" s="8" t="s">
        <v>3246</v>
      </c>
      <c r="AF226" s="8">
        <v>1963</v>
      </c>
      <c r="AG226" s="8" t="s">
        <v>703</v>
      </c>
      <c r="AH226" s="8" t="s">
        <v>687</v>
      </c>
      <c r="AI226" s="8" t="s">
        <v>621</v>
      </c>
      <c r="AJ226" s="18"/>
      <c r="AK226" s="8" t="s">
        <v>3247</v>
      </c>
      <c r="AL226" s="8">
        <v>1967</v>
      </c>
      <c r="AM226" s="8" t="s">
        <v>703</v>
      </c>
      <c r="AN226" s="8" t="s">
        <v>687</v>
      </c>
      <c r="AO226" s="8" t="s">
        <v>621</v>
      </c>
      <c r="AP226" s="18"/>
      <c r="AQ226" s="8"/>
      <c r="AR226" s="8">
        <v>0</v>
      </c>
      <c r="AS226" s="8"/>
      <c r="AT226" s="8"/>
      <c r="AU226" s="8"/>
      <c r="AV226" s="18"/>
      <c r="AW226" s="8" t="s">
        <v>604</v>
      </c>
      <c r="AX226" s="8"/>
      <c r="AY226" s="8" t="s">
        <v>595</v>
      </c>
      <c r="AZ226" s="8"/>
      <c r="BA226" s="8">
        <v>0</v>
      </c>
      <c r="BB226" s="8"/>
      <c r="BC226" s="8"/>
      <c r="BD226" s="8"/>
      <c r="BE226" s="18"/>
      <c r="BF226" s="8"/>
      <c r="BG226" s="8" t="s">
        <v>595</v>
      </c>
      <c r="BH226" s="8"/>
      <c r="BI226" s="8" t="s">
        <v>608</v>
      </c>
      <c r="BJ226" s="8"/>
      <c r="BK226" s="8">
        <v>1</v>
      </c>
      <c r="BL226" s="8">
        <v>-7.914691</v>
      </c>
      <c r="BM226" s="8">
        <v>112.669447</v>
      </c>
      <c r="BN226" s="18"/>
      <c r="BO226" s="8"/>
      <c r="BP226" s="8"/>
      <c r="BQ226" s="8"/>
      <c r="BR226" s="8"/>
      <c r="BS226" s="8"/>
    </row>
    <row r="227" spans="1:71">
      <c r="A227" s="8">
        <v>202</v>
      </c>
      <c r="B227" s="8" t="s">
        <v>3248</v>
      </c>
      <c r="C227" s="8" t="s">
        <v>3249</v>
      </c>
      <c r="D227" s="14">
        <v>5075</v>
      </c>
      <c r="E227" s="8" t="s">
        <v>726</v>
      </c>
      <c r="F227" s="8" t="s">
        <v>3250</v>
      </c>
      <c r="G227" s="8" t="s">
        <v>3212</v>
      </c>
      <c r="H227" s="8" t="s">
        <v>581</v>
      </c>
      <c r="I227" s="8" t="s">
        <v>3251</v>
      </c>
      <c r="J227" s="8" t="s">
        <v>677</v>
      </c>
      <c r="K227" s="17" t="s">
        <v>783</v>
      </c>
      <c r="L227" s="17" t="s">
        <v>907</v>
      </c>
      <c r="M227" s="17" t="s">
        <v>3252</v>
      </c>
      <c r="N227" s="18"/>
      <c r="O227" s="8" t="s">
        <v>588</v>
      </c>
      <c r="P227" s="8" t="s">
        <v>3253</v>
      </c>
      <c r="Q227" s="8">
        <v>6</v>
      </c>
      <c r="R227" s="8">
        <v>10</v>
      </c>
      <c r="S227" s="8" t="s">
        <v>3253</v>
      </c>
      <c r="T227" s="8" t="s">
        <v>760</v>
      </c>
      <c r="U227" s="8" t="s">
        <v>699</v>
      </c>
      <c r="V227" s="8">
        <v>65154</v>
      </c>
      <c r="W227" s="8" t="s">
        <v>592</v>
      </c>
      <c r="X227" s="8" t="s">
        <v>593</v>
      </c>
      <c r="Y227" s="8"/>
      <c r="Z227" s="8" t="s">
        <v>3254</v>
      </c>
      <c r="AA227" s="8"/>
      <c r="AB227" s="8"/>
      <c r="AC227" s="8" t="s">
        <v>595</v>
      </c>
      <c r="AD227" s="8"/>
      <c r="AE227" s="8" t="s">
        <v>1699</v>
      </c>
      <c r="AF227" s="8">
        <v>1959</v>
      </c>
      <c r="AG227" s="8" t="s">
        <v>597</v>
      </c>
      <c r="AH227" s="8" t="s">
        <v>598</v>
      </c>
      <c r="AI227" s="8" t="s">
        <v>603</v>
      </c>
      <c r="AJ227" s="18"/>
      <c r="AK227" s="8" t="s">
        <v>3255</v>
      </c>
      <c r="AL227" s="8">
        <v>1966</v>
      </c>
      <c r="AM227" s="8" t="s">
        <v>597</v>
      </c>
      <c r="AN227" s="8" t="s">
        <v>625</v>
      </c>
      <c r="AO227" s="8" t="s">
        <v>626</v>
      </c>
      <c r="AP227" s="18"/>
      <c r="AQ227" s="8" t="s">
        <v>1699</v>
      </c>
      <c r="AR227" s="8">
        <v>1959</v>
      </c>
      <c r="AS227" s="8" t="s">
        <v>597</v>
      </c>
      <c r="AT227" s="8" t="s">
        <v>598</v>
      </c>
      <c r="AU227" s="8" t="s">
        <v>603</v>
      </c>
      <c r="AV227" s="18"/>
      <c r="AW227" s="8" t="s">
        <v>604</v>
      </c>
      <c r="AX227" s="8"/>
      <c r="AY227" s="8" t="s">
        <v>606</v>
      </c>
      <c r="AZ227" s="8" t="s">
        <v>3256</v>
      </c>
      <c r="BA227" s="8">
        <v>1</v>
      </c>
      <c r="BB227" s="8"/>
      <c r="BC227" s="8"/>
      <c r="BD227" s="8" t="s">
        <v>710</v>
      </c>
      <c r="BE227" s="18" t="s">
        <v>3257</v>
      </c>
      <c r="BF227" s="8" t="s">
        <v>241</v>
      </c>
      <c r="BG227" s="8" t="s">
        <v>606</v>
      </c>
      <c r="BH227" s="8"/>
      <c r="BI227" s="8" t="s">
        <v>608</v>
      </c>
      <c r="BJ227" s="8"/>
      <c r="BK227" s="8">
        <v>5</v>
      </c>
      <c r="BL227" s="8">
        <v>-7.952333</v>
      </c>
      <c r="BM227" s="8">
        <v>112.682531</v>
      </c>
      <c r="BN227" s="18"/>
      <c r="BO227" s="8"/>
      <c r="BP227" s="8"/>
      <c r="BQ227" s="8"/>
      <c r="BR227" s="8"/>
      <c r="BS227" s="8"/>
    </row>
    <row r="228" spans="1:71">
      <c r="A228" s="8">
        <v>458</v>
      </c>
      <c r="B228" s="8" t="s">
        <v>242</v>
      </c>
      <c r="C228" s="8" t="s">
        <v>3258</v>
      </c>
      <c r="D228" s="14">
        <v>5162</v>
      </c>
      <c r="E228" s="8" t="s">
        <v>726</v>
      </c>
      <c r="F228" s="8" t="s">
        <v>3259</v>
      </c>
      <c r="G228" s="8" t="s">
        <v>3212</v>
      </c>
      <c r="H228" s="8" t="s">
        <v>581</v>
      </c>
      <c r="I228" s="8" t="s">
        <v>2640</v>
      </c>
      <c r="J228" s="8" t="s">
        <v>1175</v>
      </c>
      <c r="K228" s="17" t="s">
        <v>783</v>
      </c>
      <c r="L228" s="17" t="s">
        <v>694</v>
      </c>
      <c r="M228" s="17" t="s">
        <v>2641</v>
      </c>
      <c r="N228" s="18" t="s">
        <v>3260</v>
      </c>
      <c r="O228" s="8" t="s">
        <v>588</v>
      </c>
      <c r="P228" s="8" t="s">
        <v>3261</v>
      </c>
      <c r="Q228" s="8">
        <v>2</v>
      </c>
      <c r="R228" s="8">
        <v>4</v>
      </c>
      <c r="S228" s="8" t="s">
        <v>3262</v>
      </c>
      <c r="T228" s="8" t="s">
        <v>3262</v>
      </c>
      <c r="U228" s="8" t="s">
        <v>652</v>
      </c>
      <c r="V228" s="8">
        <v>65213</v>
      </c>
      <c r="W228" s="8" t="s">
        <v>592</v>
      </c>
      <c r="X228" s="8" t="s">
        <v>593</v>
      </c>
      <c r="Y228" s="8"/>
      <c r="Z228" s="8" t="s">
        <v>3263</v>
      </c>
      <c r="AA228" s="8"/>
      <c r="AB228" s="8"/>
      <c r="AC228" s="8" t="s">
        <v>595</v>
      </c>
      <c r="AD228" s="8"/>
      <c r="AE228" s="8" t="s">
        <v>3264</v>
      </c>
      <c r="AF228" s="8">
        <v>1970</v>
      </c>
      <c r="AG228" s="8" t="s">
        <v>620</v>
      </c>
      <c r="AH228" s="8" t="s">
        <v>734</v>
      </c>
      <c r="AI228" s="8" t="s">
        <v>621</v>
      </c>
      <c r="AJ228" s="18"/>
      <c r="AK228" s="8" t="s">
        <v>3264</v>
      </c>
      <c r="AL228" s="8">
        <v>1978</v>
      </c>
      <c r="AM228" s="8" t="s">
        <v>790</v>
      </c>
      <c r="AN228" s="8" t="s">
        <v>625</v>
      </c>
      <c r="AO228" s="8" t="s">
        <v>626</v>
      </c>
      <c r="AP228" s="18"/>
      <c r="AQ228" s="8"/>
      <c r="AR228" s="8">
        <v>0</v>
      </c>
      <c r="AS228" s="8"/>
      <c r="AT228" s="8"/>
      <c r="AU228" s="8"/>
      <c r="AV228" s="18"/>
      <c r="AW228" s="8" t="s">
        <v>604</v>
      </c>
      <c r="AX228" s="8"/>
      <c r="AY228" s="8" t="s">
        <v>595</v>
      </c>
      <c r="AZ228" s="8"/>
      <c r="BA228" s="8">
        <v>0</v>
      </c>
      <c r="BB228" s="8"/>
      <c r="BC228" s="8" t="s">
        <v>3265</v>
      </c>
      <c r="BD228" s="8"/>
      <c r="BE228" s="18"/>
      <c r="BF228" s="8"/>
      <c r="BG228" s="8" t="s">
        <v>595</v>
      </c>
      <c r="BH228" s="8"/>
      <c r="BI228" s="8" t="s">
        <v>608</v>
      </c>
      <c r="BJ228" s="8"/>
      <c r="BK228" s="8">
        <v>1</v>
      </c>
      <c r="BL228" s="8"/>
      <c r="BM228" s="8"/>
      <c r="BN228" s="18"/>
      <c r="BO228" s="8"/>
      <c r="BP228" s="8"/>
      <c r="BQ228" s="8"/>
      <c r="BR228" s="8"/>
      <c r="BS228" s="8"/>
    </row>
    <row r="229" spans="1:71">
      <c r="A229" s="8">
        <v>472</v>
      </c>
      <c r="B229" s="8" t="s">
        <v>243</v>
      </c>
      <c r="C229" s="8" t="s">
        <v>3266</v>
      </c>
      <c r="D229" s="14">
        <v>5165</v>
      </c>
      <c r="E229" s="8" t="s">
        <v>578</v>
      </c>
      <c r="F229" s="8" t="s">
        <v>3267</v>
      </c>
      <c r="G229" s="8" t="s">
        <v>3212</v>
      </c>
      <c r="H229" s="8" t="s">
        <v>581</v>
      </c>
      <c r="I229" s="8" t="s">
        <v>3268</v>
      </c>
      <c r="J229" s="8" t="s">
        <v>859</v>
      </c>
      <c r="K229" s="17" t="s">
        <v>831</v>
      </c>
      <c r="L229" s="17" t="s">
        <v>907</v>
      </c>
      <c r="M229" s="17" t="s">
        <v>3269</v>
      </c>
      <c r="N229" s="18" t="s">
        <v>3270</v>
      </c>
      <c r="O229" s="8" t="s">
        <v>588</v>
      </c>
      <c r="P229" s="8" t="s">
        <v>3271</v>
      </c>
      <c r="Q229" s="8">
        <v>3</v>
      </c>
      <c r="R229" s="8">
        <v>4</v>
      </c>
      <c r="S229" s="8" t="s">
        <v>3272</v>
      </c>
      <c r="T229" s="8" t="s">
        <v>3273</v>
      </c>
      <c r="U229" s="8" t="s">
        <v>952</v>
      </c>
      <c r="V229" s="8">
        <v>67163</v>
      </c>
      <c r="W229" s="8" t="s">
        <v>592</v>
      </c>
      <c r="X229" s="8" t="s">
        <v>683</v>
      </c>
      <c r="Y229" s="8"/>
      <c r="Z229" s="8" t="s">
        <v>3274</v>
      </c>
      <c r="AA229" s="8"/>
      <c r="AB229" s="8"/>
      <c r="AC229" s="8" t="s">
        <v>606</v>
      </c>
      <c r="AD229" s="8" t="s">
        <v>3275</v>
      </c>
      <c r="AE229" s="8" t="s">
        <v>2835</v>
      </c>
      <c r="AF229" s="8">
        <v>1973</v>
      </c>
      <c r="AG229" s="8" t="s">
        <v>597</v>
      </c>
      <c r="AH229" s="8" t="s">
        <v>687</v>
      </c>
      <c r="AI229" s="8" t="s">
        <v>621</v>
      </c>
      <c r="AJ229" s="18"/>
      <c r="AK229" s="8" t="s">
        <v>3276</v>
      </c>
      <c r="AL229" s="8">
        <v>1968</v>
      </c>
      <c r="AM229" s="8" t="s">
        <v>624</v>
      </c>
      <c r="AN229" s="8" t="s">
        <v>734</v>
      </c>
      <c r="AO229" s="8" t="s">
        <v>603</v>
      </c>
      <c r="AP229" s="18"/>
      <c r="AQ229" s="8" t="s">
        <v>3276</v>
      </c>
      <c r="AR229" s="8">
        <v>1968</v>
      </c>
      <c r="AS229" s="8" t="s">
        <v>624</v>
      </c>
      <c r="AT229" s="8" t="s">
        <v>734</v>
      </c>
      <c r="AU229" s="8" t="s">
        <v>599</v>
      </c>
      <c r="AV229" s="18"/>
      <c r="AW229" s="8" t="s">
        <v>604</v>
      </c>
      <c r="AX229" s="8"/>
      <c r="AY229" s="8" t="s">
        <v>595</v>
      </c>
      <c r="AZ229" s="8"/>
      <c r="BA229" s="8">
        <v>1</v>
      </c>
      <c r="BB229" s="8" t="s">
        <v>3277</v>
      </c>
      <c r="BC229" s="8"/>
      <c r="BD229" s="8"/>
      <c r="BE229" s="18"/>
      <c r="BF229" s="8"/>
      <c r="BG229" s="8" t="s">
        <v>606</v>
      </c>
      <c r="BH229" s="8" t="s">
        <v>842</v>
      </c>
      <c r="BI229" s="8" t="s">
        <v>608</v>
      </c>
      <c r="BJ229" s="8"/>
      <c r="BK229" s="8">
        <v>1</v>
      </c>
      <c r="BL229" s="8"/>
      <c r="BM229" s="8"/>
      <c r="BN229" s="18"/>
      <c r="BO229" s="8"/>
      <c r="BP229" s="8"/>
      <c r="BQ229" s="8"/>
      <c r="BR229" s="8"/>
      <c r="BS229" s="8"/>
    </row>
    <row r="230" spans="1:71">
      <c r="A230" s="8">
        <v>496</v>
      </c>
      <c r="B230" s="8" t="s">
        <v>3278</v>
      </c>
      <c r="C230" s="8" t="s">
        <v>3279</v>
      </c>
      <c r="D230" s="14">
        <v>5169</v>
      </c>
      <c r="E230" s="8" t="s">
        <v>726</v>
      </c>
      <c r="F230" s="8" t="s">
        <v>3280</v>
      </c>
      <c r="G230" s="8" t="s">
        <v>3212</v>
      </c>
      <c r="H230" s="8" t="s">
        <v>581</v>
      </c>
      <c r="I230" s="8" t="s">
        <v>3281</v>
      </c>
      <c r="J230" s="8" t="s">
        <v>906</v>
      </c>
      <c r="K230" s="17" t="s">
        <v>584</v>
      </c>
      <c r="L230" s="17" t="s">
        <v>907</v>
      </c>
      <c r="M230" s="17" t="s">
        <v>3282</v>
      </c>
      <c r="N230" s="18" t="s">
        <v>3283</v>
      </c>
      <c r="O230" s="8" t="s">
        <v>588</v>
      </c>
      <c r="P230" s="8" t="s">
        <v>3284</v>
      </c>
      <c r="Q230" s="8">
        <v>8</v>
      </c>
      <c r="R230" s="8">
        <v>7</v>
      </c>
      <c r="S230" s="8"/>
      <c r="T230" s="8" t="s">
        <v>1153</v>
      </c>
      <c r="U230" s="8" t="s">
        <v>591</v>
      </c>
      <c r="V230" s="8"/>
      <c r="W230" s="8" t="s">
        <v>592</v>
      </c>
      <c r="X230" s="8" t="s">
        <v>774</v>
      </c>
      <c r="Y230" s="8"/>
      <c r="Z230" s="8" t="s">
        <v>3285</v>
      </c>
      <c r="AA230" s="8"/>
      <c r="AB230" s="8"/>
      <c r="AC230" s="8" t="s">
        <v>595</v>
      </c>
      <c r="AD230" s="8"/>
      <c r="AE230" s="8" t="s">
        <v>3286</v>
      </c>
      <c r="AF230" s="8">
        <v>1974</v>
      </c>
      <c r="AG230" s="8" t="s">
        <v>624</v>
      </c>
      <c r="AH230" s="8" t="s">
        <v>885</v>
      </c>
      <c r="AI230" s="8" t="s">
        <v>603</v>
      </c>
      <c r="AJ230" s="18" t="s">
        <v>3287</v>
      </c>
      <c r="AK230" s="8" t="s">
        <v>3288</v>
      </c>
      <c r="AL230" s="8">
        <v>1979</v>
      </c>
      <c r="AM230" s="8" t="s">
        <v>620</v>
      </c>
      <c r="AN230" s="8" t="s">
        <v>885</v>
      </c>
      <c r="AO230" s="8" t="s">
        <v>603</v>
      </c>
      <c r="AP230" s="18" t="s">
        <v>3289</v>
      </c>
      <c r="AQ230" s="8"/>
      <c r="AR230" s="8">
        <v>0</v>
      </c>
      <c r="AS230" s="8" t="s">
        <v>602</v>
      </c>
      <c r="AT230" s="8"/>
      <c r="AU230" s="8"/>
      <c r="AV230" s="18"/>
      <c r="AW230" s="8" t="s">
        <v>604</v>
      </c>
      <c r="AX230" s="8"/>
      <c r="AY230" s="8" t="s">
        <v>595</v>
      </c>
      <c r="AZ230" s="8"/>
      <c r="BA230" s="8">
        <v>0</v>
      </c>
      <c r="BB230" s="8"/>
      <c r="BC230" s="8" t="s">
        <v>3290</v>
      </c>
      <c r="BD230" s="8"/>
      <c r="BE230" s="18"/>
      <c r="BF230" s="8"/>
      <c r="BG230" s="8" t="s">
        <v>606</v>
      </c>
      <c r="BH230" s="8" t="s">
        <v>607</v>
      </c>
      <c r="BI230" s="8" t="s">
        <v>608</v>
      </c>
      <c r="BJ230" s="8"/>
      <c r="BK230" s="8">
        <v>2</v>
      </c>
      <c r="BL230" s="8"/>
      <c r="BM230" s="8"/>
      <c r="BN230" s="18"/>
      <c r="BO230" s="8"/>
      <c r="BP230" s="8"/>
      <c r="BQ230" s="8"/>
      <c r="BR230" s="8"/>
      <c r="BS230" s="8"/>
    </row>
    <row r="231" spans="1:71">
      <c r="A231" s="8">
        <v>561</v>
      </c>
      <c r="B231" s="8" t="s">
        <v>245</v>
      </c>
      <c r="C231" s="8" t="s">
        <v>3291</v>
      </c>
      <c r="D231" s="14">
        <v>5188</v>
      </c>
      <c r="E231" s="8" t="s">
        <v>726</v>
      </c>
      <c r="F231" s="8" t="s">
        <v>3292</v>
      </c>
      <c r="G231" s="8" t="s">
        <v>3212</v>
      </c>
      <c r="H231" s="8" t="s">
        <v>581</v>
      </c>
      <c r="I231" s="8" t="s">
        <v>3293</v>
      </c>
      <c r="J231" s="8" t="s">
        <v>1365</v>
      </c>
      <c r="K231" s="17" t="s">
        <v>664</v>
      </c>
      <c r="L231" s="17" t="s">
        <v>694</v>
      </c>
      <c r="M231" s="17" t="s">
        <v>3294</v>
      </c>
      <c r="N231" s="18" t="s">
        <v>3295</v>
      </c>
      <c r="O231" s="8" t="s">
        <v>588</v>
      </c>
      <c r="P231" s="8" t="s">
        <v>3296</v>
      </c>
      <c r="Q231" s="8">
        <v>1</v>
      </c>
      <c r="R231" s="8">
        <v>2</v>
      </c>
      <c r="S231" s="8" t="s">
        <v>3297</v>
      </c>
      <c r="T231" s="8" t="s">
        <v>669</v>
      </c>
      <c r="U231" s="8" t="s">
        <v>670</v>
      </c>
      <c r="V231" s="8">
        <v>65153</v>
      </c>
      <c r="W231" s="8" t="s">
        <v>592</v>
      </c>
      <c r="X231" s="8" t="s">
        <v>593</v>
      </c>
      <c r="Y231" s="8"/>
      <c r="Z231" s="8" t="s">
        <v>3298</v>
      </c>
      <c r="AA231" s="8"/>
      <c r="AB231" s="8"/>
      <c r="AC231" s="8" t="s">
        <v>595</v>
      </c>
      <c r="AD231" s="8"/>
      <c r="AE231" s="8" t="s">
        <v>3299</v>
      </c>
      <c r="AF231" s="8">
        <v>1977</v>
      </c>
      <c r="AG231" s="8" t="s">
        <v>624</v>
      </c>
      <c r="AH231" s="8" t="s">
        <v>734</v>
      </c>
      <c r="AI231" s="8" t="s">
        <v>621</v>
      </c>
      <c r="AJ231" s="18"/>
      <c r="AK231" s="8" t="s">
        <v>3300</v>
      </c>
      <c r="AL231" s="8">
        <v>1978</v>
      </c>
      <c r="AM231" s="8" t="s">
        <v>597</v>
      </c>
      <c r="AN231" s="8" t="s">
        <v>625</v>
      </c>
      <c r="AO231" s="8" t="s">
        <v>626</v>
      </c>
      <c r="AP231" s="18"/>
      <c r="AQ231" s="8"/>
      <c r="AR231" s="8">
        <v>2000</v>
      </c>
      <c r="AS231" s="8"/>
      <c r="AT231" s="8"/>
      <c r="AU231" s="8"/>
      <c r="AV231" s="18"/>
      <c r="AW231" s="8" t="s">
        <v>604</v>
      </c>
      <c r="AX231" s="8"/>
      <c r="AY231" s="8" t="s">
        <v>595</v>
      </c>
      <c r="AZ231" s="8"/>
      <c r="BA231" s="8">
        <v>0</v>
      </c>
      <c r="BB231" s="8"/>
      <c r="BC231" s="8"/>
      <c r="BD231" s="8"/>
      <c r="BE231" s="18"/>
      <c r="BF231" s="8"/>
      <c r="BG231" s="8" t="s">
        <v>606</v>
      </c>
      <c r="BH231" s="8" t="s">
        <v>607</v>
      </c>
      <c r="BI231" s="8" t="s">
        <v>608</v>
      </c>
      <c r="BJ231" s="8"/>
      <c r="BK231" s="8"/>
      <c r="BL231" s="8"/>
      <c r="BM231" s="8"/>
      <c r="BN231" s="18"/>
      <c r="BO231" s="8"/>
      <c r="BP231" s="8"/>
      <c r="BQ231" s="8"/>
      <c r="BR231" s="8"/>
      <c r="BS231" s="8"/>
    </row>
    <row r="232" spans="1:71">
      <c r="A232" s="8">
        <v>625</v>
      </c>
      <c r="B232" s="8" t="s">
        <v>246</v>
      </c>
      <c r="C232" s="8" t="s">
        <v>3301</v>
      </c>
      <c r="D232" s="14">
        <v>5208</v>
      </c>
      <c r="E232" s="8" t="s">
        <v>726</v>
      </c>
      <c r="F232" s="8" t="s">
        <v>3302</v>
      </c>
      <c r="G232" s="8" t="s">
        <v>3212</v>
      </c>
      <c r="H232" s="8" t="s">
        <v>581</v>
      </c>
      <c r="I232" s="8" t="s">
        <v>3303</v>
      </c>
      <c r="J232" s="8" t="s">
        <v>1468</v>
      </c>
      <c r="K232" s="17" t="s">
        <v>647</v>
      </c>
      <c r="L232" s="17" t="s">
        <v>694</v>
      </c>
      <c r="M232" s="17" t="s">
        <v>3304</v>
      </c>
      <c r="N232" s="18" t="s">
        <v>3305</v>
      </c>
      <c r="O232" s="8" t="s">
        <v>588</v>
      </c>
      <c r="P232" s="8" t="s">
        <v>3306</v>
      </c>
      <c r="Q232" s="8">
        <v>3</v>
      </c>
      <c r="R232" s="8">
        <v>4</v>
      </c>
      <c r="S232" s="8" t="s">
        <v>863</v>
      </c>
      <c r="T232" s="8" t="s">
        <v>864</v>
      </c>
      <c r="U232" s="8" t="s">
        <v>652</v>
      </c>
      <c r="V232" s="8">
        <v>65251</v>
      </c>
      <c r="W232" s="8" t="s">
        <v>592</v>
      </c>
      <c r="X232" s="8" t="s">
        <v>593</v>
      </c>
      <c r="Y232" s="8"/>
      <c r="Z232" s="8" t="s">
        <v>3307</v>
      </c>
      <c r="AA232" s="8"/>
      <c r="AB232" s="8"/>
      <c r="AC232" s="8" t="s">
        <v>595</v>
      </c>
      <c r="AD232" s="8"/>
      <c r="AE232" s="8" t="s">
        <v>3308</v>
      </c>
      <c r="AF232" s="8">
        <v>1975</v>
      </c>
      <c r="AG232" s="8" t="s">
        <v>597</v>
      </c>
      <c r="AH232" s="8" t="s">
        <v>687</v>
      </c>
      <c r="AI232" s="8" t="s">
        <v>599</v>
      </c>
      <c r="AJ232" s="18"/>
      <c r="AK232" s="8" t="s">
        <v>3309</v>
      </c>
      <c r="AL232" s="8">
        <v>1983</v>
      </c>
      <c r="AM232" s="8" t="s">
        <v>624</v>
      </c>
      <c r="AN232" s="8" t="s">
        <v>687</v>
      </c>
      <c r="AO232" s="8" t="s">
        <v>599</v>
      </c>
      <c r="AP232" s="18"/>
      <c r="AQ232" s="8"/>
      <c r="AR232" s="8">
        <v>0</v>
      </c>
      <c r="AS232" s="8" t="s">
        <v>602</v>
      </c>
      <c r="AT232" s="8"/>
      <c r="AU232" s="8"/>
      <c r="AV232" s="18"/>
      <c r="AW232" s="8" t="s">
        <v>604</v>
      </c>
      <c r="AX232" s="8"/>
      <c r="AY232" s="8" t="s">
        <v>595</v>
      </c>
      <c r="AZ232" s="8"/>
      <c r="BA232" s="8">
        <v>0</v>
      </c>
      <c r="BB232" s="8"/>
      <c r="BC232" s="8"/>
      <c r="BD232" s="8"/>
      <c r="BE232" s="18"/>
      <c r="BF232" s="8"/>
      <c r="BG232" s="8" t="s">
        <v>606</v>
      </c>
      <c r="BH232" s="8" t="s">
        <v>607</v>
      </c>
      <c r="BI232" s="8" t="s">
        <v>608</v>
      </c>
      <c r="BJ232" s="8"/>
      <c r="BK232" s="8"/>
      <c r="BL232" s="8"/>
      <c r="BM232" s="8"/>
      <c r="BN232" s="18"/>
      <c r="BO232" s="8"/>
      <c r="BP232" s="8"/>
      <c r="BQ232" s="8"/>
      <c r="BR232" s="8"/>
      <c r="BS232" s="8"/>
    </row>
    <row r="233" spans="1:71">
      <c r="A233" s="8">
        <v>709</v>
      </c>
      <c r="B233" s="8" t="s">
        <v>247</v>
      </c>
      <c r="C233" s="8" t="s">
        <v>3310</v>
      </c>
      <c r="D233" s="14">
        <v>5244</v>
      </c>
      <c r="E233" s="8" t="s">
        <v>578</v>
      </c>
      <c r="F233" s="8" t="s">
        <v>3311</v>
      </c>
      <c r="G233" s="8" t="s">
        <v>3212</v>
      </c>
      <c r="H233" s="8" t="s">
        <v>581</v>
      </c>
      <c r="I233" s="8" t="s">
        <v>3312</v>
      </c>
      <c r="J233" s="8" t="s">
        <v>1136</v>
      </c>
      <c r="K233" s="17" t="s">
        <v>756</v>
      </c>
      <c r="L233" s="17" t="s">
        <v>585</v>
      </c>
      <c r="M233" s="17" t="s">
        <v>3313</v>
      </c>
      <c r="N233" s="18" t="s">
        <v>3314</v>
      </c>
      <c r="O233" s="8" t="s">
        <v>588</v>
      </c>
      <c r="P233" s="8" t="s">
        <v>3315</v>
      </c>
      <c r="Q233" s="8">
        <v>7</v>
      </c>
      <c r="R233" s="8">
        <v>4</v>
      </c>
      <c r="S233" s="8"/>
      <c r="T233" s="8" t="s">
        <v>3316</v>
      </c>
      <c r="U233" s="8" t="s">
        <v>591</v>
      </c>
      <c r="V233" s="8">
        <v>65126</v>
      </c>
      <c r="W233" s="8" t="s">
        <v>592</v>
      </c>
      <c r="X233" s="8" t="s">
        <v>593</v>
      </c>
      <c r="Y233" s="8"/>
      <c r="Z233" s="8" t="s">
        <v>3317</v>
      </c>
      <c r="AA233" s="8"/>
      <c r="AB233" s="8"/>
      <c r="AC233" s="8" t="s">
        <v>606</v>
      </c>
      <c r="AD233" s="8" t="s">
        <v>3318</v>
      </c>
      <c r="AE233" s="8" t="s">
        <v>3319</v>
      </c>
      <c r="AF233" s="8">
        <v>1977</v>
      </c>
      <c r="AG233" s="8" t="s">
        <v>624</v>
      </c>
      <c r="AH233" s="8" t="s">
        <v>687</v>
      </c>
      <c r="AI233" s="8" t="s">
        <v>599</v>
      </c>
      <c r="AJ233" s="18"/>
      <c r="AK233" s="8" t="s">
        <v>3320</v>
      </c>
      <c r="AL233" s="8">
        <v>1978</v>
      </c>
      <c r="AM233" s="8" t="s">
        <v>624</v>
      </c>
      <c r="AN233" s="8" t="s">
        <v>598</v>
      </c>
      <c r="AO233" s="8" t="s">
        <v>603</v>
      </c>
      <c r="AP233" s="18"/>
      <c r="AQ233" s="8"/>
      <c r="AR233" s="8">
        <v>0</v>
      </c>
      <c r="AS233" s="8"/>
      <c r="AT233" s="8"/>
      <c r="AU233" s="8"/>
      <c r="AV233" s="18"/>
      <c r="AW233" s="8" t="s">
        <v>604</v>
      </c>
      <c r="AX233" s="8"/>
      <c r="AY233" s="8" t="s">
        <v>606</v>
      </c>
      <c r="AZ233" s="8" t="s">
        <v>3318</v>
      </c>
      <c r="BA233" s="8">
        <v>0</v>
      </c>
      <c r="BB233" s="8"/>
      <c r="BC233" s="8" t="s">
        <v>3321</v>
      </c>
      <c r="BD233" s="8" t="s">
        <v>710</v>
      </c>
      <c r="BE233" s="18" t="s">
        <v>3322</v>
      </c>
      <c r="BF233" s="8" t="s">
        <v>247</v>
      </c>
      <c r="BG233" s="8" t="s">
        <v>606</v>
      </c>
      <c r="BH233" s="8" t="s">
        <v>842</v>
      </c>
      <c r="BI233" s="8" t="s">
        <v>608</v>
      </c>
      <c r="BJ233" s="8"/>
      <c r="BK233" s="8">
        <v>1</v>
      </c>
      <c r="BL233" s="8"/>
      <c r="BM233" s="8"/>
      <c r="BN233" s="18"/>
      <c r="BO233" s="8"/>
      <c r="BP233" s="8"/>
      <c r="BQ233" s="8"/>
      <c r="BR233" s="8"/>
      <c r="BS233" s="8"/>
    </row>
    <row r="234" spans="1:71">
      <c r="A234" s="8">
        <v>1047</v>
      </c>
      <c r="B234" s="8" t="s">
        <v>248</v>
      </c>
      <c r="C234" s="8" t="s">
        <v>3323</v>
      </c>
      <c r="D234" s="14">
        <v>5365</v>
      </c>
      <c r="E234" s="8" t="s">
        <v>726</v>
      </c>
      <c r="F234" s="8" t="s">
        <v>3324</v>
      </c>
      <c r="G234" s="8" t="s">
        <v>3212</v>
      </c>
      <c r="H234" s="8" t="s">
        <v>581</v>
      </c>
      <c r="I234" s="8" t="s">
        <v>1232</v>
      </c>
      <c r="J234" s="8" t="s">
        <v>1233</v>
      </c>
      <c r="K234" s="17" t="s">
        <v>647</v>
      </c>
      <c r="L234" s="17" t="s">
        <v>585</v>
      </c>
      <c r="M234" s="17" t="s">
        <v>1234</v>
      </c>
      <c r="N234" s="18" t="s">
        <v>3325</v>
      </c>
      <c r="O234" s="8" t="s">
        <v>588</v>
      </c>
      <c r="P234" s="8" t="s">
        <v>3326</v>
      </c>
      <c r="Q234" s="8">
        <v>3</v>
      </c>
      <c r="R234" s="8">
        <v>10</v>
      </c>
      <c r="S234" s="8"/>
      <c r="T234" s="8" t="s">
        <v>682</v>
      </c>
      <c r="U234" s="8" t="s">
        <v>670</v>
      </c>
      <c r="V234" s="8">
        <v>65153</v>
      </c>
      <c r="W234" s="8" t="s">
        <v>592</v>
      </c>
      <c r="X234" s="8" t="s">
        <v>983</v>
      </c>
      <c r="Y234" s="8"/>
      <c r="Z234" s="8" t="s">
        <v>3327</v>
      </c>
      <c r="AA234" s="8"/>
      <c r="AB234" s="8"/>
      <c r="AC234" s="8" t="s">
        <v>595</v>
      </c>
      <c r="AD234" s="8"/>
      <c r="AE234" s="8" t="s">
        <v>3328</v>
      </c>
      <c r="AF234" s="8">
        <v>1972</v>
      </c>
      <c r="AG234" s="8" t="s">
        <v>597</v>
      </c>
      <c r="AH234" s="8" t="s">
        <v>885</v>
      </c>
      <c r="AI234" s="8" t="s">
        <v>599</v>
      </c>
      <c r="AJ234" s="18"/>
      <c r="AK234" s="8" t="s">
        <v>3329</v>
      </c>
      <c r="AL234" s="8">
        <v>1980</v>
      </c>
      <c r="AM234" s="8" t="s">
        <v>597</v>
      </c>
      <c r="AN234" s="8" t="s">
        <v>625</v>
      </c>
      <c r="AO234" s="8" t="s">
        <v>626</v>
      </c>
      <c r="AP234" s="18"/>
      <c r="AQ234" s="8"/>
      <c r="AR234" s="8">
        <v>0</v>
      </c>
      <c r="AS234" s="8"/>
      <c r="AT234" s="8"/>
      <c r="AU234" s="8"/>
      <c r="AV234" s="18"/>
      <c r="AW234" s="8" t="s">
        <v>604</v>
      </c>
      <c r="AX234" s="8"/>
      <c r="AY234" s="8" t="s">
        <v>595</v>
      </c>
      <c r="AZ234" s="8"/>
      <c r="BA234" s="8">
        <v>0</v>
      </c>
      <c r="BB234" s="8"/>
      <c r="BC234" s="8"/>
      <c r="BD234" s="8"/>
      <c r="BE234" s="18"/>
      <c r="BF234" s="8"/>
      <c r="BG234" s="8" t="s">
        <v>606</v>
      </c>
      <c r="BH234" s="8" t="s">
        <v>607</v>
      </c>
      <c r="BI234" s="8" t="s">
        <v>608</v>
      </c>
      <c r="BJ234" s="8"/>
      <c r="BK234" s="8"/>
      <c r="BL234" s="8"/>
      <c r="BM234" s="8"/>
      <c r="BN234" s="18"/>
      <c r="BO234" s="8"/>
      <c r="BP234" s="8"/>
      <c r="BQ234" s="8"/>
      <c r="BR234" s="8"/>
      <c r="BS234" s="8"/>
    </row>
    <row r="235" spans="1:71">
      <c r="A235" s="8">
        <v>1098</v>
      </c>
      <c r="B235" s="8" t="s">
        <v>249</v>
      </c>
      <c r="C235" s="8" t="s">
        <v>3330</v>
      </c>
      <c r="D235" s="14">
        <v>5388</v>
      </c>
      <c r="E235" s="8" t="s">
        <v>578</v>
      </c>
      <c r="F235" s="8" t="s">
        <v>3331</v>
      </c>
      <c r="G235" s="8" t="s">
        <v>3212</v>
      </c>
      <c r="H235" s="8" t="s">
        <v>581</v>
      </c>
      <c r="I235" s="8" t="s">
        <v>1058</v>
      </c>
      <c r="J235" s="8" t="s">
        <v>1059</v>
      </c>
      <c r="K235" s="17" t="s">
        <v>647</v>
      </c>
      <c r="L235" s="17" t="s">
        <v>585</v>
      </c>
      <c r="M235" s="17" t="s">
        <v>1060</v>
      </c>
      <c r="N235" s="18" t="s">
        <v>3332</v>
      </c>
      <c r="O235" s="8" t="s">
        <v>588</v>
      </c>
      <c r="P235" s="8" t="s">
        <v>3333</v>
      </c>
      <c r="Q235" s="8">
        <v>6</v>
      </c>
      <c r="R235" s="8">
        <v>2</v>
      </c>
      <c r="S235" s="8"/>
      <c r="T235" s="8" t="s">
        <v>882</v>
      </c>
      <c r="U235" s="8" t="s">
        <v>591</v>
      </c>
      <c r="V235" s="8">
        <v>65124</v>
      </c>
      <c r="W235" s="8" t="s">
        <v>592</v>
      </c>
      <c r="X235" s="8" t="s">
        <v>774</v>
      </c>
      <c r="Y235" s="8"/>
      <c r="Z235" s="8" t="s">
        <v>3334</v>
      </c>
      <c r="AA235" s="8"/>
      <c r="AB235" s="8"/>
      <c r="AC235" s="8" t="s">
        <v>595</v>
      </c>
      <c r="AD235" s="8"/>
      <c r="AE235" s="8" t="s">
        <v>3335</v>
      </c>
      <c r="AF235" s="8">
        <v>1975</v>
      </c>
      <c r="AG235" s="8" t="s">
        <v>597</v>
      </c>
      <c r="AH235" s="8" t="s">
        <v>734</v>
      </c>
      <c r="AI235" s="8" t="s">
        <v>621</v>
      </c>
      <c r="AJ235" s="18"/>
      <c r="AK235" s="8" t="s">
        <v>3336</v>
      </c>
      <c r="AL235" s="8">
        <v>1976</v>
      </c>
      <c r="AM235" s="8" t="s">
        <v>597</v>
      </c>
      <c r="AN235" s="8" t="s">
        <v>625</v>
      </c>
      <c r="AO235" s="8" t="s">
        <v>626</v>
      </c>
      <c r="AP235" s="18"/>
      <c r="AQ235" s="8"/>
      <c r="AR235" s="8">
        <v>0</v>
      </c>
      <c r="AS235" s="8"/>
      <c r="AT235" s="8"/>
      <c r="AU235" s="8"/>
      <c r="AV235" s="18"/>
      <c r="AW235" s="8" t="s">
        <v>604</v>
      </c>
      <c r="AX235" s="8"/>
      <c r="AY235" s="8" t="s">
        <v>595</v>
      </c>
      <c r="AZ235" s="8"/>
      <c r="BA235" s="8">
        <v>0</v>
      </c>
      <c r="BB235" s="8"/>
      <c r="BC235" s="8" t="s">
        <v>3337</v>
      </c>
      <c r="BD235" s="8"/>
      <c r="BE235" s="18"/>
      <c r="BF235" s="8"/>
      <c r="BG235" s="8" t="s">
        <v>595</v>
      </c>
      <c r="BH235" s="8"/>
      <c r="BI235" s="8" t="s">
        <v>608</v>
      </c>
      <c r="BJ235" s="8"/>
      <c r="BK235" s="8">
        <v>2</v>
      </c>
      <c r="BL235" s="8"/>
      <c r="BM235" s="8"/>
      <c r="BN235" s="18"/>
      <c r="BO235" s="8"/>
      <c r="BP235" s="8"/>
      <c r="BQ235" s="8"/>
      <c r="BR235" s="8"/>
      <c r="BS235" s="8"/>
    </row>
    <row r="236" spans="1:71">
      <c r="A236" s="8">
        <v>1178</v>
      </c>
      <c r="B236" s="8" t="s">
        <v>250</v>
      </c>
      <c r="C236" s="8" t="s">
        <v>3338</v>
      </c>
      <c r="D236" s="14">
        <v>5413</v>
      </c>
      <c r="E236" s="8" t="s">
        <v>726</v>
      </c>
      <c r="F236" s="8" t="s">
        <v>3339</v>
      </c>
      <c r="G236" s="8" t="s">
        <v>3212</v>
      </c>
      <c r="H236" s="8" t="s">
        <v>581</v>
      </c>
      <c r="I236" s="8" t="s">
        <v>3340</v>
      </c>
      <c r="J236" s="8" t="s">
        <v>1389</v>
      </c>
      <c r="K236" s="17" t="s">
        <v>693</v>
      </c>
      <c r="L236" s="17" t="s">
        <v>694</v>
      </c>
      <c r="M236" s="17" t="s">
        <v>3341</v>
      </c>
      <c r="N236" s="18"/>
      <c r="O236" s="8" t="s">
        <v>588</v>
      </c>
      <c r="P236" s="8" t="s">
        <v>3342</v>
      </c>
      <c r="Q236" s="8">
        <v>2</v>
      </c>
      <c r="R236" s="8">
        <v>2</v>
      </c>
      <c r="S236" s="8" t="s">
        <v>3343</v>
      </c>
      <c r="T236" s="8" t="s">
        <v>3273</v>
      </c>
      <c r="U236" s="8" t="s">
        <v>952</v>
      </c>
      <c r="V236" s="8">
        <v>67163</v>
      </c>
      <c r="W236" s="8" t="s">
        <v>592</v>
      </c>
      <c r="X236" s="8" t="s">
        <v>774</v>
      </c>
      <c r="Y236" s="8"/>
      <c r="Z236" s="8" t="s">
        <v>3344</v>
      </c>
      <c r="AA236" s="8"/>
      <c r="AB236" s="8"/>
      <c r="AC236" s="8" t="s">
        <v>595</v>
      </c>
      <c r="AD236" s="8"/>
      <c r="AE236" s="8" t="s">
        <v>3345</v>
      </c>
      <c r="AF236" s="8">
        <v>1964</v>
      </c>
      <c r="AG236" s="8" t="s">
        <v>597</v>
      </c>
      <c r="AH236" s="8" t="s">
        <v>598</v>
      </c>
      <c r="AI236" s="8" t="s">
        <v>621</v>
      </c>
      <c r="AJ236" s="18"/>
      <c r="AK236" s="8" t="s">
        <v>3346</v>
      </c>
      <c r="AL236" s="8">
        <v>1964</v>
      </c>
      <c r="AM236" s="8" t="s">
        <v>597</v>
      </c>
      <c r="AN236" s="8" t="s">
        <v>598</v>
      </c>
      <c r="AO236" s="8" t="s">
        <v>603</v>
      </c>
      <c r="AP236" s="18"/>
      <c r="AQ236" s="8" t="s">
        <v>3345</v>
      </c>
      <c r="AR236" s="8">
        <v>1964</v>
      </c>
      <c r="AS236" s="8" t="s">
        <v>597</v>
      </c>
      <c r="AT236" s="8" t="s">
        <v>598</v>
      </c>
      <c r="AU236" s="8" t="s">
        <v>621</v>
      </c>
      <c r="AV236" s="18"/>
      <c r="AW236" s="8" t="s">
        <v>604</v>
      </c>
      <c r="AX236" s="8"/>
      <c r="AY236" s="8" t="s">
        <v>595</v>
      </c>
      <c r="AZ236" s="8"/>
      <c r="BA236" s="8">
        <v>1</v>
      </c>
      <c r="BB236" s="8"/>
      <c r="BC236" s="8"/>
      <c r="BD236" s="8"/>
      <c r="BE236" s="18"/>
      <c r="BF236" s="8"/>
      <c r="BG236" s="8" t="s">
        <v>595</v>
      </c>
      <c r="BH236" s="8"/>
      <c r="BI236" s="8" t="s">
        <v>608</v>
      </c>
      <c r="BJ236" s="8"/>
      <c r="BK236" s="8">
        <v>2</v>
      </c>
      <c r="BL236" s="8"/>
      <c r="BM236" s="8"/>
      <c r="BN236" s="18"/>
      <c r="BO236" s="8"/>
      <c r="BP236" s="8"/>
      <c r="BQ236" s="8"/>
      <c r="BR236" s="8"/>
      <c r="BS236" s="8"/>
    </row>
    <row r="237" spans="1:71">
      <c r="A237" s="8">
        <v>1266</v>
      </c>
      <c r="B237" s="8" t="s">
        <v>251</v>
      </c>
      <c r="C237" s="8" t="s">
        <v>3347</v>
      </c>
      <c r="D237" s="14">
        <v>5448</v>
      </c>
      <c r="E237" s="8" t="s">
        <v>726</v>
      </c>
      <c r="F237" s="8" t="s">
        <v>3348</v>
      </c>
      <c r="G237" s="8" t="s">
        <v>3212</v>
      </c>
      <c r="H237" s="8" t="s">
        <v>581</v>
      </c>
      <c r="I237" s="8" t="s">
        <v>3349</v>
      </c>
      <c r="J237" s="8" t="s">
        <v>935</v>
      </c>
      <c r="K237" s="17" t="s">
        <v>664</v>
      </c>
      <c r="L237" s="17" t="s">
        <v>694</v>
      </c>
      <c r="M237" s="17" t="s">
        <v>3350</v>
      </c>
      <c r="N237" s="18" t="s">
        <v>3351</v>
      </c>
      <c r="O237" s="8" t="s">
        <v>588</v>
      </c>
      <c r="P237" s="8" t="s">
        <v>3352</v>
      </c>
      <c r="Q237" s="8">
        <v>2</v>
      </c>
      <c r="R237" s="8">
        <v>2</v>
      </c>
      <c r="S237" s="8" t="s">
        <v>3353</v>
      </c>
      <c r="T237" s="8" t="s">
        <v>698</v>
      </c>
      <c r="U237" s="8" t="s">
        <v>699</v>
      </c>
      <c r="V237" s="8">
        <v>65154</v>
      </c>
      <c r="W237" s="8" t="s">
        <v>592</v>
      </c>
      <c r="X237" s="8" t="s">
        <v>593</v>
      </c>
      <c r="Y237" s="8"/>
      <c r="Z237" s="8" t="s">
        <v>3354</v>
      </c>
      <c r="AA237" s="8"/>
      <c r="AB237" s="8"/>
      <c r="AC237" s="8" t="s">
        <v>595</v>
      </c>
      <c r="AD237" s="8"/>
      <c r="AE237" s="8" t="s">
        <v>3355</v>
      </c>
      <c r="AF237" s="8">
        <v>1969</v>
      </c>
      <c r="AG237" s="8" t="s">
        <v>624</v>
      </c>
      <c r="AH237" s="8" t="s">
        <v>687</v>
      </c>
      <c r="AI237" s="8" t="s">
        <v>603</v>
      </c>
      <c r="AJ237" s="18" t="s">
        <v>3356</v>
      </c>
      <c r="AK237" s="8" t="s">
        <v>3357</v>
      </c>
      <c r="AL237" s="8">
        <v>1974</v>
      </c>
      <c r="AM237" s="8" t="s">
        <v>624</v>
      </c>
      <c r="AN237" s="8" t="s">
        <v>625</v>
      </c>
      <c r="AO237" s="8" t="s">
        <v>626</v>
      </c>
      <c r="AP237" s="18" t="s">
        <v>3358</v>
      </c>
      <c r="AQ237" s="8"/>
      <c r="AR237" s="8">
        <v>0</v>
      </c>
      <c r="AS237" s="8"/>
      <c r="AT237" s="8"/>
      <c r="AU237" s="8"/>
      <c r="AV237" s="18"/>
      <c r="AW237" s="8" t="s">
        <v>604</v>
      </c>
      <c r="AX237" s="8"/>
      <c r="AY237" s="8" t="s">
        <v>595</v>
      </c>
      <c r="AZ237" s="8"/>
      <c r="BA237" s="8">
        <v>0</v>
      </c>
      <c r="BB237" s="8"/>
      <c r="BC237" s="8" t="s">
        <v>3359</v>
      </c>
      <c r="BD237" s="8"/>
      <c r="BE237" s="18"/>
      <c r="BF237" s="8"/>
      <c r="BG237" s="8" t="s">
        <v>595</v>
      </c>
      <c r="BH237" s="8"/>
      <c r="BI237" s="8" t="s">
        <v>608</v>
      </c>
      <c r="BJ237" s="8"/>
      <c r="BK237" s="8">
        <v>2</v>
      </c>
      <c r="BL237" s="8"/>
      <c r="BM237" s="8"/>
      <c r="BN237" s="18"/>
      <c r="BO237" s="8"/>
      <c r="BP237" s="8"/>
      <c r="BQ237" s="8"/>
      <c r="BR237" s="8"/>
      <c r="BS237" s="8"/>
    </row>
    <row r="238" spans="1:71">
      <c r="A238" s="8">
        <v>1292</v>
      </c>
      <c r="B238" s="8" t="s">
        <v>252</v>
      </c>
      <c r="C238" s="8" t="s">
        <v>3360</v>
      </c>
      <c r="D238" s="14">
        <v>5454</v>
      </c>
      <c r="E238" s="8" t="s">
        <v>726</v>
      </c>
      <c r="F238" s="8" t="s">
        <v>3361</v>
      </c>
      <c r="G238" s="8" t="s">
        <v>3212</v>
      </c>
      <c r="H238" s="8" t="s">
        <v>581</v>
      </c>
      <c r="I238" s="8" t="s">
        <v>3362</v>
      </c>
      <c r="J238" s="8" t="s">
        <v>996</v>
      </c>
      <c r="K238" s="17" t="s">
        <v>878</v>
      </c>
      <c r="L238" s="17" t="s">
        <v>694</v>
      </c>
      <c r="M238" s="17" t="s">
        <v>3363</v>
      </c>
      <c r="N238" s="18" t="s">
        <v>3364</v>
      </c>
      <c r="O238" s="8" t="s">
        <v>588</v>
      </c>
      <c r="P238" s="8" t="s">
        <v>3365</v>
      </c>
      <c r="Q238" s="8">
        <v>4</v>
      </c>
      <c r="R238" s="8">
        <v>6</v>
      </c>
      <c r="S238" s="8"/>
      <c r="T238" s="8" t="s">
        <v>1823</v>
      </c>
      <c r="U238" s="8" t="s">
        <v>652</v>
      </c>
      <c r="V238" s="8">
        <v>65211</v>
      </c>
      <c r="W238" s="8" t="s">
        <v>592</v>
      </c>
      <c r="X238" s="8" t="s">
        <v>653</v>
      </c>
      <c r="Y238" s="8"/>
      <c r="Z238" s="8" t="s">
        <v>3366</v>
      </c>
      <c r="AA238" s="8"/>
      <c r="AB238" s="8"/>
      <c r="AC238" s="8" t="s">
        <v>595</v>
      </c>
      <c r="AD238" s="8"/>
      <c r="AE238" s="8" t="s">
        <v>3367</v>
      </c>
      <c r="AF238" s="8">
        <v>1978</v>
      </c>
      <c r="AG238" s="8" t="s">
        <v>624</v>
      </c>
      <c r="AH238" s="8" t="s">
        <v>598</v>
      </c>
      <c r="AI238" s="8" t="s">
        <v>621</v>
      </c>
      <c r="AJ238" s="18"/>
      <c r="AK238" s="8" t="s">
        <v>3368</v>
      </c>
      <c r="AL238" s="8">
        <v>1978</v>
      </c>
      <c r="AM238" s="8" t="s">
        <v>620</v>
      </c>
      <c r="AN238" s="8" t="s">
        <v>625</v>
      </c>
      <c r="AO238" s="8" t="s">
        <v>626</v>
      </c>
      <c r="AP238" s="18"/>
      <c r="AQ238" s="8"/>
      <c r="AR238" s="8">
        <v>0</v>
      </c>
      <c r="AS238" s="8"/>
      <c r="AT238" s="8"/>
      <c r="AU238" s="8"/>
      <c r="AV238" s="18"/>
      <c r="AW238" s="8" t="s">
        <v>604</v>
      </c>
      <c r="AX238" s="8"/>
      <c r="AY238" s="8" t="s">
        <v>595</v>
      </c>
      <c r="AZ238" s="8"/>
      <c r="BA238" s="8">
        <v>0</v>
      </c>
      <c r="BB238" s="8"/>
      <c r="BC238" s="8"/>
      <c r="BD238" s="8"/>
      <c r="BE238" s="18"/>
      <c r="BF238" s="8"/>
      <c r="BG238" s="8" t="s">
        <v>595</v>
      </c>
      <c r="BH238" s="8"/>
      <c r="BI238" s="8" t="s">
        <v>608</v>
      </c>
      <c r="BJ238" s="8"/>
      <c r="BK238" s="8">
        <v>1</v>
      </c>
      <c r="BL238" s="8"/>
      <c r="BM238" s="8"/>
      <c r="BN238" s="18"/>
      <c r="BO238" s="8"/>
      <c r="BP238" s="8"/>
      <c r="BQ238" s="8"/>
      <c r="BR238" s="8"/>
      <c r="BS238" s="8"/>
    </row>
    <row r="239" spans="1:71">
      <c r="A239" s="8">
        <v>1326</v>
      </c>
      <c r="B239" s="8" t="s">
        <v>253</v>
      </c>
      <c r="C239" s="8" t="s">
        <v>3369</v>
      </c>
      <c r="D239" s="14">
        <v>5467</v>
      </c>
      <c r="E239" s="8" t="s">
        <v>578</v>
      </c>
      <c r="F239" s="8" t="s">
        <v>3370</v>
      </c>
      <c r="G239" s="8" t="s">
        <v>3212</v>
      </c>
      <c r="H239" s="8" t="s">
        <v>3371</v>
      </c>
      <c r="I239" s="8" t="s">
        <v>3372</v>
      </c>
      <c r="J239" s="8" t="s">
        <v>1233</v>
      </c>
      <c r="K239" s="17" t="s">
        <v>693</v>
      </c>
      <c r="L239" s="17" t="s">
        <v>585</v>
      </c>
      <c r="M239" s="17" t="s">
        <v>3373</v>
      </c>
      <c r="N239" s="18" t="s">
        <v>3374</v>
      </c>
      <c r="O239" s="8" t="s">
        <v>588</v>
      </c>
      <c r="P239" s="8" t="s">
        <v>3375</v>
      </c>
      <c r="Q239" s="8">
        <v>4</v>
      </c>
      <c r="R239" s="8">
        <v>3</v>
      </c>
      <c r="S239" s="8" t="s">
        <v>963</v>
      </c>
      <c r="T239" s="8" t="s">
        <v>963</v>
      </c>
      <c r="U239" s="8" t="s">
        <v>964</v>
      </c>
      <c r="V239" s="8">
        <v>65141</v>
      </c>
      <c r="W239" s="8" t="s">
        <v>592</v>
      </c>
      <c r="X239" s="8" t="s">
        <v>683</v>
      </c>
      <c r="Y239" s="8"/>
      <c r="Z239" s="8" t="s">
        <v>3376</v>
      </c>
      <c r="AA239" s="8"/>
      <c r="AB239" s="8"/>
      <c r="AC239" s="8" t="s">
        <v>595</v>
      </c>
      <c r="AD239" s="8"/>
      <c r="AE239" s="8" t="s">
        <v>3377</v>
      </c>
      <c r="AF239" s="8">
        <v>1970</v>
      </c>
      <c r="AG239" s="8" t="s">
        <v>620</v>
      </c>
      <c r="AH239" s="8" t="s">
        <v>687</v>
      </c>
      <c r="AI239" s="8" t="s">
        <v>621</v>
      </c>
      <c r="AJ239" s="18"/>
      <c r="AK239" s="8" t="s">
        <v>3378</v>
      </c>
      <c r="AL239" s="8">
        <v>1975</v>
      </c>
      <c r="AM239" s="8" t="s">
        <v>620</v>
      </c>
      <c r="AN239" s="8" t="s">
        <v>625</v>
      </c>
      <c r="AO239" s="8" t="s">
        <v>626</v>
      </c>
      <c r="AP239" s="18"/>
      <c r="AQ239" s="8"/>
      <c r="AR239" s="8">
        <v>0</v>
      </c>
      <c r="AS239" s="8"/>
      <c r="AT239" s="8"/>
      <c r="AU239" s="8"/>
      <c r="AV239" s="18"/>
      <c r="AW239" s="8" t="s">
        <v>604</v>
      </c>
      <c r="AX239" s="8"/>
      <c r="AY239" s="8" t="s">
        <v>595</v>
      </c>
      <c r="AZ239" s="8"/>
      <c r="BA239" s="8">
        <v>0</v>
      </c>
      <c r="BB239" s="8"/>
      <c r="BC239" s="8"/>
      <c r="BD239" s="8"/>
      <c r="BE239" s="18"/>
      <c r="BF239" s="8"/>
      <c r="BG239" s="8" t="s">
        <v>595</v>
      </c>
      <c r="BH239" s="8"/>
      <c r="BI239" s="8" t="s">
        <v>608</v>
      </c>
      <c r="BJ239" s="8"/>
      <c r="BK239" s="8"/>
      <c r="BL239" s="8"/>
      <c r="BM239" s="8"/>
      <c r="BN239" s="18"/>
      <c r="BO239" s="8"/>
      <c r="BP239" s="8"/>
      <c r="BQ239" s="8"/>
      <c r="BR239" s="8"/>
      <c r="BS239" s="8"/>
    </row>
    <row r="240" spans="1:71">
      <c r="A240" s="8">
        <v>1376</v>
      </c>
      <c r="B240" s="8" t="s">
        <v>3379</v>
      </c>
      <c r="C240" s="8" t="s">
        <v>3380</v>
      </c>
      <c r="D240" s="14">
        <v>5485</v>
      </c>
      <c r="E240" s="8" t="s">
        <v>726</v>
      </c>
      <c r="F240" s="8" t="s">
        <v>3381</v>
      </c>
      <c r="G240" s="8" t="s">
        <v>3212</v>
      </c>
      <c r="H240" s="8" t="s">
        <v>581</v>
      </c>
      <c r="I240" s="8" t="s">
        <v>3382</v>
      </c>
      <c r="J240" s="8" t="s">
        <v>692</v>
      </c>
      <c r="K240" s="17" t="s">
        <v>633</v>
      </c>
      <c r="L240" s="17" t="s">
        <v>694</v>
      </c>
      <c r="M240" s="17" t="s">
        <v>3383</v>
      </c>
      <c r="N240" s="18" t="s">
        <v>3384</v>
      </c>
      <c r="O240" s="8" t="s">
        <v>588</v>
      </c>
      <c r="P240" s="8" t="s">
        <v>3385</v>
      </c>
      <c r="Q240" s="8">
        <v>7</v>
      </c>
      <c r="R240" s="8">
        <v>8</v>
      </c>
      <c r="S240" s="8" t="s">
        <v>3386</v>
      </c>
      <c r="T240" s="8" t="s">
        <v>1179</v>
      </c>
      <c r="U240" s="8" t="s">
        <v>939</v>
      </c>
      <c r="V240" s="8">
        <v>65152</v>
      </c>
      <c r="W240" s="8" t="s">
        <v>592</v>
      </c>
      <c r="X240" s="8" t="s">
        <v>774</v>
      </c>
      <c r="Y240" s="8"/>
      <c r="Z240" s="8" t="s">
        <v>3387</v>
      </c>
      <c r="AA240" s="8"/>
      <c r="AB240" s="8"/>
      <c r="AC240" s="8" t="s">
        <v>595</v>
      </c>
      <c r="AD240" s="8"/>
      <c r="AE240" s="8" t="s">
        <v>3388</v>
      </c>
      <c r="AF240" s="8">
        <v>1969</v>
      </c>
      <c r="AG240" s="8" t="s">
        <v>620</v>
      </c>
      <c r="AH240" s="8" t="s">
        <v>598</v>
      </c>
      <c r="AI240" s="8" t="s">
        <v>621</v>
      </c>
      <c r="AJ240" s="18"/>
      <c r="AK240" s="8" t="s">
        <v>3389</v>
      </c>
      <c r="AL240" s="8">
        <v>1979</v>
      </c>
      <c r="AM240" s="8" t="s">
        <v>624</v>
      </c>
      <c r="AN240" s="8" t="s">
        <v>638</v>
      </c>
      <c r="AO240" s="8" t="s">
        <v>603</v>
      </c>
      <c r="AP240" s="18"/>
      <c r="AQ240" s="8" t="s">
        <v>3388</v>
      </c>
      <c r="AR240" s="8">
        <v>1969</v>
      </c>
      <c r="AS240" s="8"/>
      <c r="AT240" s="8"/>
      <c r="AU240" s="8"/>
      <c r="AV240" s="18"/>
      <c r="AW240" s="8" t="s">
        <v>604</v>
      </c>
      <c r="AX240" s="8"/>
      <c r="AY240" s="8" t="s">
        <v>606</v>
      </c>
      <c r="AZ240" s="8" t="s">
        <v>3390</v>
      </c>
      <c r="BA240" s="8">
        <v>1</v>
      </c>
      <c r="BB240" s="8" t="s">
        <v>3391</v>
      </c>
      <c r="BC240" s="8"/>
      <c r="BD240" s="8" t="s">
        <v>710</v>
      </c>
      <c r="BE240" s="18" t="s">
        <v>3392</v>
      </c>
      <c r="BF240" s="8" t="s">
        <v>254</v>
      </c>
      <c r="BG240" s="8" t="s">
        <v>606</v>
      </c>
      <c r="BH240" s="8"/>
      <c r="BI240" s="8" t="s">
        <v>608</v>
      </c>
      <c r="BJ240" s="8"/>
      <c r="BK240" s="8"/>
      <c r="BL240" s="8"/>
      <c r="BM240" s="8"/>
      <c r="BN240" s="18"/>
      <c r="BO240" s="8"/>
      <c r="BP240" s="8"/>
      <c r="BQ240" s="8"/>
      <c r="BR240" s="8"/>
      <c r="BS240" s="8"/>
    </row>
    <row r="241" spans="1:71">
      <c r="A241" s="8">
        <v>1455</v>
      </c>
      <c r="B241" s="8" t="s">
        <v>255</v>
      </c>
      <c r="C241" s="8" t="s">
        <v>3393</v>
      </c>
      <c r="D241" s="14">
        <v>5512</v>
      </c>
      <c r="E241" s="8" t="s">
        <v>578</v>
      </c>
      <c r="F241" s="8" t="s">
        <v>3394</v>
      </c>
      <c r="G241" s="8" t="s">
        <v>3212</v>
      </c>
      <c r="H241" s="8" t="s">
        <v>581</v>
      </c>
      <c r="I241" s="8" t="s">
        <v>3395</v>
      </c>
      <c r="J241" s="8" t="s">
        <v>1233</v>
      </c>
      <c r="K241" s="17" t="s">
        <v>664</v>
      </c>
      <c r="L241" s="17" t="s">
        <v>585</v>
      </c>
      <c r="M241" s="17" t="s">
        <v>3396</v>
      </c>
      <c r="N241" s="18" t="s">
        <v>3397</v>
      </c>
      <c r="O241" s="8" t="s">
        <v>588</v>
      </c>
      <c r="P241" s="8" t="s">
        <v>3398</v>
      </c>
      <c r="Q241" s="8">
        <v>5</v>
      </c>
      <c r="R241" s="8">
        <v>8</v>
      </c>
      <c r="S241" s="8" t="s">
        <v>3398</v>
      </c>
      <c r="T241" s="8" t="s">
        <v>821</v>
      </c>
      <c r="U241" s="8" t="s">
        <v>699</v>
      </c>
      <c r="V241" s="8">
        <v>65154</v>
      </c>
      <c r="W241" s="8" t="s">
        <v>592</v>
      </c>
      <c r="X241" s="8" t="s">
        <v>593</v>
      </c>
      <c r="Y241" s="8"/>
      <c r="Z241" s="8" t="s">
        <v>3399</v>
      </c>
      <c r="AA241" s="8" t="s">
        <v>3400</v>
      </c>
      <c r="AB241" s="8"/>
      <c r="AC241" s="8" t="s">
        <v>595</v>
      </c>
      <c r="AD241" s="8"/>
      <c r="AE241" s="8" t="s">
        <v>3401</v>
      </c>
      <c r="AF241" s="8">
        <v>1972</v>
      </c>
      <c r="AG241" s="8" t="s">
        <v>597</v>
      </c>
      <c r="AH241" s="8" t="s">
        <v>734</v>
      </c>
      <c r="AI241" s="8" t="s">
        <v>621</v>
      </c>
      <c r="AJ241" s="18"/>
      <c r="AK241" s="8" t="s">
        <v>3402</v>
      </c>
      <c r="AL241" s="8">
        <v>1976</v>
      </c>
      <c r="AM241" s="8" t="s">
        <v>624</v>
      </c>
      <c r="AN241" s="8" t="s">
        <v>734</v>
      </c>
      <c r="AO241" s="8" t="s">
        <v>657</v>
      </c>
      <c r="AP241" s="18"/>
      <c r="AQ241" s="8" t="s">
        <v>3401</v>
      </c>
      <c r="AR241" s="8">
        <v>1972</v>
      </c>
      <c r="AS241" s="8" t="s">
        <v>597</v>
      </c>
      <c r="AT241" s="8" t="s">
        <v>734</v>
      </c>
      <c r="AU241" s="8" t="s">
        <v>621</v>
      </c>
      <c r="AV241" s="18"/>
      <c r="AW241" s="8" t="s">
        <v>604</v>
      </c>
      <c r="AX241" s="8"/>
      <c r="AY241" s="8" t="s">
        <v>595</v>
      </c>
      <c r="AZ241" s="8"/>
      <c r="BA241" s="8">
        <v>1</v>
      </c>
      <c r="BB241" s="8"/>
      <c r="BC241" s="8"/>
      <c r="BD241" s="8"/>
      <c r="BE241" s="18"/>
      <c r="BF241" s="8"/>
      <c r="BG241" s="8" t="s">
        <v>595</v>
      </c>
      <c r="BH241" s="8"/>
      <c r="BI241" s="8" t="s">
        <v>608</v>
      </c>
      <c r="BJ241" s="8"/>
      <c r="BK241" s="8">
        <v>2</v>
      </c>
      <c r="BL241" s="8"/>
      <c r="BM241" s="8"/>
      <c r="BN241" s="18"/>
      <c r="BO241" s="8"/>
      <c r="BP241" s="8"/>
      <c r="BQ241" s="8"/>
      <c r="BR241" s="8"/>
      <c r="BS241" s="8"/>
    </row>
    <row r="242" spans="1:71">
      <c r="A242" s="8">
        <v>1466</v>
      </c>
      <c r="B242" s="8" t="s">
        <v>256</v>
      </c>
      <c r="C242" s="8" t="s">
        <v>3403</v>
      </c>
      <c r="D242" s="14">
        <v>5516</v>
      </c>
      <c r="E242" s="8" t="s">
        <v>578</v>
      </c>
      <c r="F242" s="8" t="s">
        <v>3404</v>
      </c>
      <c r="G242" s="8" t="s">
        <v>3212</v>
      </c>
      <c r="H242" s="8" t="s">
        <v>581</v>
      </c>
      <c r="I242" s="8" t="s">
        <v>3405</v>
      </c>
      <c r="J242" s="8" t="s">
        <v>716</v>
      </c>
      <c r="K242" s="17" t="s">
        <v>783</v>
      </c>
      <c r="L242" s="17" t="s">
        <v>694</v>
      </c>
      <c r="M242" s="17" t="s">
        <v>3406</v>
      </c>
      <c r="N242" s="18" t="s">
        <v>3407</v>
      </c>
      <c r="O242" s="8" t="s">
        <v>588</v>
      </c>
      <c r="P242" s="8" t="s">
        <v>3408</v>
      </c>
      <c r="Q242" s="8">
        <v>1</v>
      </c>
      <c r="R242" s="8">
        <v>1</v>
      </c>
      <c r="S242" s="8" t="s">
        <v>3409</v>
      </c>
      <c r="T242" s="8" t="s">
        <v>2326</v>
      </c>
      <c r="U242" s="8" t="s">
        <v>699</v>
      </c>
      <c r="V242" s="8">
        <v>65154</v>
      </c>
      <c r="W242" s="8" t="s">
        <v>592</v>
      </c>
      <c r="X242" s="8" t="s">
        <v>593</v>
      </c>
      <c r="Y242" s="8"/>
      <c r="Z242" s="8" t="s">
        <v>3410</v>
      </c>
      <c r="AA242" s="8"/>
      <c r="AB242" s="8"/>
      <c r="AC242" s="8" t="s">
        <v>595</v>
      </c>
      <c r="AD242" s="8"/>
      <c r="AE242" s="8" t="s">
        <v>3411</v>
      </c>
      <c r="AF242" s="8">
        <v>1980</v>
      </c>
      <c r="AG242" s="8" t="s">
        <v>624</v>
      </c>
      <c r="AH242" s="8" t="s">
        <v>734</v>
      </c>
      <c r="AI242" s="8" t="s">
        <v>603</v>
      </c>
      <c r="AJ242" s="18" t="s">
        <v>3412</v>
      </c>
      <c r="AK242" s="8" t="s">
        <v>3413</v>
      </c>
      <c r="AL242" s="8">
        <v>1981</v>
      </c>
      <c r="AM242" s="8" t="s">
        <v>624</v>
      </c>
      <c r="AN242" s="8" t="s">
        <v>625</v>
      </c>
      <c r="AO242" s="8" t="s">
        <v>626</v>
      </c>
      <c r="AP242" s="18" t="s">
        <v>3414</v>
      </c>
      <c r="AQ242" s="8"/>
      <c r="AR242" s="8">
        <v>0</v>
      </c>
      <c r="AS242" s="8"/>
      <c r="AT242" s="8"/>
      <c r="AU242" s="8"/>
      <c r="AV242" s="18"/>
      <c r="AW242" s="8" t="s">
        <v>604</v>
      </c>
      <c r="AX242" s="8"/>
      <c r="AY242" s="8" t="s">
        <v>595</v>
      </c>
      <c r="AZ242" s="8"/>
      <c r="BA242" s="8">
        <v>0</v>
      </c>
      <c r="BB242" s="8"/>
      <c r="BC242" s="8" t="s">
        <v>3415</v>
      </c>
      <c r="BD242" s="8"/>
      <c r="BE242" s="18"/>
      <c r="BF242" s="8"/>
      <c r="BG242" s="8" t="s">
        <v>595</v>
      </c>
      <c r="BH242" s="8"/>
      <c r="BI242" s="8" t="s">
        <v>608</v>
      </c>
      <c r="BJ242" s="8"/>
      <c r="BK242" s="8">
        <v>1</v>
      </c>
      <c r="BL242" s="8"/>
      <c r="BM242" s="8"/>
      <c r="BN242" s="18"/>
      <c r="BO242" s="8"/>
      <c r="BP242" s="8"/>
      <c r="BQ242" s="8"/>
      <c r="BR242" s="8"/>
      <c r="BS242" s="8"/>
    </row>
    <row r="243" spans="1:71">
      <c r="A243" s="8">
        <v>1622</v>
      </c>
      <c r="B243" s="8" t="s">
        <v>3416</v>
      </c>
      <c r="C243" s="8" t="s">
        <v>3417</v>
      </c>
      <c r="D243" s="14">
        <v>5571</v>
      </c>
      <c r="E243" s="8" t="s">
        <v>726</v>
      </c>
      <c r="F243" s="8" t="s">
        <v>3418</v>
      </c>
      <c r="G243" s="8" t="s">
        <v>3212</v>
      </c>
      <c r="H243" s="8" t="s">
        <v>581</v>
      </c>
      <c r="I243" s="8" t="s">
        <v>2908</v>
      </c>
      <c r="J243" s="8" t="s">
        <v>906</v>
      </c>
      <c r="K243" s="17" t="s">
        <v>742</v>
      </c>
      <c r="L243" s="17" t="s">
        <v>585</v>
      </c>
      <c r="M243" s="17" t="s">
        <v>2909</v>
      </c>
      <c r="N243" s="18" t="s">
        <v>3419</v>
      </c>
      <c r="O243" s="8" t="s">
        <v>588</v>
      </c>
      <c r="P243" s="8" t="s">
        <v>3420</v>
      </c>
      <c r="Q243" s="8"/>
      <c r="R243" s="8"/>
      <c r="S243" s="8"/>
      <c r="T243" s="8" t="s">
        <v>835</v>
      </c>
      <c r="U243" s="8" t="s">
        <v>699</v>
      </c>
      <c r="V243" s="8"/>
      <c r="W243" s="8" t="s">
        <v>592</v>
      </c>
      <c r="X243" s="8" t="s">
        <v>593</v>
      </c>
      <c r="Y243" s="8"/>
      <c r="Z243" s="8" t="s">
        <v>3421</v>
      </c>
      <c r="AA243" s="8"/>
      <c r="AB243" s="8"/>
      <c r="AC243" s="8" t="s">
        <v>595</v>
      </c>
      <c r="AD243" s="8"/>
      <c r="AE243" s="8" t="s">
        <v>3422</v>
      </c>
      <c r="AF243" s="8"/>
      <c r="AG243" s="8" t="s">
        <v>620</v>
      </c>
      <c r="AH243" s="8" t="s">
        <v>625</v>
      </c>
      <c r="AI243" s="8" t="s">
        <v>626</v>
      </c>
      <c r="AJ243" s="18"/>
      <c r="AK243" s="8" t="s">
        <v>3423</v>
      </c>
      <c r="AL243" s="8"/>
      <c r="AM243" s="8"/>
      <c r="AN243" s="8" t="s">
        <v>625</v>
      </c>
      <c r="AO243" s="8" t="s">
        <v>626</v>
      </c>
      <c r="AP243" s="18"/>
      <c r="AQ243" s="8"/>
      <c r="AR243" s="8"/>
      <c r="AS243" s="8"/>
      <c r="AT243" s="8"/>
      <c r="AU243" s="8"/>
      <c r="AV243" s="18"/>
      <c r="AW243" s="8" t="s">
        <v>604</v>
      </c>
      <c r="AX243" s="8"/>
      <c r="AY243" s="8" t="s">
        <v>595</v>
      </c>
      <c r="AZ243" s="8"/>
      <c r="BA243" s="8">
        <v>1</v>
      </c>
      <c r="BB243" s="8"/>
      <c r="BC243" s="8"/>
      <c r="BD243" s="8"/>
      <c r="BE243" s="18"/>
      <c r="BF243" s="8"/>
      <c r="BG243" s="8" t="s">
        <v>595</v>
      </c>
      <c r="BH243" s="8"/>
      <c r="BI243" s="8" t="s">
        <v>608</v>
      </c>
      <c r="BJ243" s="8"/>
      <c r="BK243" s="8">
        <v>2</v>
      </c>
      <c r="BL243" s="8">
        <v>-7.943837</v>
      </c>
      <c r="BM243" s="8">
        <v>112.673614</v>
      </c>
      <c r="BN243" s="18"/>
      <c r="BO243" s="8"/>
      <c r="BP243" s="8"/>
      <c r="BQ243" s="8"/>
      <c r="BR243" s="8"/>
      <c r="BS243" s="8"/>
    </row>
    <row r="244" spans="1:71">
      <c r="A244" s="8">
        <v>1627</v>
      </c>
      <c r="B244" s="8" t="s">
        <v>258</v>
      </c>
      <c r="C244" s="8" t="s">
        <v>3424</v>
      </c>
      <c r="D244" s="14">
        <v>5573</v>
      </c>
      <c r="E244" s="8" t="s">
        <v>726</v>
      </c>
      <c r="F244" s="8" t="s">
        <v>3425</v>
      </c>
      <c r="G244" s="8" t="s">
        <v>3212</v>
      </c>
      <c r="H244" s="8" t="s">
        <v>1147</v>
      </c>
      <c r="I244" s="8" t="s">
        <v>3426</v>
      </c>
      <c r="J244" s="8" t="s">
        <v>632</v>
      </c>
      <c r="K244" s="17" t="s">
        <v>742</v>
      </c>
      <c r="L244" s="17" t="s">
        <v>694</v>
      </c>
      <c r="M244" s="17" t="s">
        <v>3427</v>
      </c>
      <c r="N244" s="18"/>
      <c r="O244" s="8" t="s">
        <v>588</v>
      </c>
      <c r="P244" s="8" t="s">
        <v>3428</v>
      </c>
      <c r="Q244" s="8">
        <v>4</v>
      </c>
      <c r="R244" s="8">
        <v>10</v>
      </c>
      <c r="S244" s="8" t="s">
        <v>3429</v>
      </c>
      <c r="T244" s="8" t="s">
        <v>3297</v>
      </c>
      <c r="U244" s="8" t="s">
        <v>670</v>
      </c>
      <c r="V244" s="8">
        <v>65153</v>
      </c>
      <c r="W244" s="8" t="s">
        <v>592</v>
      </c>
      <c r="X244" s="8" t="s">
        <v>593</v>
      </c>
      <c r="Y244" s="8"/>
      <c r="Z244" s="8" t="s">
        <v>3430</v>
      </c>
      <c r="AA244" s="8"/>
      <c r="AB244" s="8"/>
      <c r="AC244" s="8" t="s">
        <v>595</v>
      </c>
      <c r="AD244" s="8"/>
      <c r="AE244" s="8" t="s">
        <v>3431</v>
      </c>
      <c r="AF244" s="8">
        <v>1979</v>
      </c>
      <c r="AG244" s="8" t="s">
        <v>620</v>
      </c>
      <c r="AH244" s="8" t="s">
        <v>598</v>
      </c>
      <c r="AI244" s="8" t="s">
        <v>3432</v>
      </c>
      <c r="AJ244" s="18"/>
      <c r="AK244" s="8" t="s">
        <v>3433</v>
      </c>
      <c r="AL244" s="8">
        <v>1977</v>
      </c>
      <c r="AM244" s="8" t="s">
        <v>620</v>
      </c>
      <c r="AN244" s="8" t="s">
        <v>598</v>
      </c>
      <c r="AO244" s="8" t="s">
        <v>3432</v>
      </c>
      <c r="AP244" s="18"/>
      <c r="AQ244" s="8"/>
      <c r="AR244" s="8">
        <v>1999</v>
      </c>
      <c r="AS244" s="8"/>
      <c r="AT244" s="8"/>
      <c r="AU244" s="8"/>
      <c r="AV244" s="18"/>
      <c r="AW244" s="8" t="s">
        <v>604</v>
      </c>
      <c r="AX244" s="8"/>
      <c r="AY244" s="8" t="s">
        <v>595</v>
      </c>
      <c r="AZ244" s="8"/>
      <c r="BA244" s="8">
        <v>0</v>
      </c>
      <c r="BB244" s="8"/>
      <c r="BC244" s="8"/>
      <c r="BD244" s="8"/>
      <c r="BE244" s="18"/>
      <c r="BF244" s="8"/>
      <c r="BG244" s="8" t="s">
        <v>606</v>
      </c>
      <c r="BH244" s="8" t="s">
        <v>607</v>
      </c>
      <c r="BI244" s="8" t="s">
        <v>608</v>
      </c>
      <c r="BJ244" s="8"/>
      <c r="BK244" s="8">
        <v>2</v>
      </c>
      <c r="BL244" s="8">
        <v>-7.91321</v>
      </c>
      <c r="BM244" s="8">
        <v>112.661313</v>
      </c>
      <c r="BN244" s="18"/>
      <c r="BO244" s="8"/>
      <c r="BP244" s="8"/>
      <c r="BQ244" s="8"/>
      <c r="BR244" s="8"/>
      <c r="BS244" s="8"/>
    </row>
    <row r="245" spans="1:71">
      <c r="A245" s="8">
        <v>1662</v>
      </c>
      <c r="B245" s="8" t="s">
        <v>259</v>
      </c>
      <c r="C245" s="8" t="s">
        <v>3434</v>
      </c>
      <c r="D245" s="14">
        <v>5587</v>
      </c>
      <c r="E245" s="8" t="s">
        <v>726</v>
      </c>
      <c r="F245" s="8" t="s">
        <v>3435</v>
      </c>
      <c r="G245" s="8" t="s">
        <v>3212</v>
      </c>
      <c r="H245" s="8" t="s">
        <v>581</v>
      </c>
      <c r="I245" s="8" t="s">
        <v>3436</v>
      </c>
      <c r="J245" s="8" t="s">
        <v>1009</v>
      </c>
      <c r="K245" s="17" t="s">
        <v>756</v>
      </c>
      <c r="L245" s="17" t="s">
        <v>585</v>
      </c>
      <c r="M245" s="17" t="s">
        <v>3437</v>
      </c>
      <c r="N245" s="18" t="s">
        <v>3438</v>
      </c>
      <c r="O245" s="8" t="s">
        <v>588</v>
      </c>
      <c r="P245" s="8" t="s">
        <v>3439</v>
      </c>
      <c r="Q245" s="8">
        <v>9</v>
      </c>
      <c r="R245" s="8">
        <v>6</v>
      </c>
      <c r="S245" s="8"/>
      <c r="T245" s="8" t="s">
        <v>2595</v>
      </c>
      <c r="U245" s="8" t="s">
        <v>670</v>
      </c>
      <c r="V245" s="8">
        <v>65153</v>
      </c>
      <c r="W245" s="8" t="s">
        <v>592</v>
      </c>
      <c r="X245" s="8" t="s">
        <v>593</v>
      </c>
      <c r="Y245" s="8"/>
      <c r="Z245" s="8" t="s">
        <v>3440</v>
      </c>
      <c r="AA245" s="8"/>
      <c r="AB245" s="8"/>
      <c r="AC245" s="8" t="s">
        <v>595</v>
      </c>
      <c r="AD245" s="8"/>
      <c r="AE245" s="8" t="s">
        <v>3441</v>
      </c>
      <c r="AF245" s="8">
        <v>1964</v>
      </c>
      <c r="AG245" s="8" t="s">
        <v>1212</v>
      </c>
      <c r="AH245" s="8" t="s">
        <v>656</v>
      </c>
      <c r="AI245" s="8" t="s">
        <v>657</v>
      </c>
      <c r="AJ245" s="18"/>
      <c r="AK245" s="8" t="s">
        <v>3442</v>
      </c>
      <c r="AL245" s="8">
        <v>1977</v>
      </c>
      <c r="AM245" s="8" t="s">
        <v>624</v>
      </c>
      <c r="AN245" s="8" t="s">
        <v>625</v>
      </c>
      <c r="AO245" s="8" t="s">
        <v>626</v>
      </c>
      <c r="AP245" s="18"/>
      <c r="AQ245" s="8"/>
      <c r="AR245" s="8">
        <v>0</v>
      </c>
      <c r="AS245" s="8"/>
      <c r="AT245" s="8"/>
      <c r="AU245" s="8"/>
      <c r="AV245" s="18"/>
      <c r="AW245" s="8" t="s">
        <v>604</v>
      </c>
      <c r="AX245" s="8"/>
      <c r="AY245" s="8" t="s">
        <v>595</v>
      </c>
      <c r="AZ245" s="8"/>
      <c r="BA245" s="8">
        <v>0</v>
      </c>
      <c r="BB245" s="8"/>
      <c r="BC245" s="8"/>
      <c r="BD245" s="8"/>
      <c r="BE245" s="18"/>
      <c r="BF245" s="8"/>
      <c r="BG245" s="8" t="s">
        <v>606</v>
      </c>
      <c r="BH245" s="8" t="s">
        <v>607</v>
      </c>
      <c r="BI245" s="8" t="s">
        <v>608</v>
      </c>
      <c r="BJ245" s="8"/>
      <c r="BK245" s="8">
        <v>2</v>
      </c>
      <c r="BL245" s="8">
        <v>-7.859673</v>
      </c>
      <c r="BM245" s="8">
        <v>112.684962</v>
      </c>
      <c r="BN245" s="18"/>
      <c r="BO245" s="8"/>
      <c r="BP245" s="8"/>
      <c r="BQ245" s="8"/>
      <c r="BR245" s="8"/>
      <c r="BS245" s="8"/>
    </row>
    <row r="246" spans="1:71">
      <c r="A246" s="8">
        <v>78</v>
      </c>
      <c r="B246" s="8" t="s">
        <v>260</v>
      </c>
      <c r="C246" s="8" t="s">
        <v>3443</v>
      </c>
      <c r="D246" s="14">
        <v>5031</v>
      </c>
      <c r="E246" s="8" t="s">
        <v>726</v>
      </c>
      <c r="F246" s="8" t="s">
        <v>3444</v>
      </c>
      <c r="G246" s="8" t="s">
        <v>3445</v>
      </c>
      <c r="H246" s="8" t="s">
        <v>581</v>
      </c>
      <c r="I246" s="8" t="s">
        <v>3446</v>
      </c>
      <c r="J246" s="8" t="s">
        <v>2123</v>
      </c>
      <c r="K246" s="17" t="s">
        <v>756</v>
      </c>
      <c r="L246" s="17" t="s">
        <v>907</v>
      </c>
      <c r="M246" s="17" t="s">
        <v>3447</v>
      </c>
      <c r="N246" s="18" t="s">
        <v>3448</v>
      </c>
      <c r="O246" s="8" t="s">
        <v>588</v>
      </c>
      <c r="P246" s="8" t="s">
        <v>3449</v>
      </c>
      <c r="Q246" s="8">
        <v>0</v>
      </c>
      <c r="R246" s="8">
        <v>0</v>
      </c>
      <c r="S246" s="8"/>
      <c r="T246" s="8" t="s">
        <v>746</v>
      </c>
      <c r="U246" s="8" t="s">
        <v>652</v>
      </c>
      <c r="V246" s="8"/>
      <c r="W246" s="8" t="s">
        <v>592</v>
      </c>
      <c r="X246" s="8" t="s">
        <v>593</v>
      </c>
      <c r="Y246" s="8"/>
      <c r="Z246" s="8" t="s">
        <v>3450</v>
      </c>
      <c r="AA246" s="8"/>
      <c r="AB246" s="8"/>
      <c r="AC246" s="8" t="s">
        <v>595</v>
      </c>
      <c r="AD246" s="8"/>
      <c r="AE246" s="8" t="s">
        <v>3451</v>
      </c>
      <c r="AF246" s="8">
        <v>1979</v>
      </c>
      <c r="AG246" s="8"/>
      <c r="AH246" s="8" t="s">
        <v>687</v>
      </c>
      <c r="AI246" s="8" t="s">
        <v>603</v>
      </c>
      <c r="AJ246" s="18" t="s">
        <v>3452</v>
      </c>
      <c r="AK246" s="8" t="s">
        <v>3453</v>
      </c>
      <c r="AL246" s="8">
        <v>0</v>
      </c>
      <c r="AM246" s="8"/>
      <c r="AN246" s="8" t="s">
        <v>625</v>
      </c>
      <c r="AO246" s="8" t="s">
        <v>626</v>
      </c>
      <c r="AP246" s="18"/>
      <c r="AQ246" s="8"/>
      <c r="AR246" s="8">
        <v>0</v>
      </c>
      <c r="AS246" s="8"/>
      <c r="AT246" s="8"/>
      <c r="AU246" s="8"/>
      <c r="AV246" s="18"/>
      <c r="AW246" s="8" t="s">
        <v>604</v>
      </c>
      <c r="AX246" s="8"/>
      <c r="AY246" s="8" t="s">
        <v>595</v>
      </c>
      <c r="AZ246" s="8"/>
      <c r="BA246" s="8">
        <v>0</v>
      </c>
      <c r="BB246" s="8"/>
      <c r="BC246" s="8"/>
      <c r="BD246" s="8"/>
      <c r="BE246" s="18"/>
      <c r="BF246" s="8"/>
      <c r="BG246" s="8" t="s">
        <v>595</v>
      </c>
      <c r="BH246" s="8"/>
      <c r="BI246" s="8" t="s">
        <v>608</v>
      </c>
      <c r="BJ246" s="8"/>
      <c r="BK246" s="8">
        <v>1</v>
      </c>
      <c r="BL246" s="8">
        <v>-7.859566</v>
      </c>
      <c r="BM246" s="8">
        <v>112.684811</v>
      </c>
      <c r="BN246" s="18"/>
      <c r="BO246" s="8"/>
      <c r="BP246" s="8"/>
      <c r="BQ246" s="8"/>
      <c r="BR246" s="8"/>
      <c r="BS246" s="8"/>
    </row>
    <row r="247" spans="1:71">
      <c r="A247" s="8">
        <v>196</v>
      </c>
      <c r="B247" s="8" t="s">
        <v>261</v>
      </c>
      <c r="C247" s="8" t="s">
        <v>3454</v>
      </c>
      <c r="D247" s="14">
        <v>5072</v>
      </c>
      <c r="E247" s="8" t="s">
        <v>726</v>
      </c>
      <c r="F247" s="8" t="s">
        <v>3455</v>
      </c>
      <c r="G247" s="8" t="s">
        <v>3445</v>
      </c>
      <c r="H247" s="8" t="s">
        <v>581</v>
      </c>
      <c r="I247" s="8" t="s">
        <v>3456</v>
      </c>
      <c r="J247" s="8" t="s">
        <v>632</v>
      </c>
      <c r="K247" s="17" t="s">
        <v>633</v>
      </c>
      <c r="L247" s="17" t="s">
        <v>694</v>
      </c>
      <c r="M247" s="17" t="s">
        <v>3457</v>
      </c>
      <c r="N247" s="18" t="s">
        <v>3458</v>
      </c>
      <c r="O247" s="8" t="s">
        <v>588</v>
      </c>
      <c r="P247" s="8" t="s">
        <v>3459</v>
      </c>
      <c r="Q247" s="8">
        <v>0</v>
      </c>
      <c r="R247" s="8">
        <v>0</v>
      </c>
      <c r="S247" s="8"/>
      <c r="T247" s="8" t="s">
        <v>3460</v>
      </c>
      <c r="U247" s="8" t="s">
        <v>2473</v>
      </c>
      <c r="V247" s="8"/>
      <c r="W247" s="8" t="s">
        <v>592</v>
      </c>
      <c r="X247" s="8" t="s">
        <v>774</v>
      </c>
      <c r="Y247" s="8"/>
      <c r="Z247" s="8" t="s">
        <v>3461</v>
      </c>
      <c r="AA247" s="8"/>
      <c r="AB247" s="8"/>
      <c r="AC247" s="8" t="s">
        <v>595</v>
      </c>
      <c r="AD247" s="8"/>
      <c r="AE247" s="8" t="s">
        <v>3462</v>
      </c>
      <c r="AF247" s="8">
        <v>0</v>
      </c>
      <c r="AG247" s="8" t="s">
        <v>620</v>
      </c>
      <c r="AH247" s="8" t="s">
        <v>598</v>
      </c>
      <c r="AI247" s="8" t="s">
        <v>621</v>
      </c>
      <c r="AJ247" s="18"/>
      <c r="AK247" s="8" t="s">
        <v>3463</v>
      </c>
      <c r="AL247" s="8">
        <v>0</v>
      </c>
      <c r="AM247" s="8" t="s">
        <v>620</v>
      </c>
      <c r="AN247" s="8" t="s">
        <v>598</v>
      </c>
      <c r="AO247" s="8" t="s">
        <v>603</v>
      </c>
      <c r="AP247" s="18"/>
      <c r="AQ247" s="8"/>
      <c r="AR247" s="8">
        <v>0</v>
      </c>
      <c r="AS247" s="8" t="s">
        <v>602</v>
      </c>
      <c r="AT247" s="8"/>
      <c r="AU247" s="8"/>
      <c r="AV247" s="18"/>
      <c r="AW247" s="8" t="s">
        <v>604</v>
      </c>
      <c r="AX247" s="8"/>
      <c r="AY247" s="8" t="s">
        <v>595</v>
      </c>
      <c r="AZ247" s="8"/>
      <c r="BA247" s="8">
        <v>0</v>
      </c>
      <c r="BB247" s="8"/>
      <c r="BC247" s="8"/>
      <c r="BD247" s="8"/>
      <c r="BE247" s="18"/>
      <c r="BF247" s="8"/>
      <c r="BG247" s="8" t="s">
        <v>595</v>
      </c>
      <c r="BH247" s="8"/>
      <c r="BI247" s="8" t="s">
        <v>608</v>
      </c>
      <c r="BJ247" s="8"/>
      <c r="BK247" s="8">
        <v>1</v>
      </c>
      <c r="BL247" s="8">
        <v>-7.97326</v>
      </c>
      <c r="BM247" s="8">
        <v>112.635748</v>
      </c>
      <c r="BN247" s="18"/>
      <c r="BO247" s="8"/>
      <c r="BP247" s="8"/>
      <c r="BQ247" s="8"/>
      <c r="BR247" s="8"/>
      <c r="BS247" s="8"/>
    </row>
    <row r="248" spans="1:71">
      <c r="A248" s="8">
        <v>291</v>
      </c>
      <c r="B248" s="8" t="s">
        <v>262</v>
      </c>
      <c r="C248" s="8" t="s">
        <v>3464</v>
      </c>
      <c r="D248" s="14">
        <v>5102</v>
      </c>
      <c r="E248" s="8" t="s">
        <v>726</v>
      </c>
      <c r="F248" s="8" t="s">
        <v>3465</v>
      </c>
      <c r="G248" s="8" t="s">
        <v>3445</v>
      </c>
      <c r="H248" s="8" t="s">
        <v>581</v>
      </c>
      <c r="I248" s="8" t="s">
        <v>3466</v>
      </c>
      <c r="J248" s="8" t="s">
        <v>935</v>
      </c>
      <c r="K248" s="17" t="s">
        <v>647</v>
      </c>
      <c r="L248" s="17" t="s">
        <v>585</v>
      </c>
      <c r="M248" s="17" t="s">
        <v>3467</v>
      </c>
      <c r="N248" s="18" t="s">
        <v>3468</v>
      </c>
      <c r="O248" s="8" t="s">
        <v>588</v>
      </c>
      <c r="P248" s="8" t="s">
        <v>3469</v>
      </c>
      <c r="Q248" s="8">
        <v>5</v>
      </c>
      <c r="R248" s="8">
        <v>3</v>
      </c>
      <c r="S248" s="8"/>
      <c r="T248" s="8" t="s">
        <v>1658</v>
      </c>
      <c r="U248" s="8" t="s">
        <v>670</v>
      </c>
      <c r="V248" s="8">
        <v>65153</v>
      </c>
      <c r="W248" s="8" t="s">
        <v>592</v>
      </c>
      <c r="X248" s="8" t="s">
        <v>593</v>
      </c>
      <c r="Y248" s="8"/>
      <c r="Z248" s="8" t="s">
        <v>3470</v>
      </c>
      <c r="AA248" s="8"/>
      <c r="AB248" s="8"/>
      <c r="AC248" s="8" t="s">
        <v>595</v>
      </c>
      <c r="AD248" s="8"/>
      <c r="AE248" s="8" t="s">
        <v>3471</v>
      </c>
      <c r="AF248" s="8">
        <v>1970</v>
      </c>
      <c r="AG248" s="8" t="s">
        <v>620</v>
      </c>
      <c r="AH248" s="8" t="s">
        <v>598</v>
      </c>
      <c r="AI248" s="8" t="s">
        <v>657</v>
      </c>
      <c r="AJ248" s="18" t="s">
        <v>3472</v>
      </c>
      <c r="AK248" s="8" t="s">
        <v>3473</v>
      </c>
      <c r="AL248" s="8">
        <v>1973</v>
      </c>
      <c r="AM248" s="8" t="s">
        <v>620</v>
      </c>
      <c r="AN248" s="8" t="s">
        <v>625</v>
      </c>
      <c r="AO248" s="8" t="s">
        <v>626</v>
      </c>
      <c r="AP248" s="18" t="s">
        <v>3474</v>
      </c>
      <c r="AQ248" s="8"/>
      <c r="AR248" s="8">
        <v>2000</v>
      </c>
      <c r="AS248" s="8"/>
      <c r="AT248" s="8"/>
      <c r="AU248" s="8"/>
      <c r="AV248" s="18"/>
      <c r="AW248" s="8" t="s">
        <v>604</v>
      </c>
      <c r="AX248" s="8"/>
      <c r="AY248" s="8" t="s">
        <v>595</v>
      </c>
      <c r="AZ248" s="8"/>
      <c r="BA248" s="8">
        <v>0</v>
      </c>
      <c r="BB248" s="8"/>
      <c r="BC248" s="8"/>
      <c r="BD248" s="8"/>
      <c r="BE248" s="18"/>
      <c r="BF248" s="8"/>
      <c r="BG248" s="8" t="s">
        <v>606</v>
      </c>
      <c r="BH248" s="8" t="s">
        <v>607</v>
      </c>
      <c r="BI248" s="8" t="s">
        <v>608</v>
      </c>
      <c r="BJ248" s="8"/>
      <c r="BK248" s="8">
        <v>2</v>
      </c>
      <c r="BL248" s="8">
        <v>-7.890223</v>
      </c>
      <c r="BM248" s="8">
        <v>112.665357</v>
      </c>
      <c r="BN248" s="18"/>
      <c r="BO248" s="8"/>
      <c r="BP248" s="8"/>
      <c r="BQ248" s="8"/>
      <c r="BR248" s="8"/>
      <c r="BS248" s="8"/>
    </row>
    <row r="249" spans="1:71">
      <c r="A249" s="8">
        <v>470</v>
      </c>
      <c r="B249" s="8" t="s">
        <v>263</v>
      </c>
      <c r="C249" s="8" t="s">
        <v>3475</v>
      </c>
      <c r="D249" s="14">
        <v>5164</v>
      </c>
      <c r="E249" s="8" t="s">
        <v>726</v>
      </c>
      <c r="F249" s="8" t="s">
        <v>3476</v>
      </c>
      <c r="G249" s="8" t="s">
        <v>3445</v>
      </c>
      <c r="H249" s="8" t="s">
        <v>581</v>
      </c>
      <c r="I249" s="8" t="s">
        <v>2051</v>
      </c>
      <c r="J249" s="8" t="s">
        <v>663</v>
      </c>
      <c r="K249" s="17" t="s">
        <v>664</v>
      </c>
      <c r="L249" s="17" t="s">
        <v>694</v>
      </c>
      <c r="M249" s="17" t="s">
        <v>3477</v>
      </c>
      <c r="N249" s="18" t="s">
        <v>3478</v>
      </c>
      <c r="O249" s="8" t="s">
        <v>588</v>
      </c>
      <c r="P249" s="8" t="s">
        <v>3479</v>
      </c>
      <c r="Q249" s="8">
        <v>3</v>
      </c>
      <c r="R249" s="8">
        <v>2</v>
      </c>
      <c r="S249" s="8" t="s">
        <v>3480</v>
      </c>
      <c r="T249" s="8" t="s">
        <v>3480</v>
      </c>
      <c r="U249" s="8" t="s">
        <v>591</v>
      </c>
      <c r="V249" s="8">
        <v>65126</v>
      </c>
      <c r="W249" s="8" t="s">
        <v>592</v>
      </c>
      <c r="X249" s="8" t="s">
        <v>593</v>
      </c>
      <c r="Y249" s="8"/>
      <c r="Z249" s="8" t="s">
        <v>3481</v>
      </c>
      <c r="AA249" s="8"/>
      <c r="AB249" s="8"/>
      <c r="AC249" s="8" t="s">
        <v>595</v>
      </c>
      <c r="AD249" s="8" t="s">
        <v>3482</v>
      </c>
      <c r="AE249" s="8" t="s">
        <v>3483</v>
      </c>
      <c r="AF249" s="8">
        <v>0</v>
      </c>
      <c r="AG249" s="8"/>
      <c r="AH249" s="8" t="s">
        <v>706</v>
      </c>
      <c r="AI249" s="8" t="s">
        <v>626</v>
      </c>
      <c r="AJ249" s="18"/>
      <c r="AK249" s="8" t="s">
        <v>3484</v>
      </c>
      <c r="AL249" s="8">
        <v>0</v>
      </c>
      <c r="AM249" s="8"/>
      <c r="AN249" s="8" t="s">
        <v>625</v>
      </c>
      <c r="AO249" s="8" t="s">
        <v>626</v>
      </c>
      <c r="AP249" s="18"/>
      <c r="AQ249" s="8"/>
      <c r="AR249" s="8">
        <v>0</v>
      </c>
      <c r="AS249" s="8"/>
      <c r="AT249" s="8"/>
      <c r="AU249" s="8"/>
      <c r="AV249" s="18"/>
      <c r="AW249" s="8" t="s">
        <v>604</v>
      </c>
      <c r="AX249" s="8"/>
      <c r="AY249" s="8" t="s">
        <v>606</v>
      </c>
      <c r="AZ249" s="8" t="s">
        <v>3482</v>
      </c>
      <c r="BA249" s="8">
        <v>0</v>
      </c>
      <c r="BB249" s="8" t="s">
        <v>3485</v>
      </c>
      <c r="BC249" s="8"/>
      <c r="BD249" s="8" t="s">
        <v>710</v>
      </c>
      <c r="BE249" s="18" t="s">
        <v>3486</v>
      </c>
      <c r="BF249" s="8" t="s">
        <v>263</v>
      </c>
      <c r="BG249" s="8" t="s">
        <v>606</v>
      </c>
      <c r="BH249" s="8"/>
      <c r="BI249" s="8" t="s">
        <v>608</v>
      </c>
      <c r="BJ249" s="8"/>
      <c r="BK249" s="8">
        <v>3</v>
      </c>
      <c r="BL249" s="8">
        <v>-7.921452</v>
      </c>
      <c r="BM249" s="8">
        <v>112.647476</v>
      </c>
      <c r="BN249" s="18"/>
      <c r="BO249" s="8"/>
      <c r="BP249" s="8"/>
      <c r="BQ249" s="8"/>
      <c r="BR249" s="8"/>
      <c r="BS249" s="8"/>
    </row>
    <row r="250" spans="1:71">
      <c r="A250" s="8">
        <v>547</v>
      </c>
      <c r="B250" s="8" t="s">
        <v>264</v>
      </c>
      <c r="C250" s="8">
        <v>5183</v>
      </c>
      <c r="D250" s="14">
        <v>5183</v>
      </c>
      <c r="E250" s="8" t="s">
        <v>578</v>
      </c>
      <c r="F250" s="8" t="s">
        <v>3487</v>
      </c>
      <c r="G250" s="8" t="s">
        <v>3445</v>
      </c>
      <c r="H250" s="8" t="s">
        <v>581</v>
      </c>
      <c r="I250" s="8" t="s">
        <v>3488</v>
      </c>
      <c r="J250" s="8" t="s">
        <v>1009</v>
      </c>
      <c r="K250" s="17" t="s">
        <v>831</v>
      </c>
      <c r="L250" s="17" t="s">
        <v>585</v>
      </c>
      <c r="M250" s="17" t="s">
        <v>3489</v>
      </c>
      <c r="N250" s="18" t="s">
        <v>3490</v>
      </c>
      <c r="O250" s="8" t="s">
        <v>588</v>
      </c>
      <c r="P250" s="8" t="s">
        <v>3491</v>
      </c>
      <c r="Q250" s="8"/>
      <c r="R250" s="8"/>
      <c r="S250" s="8"/>
      <c r="T250" s="8" t="s">
        <v>1672</v>
      </c>
      <c r="U250" s="8" t="s">
        <v>591</v>
      </c>
      <c r="V250" s="8"/>
      <c r="W250" s="8" t="s">
        <v>592</v>
      </c>
      <c r="X250" s="8" t="s">
        <v>593</v>
      </c>
      <c r="Y250" s="8"/>
      <c r="Z250" s="8" t="s">
        <v>3492</v>
      </c>
      <c r="AA250" s="8"/>
      <c r="AB250" s="8"/>
      <c r="AC250" s="8" t="s">
        <v>595</v>
      </c>
      <c r="AD250" s="8"/>
      <c r="AE250" s="8" t="s">
        <v>3493</v>
      </c>
      <c r="AF250" s="8"/>
      <c r="AG250" s="8" t="s">
        <v>620</v>
      </c>
      <c r="AH250" s="8" t="s">
        <v>598</v>
      </c>
      <c r="AI250" s="8" t="s">
        <v>603</v>
      </c>
      <c r="AJ250" s="18"/>
      <c r="AK250" s="8" t="s">
        <v>3494</v>
      </c>
      <c r="AL250" s="8"/>
      <c r="AM250" s="8"/>
      <c r="AN250" s="8" t="s">
        <v>625</v>
      </c>
      <c r="AO250" s="8" t="s">
        <v>626</v>
      </c>
      <c r="AP250" s="18"/>
      <c r="AQ250" s="8"/>
      <c r="AR250" s="8"/>
      <c r="AS250" s="8"/>
      <c r="AT250" s="8"/>
      <c r="AU250" s="8"/>
      <c r="AV250" s="18"/>
      <c r="AW250" s="8"/>
      <c r="AX250" s="8"/>
      <c r="AY250" s="8" t="s">
        <v>595</v>
      </c>
      <c r="AZ250" s="8"/>
      <c r="BA250" s="8">
        <v>1</v>
      </c>
      <c r="BB250" s="8"/>
      <c r="BC250" s="8"/>
      <c r="BD250" s="8"/>
      <c r="BE250" s="18"/>
      <c r="BF250" s="8"/>
      <c r="BG250" s="8" t="s">
        <v>595</v>
      </c>
      <c r="BH250" s="8"/>
      <c r="BI250" s="8" t="s">
        <v>608</v>
      </c>
      <c r="BJ250" s="8"/>
      <c r="BK250" s="8">
        <v>2</v>
      </c>
      <c r="BL250" s="8"/>
      <c r="BM250" s="8"/>
      <c r="BN250" s="18"/>
      <c r="BO250" s="8"/>
      <c r="BP250" s="8"/>
      <c r="BQ250" s="8"/>
      <c r="BR250" s="8"/>
      <c r="BS250" s="8"/>
    </row>
    <row r="251" spans="1:71">
      <c r="A251" s="8">
        <v>589</v>
      </c>
      <c r="B251" s="8" t="s">
        <v>265</v>
      </c>
      <c r="C251" s="8" t="s">
        <v>3495</v>
      </c>
      <c r="D251" s="14">
        <v>5196</v>
      </c>
      <c r="E251" s="8" t="s">
        <v>578</v>
      </c>
      <c r="F251" s="8" t="s">
        <v>3496</v>
      </c>
      <c r="G251" s="8" t="s">
        <v>3445</v>
      </c>
      <c r="H251" s="8" t="s">
        <v>581</v>
      </c>
      <c r="I251" s="8" t="s">
        <v>3497</v>
      </c>
      <c r="J251" s="8" t="s">
        <v>716</v>
      </c>
      <c r="K251" s="17" t="s">
        <v>1149</v>
      </c>
      <c r="L251" s="17" t="s">
        <v>694</v>
      </c>
      <c r="M251" s="17" t="s">
        <v>3498</v>
      </c>
      <c r="N251" s="18" t="s">
        <v>3499</v>
      </c>
      <c r="O251" s="8" t="s">
        <v>588</v>
      </c>
      <c r="P251" s="8" t="s">
        <v>3500</v>
      </c>
      <c r="Q251" s="8">
        <v>5</v>
      </c>
      <c r="R251" s="8">
        <v>7</v>
      </c>
      <c r="S251" s="8"/>
      <c r="T251" s="8" t="s">
        <v>651</v>
      </c>
      <c r="U251" s="8" t="s">
        <v>652</v>
      </c>
      <c r="V251" s="8">
        <v>65214</v>
      </c>
      <c r="W251" s="8" t="s">
        <v>592</v>
      </c>
      <c r="X251" s="8" t="s">
        <v>683</v>
      </c>
      <c r="Y251" s="8"/>
      <c r="Z251" s="8" t="s">
        <v>3501</v>
      </c>
      <c r="AA251" s="8"/>
      <c r="AB251" s="8"/>
      <c r="AC251" s="8" t="s">
        <v>595</v>
      </c>
      <c r="AD251" s="8"/>
      <c r="AE251" s="8" t="s">
        <v>3502</v>
      </c>
      <c r="AF251" s="8">
        <v>1963</v>
      </c>
      <c r="AG251" s="8" t="s">
        <v>597</v>
      </c>
      <c r="AH251" s="8" t="s">
        <v>598</v>
      </c>
      <c r="AI251" s="8" t="s">
        <v>621</v>
      </c>
      <c r="AJ251" s="18" t="s">
        <v>3503</v>
      </c>
      <c r="AK251" s="8" t="s">
        <v>3504</v>
      </c>
      <c r="AL251" s="8">
        <v>1967</v>
      </c>
      <c r="AM251" s="8" t="s">
        <v>597</v>
      </c>
      <c r="AN251" s="8" t="s">
        <v>625</v>
      </c>
      <c r="AO251" s="8" t="s">
        <v>626</v>
      </c>
      <c r="AP251" s="18" t="s">
        <v>3505</v>
      </c>
      <c r="AQ251" s="8"/>
      <c r="AR251" s="8">
        <v>0</v>
      </c>
      <c r="AS251" s="8"/>
      <c r="AT251" s="8"/>
      <c r="AU251" s="8"/>
      <c r="AV251" s="18"/>
      <c r="AW251" s="8" t="s">
        <v>604</v>
      </c>
      <c r="AX251" s="8"/>
      <c r="AY251" s="8" t="s">
        <v>595</v>
      </c>
      <c r="AZ251" s="8"/>
      <c r="BA251" s="8">
        <v>0</v>
      </c>
      <c r="BB251" s="8"/>
      <c r="BC251" s="8"/>
      <c r="BD251" s="8"/>
      <c r="BE251" s="18"/>
      <c r="BF251" s="8"/>
      <c r="BG251" s="8" t="s">
        <v>595</v>
      </c>
      <c r="BH251" s="8"/>
      <c r="BI251" s="8" t="s">
        <v>608</v>
      </c>
      <c r="BJ251" s="8"/>
      <c r="BK251" s="8">
        <v>2</v>
      </c>
      <c r="BL251" s="8">
        <v>-7.825925</v>
      </c>
      <c r="BM251" s="8">
        <v>112.66461</v>
      </c>
      <c r="BN251" s="18"/>
      <c r="BO251" s="8"/>
      <c r="BP251" s="8"/>
      <c r="BQ251" s="8"/>
      <c r="BR251" s="8"/>
      <c r="BS251" s="8"/>
    </row>
    <row r="252" spans="1:71">
      <c r="A252" s="8">
        <v>869</v>
      </c>
      <c r="B252" s="8" t="s">
        <v>266</v>
      </c>
      <c r="C252" s="8" t="s">
        <v>3506</v>
      </c>
      <c r="D252" s="14">
        <v>5295</v>
      </c>
      <c r="E252" s="8" t="s">
        <v>726</v>
      </c>
      <c r="F252" s="8" t="s">
        <v>3507</v>
      </c>
      <c r="G252" s="8" t="s">
        <v>3445</v>
      </c>
      <c r="H252" s="8" t="s">
        <v>581</v>
      </c>
      <c r="I252" s="8" t="s">
        <v>1342</v>
      </c>
      <c r="J252" s="8" t="s">
        <v>1332</v>
      </c>
      <c r="K252" s="17" t="s">
        <v>647</v>
      </c>
      <c r="L252" s="17" t="s">
        <v>585</v>
      </c>
      <c r="M252" s="17" t="s">
        <v>1343</v>
      </c>
      <c r="N252" s="18" t="s">
        <v>3508</v>
      </c>
      <c r="O252" s="8" t="s">
        <v>588</v>
      </c>
      <c r="P252" s="8" t="s">
        <v>3509</v>
      </c>
      <c r="Q252" s="8">
        <v>5</v>
      </c>
      <c r="R252" s="8">
        <v>5</v>
      </c>
      <c r="S252" s="8"/>
      <c r="T252" s="8" t="s">
        <v>2738</v>
      </c>
      <c r="U252" s="8" t="s">
        <v>670</v>
      </c>
      <c r="V252" s="8">
        <v>65153</v>
      </c>
      <c r="W252" s="8" t="s">
        <v>592</v>
      </c>
      <c r="X252" s="8" t="s">
        <v>593</v>
      </c>
      <c r="Y252" s="8"/>
      <c r="Z252" s="8" t="s">
        <v>3510</v>
      </c>
      <c r="AA252" s="8"/>
      <c r="AB252" s="8"/>
      <c r="AC252" s="8" t="s">
        <v>595</v>
      </c>
      <c r="AD252" s="8"/>
      <c r="AE252" s="8" t="s">
        <v>3511</v>
      </c>
      <c r="AF252" s="8">
        <v>1970</v>
      </c>
      <c r="AG252" s="8"/>
      <c r="AH252" s="8" t="s">
        <v>598</v>
      </c>
      <c r="AI252" s="8" t="s">
        <v>603</v>
      </c>
      <c r="AJ252" s="18" t="s">
        <v>3512</v>
      </c>
      <c r="AK252" s="8" t="s">
        <v>3513</v>
      </c>
      <c r="AL252" s="8">
        <v>1975</v>
      </c>
      <c r="AM252" s="8"/>
      <c r="AN252" s="8" t="s">
        <v>625</v>
      </c>
      <c r="AO252" s="8" t="s">
        <v>626</v>
      </c>
      <c r="AP252" s="18" t="s">
        <v>3514</v>
      </c>
      <c r="AQ252" s="8"/>
      <c r="AR252" s="8">
        <v>0</v>
      </c>
      <c r="AS252" s="8"/>
      <c r="AT252" s="8"/>
      <c r="AU252" s="8"/>
      <c r="AV252" s="18"/>
      <c r="AW252" s="8" t="s">
        <v>604</v>
      </c>
      <c r="AX252" s="8"/>
      <c r="AY252" s="8" t="s">
        <v>595</v>
      </c>
      <c r="AZ252" s="8"/>
      <c r="BA252" s="8">
        <v>0</v>
      </c>
      <c r="BB252" s="8"/>
      <c r="BC252" s="8"/>
      <c r="BD252" s="8"/>
      <c r="BE252" s="18"/>
      <c r="BF252" s="8"/>
      <c r="BG252" s="8" t="s">
        <v>606</v>
      </c>
      <c r="BH252" s="8" t="s">
        <v>607</v>
      </c>
      <c r="BI252" s="8" t="s">
        <v>608</v>
      </c>
      <c r="BJ252" s="8"/>
      <c r="BK252" s="8">
        <v>1</v>
      </c>
      <c r="BL252" s="8">
        <v>-7.897115925228</v>
      </c>
      <c r="BM252" s="8">
        <v>112.68304762713</v>
      </c>
      <c r="BN252" s="18"/>
      <c r="BO252" s="8"/>
      <c r="BP252" s="8"/>
      <c r="BQ252" s="8"/>
      <c r="BR252" s="8"/>
      <c r="BS252" s="8"/>
    </row>
    <row r="253" spans="1:71">
      <c r="A253" s="8">
        <v>924</v>
      </c>
      <c r="B253" s="8" t="s">
        <v>267</v>
      </c>
      <c r="C253" s="8" t="s">
        <v>3515</v>
      </c>
      <c r="D253" s="14">
        <v>5320</v>
      </c>
      <c r="E253" s="8" t="s">
        <v>726</v>
      </c>
      <c r="F253" s="8" t="s">
        <v>3516</v>
      </c>
      <c r="G253" s="8" t="s">
        <v>3445</v>
      </c>
      <c r="H253" s="8" t="s">
        <v>581</v>
      </c>
      <c r="I253" s="8" t="s">
        <v>921</v>
      </c>
      <c r="J253" s="8" t="s">
        <v>922</v>
      </c>
      <c r="K253" s="17" t="s">
        <v>831</v>
      </c>
      <c r="L253" s="17" t="s">
        <v>694</v>
      </c>
      <c r="M253" s="17" t="s">
        <v>923</v>
      </c>
      <c r="N253" s="18" t="s">
        <v>3517</v>
      </c>
      <c r="O253" s="8" t="s">
        <v>588</v>
      </c>
      <c r="P253" s="8" t="s">
        <v>3518</v>
      </c>
      <c r="Q253" s="8">
        <v>4</v>
      </c>
      <c r="R253" s="8">
        <v>7</v>
      </c>
      <c r="S253" s="8" t="s">
        <v>3519</v>
      </c>
      <c r="T253" s="8" t="s">
        <v>882</v>
      </c>
      <c r="U253" s="8" t="s">
        <v>591</v>
      </c>
      <c r="V253" s="8">
        <v>65124</v>
      </c>
      <c r="W253" s="8" t="s">
        <v>592</v>
      </c>
      <c r="X253" s="8" t="s">
        <v>774</v>
      </c>
      <c r="Y253" s="8"/>
      <c r="Z253" s="8" t="s">
        <v>3520</v>
      </c>
      <c r="AA253" s="8"/>
      <c r="AB253" s="8"/>
      <c r="AC253" s="8" t="s">
        <v>595</v>
      </c>
      <c r="AD253" s="8"/>
      <c r="AE253" s="8" t="s">
        <v>3521</v>
      </c>
      <c r="AF253" s="8">
        <v>1978</v>
      </c>
      <c r="AG253" s="8" t="s">
        <v>602</v>
      </c>
      <c r="AH253" s="8" t="s">
        <v>706</v>
      </c>
      <c r="AI253" s="8" t="s">
        <v>626</v>
      </c>
      <c r="AJ253" s="18"/>
      <c r="AK253" s="8" t="s">
        <v>3522</v>
      </c>
      <c r="AL253" s="8">
        <v>1984</v>
      </c>
      <c r="AM253" s="8" t="s">
        <v>624</v>
      </c>
      <c r="AN253" s="8" t="s">
        <v>625</v>
      </c>
      <c r="AO253" s="8" t="s">
        <v>626</v>
      </c>
      <c r="AP253" s="18" t="s">
        <v>3523</v>
      </c>
      <c r="AQ253" s="8"/>
      <c r="AR253" s="8">
        <v>0</v>
      </c>
      <c r="AS253" s="8"/>
      <c r="AT253" s="8"/>
      <c r="AU253" s="8"/>
      <c r="AV253" s="18"/>
      <c r="AW253" s="8" t="s">
        <v>604</v>
      </c>
      <c r="AX253" s="8"/>
      <c r="AY253" s="8" t="s">
        <v>606</v>
      </c>
      <c r="AZ253" s="8" t="s">
        <v>3524</v>
      </c>
      <c r="BA253" s="8">
        <v>0</v>
      </c>
      <c r="BB253" s="8" t="s">
        <v>3525</v>
      </c>
      <c r="BC253" s="8" t="s">
        <v>3526</v>
      </c>
      <c r="BD253" s="8" t="s">
        <v>710</v>
      </c>
      <c r="BE253" s="18" t="s">
        <v>3527</v>
      </c>
      <c r="BF253" s="8" t="s">
        <v>267</v>
      </c>
      <c r="BG253" s="8" t="s">
        <v>606</v>
      </c>
      <c r="BH253" s="8"/>
      <c r="BI253" s="8" t="s">
        <v>608</v>
      </c>
      <c r="BJ253" s="8"/>
      <c r="BK253" s="8">
        <v>1</v>
      </c>
      <c r="BL253" s="8">
        <v>-7.943709</v>
      </c>
      <c r="BM253" s="8">
        <v>112.660198</v>
      </c>
      <c r="BN253" s="18"/>
      <c r="BO253" s="8"/>
      <c r="BP253" s="8"/>
      <c r="BQ253" s="8"/>
      <c r="BR253" s="8"/>
      <c r="BS253" s="8"/>
    </row>
    <row r="254" spans="1:71">
      <c r="A254" s="8">
        <v>950</v>
      </c>
      <c r="B254" s="8" t="s">
        <v>3528</v>
      </c>
      <c r="C254" s="8" t="s">
        <v>3529</v>
      </c>
      <c r="D254" s="14">
        <v>5340</v>
      </c>
      <c r="E254" s="8" t="s">
        <v>726</v>
      </c>
      <c r="F254" s="8" t="s">
        <v>3530</v>
      </c>
      <c r="G254" s="8" t="s">
        <v>3445</v>
      </c>
      <c r="H254" s="8" t="s">
        <v>581</v>
      </c>
      <c r="I254" s="8" t="s">
        <v>2375</v>
      </c>
      <c r="J254" s="8" t="s">
        <v>692</v>
      </c>
      <c r="K254" s="17" t="s">
        <v>742</v>
      </c>
      <c r="L254" s="17" t="s">
        <v>585</v>
      </c>
      <c r="M254" s="17" t="s">
        <v>215</v>
      </c>
      <c r="N254" s="18" t="s">
        <v>3531</v>
      </c>
      <c r="O254" s="8" t="s">
        <v>588</v>
      </c>
      <c r="P254" s="8" t="s">
        <v>3532</v>
      </c>
      <c r="Q254" s="8"/>
      <c r="R254" s="8"/>
      <c r="S254" s="8"/>
      <c r="T254" s="8" t="s">
        <v>1697</v>
      </c>
      <c r="U254" s="8" t="s">
        <v>670</v>
      </c>
      <c r="V254" s="8"/>
      <c r="W254" s="8" t="s">
        <v>592</v>
      </c>
      <c r="X254" s="8" t="s">
        <v>683</v>
      </c>
      <c r="Y254" s="8"/>
      <c r="Z254" s="8" t="s">
        <v>3533</v>
      </c>
      <c r="AA254" s="8"/>
      <c r="AB254" s="8"/>
      <c r="AC254" s="8" t="s">
        <v>595</v>
      </c>
      <c r="AD254" s="8"/>
      <c r="AE254" s="8" t="s">
        <v>3534</v>
      </c>
      <c r="AF254" s="8">
        <v>1980</v>
      </c>
      <c r="AG254" s="8"/>
      <c r="AH254" s="8" t="s">
        <v>734</v>
      </c>
      <c r="AI254" s="8" t="s">
        <v>603</v>
      </c>
      <c r="AJ254" s="18" t="s">
        <v>3535</v>
      </c>
      <c r="AK254" s="8" t="s">
        <v>3536</v>
      </c>
      <c r="AL254" s="8">
        <v>1985</v>
      </c>
      <c r="AM254" s="8"/>
      <c r="AN254" s="8" t="s">
        <v>687</v>
      </c>
      <c r="AO254" s="8" t="s">
        <v>603</v>
      </c>
      <c r="AP254" s="18" t="s">
        <v>3537</v>
      </c>
      <c r="AQ254" s="8"/>
      <c r="AR254" s="8"/>
      <c r="AS254" s="8"/>
      <c r="AT254" s="8"/>
      <c r="AU254" s="8"/>
      <c r="AV254" s="18"/>
      <c r="AW254" s="8" t="s">
        <v>604</v>
      </c>
      <c r="AX254" s="8"/>
      <c r="AY254" s="8" t="s">
        <v>595</v>
      </c>
      <c r="AZ254" s="8"/>
      <c r="BA254" s="8">
        <v>1</v>
      </c>
      <c r="BB254" s="8"/>
      <c r="BC254" s="8"/>
      <c r="BD254" s="8"/>
      <c r="BE254" s="18"/>
      <c r="BF254" s="8"/>
      <c r="BG254" s="8" t="s">
        <v>595</v>
      </c>
      <c r="BH254" s="8"/>
      <c r="BI254" s="8" t="s">
        <v>608</v>
      </c>
      <c r="BJ254" s="8"/>
      <c r="BK254" s="8">
        <v>1</v>
      </c>
      <c r="BL254" s="8">
        <v>-7.237549</v>
      </c>
      <c r="BM254" s="8">
        <v>112.746376</v>
      </c>
      <c r="BN254" s="18"/>
      <c r="BO254" s="8"/>
      <c r="BP254" s="8"/>
      <c r="BQ254" s="8"/>
      <c r="BR254" s="8"/>
      <c r="BS254" s="8"/>
    </row>
    <row r="255" spans="1:71">
      <c r="A255" s="8">
        <v>968</v>
      </c>
      <c r="B255" s="8" t="s">
        <v>269</v>
      </c>
      <c r="C255" s="8" t="s">
        <v>3538</v>
      </c>
      <c r="D255" s="14">
        <v>5342</v>
      </c>
      <c r="E255" s="8" t="s">
        <v>726</v>
      </c>
      <c r="F255" s="8" t="s">
        <v>3539</v>
      </c>
      <c r="G255" s="8" t="s">
        <v>3445</v>
      </c>
      <c r="H255" s="8" t="s">
        <v>581</v>
      </c>
      <c r="I255" s="8" t="s">
        <v>3540</v>
      </c>
      <c r="J255" s="8" t="s">
        <v>663</v>
      </c>
      <c r="K255" s="17" t="s">
        <v>584</v>
      </c>
      <c r="L255" s="17" t="s">
        <v>694</v>
      </c>
      <c r="M255" s="17" t="s">
        <v>3541</v>
      </c>
      <c r="N255" s="18" t="s">
        <v>3542</v>
      </c>
      <c r="O255" s="8" t="s">
        <v>588</v>
      </c>
      <c r="P255" s="8" t="s">
        <v>1606</v>
      </c>
      <c r="Q255" s="8">
        <v>3</v>
      </c>
      <c r="R255" s="8">
        <v>4</v>
      </c>
      <c r="S255" s="8" t="s">
        <v>1606</v>
      </c>
      <c r="T255" s="8" t="s">
        <v>3543</v>
      </c>
      <c r="U255" s="8" t="s">
        <v>952</v>
      </c>
      <c r="V255" s="8">
        <v>67163</v>
      </c>
      <c r="W255" s="8" t="s">
        <v>592</v>
      </c>
      <c r="X255" s="8" t="s">
        <v>774</v>
      </c>
      <c r="Y255" s="8"/>
      <c r="Z255" s="8" t="s">
        <v>3544</v>
      </c>
      <c r="AA255" s="8"/>
      <c r="AB255" s="8"/>
      <c r="AC255" s="8" t="s">
        <v>595</v>
      </c>
      <c r="AD255" s="8"/>
      <c r="AE255" s="8" t="s">
        <v>3545</v>
      </c>
      <c r="AF255" s="8">
        <v>1976</v>
      </c>
      <c r="AG255" s="8" t="s">
        <v>597</v>
      </c>
      <c r="AH255" s="8" t="s">
        <v>734</v>
      </c>
      <c r="AI255" s="8" t="s">
        <v>603</v>
      </c>
      <c r="AJ255" s="18" t="s">
        <v>3546</v>
      </c>
      <c r="AK255" s="8" t="s">
        <v>3547</v>
      </c>
      <c r="AL255" s="8">
        <v>1970</v>
      </c>
      <c r="AM255" s="8" t="s">
        <v>597</v>
      </c>
      <c r="AN255" s="8" t="s">
        <v>598</v>
      </c>
      <c r="AO255" s="8" t="s">
        <v>603</v>
      </c>
      <c r="AP255" s="18" t="s">
        <v>3548</v>
      </c>
      <c r="AQ255" s="8" t="s">
        <v>3545</v>
      </c>
      <c r="AR255" s="8">
        <v>1976</v>
      </c>
      <c r="AS255" s="8" t="s">
        <v>597</v>
      </c>
      <c r="AT255" s="8" t="s">
        <v>734</v>
      </c>
      <c r="AU255" s="8" t="s">
        <v>603</v>
      </c>
      <c r="AV255" s="18"/>
      <c r="AW255" s="8" t="s">
        <v>604</v>
      </c>
      <c r="AX255" s="8"/>
      <c r="AY255" s="8" t="s">
        <v>595</v>
      </c>
      <c r="AZ255" s="8"/>
      <c r="BA255" s="8">
        <v>1</v>
      </c>
      <c r="BB255" s="8"/>
      <c r="BC255" s="8"/>
      <c r="BD255" s="8"/>
      <c r="BE255" s="18"/>
      <c r="BF255" s="8"/>
      <c r="BG255" s="8" t="s">
        <v>606</v>
      </c>
      <c r="BH255" s="8" t="s">
        <v>607</v>
      </c>
      <c r="BI255" s="8" t="s">
        <v>608</v>
      </c>
      <c r="BJ255" s="8"/>
      <c r="BK255" s="8">
        <v>1</v>
      </c>
      <c r="BL255" s="8">
        <v>-7.804031</v>
      </c>
      <c r="BM255" s="8">
        <v>112.720941</v>
      </c>
      <c r="BN255" s="18"/>
      <c r="BO255" s="8"/>
      <c r="BP255" s="8"/>
      <c r="BQ255" s="8"/>
      <c r="BR255" s="8"/>
      <c r="BS255" s="8"/>
    </row>
    <row r="256" spans="1:71">
      <c r="A256" s="8">
        <v>974</v>
      </c>
      <c r="B256" s="8" t="s">
        <v>270</v>
      </c>
      <c r="C256" s="8" t="s">
        <v>3549</v>
      </c>
      <c r="D256" s="14">
        <v>5346</v>
      </c>
      <c r="E256" s="8" t="s">
        <v>726</v>
      </c>
      <c r="F256" s="8" t="s">
        <v>3550</v>
      </c>
      <c r="G256" s="8" t="s">
        <v>3445</v>
      </c>
      <c r="H256" s="8" t="s">
        <v>581</v>
      </c>
      <c r="I256" s="8" t="s">
        <v>3551</v>
      </c>
      <c r="J256" s="8" t="s">
        <v>632</v>
      </c>
      <c r="K256" s="17" t="s">
        <v>878</v>
      </c>
      <c r="L256" s="17" t="s">
        <v>694</v>
      </c>
      <c r="M256" s="17" t="s">
        <v>3552</v>
      </c>
      <c r="N256" s="18" t="s">
        <v>3553</v>
      </c>
      <c r="O256" s="8" t="s">
        <v>588</v>
      </c>
      <c r="P256" s="8" t="s">
        <v>3554</v>
      </c>
      <c r="Q256" s="8">
        <v>6</v>
      </c>
      <c r="R256" s="8">
        <v>4</v>
      </c>
      <c r="S256" s="8"/>
      <c r="T256" s="8" t="s">
        <v>3316</v>
      </c>
      <c r="U256" s="8" t="s">
        <v>591</v>
      </c>
      <c r="V256" s="8"/>
      <c r="W256" s="8" t="s">
        <v>592</v>
      </c>
      <c r="X256" s="8" t="s">
        <v>593</v>
      </c>
      <c r="Y256" s="8"/>
      <c r="Z256" s="8" t="s">
        <v>3555</v>
      </c>
      <c r="AA256" s="8"/>
      <c r="AB256" s="8"/>
      <c r="AC256" s="8" t="s">
        <v>595</v>
      </c>
      <c r="AD256" s="8"/>
      <c r="AE256" s="8" t="s">
        <v>3556</v>
      </c>
      <c r="AF256" s="8">
        <v>1965</v>
      </c>
      <c r="AG256" s="8" t="s">
        <v>602</v>
      </c>
      <c r="AH256" s="8" t="s">
        <v>687</v>
      </c>
      <c r="AI256" s="8" t="s">
        <v>603</v>
      </c>
      <c r="AJ256" s="18" t="s">
        <v>3557</v>
      </c>
      <c r="AK256" s="8" t="s">
        <v>3558</v>
      </c>
      <c r="AL256" s="8">
        <v>0</v>
      </c>
      <c r="AM256" s="8" t="s">
        <v>602</v>
      </c>
      <c r="AN256" s="8" t="s">
        <v>625</v>
      </c>
      <c r="AO256" s="8" t="s">
        <v>626</v>
      </c>
      <c r="AP256" s="18" t="s">
        <v>3559</v>
      </c>
      <c r="AQ256" s="8"/>
      <c r="AR256" s="8">
        <v>0</v>
      </c>
      <c r="AS256" s="8" t="s">
        <v>602</v>
      </c>
      <c r="AT256" s="8"/>
      <c r="AU256" s="8"/>
      <c r="AV256" s="18"/>
      <c r="AW256" s="8" t="s">
        <v>604</v>
      </c>
      <c r="AX256" s="8"/>
      <c r="AY256" s="8" t="s">
        <v>595</v>
      </c>
      <c r="AZ256" s="8"/>
      <c r="BA256" s="8">
        <v>0</v>
      </c>
      <c r="BB256" s="8"/>
      <c r="BC256" s="8"/>
      <c r="BD256" s="8"/>
      <c r="BE256" s="18"/>
      <c r="BF256" s="8"/>
      <c r="BG256" s="8" t="s">
        <v>595</v>
      </c>
      <c r="BH256" s="8"/>
      <c r="BI256" s="8" t="s">
        <v>608</v>
      </c>
      <c r="BJ256" s="8"/>
      <c r="BK256" s="8">
        <v>2</v>
      </c>
      <c r="BL256" s="8">
        <v>-7.9277</v>
      </c>
      <c r="BM256" s="8">
        <v>112.648572</v>
      </c>
      <c r="BN256" s="18"/>
      <c r="BO256" s="8"/>
      <c r="BP256" s="8"/>
      <c r="BQ256" s="8"/>
      <c r="BR256" s="8"/>
      <c r="BS256" s="8"/>
    </row>
    <row r="257" spans="1:71">
      <c r="A257" s="8">
        <v>1065</v>
      </c>
      <c r="B257" s="8" t="s">
        <v>271</v>
      </c>
      <c r="C257" s="8" t="s">
        <v>3560</v>
      </c>
      <c r="D257" s="14">
        <v>5370</v>
      </c>
      <c r="E257" s="8" t="s">
        <v>726</v>
      </c>
      <c r="F257" s="8" t="s">
        <v>3561</v>
      </c>
      <c r="G257" s="8" t="s">
        <v>3445</v>
      </c>
      <c r="H257" s="8" t="s">
        <v>581</v>
      </c>
      <c r="I257" s="8" t="s">
        <v>3362</v>
      </c>
      <c r="J257" s="8" t="s">
        <v>996</v>
      </c>
      <c r="K257" s="17" t="s">
        <v>878</v>
      </c>
      <c r="L257" s="17" t="s">
        <v>694</v>
      </c>
      <c r="M257" s="17" t="s">
        <v>3363</v>
      </c>
      <c r="N257" s="18" t="s">
        <v>3562</v>
      </c>
      <c r="O257" s="8" t="s">
        <v>588</v>
      </c>
      <c r="P257" s="8" t="s">
        <v>3563</v>
      </c>
      <c r="Q257" s="8">
        <v>7</v>
      </c>
      <c r="R257" s="8">
        <v>1</v>
      </c>
      <c r="S257" s="8" t="s">
        <v>1237</v>
      </c>
      <c r="T257" s="8" t="s">
        <v>1237</v>
      </c>
      <c r="U257" s="8" t="s">
        <v>731</v>
      </c>
      <c r="V257" s="8">
        <v>65136</v>
      </c>
      <c r="W257" s="8" t="s">
        <v>592</v>
      </c>
      <c r="X257" s="8" t="s">
        <v>638</v>
      </c>
      <c r="Y257" s="8"/>
      <c r="Z257" s="8" t="s">
        <v>3564</v>
      </c>
      <c r="AA257" s="8"/>
      <c r="AB257" s="8"/>
      <c r="AC257" s="8" t="s">
        <v>595</v>
      </c>
      <c r="AD257" s="8"/>
      <c r="AE257" s="8" t="s">
        <v>3565</v>
      </c>
      <c r="AF257" s="8">
        <v>1972</v>
      </c>
      <c r="AG257" s="8" t="s">
        <v>620</v>
      </c>
      <c r="AH257" s="8" t="s">
        <v>598</v>
      </c>
      <c r="AI257" s="8" t="s">
        <v>621</v>
      </c>
      <c r="AJ257" s="18" t="s">
        <v>3566</v>
      </c>
      <c r="AK257" s="8" t="s">
        <v>3567</v>
      </c>
      <c r="AL257" s="8">
        <v>1970</v>
      </c>
      <c r="AM257" s="8" t="s">
        <v>620</v>
      </c>
      <c r="AN257" s="8" t="s">
        <v>598</v>
      </c>
      <c r="AO257" s="8" t="s">
        <v>621</v>
      </c>
      <c r="AP257" s="18" t="s">
        <v>3568</v>
      </c>
      <c r="AQ257" s="8"/>
      <c r="AR257" s="8">
        <v>0</v>
      </c>
      <c r="AS257" s="8"/>
      <c r="AT257" s="8"/>
      <c r="AU257" s="8"/>
      <c r="AV257" s="18"/>
      <c r="AW257" s="8" t="s">
        <v>604</v>
      </c>
      <c r="AX257" s="8"/>
      <c r="AY257" s="8" t="s">
        <v>595</v>
      </c>
      <c r="AZ257" s="8"/>
      <c r="BA257" s="8">
        <v>0</v>
      </c>
      <c r="BB257" s="8"/>
      <c r="BC257" s="8"/>
      <c r="BD257" s="8"/>
      <c r="BE257" s="18"/>
      <c r="BF257" s="8"/>
      <c r="BG257" s="8" t="s">
        <v>595</v>
      </c>
      <c r="BH257" s="8"/>
      <c r="BI257" s="8" t="s">
        <v>608</v>
      </c>
      <c r="BJ257" s="8"/>
      <c r="BK257" s="8">
        <v>1</v>
      </c>
      <c r="BL257" s="8">
        <v>-7.988245</v>
      </c>
      <c r="BM257" s="8">
        <v>112.636925</v>
      </c>
      <c r="BN257" s="18"/>
      <c r="BO257" s="8"/>
      <c r="BP257" s="8"/>
      <c r="BQ257" s="8"/>
      <c r="BR257" s="8"/>
      <c r="BS257" s="8"/>
    </row>
    <row r="258" spans="1:71">
      <c r="A258" s="8">
        <v>1223</v>
      </c>
      <c r="B258" s="8" t="s">
        <v>3569</v>
      </c>
      <c r="C258" s="8" t="s">
        <v>3570</v>
      </c>
      <c r="D258" s="14">
        <v>5428</v>
      </c>
      <c r="E258" s="8" t="s">
        <v>726</v>
      </c>
      <c r="F258" s="8" t="s">
        <v>3571</v>
      </c>
      <c r="G258" s="8" t="s">
        <v>3445</v>
      </c>
      <c r="H258" s="8" t="s">
        <v>3572</v>
      </c>
      <c r="I258" s="8" t="s">
        <v>3573</v>
      </c>
      <c r="J258" s="8" t="s">
        <v>677</v>
      </c>
      <c r="K258" s="17" t="s">
        <v>584</v>
      </c>
      <c r="L258" s="17" t="s">
        <v>784</v>
      </c>
      <c r="M258" s="17" t="s">
        <v>3574</v>
      </c>
      <c r="N258" s="18" t="s">
        <v>3575</v>
      </c>
      <c r="O258" s="8" t="s">
        <v>3576</v>
      </c>
      <c r="P258" s="8" t="s">
        <v>3577</v>
      </c>
      <c r="Q258" s="8">
        <v>5</v>
      </c>
      <c r="R258" s="8">
        <v>14</v>
      </c>
      <c r="S258" s="8"/>
      <c r="T258" s="8" t="s">
        <v>1625</v>
      </c>
      <c r="U258" s="8" t="s">
        <v>670</v>
      </c>
      <c r="V258" s="8"/>
      <c r="W258" s="8" t="s">
        <v>592</v>
      </c>
      <c r="X258" s="8" t="s">
        <v>593</v>
      </c>
      <c r="Y258" s="8"/>
      <c r="Z258" s="8" t="s">
        <v>3578</v>
      </c>
      <c r="AA258" s="8"/>
      <c r="AB258" s="8"/>
      <c r="AC258" s="8" t="s">
        <v>595</v>
      </c>
      <c r="AD258" s="8"/>
      <c r="AE258" s="8" t="s">
        <v>3579</v>
      </c>
      <c r="AF258" s="8">
        <v>0</v>
      </c>
      <c r="AG258" s="8" t="s">
        <v>620</v>
      </c>
      <c r="AH258" s="8" t="s">
        <v>687</v>
      </c>
      <c r="AI258" s="8" t="s">
        <v>603</v>
      </c>
      <c r="AJ258" s="18"/>
      <c r="AK258" s="8" t="s">
        <v>3580</v>
      </c>
      <c r="AL258" s="8">
        <v>0</v>
      </c>
      <c r="AM258" s="8" t="s">
        <v>620</v>
      </c>
      <c r="AN258" s="8" t="s">
        <v>687</v>
      </c>
      <c r="AO258" s="8" t="s">
        <v>621</v>
      </c>
      <c r="AP258" s="18"/>
      <c r="AQ258" s="8" t="s">
        <v>3581</v>
      </c>
      <c r="AR258" s="8">
        <v>1967</v>
      </c>
      <c r="AS258" s="8" t="s">
        <v>620</v>
      </c>
      <c r="AT258" s="8" t="s">
        <v>687</v>
      </c>
      <c r="AU258" s="8" t="s">
        <v>603</v>
      </c>
      <c r="AV258" s="18"/>
      <c r="AW258" s="8" t="s">
        <v>604</v>
      </c>
      <c r="AX258" s="8"/>
      <c r="AY258" s="8" t="s">
        <v>595</v>
      </c>
      <c r="AZ258" s="8"/>
      <c r="BA258" s="8">
        <v>1</v>
      </c>
      <c r="BB258" s="8"/>
      <c r="BC258" s="8"/>
      <c r="BD258" s="8"/>
      <c r="BE258" s="18"/>
      <c r="BF258" s="8"/>
      <c r="BG258" s="8" t="s">
        <v>595</v>
      </c>
      <c r="BH258" s="8"/>
      <c r="BI258" s="8" t="s">
        <v>608</v>
      </c>
      <c r="BJ258" s="8"/>
      <c r="BK258" s="8">
        <v>2</v>
      </c>
      <c r="BL258" s="8"/>
      <c r="BM258" s="8"/>
      <c r="BN258" s="18"/>
      <c r="BO258" s="8"/>
      <c r="BP258" s="8"/>
      <c r="BQ258" s="8"/>
      <c r="BR258" s="8"/>
      <c r="BS258" s="8"/>
    </row>
    <row r="259" spans="1:71">
      <c r="A259" s="8">
        <v>1320</v>
      </c>
      <c r="B259" s="8" t="s">
        <v>3582</v>
      </c>
      <c r="C259" s="8" t="s">
        <v>3583</v>
      </c>
      <c r="D259" s="14">
        <v>5464</v>
      </c>
      <c r="E259" s="8" t="s">
        <v>726</v>
      </c>
      <c r="F259" s="8" t="s">
        <v>3584</v>
      </c>
      <c r="G259" s="8" t="s">
        <v>3445</v>
      </c>
      <c r="H259" s="8" t="s">
        <v>3585</v>
      </c>
      <c r="I259" s="8" t="s">
        <v>3586</v>
      </c>
      <c r="J259" s="8" t="s">
        <v>663</v>
      </c>
      <c r="K259" s="17" t="s">
        <v>693</v>
      </c>
      <c r="L259" s="17" t="s">
        <v>585</v>
      </c>
      <c r="M259" s="17" t="s">
        <v>3587</v>
      </c>
      <c r="N259" s="18" t="s">
        <v>3588</v>
      </c>
      <c r="O259" s="8" t="s">
        <v>588</v>
      </c>
      <c r="P259" s="8" t="s">
        <v>3589</v>
      </c>
      <c r="Q259" s="8">
        <v>2</v>
      </c>
      <c r="R259" s="8">
        <v>3</v>
      </c>
      <c r="S259" s="8" t="s">
        <v>3590</v>
      </c>
      <c r="T259" s="8" t="s">
        <v>3591</v>
      </c>
      <c r="U259" s="8" t="s">
        <v>3592</v>
      </c>
      <c r="V259" s="8"/>
      <c r="W259" s="8" t="s">
        <v>592</v>
      </c>
      <c r="X259" s="8" t="s">
        <v>593</v>
      </c>
      <c r="Y259" s="8"/>
      <c r="Z259" s="8" t="s">
        <v>3593</v>
      </c>
      <c r="AA259" s="8"/>
      <c r="AB259" s="8"/>
      <c r="AC259" s="8" t="s">
        <v>595</v>
      </c>
      <c r="AD259" s="8"/>
      <c r="AE259" s="8" t="s">
        <v>3594</v>
      </c>
      <c r="AF259" s="8">
        <v>1951</v>
      </c>
      <c r="AG259" s="8"/>
      <c r="AH259" s="8" t="s">
        <v>734</v>
      </c>
      <c r="AI259" s="8" t="s">
        <v>621</v>
      </c>
      <c r="AJ259" s="18" t="s">
        <v>3595</v>
      </c>
      <c r="AK259" s="8" t="s">
        <v>3596</v>
      </c>
      <c r="AL259" s="8">
        <v>1959</v>
      </c>
      <c r="AM259" s="8"/>
      <c r="AN259" s="8" t="s">
        <v>625</v>
      </c>
      <c r="AO259" s="8" t="s">
        <v>626</v>
      </c>
      <c r="AP259" s="18" t="s">
        <v>3597</v>
      </c>
      <c r="AQ259" s="8"/>
      <c r="AR259" s="8"/>
      <c r="AS259" s="8"/>
      <c r="AT259" s="8"/>
      <c r="AU259" s="8"/>
      <c r="AV259" s="18"/>
      <c r="AW259" s="8" t="s">
        <v>604</v>
      </c>
      <c r="AX259" s="8"/>
      <c r="AY259" s="8" t="s">
        <v>595</v>
      </c>
      <c r="AZ259" s="8"/>
      <c r="BA259" s="8">
        <v>1</v>
      </c>
      <c r="BB259" s="8"/>
      <c r="BC259" s="8"/>
      <c r="BD259" s="8"/>
      <c r="BE259" s="18"/>
      <c r="BF259" s="8"/>
      <c r="BG259" s="8" t="s">
        <v>595</v>
      </c>
      <c r="BH259" s="8"/>
      <c r="BI259" s="8" t="s">
        <v>608</v>
      </c>
      <c r="BJ259" s="8"/>
      <c r="BK259" s="8">
        <v>1</v>
      </c>
      <c r="BL259" s="8">
        <v>-8.114219</v>
      </c>
      <c r="BM259" s="8">
        <v>112.255118</v>
      </c>
      <c r="BN259" s="18"/>
      <c r="BO259" s="8"/>
      <c r="BP259" s="8"/>
      <c r="BQ259" s="8"/>
      <c r="BR259" s="8"/>
      <c r="BS259" s="8"/>
    </row>
    <row r="260" spans="1:71">
      <c r="A260" s="8">
        <v>1341</v>
      </c>
      <c r="B260" s="8" t="s">
        <v>3598</v>
      </c>
      <c r="C260" s="8" t="s">
        <v>3599</v>
      </c>
      <c r="D260" s="14">
        <v>5481</v>
      </c>
      <c r="E260" s="8" t="s">
        <v>578</v>
      </c>
      <c r="F260" s="8" t="s">
        <v>3600</v>
      </c>
      <c r="G260" s="8" t="s">
        <v>3445</v>
      </c>
      <c r="H260" s="8" t="s">
        <v>581</v>
      </c>
      <c r="I260" s="8" t="s">
        <v>3601</v>
      </c>
      <c r="J260" s="8" t="s">
        <v>1389</v>
      </c>
      <c r="K260" s="17" t="s">
        <v>664</v>
      </c>
      <c r="L260" s="17" t="s">
        <v>907</v>
      </c>
      <c r="M260" s="17" t="s">
        <v>3602</v>
      </c>
      <c r="N260" s="18" t="s">
        <v>3603</v>
      </c>
      <c r="O260" s="8" t="s">
        <v>588</v>
      </c>
      <c r="P260" s="8" t="s">
        <v>3604</v>
      </c>
      <c r="Q260" s="8"/>
      <c r="R260" s="8"/>
      <c r="S260" s="8"/>
      <c r="T260" s="8" t="s">
        <v>3605</v>
      </c>
      <c r="U260" s="8" t="s">
        <v>591</v>
      </c>
      <c r="V260" s="8"/>
      <c r="W260" s="8" t="s">
        <v>592</v>
      </c>
      <c r="X260" s="8" t="s">
        <v>593</v>
      </c>
      <c r="Y260" s="8"/>
      <c r="Z260" s="8" t="s">
        <v>3606</v>
      </c>
      <c r="AA260" s="8"/>
      <c r="AB260" s="8"/>
      <c r="AC260" s="8" t="s">
        <v>595</v>
      </c>
      <c r="AD260" s="8"/>
      <c r="AE260" s="8" t="s">
        <v>3607</v>
      </c>
      <c r="AF260" s="8"/>
      <c r="AG260" s="8" t="s">
        <v>620</v>
      </c>
      <c r="AH260" s="8" t="s">
        <v>625</v>
      </c>
      <c r="AI260" s="8" t="s">
        <v>626</v>
      </c>
      <c r="AJ260" s="18"/>
      <c r="AK260" s="8" t="s">
        <v>3608</v>
      </c>
      <c r="AL260" s="8">
        <v>1966</v>
      </c>
      <c r="AM260" s="8"/>
      <c r="AN260" s="8" t="s">
        <v>625</v>
      </c>
      <c r="AO260" s="8" t="s">
        <v>626</v>
      </c>
      <c r="AP260" s="18" t="s">
        <v>3609</v>
      </c>
      <c r="AQ260" s="8"/>
      <c r="AR260" s="8"/>
      <c r="AS260" s="8"/>
      <c r="AT260" s="8"/>
      <c r="AU260" s="8"/>
      <c r="AV260" s="18"/>
      <c r="AW260" s="8" t="s">
        <v>604</v>
      </c>
      <c r="AX260" s="8"/>
      <c r="AY260" s="8" t="s">
        <v>595</v>
      </c>
      <c r="AZ260" s="8"/>
      <c r="BA260" s="8">
        <v>1</v>
      </c>
      <c r="BB260" s="8"/>
      <c r="BC260" s="8"/>
      <c r="BD260" s="8"/>
      <c r="BE260" s="18"/>
      <c r="BF260" s="8"/>
      <c r="BG260" s="8" t="s">
        <v>595</v>
      </c>
      <c r="BH260" s="8"/>
      <c r="BI260" s="8" t="s">
        <v>608</v>
      </c>
      <c r="BJ260" s="8"/>
      <c r="BK260" s="8">
        <v>2</v>
      </c>
      <c r="BL260" s="8">
        <v>-7.991083</v>
      </c>
      <c r="BM260" s="8">
        <v>112.644177</v>
      </c>
      <c r="BN260" s="18"/>
      <c r="BO260" s="8"/>
      <c r="BP260" s="8"/>
      <c r="BQ260" s="8"/>
      <c r="BR260" s="8"/>
      <c r="BS260" s="8"/>
    </row>
    <row r="261" spans="1:71">
      <c r="A261" s="8">
        <v>1460</v>
      </c>
      <c r="B261" s="8" t="s">
        <v>275</v>
      </c>
      <c r="C261" s="8" t="s">
        <v>3610</v>
      </c>
      <c r="D261" s="14">
        <v>5514</v>
      </c>
      <c r="E261" s="8" t="s">
        <v>578</v>
      </c>
      <c r="F261" s="8" t="s">
        <v>3611</v>
      </c>
      <c r="G261" s="8" t="s">
        <v>3445</v>
      </c>
      <c r="H261" s="8" t="s">
        <v>581</v>
      </c>
      <c r="I261" s="8" t="s">
        <v>3612</v>
      </c>
      <c r="J261" s="8" t="s">
        <v>906</v>
      </c>
      <c r="K261" s="17" t="s">
        <v>756</v>
      </c>
      <c r="L261" s="17" t="s">
        <v>585</v>
      </c>
      <c r="M261" s="17" t="s">
        <v>3613</v>
      </c>
      <c r="N261" s="18" t="s">
        <v>3614</v>
      </c>
      <c r="O261" s="8" t="s">
        <v>588</v>
      </c>
      <c r="P261" s="8" t="s">
        <v>2030</v>
      </c>
      <c r="Q261" s="8">
        <v>7</v>
      </c>
      <c r="R261" s="8">
        <v>2</v>
      </c>
      <c r="S261" s="8"/>
      <c r="T261" s="8" t="s">
        <v>2738</v>
      </c>
      <c r="U261" s="8" t="s">
        <v>670</v>
      </c>
      <c r="V261" s="8">
        <v>65153</v>
      </c>
      <c r="W261" s="8" t="s">
        <v>592</v>
      </c>
      <c r="X261" s="8" t="s">
        <v>593</v>
      </c>
      <c r="Y261" s="8"/>
      <c r="Z261" s="8" t="s">
        <v>3615</v>
      </c>
      <c r="AA261" s="8"/>
      <c r="AB261" s="8"/>
      <c r="AC261" s="8" t="s">
        <v>606</v>
      </c>
      <c r="AD261" s="8" t="s">
        <v>3616</v>
      </c>
      <c r="AE261" s="8" t="s">
        <v>3617</v>
      </c>
      <c r="AF261" s="8">
        <v>1979</v>
      </c>
      <c r="AG261" s="8"/>
      <c r="AH261" s="8" t="s">
        <v>687</v>
      </c>
      <c r="AI261" s="8" t="s">
        <v>621</v>
      </c>
      <c r="AJ261" s="18" t="s">
        <v>3618</v>
      </c>
      <c r="AK261" s="8" t="s">
        <v>3619</v>
      </c>
      <c r="AL261" s="8">
        <v>1978</v>
      </c>
      <c r="AM261" s="8"/>
      <c r="AN261" s="8" t="s">
        <v>625</v>
      </c>
      <c r="AO261" s="8" t="s">
        <v>626</v>
      </c>
      <c r="AP261" s="18" t="s">
        <v>3620</v>
      </c>
      <c r="AQ261" s="8"/>
      <c r="AR261" s="8">
        <v>0</v>
      </c>
      <c r="AS261" s="8"/>
      <c r="AT261" s="8"/>
      <c r="AU261" s="8"/>
      <c r="AV261" s="18"/>
      <c r="AW261" s="8" t="s">
        <v>604</v>
      </c>
      <c r="AX261" s="8"/>
      <c r="AY261" s="8" t="s">
        <v>606</v>
      </c>
      <c r="AZ261" s="8" t="s">
        <v>3616</v>
      </c>
      <c r="BA261" s="8">
        <v>0</v>
      </c>
      <c r="BB261" s="8"/>
      <c r="BC261" s="8"/>
      <c r="BD261" s="8" t="s">
        <v>710</v>
      </c>
      <c r="BE261" s="18" t="s">
        <v>3621</v>
      </c>
      <c r="BF261" s="8" t="s">
        <v>275</v>
      </c>
      <c r="BG261" s="8" t="s">
        <v>606</v>
      </c>
      <c r="BH261" s="8" t="s">
        <v>842</v>
      </c>
      <c r="BI261" s="8" t="s">
        <v>608</v>
      </c>
      <c r="BJ261" s="8"/>
      <c r="BK261" s="8">
        <v>1</v>
      </c>
      <c r="BL261" s="8">
        <v>-7.895828669989</v>
      </c>
      <c r="BM261" s="8">
        <v>112.67408071323</v>
      </c>
      <c r="BN261" s="18"/>
      <c r="BO261" s="8"/>
      <c r="BP261" s="8"/>
      <c r="BQ261" s="8"/>
      <c r="BR261" s="8"/>
      <c r="BS261" s="8"/>
    </row>
    <row r="262" spans="1:71">
      <c r="A262" s="8">
        <v>1493</v>
      </c>
      <c r="B262" s="8" t="s">
        <v>276</v>
      </c>
      <c r="C262" s="8" t="s">
        <v>3622</v>
      </c>
      <c r="D262" s="14">
        <v>5526</v>
      </c>
      <c r="E262" s="8" t="s">
        <v>726</v>
      </c>
      <c r="F262" s="8" t="s">
        <v>3623</v>
      </c>
      <c r="G262" s="8" t="s">
        <v>3445</v>
      </c>
      <c r="H262" s="8" t="s">
        <v>581</v>
      </c>
      <c r="I262" s="8" t="s">
        <v>3624</v>
      </c>
      <c r="J262" s="8" t="s">
        <v>922</v>
      </c>
      <c r="K262" s="17" t="s">
        <v>613</v>
      </c>
      <c r="L262" s="17" t="s">
        <v>694</v>
      </c>
      <c r="M262" s="17" t="s">
        <v>3625</v>
      </c>
      <c r="N262" s="18" t="s">
        <v>3626</v>
      </c>
      <c r="O262" s="8" t="s">
        <v>588</v>
      </c>
      <c r="P262" s="8" t="s">
        <v>3627</v>
      </c>
      <c r="Q262" s="8">
        <v>2</v>
      </c>
      <c r="R262" s="8">
        <v>8</v>
      </c>
      <c r="S262" s="8"/>
      <c r="T262" s="8" t="s">
        <v>3628</v>
      </c>
      <c r="U262" s="8" t="s">
        <v>1038</v>
      </c>
      <c r="V262" s="8">
        <v>65147</v>
      </c>
      <c r="W262" s="8" t="s">
        <v>592</v>
      </c>
      <c r="X262" s="8" t="s">
        <v>593</v>
      </c>
      <c r="Y262" s="8"/>
      <c r="Z262" s="8" t="s">
        <v>3629</v>
      </c>
      <c r="AA262" s="8"/>
      <c r="AB262" s="8"/>
      <c r="AC262" s="8" t="s">
        <v>595</v>
      </c>
      <c r="AD262" s="8"/>
      <c r="AE262" s="8" t="s">
        <v>3630</v>
      </c>
      <c r="AF262" s="8">
        <v>1969</v>
      </c>
      <c r="AG262" s="8" t="s">
        <v>3631</v>
      </c>
      <c r="AH262" s="8" t="s">
        <v>885</v>
      </c>
      <c r="AI262" s="8" t="s">
        <v>621</v>
      </c>
      <c r="AJ262" s="18" t="s">
        <v>3632</v>
      </c>
      <c r="AK262" s="8" t="s">
        <v>3633</v>
      </c>
      <c r="AL262" s="8">
        <v>1977</v>
      </c>
      <c r="AM262" s="8" t="s">
        <v>659</v>
      </c>
      <c r="AN262" s="8" t="s">
        <v>598</v>
      </c>
      <c r="AO262" s="8" t="s">
        <v>621</v>
      </c>
      <c r="AP262" s="18" t="s">
        <v>3634</v>
      </c>
      <c r="AQ262" s="8"/>
      <c r="AR262" s="8">
        <v>0</v>
      </c>
      <c r="AS262" s="8"/>
      <c r="AT262" s="8"/>
      <c r="AU262" s="8"/>
      <c r="AV262" s="18"/>
      <c r="AW262" s="8" t="s">
        <v>604</v>
      </c>
      <c r="AX262" s="8"/>
      <c r="AY262" s="8" t="s">
        <v>595</v>
      </c>
      <c r="AZ262" s="8"/>
      <c r="BA262" s="8">
        <v>0</v>
      </c>
      <c r="BB262" s="8"/>
      <c r="BC262" s="8"/>
      <c r="BD262" s="8"/>
      <c r="BE262" s="18"/>
      <c r="BF262" s="8"/>
      <c r="BG262" s="8" t="s">
        <v>595</v>
      </c>
      <c r="BH262" s="8"/>
      <c r="BI262" s="8" t="s">
        <v>608</v>
      </c>
      <c r="BJ262" s="8"/>
      <c r="BK262" s="8">
        <v>1</v>
      </c>
      <c r="BL262" s="8">
        <v>-7.991335</v>
      </c>
      <c r="BM262" s="8">
        <v>112.617688</v>
      </c>
      <c r="BN262" s="18"/>
      <c r="BO262" s="8"/>
      <c r="BP262" s="8"/>
      <c r="BQ262" s="8"/>
      <c r="BR262" s="8"/>
      <c r="BS262" s="8"/>
    </row>
    <row r="263" spans="1:71">
      <c r="A263" s="8">
        <v>1542</v>
      </c>
      <c r="B263" s="8" t="s">
        <v>3635</v>
      </c>
      <c r="C263" s="8" t="s">
        <v>3636</v>
      </c>
      <c r="D263" s="14">
        <v>5539</v>
      </c>
      <c r="E263" s="8" t="s">
        <v>726</v>
      </c>
      <c r="F263" s="8" t="s">
        <v>3637</v>
      </c>
      <c r="G263" s="8" t="s">
        <v>3445</v>
      </c>
      <c r="H263" s="8" t="s">
        <v>581</v>
      </c>
      <c r="I263" s="8" t="s">
        <v>3638</v>
      </c>
      <c r="J263" s="8" t="s">
        <v>801</v>
      </c>
      <c r="K263" s="17" t="s">
        <v>613</v>
      </c>
      <c r="L263" s="17" t="s">
        <v>907</v>
      </c>
      <c r="M263" s="17" t="s">
        <v>3639</v>
      </c>
      <c r="N263" s="18" t="s">
        <v>3640</v>
      </c>
      <c r="O263" s="8" t="s">
        <v>588</v>
      </c>
      <c r="P263" s="8" t="s">
        <v>3641</v>
      </c>
      <c r="Q263" s="8">
        <v>7</v>
      </c>
      <c r="R263" s="8">
        <v>3</v>
      </c>
      <c r="S263" s="8" t="s">
        <v>1672</v>
      </c>
      <c r="T263" s="8" t="s">
        <v>1672</v>
      </c>
      <c r="U263" s="8" t="s">
        <v>591</v>
      </c>
      <c r="V263" s="8">
        <v>65126</v>
      </c>
      <c r="W263" s="8" t="s">
        <v>592</v>
      </c>
      <c r="X263" s="8" t="s">
        <v>1283</v>
      </c>
      <c r="Y263" s="8"/>
      <c r="Z263" s="8" t="s">
        <v>3642</v>
      </c>
      <c r="AA263" s="8"/>
      <c r="AB263" s="8"/>
      <c r="AC263" s="8" t="s">
        <v>595</v>
      </c>
      <c r="AD263" s="8"/>
      <c r="AE263" s="8" t="s">
        <v>3643</v>
      </c>
      <c r="AF263" s="8">
        <v>1975</v>
      </c>
      <c r="AG263" s="8" t="s">
        <v>597</v>
      </c>
      <c r="AH263" s="8" t="s">
        <v>734</v>
      </c>
      <c r="AI263" s="8" t="s">
        <v>603</v>
      </c>
      <c r="AJ263" s="18"/>
      <c r="AK263" s="8" t="s">
        <v>3644</v>
      </c>
      <c r="AL263" s="8">
        <v>1974</v>
      </c>
      <c r="AM263" s="8" t="s">
        <v>620</v>
      </c>
      <c r="AN263" s="8" t="s">
        <v>1016</v>
      </c>
      <c r="AO263" s="8" t="s">
        <v>603</v>
      </c>
      <c r="AP263" s="18" t="s">
        <v>3645</v>
      </c>
      <c r="AQ263" s="8" t="s">
        <v>1973</v>
      </c>
      <c r="AR263" s="8">
        <v>1975</v>
      </c>
      <c r="AS263" s="8"/>
      <c r="AT263" s="8" t="s">
        <v>734</v>
      </c>
      <c r="AU263" s="8"/>
      <c r="AV263" s="18" t="s">
        <v>3646</v>
      </c>
      <c r="AW263" s="8" t="s">
        <v>604</v>
      </c>
      <c r="AX263" s="8"/>
      <c r="AY263" s="8" t="s">
        <v>595</v>
      </c>
      <c r="AZ263" s="8"/>
      <c r="BA263" s="8">
        <v>1</v>
      </c>
      <c r="BB263" s="8"/>
      <c r="BC263" s="8" t="s">
        <v>3647</v>
      </c>
      <c r="BD263" s="8"/>
      <c r="BE263" s="18"/>
      <c r="BF263" s="8"/>
      <c r="BG263" s="8" t="s">
        <v>595</v>
      </c>
      <c r="BH263" s="8"/>
      <c r="BI263" s="8" t="s">
        <v>608</v>
      </c>
      <c r="BJ263" s="8"/>
      <c r="BK263" s="8">
        <v>3</v>
      </c>
      <c r="BL263" s="8">
        <v>-7.92811</v>
      </c>
      <c r="BM263" s="8">
        <v>112.659198</v>
      </c>
      <c r="BN263" s="18"/>
      <c r="BO263" s="8"/>
      <c r="BP263" s="8"/>
      <c r="BQ263" s="8"/>
      <c r="BR263" s="8"/>
      <c r="BS263" s="8"/>
    </row>
    <row r="264" spans="1:71">
      <c r="A264" s="8">
        <v>1582</v>
      </c>
      <c r="B264" s="8" t="s">
        <v>3648</v>
      </c>
      <c r="C264" s="8" t="s">
        <v>3649</v>
      </c>
      <c r="D264" s="14">
        <v>5556</v>
      </c>
      <c r="E264" s="8" t="s">
        <v>578</v>
      </c>
      <c r="F264" s="8" t="s">
        <v>3650</v>
      </c>
      <c r="G264" s="8" t="s">
        <v>3445</v>
      </c>
      <c r="H264" s="8" t="s">
        <v>581</v>
      </c>
      <c r="I264" s="8" t="s">
        <v>1819</v>
      </c>
      <c r="J264" s="8" t="s">
        <v>935</v>
      </c>
      <c r="K264" s="17" t="s">
        <v>584</v>
      </c>
      <c r="L264" s="17" t="s">
        <v>585</v>
      </c>
      <c r="M264" s="17" t="s">
        <v>3242</v>
      </c>
      <c r="N264" s="18" t="s">
        <v>3651</v>
      </c>
      <c r="O264" s="8" t="s">
        <v>588</v>
      </c>
      <c r="P264" s="8" t="s">
        <v>1062</v>
      </c>
      <c r="Q264" s="8">
        <v>2</v>
      </c>
      <c r="R264" s="8">
        <v>1</v>
      </c>
      <c r="S264" s="8" t="s">
        <v>1062</v>
      </c>
      <c r="T264" s="8" t="s">
        <v>835</v>
      </c>
      <c r="U264" s="8" t="s">
        <v>699</v>
      </c>
      <c r="V264" s="8">
        <v>65154</v>
      </c>
      <c r="W264" s="8" t="s">
        <v>592</v>
      </c>
      <c r="X264" s="8" t="s">
        <v>774</v>
      </c>
      <c r="Y264" s="8"/>
      <c r="Z264" s="8" t="s">
        <v>3652</v>
      </c>
      <c r="AA264" s="8"/>
      <c r="AB264" s="8"/>
      <c r="AC264" s="8" t="s">
        <v>606</v>
      </c>
      <c r="AD264" s="8" t="s">
        <v>3653</v>
      </c>
      <c r="AE264" s="8" t="s">
        <v>3654</v>
      </c>
      <c r="AF264" s="8">
        <v>1974</v>
      </c>
      <c r="AG264" s="8" t="s">
        <v>597</v>
      </c>
      <c r="AH264" s="8" t="s">
        <v>706</v>
      </c>
      <c r="AI264" s="8" t="s">
        <v>626</v>
      </c>
      <c r="AJ264" s="18"/>
      <c r="AK264" s="8" t="s">
        <v>3655</v>
      </c>
      <c r="AL264" s="8">
        <v>1979</v>
      </c>
      <c r="AM264" s="8" t="s">
        <v>597</v>
      </c>
      <c r="AN264" s="8" t="s">
        <v>734</v>
      </c>
      <c r="AO264" s="8" t="s">
        <v>599</v>
      </c>
      <c r="AP264" s="18" t="s">
        <v>3656</v>
      </c>
      <c r="AQ264" s="8" t="s">
        <v>3655</v>
      </c>
      <c r="AR264" s="8">
        <v>1979</v>
      </c>
      <c r="AS264" s="8"/>
      <c r="AT264" s="8"/>
      <c r="AU264" s="8"/>
      <c r="AV264" s="18"/>
      <c r="AW264" s="8" t="s">
        <v>604</v>
      </c>
      <c r="AX264" s="8"/>
      <c r="AY264" s="8" t="s">
        <v>606</v>
      </c>
      <c r="AZ264" s="8" t="s">
        <v>3653</v>
      </c>
      <c r="BA264" s="8">
        <v>1</v>
      </c>
      <c r="BB264" s="8"/>
      <c r="BC264" s="8"/>
      <c r="BD264" s="8" t="s">
        <v>710</v>
      </c>
      <c r="BE264" s="18" t="s">
        <v>3657</v>
      </c>
      <c r="BF264" s="8" t="s">
        <v>279</v>
      </c>
      <c r="BG264" s="8" t="s">
        <v>606</v>
      </c>
      <c r="BH264" s="8" t="s">
        <v>842</v>
      </c>
      <c r="BI264" s="8" t="s">
        <v>608</v>
      </c>
      <c r="BJ264" s="8"/>
      <c r="BK264" s="8">
        <v>1</v>
      </c>
      <c r="BL264" s="8">
        <v>-7.940989</v>
      </c>
      <c r="BM264" s="8">
        <v>112.67503</v>
      </c>
      <c r="BN264" s="18"/>
      <c r="BO264" s="8"/>
      <c r="BP264" s="8"/>
      <c r="BQ264" s="8"/>
      <c r="BR264" s="8"/>
      <c r="BS264" s="8"/>
    </row>
    <row r="265" spans="1:71">
      <c r="A265" s="8">
        <v>1595</v>
      </c>
      <c r="B265" s="8" t="s">
        <v>280</v>
      </c>
      <c r="C265" s="8" t="s">
        <v>3658</v>
      </c>
      <c r="D265" s="14">
        <v>5561</v>
      </c>
      <c r="E265" s="8" t="s">
        <v>726</v>
      </c>
      <c r="F265" s="8" t="s">
        <v>3659</v>
      </c>
      <c r="G265" s="8" t="s">
        <v>3445</v>
      </c>
      <c r="H265" s="8" t="s">
        <v>581</v>
      </c>
      <c r="I265" s="8" t="s">
        <v>3660</v>
      </c>
      <c r="J265" s="8" t="s">
        <v>1070</v>
      </c>
      <c r="K265" s="17" t="s">
        <v>783</v>
      </c>
      <c r="L265" s="17" t="s">
        <v>694</v>
      </c>
      <c r="M265" s="17" t="s">
        <v>3661</v>
      </c>
      <c r="N265" s="18" t="s">
        <v>3662</v>
      </c>
      <c r="O265" s="8" t="s">
        <v>588</v>
      </c>
      <c r="P265" s="8" t="s">
        <v>3663</v>
      </c>
      <c r="Q265" s="8">
        <v>1</v>
      </c>
      <c r="R265" s="8">
        <v>7</v>
      </c>
      <c r="S265" s="8" t="s">
        <v>3664</v>
      </c>
      <c r="T265" s="8" t="s">
        <v>2326</v>
      </c>
      <c r="U265" s="8" t="s">
        <v>699</v>
      </c>
      <c r="V265" s="8">
        <v>65154</v>
      </c>
      <c r="W265" s="8" t="s">
        <v>592</v>
      </c>
      <c r="X265" s="8" t="s">
        <v>593</v>
      </c>
      <c r="Y265" s="8"/>
      <c r="Z265" s="8" t="s">
        <v>3665</v>
      </c>
      <c r="AA265" s="8"/>
      <c r="AB265" s="8"/>
      <c r="AC265" s="8" t="s">
        <v>606</v>
      </c>
      <c r="AD265" s="8" t="s">
        <v>3666</v>
      </c>
      <c r="AE265" s="8" t="s">
        <v>3667</v>
      </c>
      <c r="AF265" s="8">
        <v>1980</v>
      </c>
      <c r="AG265" s="8" t="s">
        <v>624</v>
      </c>
      <c r="AH265" s="8" t="s">
        <v>687</v>
      </c>
      <c r="AI265" s="8" t="s">
        <v>621</v>
      </c>
      <c r="AJ265" s="18" t="s">
        <v>3668</v>
      </c>
      <c r="AK265" s="8" t="s">
        <v>3669</v>
      </c>
      <c r="AL265" s="8">
        <v>1981</v>
      </c>
      <c r="AM265" s="8" t="s">
        <v>624</v>
      </c>
      <c r="AN265" s="8" t="s">
        <v>625</v>
      </c>
      <c r="AO265" s="8" t="s">
        <v>626</v>
      </c>
      <c r="AP265" s="18" t="s">
        <v>3670</v>
      </c>
      <c r="AQ265" s="8"/>
      <c r="AR265" s="8">
        <v>0</v>
      </c>
      <c r="AS265" s="8"/>
      <c r="AT265" s="8"/>
      <c r="AU265" s="8"/>
      <c r="AV265" s="18"/>
      <c r="AW265" s="8" t="s">
        <v>604</v>
      </c>
      <c r="AX265" s="8"/>
      <c r="AY265" s="8" t="s">
        <v>606</v>
      </c>
      <c r="AZ265" s="8" t="s">
        <v>3671</v>
      </c>
      <c r="BA265" s="8">
        <v>0</v>
      </c>
      <c r="BB265" s="8" t="s">
        <v>3672</v>
      </c>
      <c r="BC265" s="8" t="s">
        <v>3673</v>
      </c>
      <c r="BD265" s="8" t="s">
        <v>710</v>
      </c>
      <c r="BE265" s="18" t="s">
        <v>3674</v>
      </c>
      <c r="BF265" s="8" t="s">
        <v>280</v>
      </c>
      <c r="BG265" s="8" t="s">
        <v>606</v>
      </c>
      <c r="BH265" s="8" t="s">
        <v>842</v>
      </c>
      <c r="BI265" s="8" t="s">
        <v>608</v>
      </c>
      <c r="BJ265" s="8"/>
      <c r="BK265" s="8">
        <v>1</v>
      </c>
      <c r="BL265" s="8">
        <v>-7.933621</v>
      </c>
      <c r="BM265" s="8">
        <v>112.672746</v>
      </c>
      <c r="BN265" s="18"/>
      <c r="BO265" s="8"/>
      <c r="BP265" s="8"/>
      <c r="BQ265" s="8"/>
      <c r="BR265" s="8"/>
      <c r="BS265" s="8"/>
    </row>
    <row r="266" spans="1:71">
      <c r="A266" s="8">
        <v>1619</v>
      </c>
      <c r="B266" s="8" t="s">
        <v>281</v>
      </c>
      <c r="C266" s="8" t="s">
        <v>3675</v>
      </c>
      <c r="D266" s="14">
        <v>5570</v>
      </c>
      <c r="E266" s="8" t="s">
        <v>726</v>
      </c>
      <c r="F266" s="8" t="s">
        <v>3676</v>
      </c>
      <c r="G266" s="8" t="s">
        <v>3445</v>
      </c>
      <c r="H266" s="8" t="s">
        <v>581</v>
      </c>
      <c r="I266" s="8" t="s">
        <v>3677</v>
      </c>
      <c r="J266" s="8" t="s">
        <v>1332</v>
      </c>
      <c r="K266" s="17" t="s">
        <v>878</v>
      </c>
      <c r="L266" s="17" t="s">
        <v>694</v>
      </c>
      <c r="M266" s="17" t="s">
        <v>3678</v>
      </c>
      <c r="N266" s="18" t="s">
        <v>3679</v>
      </c>
      <c r="O266" s="8" t="s">
        <v>588</v>
      </c>
      <c r="P266" s="8" t="s">
        <v>3680</v>
      </c>
      <c r="Q266" s="8">
        <v>3</v>
      </c>
      <c r="R266" s="8">
        <v>14</v>
      </c>
      <c r="S266" s="8" t="s">
        <v>3681</v>
      </c>
      <c r="T266" s="8" t="s">
        <v>773</v>
      </c>
      <c r="U266" s="8" t="s">
        <v>652</v>
      </c>
      <c r="V266" s="8">
        <v>65251</v>
      </c>
      <c r="W266" s="8" t="s">
        <v>592</v>
      </c>
      <c r="X266" s="8" t="s">
        <v>683</v>
      </c>
      <c r="Y266" s="8"/>
      <c r="Z266" s="8" t="s">
        <v>3682</v>
      </c>
      <c r="AA266" s="8"/>
      <c r="AB266" s="8"/>
      <c r="AC266" s="8" t="s">
        <v>595</v>
      </c>
      <c r="AD266" s="8"/>
      <c r="AE266" s="8" t="s">
        <v>3683</v>
      </c>
      <c r="AF266" s="8">
        <v>1972</v>
      </c>
      <c r="AG266" s="8" t="s">
        <v>620</v>
      </c>
      <c r="AH266" s="8" t="s">
        <v>734</v>
      </c>
      <c r="AI266" s="8" t="s">
        <v>621</v>
      </c>
      <c r="AJ266" s="18" t="s">
        <v>3684</v>
      </c>
      <c r="AK266" s="8" t="s">
        <v>3685</v>
      </c>
      <c r="AL266" s="8">
        <v>1975</v>
      </c>
      <c r="AM266" s="8" t="s">
        <v>620</v>
      </c>
      <c r="AN266" s="8" t="s">
        <v>625</v>
      </c>
      <c r="AO266" s="8" t="s">
        <v>626</v>
      </c>
      <c r="AP266" s="18" t="s">
        <v>3686</v>
      </c>
      <c r="AQ266" s="8"/>
      <c r="AR266" s="8">
        <v>0</v>
      </c>
      <c r="AS266" s="8"/>
      <c r="AT266" s="8"/>
      <c r="AU266" s="8"/>
      <c r="AV266" s="18"/>
      <c r="AW266" s="8" t="s">
        <v>604</v>
      </c>
      <c r="AX266" s="8"/>
      <c r="AY266" s="8" t="s">
        <v>595</v>
      </c>
      <c r="AZ266" s="8"/>
      <c r="BA266" s="8">
        <v>0</v>
      </c>
      <c r="BB266" s="8"/>
      <c r="BC266" s="8"/>
      <c r="BD266" s="8"/>
      <c r="BE266" s="18"/>
      <c r="BF266" s="8"/>
      <c r="BG266" s="8" t="s">
        <v>595</v>
      </c>
      <c r="BH266" s="8"/>
      <c r="BI266" s="8" t="s">
        <v>608</v>
      </c>
      <c r="BJ266" s="8"/>
      <c r="BK266" s="8">
        <v>2</v>
      </c>
      <c r="BL266" s="8">
        <v>-7.846542</v>
      </c>
      <c r="BM266" s="8">
        <v>112.705401</v>
      </c>
      <c r="BN266" s="18"/>
      <c r="BO266" s="8"/>
      <c r="BP266" s="8"/>
      <c r="BQ266" s="8"/>
      <c r="BR266" s="8"/>
      <c r="BS266" s="8"/>
    </row>
    <row r="267" spans="1:71">
      <c r="A267" s="8">
        <v>1667</v>
      </c>
      <c r="B267" s="8" t="s">
        <v>3687</v>
      </c>
      <c r="C267" s="8" t="s">
        <v>3688</v>
      </c>
      <c r="D267" s="14">
        <v>5589</v>
      </c>
      <c r="E267" s="8" t="s">
        <v>726</v>
      </c>
      <c r="F267" s="8" t="s">
        <v>3689</v>
      </c>
      <c r="G267" s="8" t="s">
        <v>3445</v>
      </c>
      <c r="H267" s="8" t="s">
        <v>581</v>
      </c>
      <c r="I267" s="8" t="s">
        <v>3690</v>
      </c>
      <c r="J267" s="8" t="s">
        <v>632</v>
      </c>
      <c r="K267" s="17" t="s">
        <v>1149</v>
      </c>
      <c r="L267" s="17" t="s">
        <v>694</v>
      </c>
      <c r="M267" s="17" t="s">
        <v>3691</v>
      </c>
      <c r="N267" s="18" t="s">
        <v>3692</v>
      </c>
      <c r="O267" s="8" t="s">
        <v>588</v>
      </c>
      <c r="P267" s="8" t="s">
        <v>3693</v>
      </c>
      <c r="Q267" s="8">
        <v>6</v>
      </c>
      <c r="R267" s="8">
        <v>10</v>
      </c>
      <c r="S267" s="8"/>
      <c r="T267" s="8" t="s">
        <v>1322</v>
      </c>
      <c r="U267" s="8" t="s">
        <v>591</v>
      </c>
      <c r="V267" s="8">
        <v>65122</v>
      </c>
      <c r="W267" s="8" t="s">
        <v>592</v>
      </c>
      <c r="X267" s="8" t="s">
        <v>774</v>
      </c>
      <c r="Y267" s="8"/>
      <c r="Z267" s="8" t="s">
        <v>3694</v>
      </c>
      <c r="AA267" s="8"/>
      <c r="AB267" s="8"/>
      <c r="AC267" s="8" t="s">
        <v>595</v>
      </c>
      <c r="AD267" s="8"/>
      <c r="AE267" s="8" t="s">
        <v>3695</v>
      </c>
      <c r="AF267" s="8">
        <v>1974</v>
      </c>
      <c r="AG267" s="8" t="s">
        <v>620</v>
      </c>
      <c r="AH267" s="8" t="s">
        <v>598</v>
      </c>
      <c r="AI267" s="8" t="s">
        <v>603</v>
      </c>
      <c r="AJ267" s="18" t="s">
        <v>3696</v>
      </c>
      <c r="AK267" s="8" t="s">
        <v>3697</v>
      </c>
      <c r="AL267" s="8">
        <v>1974</v>
      </c>
      <c r="AM267" s="8" t="s">
        <v>624</v>
      </c>
      <c r="AN267" s="8" t="s">
        <v>734</v>
      </c>
      <c r="AO267" s="8" t="s">
        <v>621</v>
      </c>
      <c r="AP267" s="18" t="s">
        <v>3698</v>
      </c>
      <c r="AQ267" s="8"/>
      <c r="AR267" s="8">
        <v>0</v>
      </c>
      <c r="AS267" s="8"/>
      <c r="AT267" s="8"/>
      <c r="AU267" s="8"/>
      <c r="AV267" s="18"/>
      <c r="AW267" s="8" t="s">
        <v>604</v>
      </c>
      <c r="AX267" s="8"/>
      <c r="AY267" s="8" t="s">
        <v>595</v>
      </c>
      <c r="AZ267" s="8"/>
      <c r="BA267" s="8">
        <v>0</v>
      </c>
      <c r="BB267" s="8"/>
      <c r="BC267" s="8"/>
      <c r="BD267" s="8"/>
      <c r="BE267" s="18"/>
      <c r="BF267" s="8"/>
      <c r="BG267" s="8" t="s">
        <v>606</v>
      </c>
      <c r="BH267" s="8" t="s">
        <v>607</v>
      </c>
      <c r="BI267" s="8" t="s">
        <v>608</v>
      </c>
      <c r="BJ267" s="8"/>
      <c r="BK267" s="8">
        <v>1</v>
      </c>
      <c r="BL267" s="8">
        <v>-7.956133</v>
      </c>
      <c r="BM267" s="8">
        <v>112.645159</v>
      </c>
      <c r="BN267" s="18"/>
      <c r="BO267" s="8"/>
      <c r="BP267" s="8"/>
      <c r="BQ267" s="8"/>
      <c r="BR267" s="8"/>
      <c r="BS267" s="8"/>
    </row>
    <row r="268" spans="1:71">
      <c r="A268" s="8">
        <v>34</v>
      </c>
      <c r="B268" s="8" t="s">
        <v>463</v>
      </c>
      <c r="C268" s="8" t="s">
        <v>3699</v>
      </c>
      <c r="D268" s="14">
        <v>5011</v>
      </c>
      <c r="E268" s="8" t="s">
        <v>726</v>
      </c>
      <c r="F268" s="8" t="s">
        <v>3700</v>
      </c>
      <c r="G268" s="8" t="s">
        <v>3701</v>
      </c>
      <c r="H268" s="8" t="s">
        <v>581</v>
      </c>
      <c r="I268" s="8" t="s">
        <v>3702</v>
      </c>
      <c r="J268" s="8" t="s">
        <v>1219</v>
      </c>
      <c r="K268" s="17" t="s">
        <v>647</v>
      </c>
      <c r="L268" s="17" t="s">
        <v>694</v>
      </c>
      <c r="M268" s="17" t="s">
        <v>3703</v>
      </c>
      <c r="N268" s="18" t="s">
        <v>3704</v>
      </c>
      <c r="O268" s="8" t="s">
        <v>588</v>
      </c>
      <c r="P268" s="8" t="s">
        <v>3705</v>
      </c>
      <c r="Q268" s="8">
        <v>1</v>
      </c>
      <c r="R268" s="8">
        <v>9</v>
      </c>
      <c r="S268" s="8" t="s">
        <v>3706</v>
      </c>
      <c r="T268" s="8" t="s">
        <v>2256</v>
      </c>
      <c r="U268" s="8" t="s">
        <v>670</v>
      </c>
      <c r="V268" s="8">
        <v>65153</v>
      </c>
      <c r="W268" s="8" t="s">
        <v>592</v>
      </c>
      <c r="X268" s="8" t="s">
        <v>683</v>
      </c>
      <c r="Y268" s="8"/>
      <c r="Z268" s="8" t="s">
        <v>3707</v>
      </c>
      <c r="AA268" s="8"/>
      <c r="AB268" s="8"/>
      <c r="AC268" s="8" t="s">
        <v>595</v>
      </c>
      <c r="AD268" s="8"/>
      <c r="AE268" s="8" t="s">
        <v>3708</v>
      </c>
      <c r="AF268" s="8">
        <v>1966</v>
      </c>
      <c r="AG268" s="8" t="s">
        <v>620</v>
      </c>
      <c r="AH268" s="8" t="s">
        <v>687</v>
      </c>
      <c r="AI268" s="8" t="s">
        <v>599</v>
      </c>
      <c r="AJ268" s="18"/>
      <c r="AK268" s="8" t="s">
        <v>3197</v>
      </c>
      <c r="AL268" s="8">
        <v>1967</v>
      </c>
      <c r="AM268" s="8" t="s">
        <v>624</v>
      </c>
      <c r="AN268" s="8" t="s">
        <v>625</v>
      </c>
      <c r="AO268" s="8" t="s">
        <v>626</v>
      </c>
      <c r="AP268" s="18"/>
      <c r="AQ268" s="8"/>
      <c r="AR268" s="8">
        <v>0</v>
      </c>
      <c r="AS268" s="8"/>
      <c r="AT268" s="8"/>
      <c r="AU268" s="8"/>
      <c r="AV268" s="18"/>
      <c r="AW268" s="8" t="s">
        <v>604</v>
      </c>
      <c r="AX268" s="8"/>
      <c r="AY268" s="8" t="s">
        <v>595</v>
      </c>
      <c r="AZ268" s="8"/>
      <c r="BA268" s="8">
        <v>0</v>
      </c>
      <c r="BB268" s="8"/>
      <c r="BC268" s="8"/>
      <c r="BD268" s="8"/>
      <c r="BE268" s="18"/>
      <c r="BF268" s="8"/>
      <c r="BG268" s="8" t="s">
        <v>606</v>
      </c>
      <c r="BH268" s="8" t="s">
        <v>607</v>
      </c>
      <c r="BI268" s="8" t="s">
        <v>608</v>
      </c>
      <c r="BJ268" s="8"/>
      <c r="BK268" s="8">
        <v>1</v>
      </c>
      <c r="BL268" s="8">
        <v>-7.873128</v>
      </c>
      <c r="BM268" s="8">
        <v>112.664419</v>
      </c>
      <c r="BN268" s="18"/>
      <c r="BO268" s="8"/>
      <c r="BP268" s="8"/>
      <c r="BQ268" s="8"/>
      <c r="BR268" s="8"/>
      <c r="BS268" s="8"/>
    </row>
    <row r="269" spans="1:71">
      <c r="A269" s="8">
        <v>86</v>
      </c>
      <c r="B269" s="8" t="s">
        <v>464</v>
      </c>
      <c r="C269" s="8" t="s">
        <v>3709</v>
      </c>
      <c r="D269" s="14">
        <v>5035</v>
      </c>
      <c r="E269" s="8" t="s">
        <v>726</v>
      </c>
      <c r="F269" s="8" t="s">
        <v>3710</v>
      </c>
      <c r="G269" s="8" t="s">
        <v>3701</v>
      </c>
      <c r="H269" s="8" t="s">
        <v>581</v>
      </c>
      <c r="I269" s="8" t="s">
        <v>2908</v>
      </c>
      <c r="J269" s="8" t="s">
        <v>906</v>
      </c>
      <c r="K269" s="17" t="s">
        <v>742</v>
      </c>
      <c r="L269" s="17" t="s">
        <v>585</v>
      </c>
      <c r="M269" s="17" t="s">
        <v>2909</v>
      </c>
      <c r="N269" s="18" t="s">
        <v>3711</v>
      </c>
      <c r="O269" s="8" t="s">
        <v>588</v>
      </c>
      <c r="P269" s="8" t="s">
        <v>3712</v>
      </c>
      <c r="Q269" s="8">
        <v>1</v>
      </c>
      <c r="R269" s="8">
        <v>12</v>
      </c>
      <c r="S269" s="8" t="s">
        <v>1871</v>
      </c>
      <c r="T269" s="8" t="s">
        <v>2256</v>
      </c>
      <c r="U269" s="8" t="s">
        <v>670</v>
      </c>
      <c r="V269" s="8">
        <v>65153</v>
      </c>
      <c r="W269" s="8" t="s">
        <v>592</v>
      </c>
      <c r="X269" s="8" t="s">
        <v>593</v>
      </c>
      <c r="Y269" s="8"/>
      <c r="Z269" s="8" t="s">
        <v>3713</v>
      </c>
      <c r="AA269" s="8"/>
      <c r="AB269" s="8"/>
      <c r="AC269" s="8" t="s">
        <v>595</v>
      </c>
      <c r="AD269" s="8"/>
      <c r="AE269" s="8" t="s">
        <v>3714</v>
      </c>
      <c r="AF269" s="8">
        <v>1960</v>
      </c>
      <c r="AG269" s="8" t="s">
        <v>624</v>
      </c>
      <c r="AH269" s="8" t="s">
        <v>598</v>
      </c>
      <c r="AI269" s="8" t="s">
        <v>621</v>
      </c>
      <c r="AJ269" s="18"/>
      <c r="AK269" s="8" t="s">
        <v>3715</v>
      </c>
      <c r="AL269" s="8">
        <v>1974</v>
      </c>
      <c r="AM269" s="8" t="s">
        <v>624</v>
      </c>
      <c r="AN269" s="8" t="s">
        <v>625</v>
      </c>
      <c r="AO269" s="8" t="s">
        <v>626</v>
      </c>
      <c r="AP269" s="18"/>
      <c r="AQ269" s="8"/>
      <c r="AR269" s="8">
        <v>1999</v>
      </c>
      <c r="AS269" s="8"/>
      <c r="AT269" s="8"/>
      <c r="AU269" s="8"/>
      <c r="AV269" s="18"/>
      <c r="AW269" s="8" t="s">
        <v>604</v>
      </c>
      <c r="AX269" s="8"/>
      <c r="AY269" s="8" t="s">
        <v>595</v>
      </c>
      <c r="AZ269" s="8"/>
      <c r="BA269" s="8">
        <v>0</v>
      </c>
      <c r="BB269" s="8"/>
      <c r="BC269" s="8"/>
      <c r="BD269" s="8"/>
      <c r="BE269" s="18"/>
      <c r="BF269" s="8"/>
      <c r="BG269" s="8" t="s">
        <v>606</v>
      </c>
      <c r="BH269" s="8" t="s">
        <v>607</v>
      </c>
      <c r="BI269" s="8" t="s">
        <v>608</v>
      </c>
      <c r="BJ269" s="8"/>
      <c r="BK269" s="8">
        <v>1</v>
      </c>
      <c r="BL269" s="8">
        <v>-7.871469</v>
      </c>
      <c r="BM269" s="8">
        <v>112.670033</v>
      </c>
      <c r="BN269" s="18"/>
      <c r="BO269" s="8"/>
      <c r="BP269" s="8"/>
      <c r="BQ269" s="8"/>
      <c r="BR269" s="8"/>
      <c r="BS269" s="8"/>
    </row>
    <row r="270" spans="1:71">
      <c r="A270" s="8">
        <v>155</v>
      </c>
      <c r="B270" s="8" t="s">
        <v>465</v>
      </c>
      <c r="C270" s="8" t="s">
        <v>3716</v>
      </c>
      <c r="D270" s="14">
        <v>5060</v>
      </c>
      <c r="E270" s="8" t="s">
        <v>726</v>
      </c>
      <c r="F270" s="8" t="s">
        <v>3717</v>
      </c>
      <c r="G270" s="8" t="s">
        <v>3701</v>
      </c>
      <c r="H270" s="8" t="s">
        <v>581</v>
      </c>
      <c r="I270" s="8" t="s">
        <v>3718</v>
      </c>
      <c r="J270" s="8" t="s">
        <v>1136</v>
      </c>
      <c r="K270" s="17" t="s">
        <v>742</v>
      </c>
      <c r="L270" s="17" t="s">
        <v>585</v>
      </c>
      <c r="M270" s="17" t="s">
        <v>3719</v>
      </c>
      <c r="N270" s="18" t="s">
        <v>3720</v>
      </c>
      <c r="O270" s="8" t="s">
        <v>588</v>
      </c>
      <c r="P270" s="8" t="s">
        <v>3721</v>
      </c>
      <c r="Q270" s="8">
        <v>3</v>
      </c>
      <c r="R270" s="8">
        <v>5</v>
      </c>
      <c r="S270" s="8" t="s">
        <v>3722</v>
      </c>
      <c r="T270" s="8" t="s">
        <v>1153</v>
      </c>
      <c r="U270" s="8" t="s">
        <v>591</v>
      </c>
      <c r="V270" s="8">
        <v>65122</v>
      </c>
      <c r="W270" s="8" t="s">
        <v>592</v>
      </c>
      <c r="X270" s="8" t="s">
        <v>593</v>
      </c>
      <c r="Y270" s="8"/>
      <c r="Z270" s="8" t="s">
        <v>3723</v>
      </c>
      <c r="AA270" s="8"/>
      <c r="AB270" s="8"/>
      <c r="AC270" s="8" t="s">
        <v>595</v>
      </c>
      <c r="AD270" s="8"/>
      <c r="AE270" s="8" t="s">
        <v>3724</v>
      </c>
      <c r="AF270" s="8">
        <v>1968</v>
      </c>
      <c r="AG270" s="8" t="s">
        <v>620</v>
      </c>
      <c r="AH270" s="8" t="s">
        <v>687</v>
      </c>
      <c r="AI270" s="8" t="s">
        <v>621</v>
      </c>
      <c r="AJ270" s="18" t="s">
        <v>3725</v>
      </c>
      <c r="AK270" s="8" t="s">
        <v>3726</v>
      </c>
      <c r="AL270" s="8">
        <v>1976</v>
      </c>
      <c r="AM270" s="8" t="s">
        <v>620</v>
      </c>
      <c r="AN270" s="8" t="s">
        <v>625</v>
      </c>
      <c r="AO270" s="8" t="s">
        <v>626</v>
      </c>
      <c r="AP270" s="18" t="s">
        <v>3727</v>
      </c>
      <c r="AQ270" s="8"/>
      <c r="AR270" s="8">
        <v>0</v>
      </c>
      <c r="AS270" s="8"/>
      <c r="AT270" s="8"/>
      <c r="AU270" s="8"/>
      <c r="AV270" s="18"/>
      <c r="AW270" s="8" t="s">
        <v>604</v>
      </c>
      <c r="AX270" s="8"/>
      <c r="AY270" s="8" t="s">
        <v>606</v>
      </c>
      <c r="AZ270" s="8" t="s">
        <v>3728</v>
      </c>
      <c r="BA270" s="8">
        <v>0</v>
      </c>
      <c r="BB270" s="8" t="s">
        <v>3729</v>
      </c>
      <c r="BC270" s="8" t="s">
        <v>3730</v>
      </c>
      <c r="BD270" s="8" t="s">
        <v>710</v>
      </c>
      <c r="BE270" s="18" t="s">
        <v>3731</v>
      </c>
      <c r="BF270" s="8" t="s">
        <v>465</v>
      </c>
      <c r="BG270" s="8" t="s">
        <v>606</v>
      </c>
      <c r="BH270" s="8"/>
      <c r="BI270" s="8" t="s">
        <v>608</v>
      </c>
      <c r="BJ270" s="8"/>
      <c r="BK270" s="8">
        <v>2</v>
      </c>
      <c r="BL270" s="8">
        <v>-7.948805</v>
      </c>
      <c r="BM270" s="8">
        <v>112.63973</v>
      </c>
      <c r="BN270" s="18"/>
      <c r="BO270" s="8"/>
      <c r="BP270" s="8"/>
      <c r="BQ270" s="8"/>
      <c r="BR270" s="8"/>
      <c r="BS270" s="8"/>
    </row>
    <row r="271" spans="1:71">
      <c r="A271" s="8">
        <v>191</v>
      </c>
      <c r="B271" s="8" t="s">
        <v>466</v>
      </c>
      <c r="C271" s="8" t="s">
        <v>3732</v>
      </c>
      <c r="D271" s="14">
        <v>5070</v>
      </c>
      <c r="E271" s="8" t="s">
        <v>726</v>
      </c>
      <c r="F271" s="8" t="s">
        <v>3733</v>
      </c>
      <c r="G271" s="8" t="s">
        <v>3701</v>
      </c>
      <c r="H271" s="8" t="s">
        <v>581</v>
      </c>
      <c r="I271" s="8" t="s">
        <v>3734</v>
      </c>
      <c r="J271" s="8" t="s">
        <v>801</v>
      </c>
      <c r="K271" s="17" t="s">
        <v>633</v>
      </c>
      <c r="L271" s="17" t="s">
        <v>694</v>
      </c>
      <c r="M271" s="17" t="s">
        <v>3735</v>
      </c>
      <c r="N271" s="18" t="s">
        <v>3736</v>
      </c>
      <c r="O271" s="8" t="s">
        <v>588</v>
      </c>
      <c r="P271" s="8" t="s">
        <v>3737</v>
      </c>
      <c r="Q271" s="8">
        <v>2</v>
      </c>
      <c r="R271" s="8">
        <v>6</v>
      </c>
      <c r="S271" s="8" t="s">
        <v>1140</v>
      </c>
      <c r="T271" s="8" t="s">
        <v>1140</v>
      </c>
      <c r="U271" s="8" t="s">
        <v>897</v>
      </c>
      <c r="V271" s="8">
        <v>65155</v>
      </c>
      <c r="W271" s="8" t="s">
        <v>592</v>
      </c>
      <c r="X271" s="8" t="s">
        <v>1283</v>
      </c>
      <c r="Y271" s="8"/>
      <c r="Z271" s="8" t="s">
        <v>3738</v>
      </c>
      <c r="AA271" s="8"/>
      <c r="AB271" s="8"/>
      <c r="AC271" s="8" t="s">
        <v>595</v>
      </c>
      <c r="AD271" s="8"/>
      <c r="AE271" s="8" t="s">
        <v>3739</v>
      </c>
      <c r="AF271" s="8">
        <v>1978</v>
      </c>
      <c r="AG271" s="8" t="s">
        <v>597</v>
      </c>
      <c r="AH271" s="8" t="s">
        <v>1077</v>
      </c>
      <c r="AI271" s="8" t="s">
        <v>603</v>
      </c>
      <c r="AJ271" s="18"/>
      <c r="AK271" s="8" t="s">
        <v>3740</v>
      </c>
      <c r="AL271" s="8">
        <v>1984</v>
      </c>
      <c r="AM271" s="8" t="s">
        <v>624</v>
      </c>
      <c r="AN271" s="8" t="s">
        <v>625</v>
      </c>
      <c r="AO271" s="8" t="s">
        <v>626</v>
      </c>
      <c r="AP271" s="18"/>
      <c r="AQ271" s="8"/>
      <c r="AR271" s="8">
        <v>0</v>
      </c>
      <c r="AS271" s="8"/>
      <c r="AT271" s="8"/>
      <c r="AU271" s="8"/>
      <c r="AV271" s="18"/>
      <c r="AW271" s="8" t="s">
        <v>604</v>
      </c>
      <c r="AX271" s="8"/>
      <c r="AY271" s="8" t="s">
        <v>595</v>
      </c>
      <c r="AZ271" s="8"/>
      <c r="BA271" s="8">
        <v>0</v>
      </c>
      <c r="BB271" s="8"/>
      <c r="BC271" s="8"/>
      <c r="BD271" s="8"/>
      <c r="BE271" s="18"/>
      <c r="BF271" s="8"/>
      <c r="BG271" s="8" t="s">
        <v>606</v>
      </c>
      <c r="BH271" s="8" t="s">
        <v>607</v>
      </c>
      <c r="BI271" s="8" t="s">
        <v>608</v>
      </c>
      <c r="BJ271" s="8"/>
      <c r="BK271" s="8">
        <v>1</v>
      </c>
      <c r="BL271" s="8">
        <v>-7.951998</v>
      </c>
      <c r="BM271" s="8">
        <v>112.610336</v>
      </c>
      <c r="BN271" s="18"/>
      <c r="BO271" s="8"/>
      <c r="BP271" s="8"/>
      <c r="BQ271" s="8"/>
      <c r="BR271" s="8"/>
      <c r="BS271" s="8"/>
    </row>
    <row r="272" spans="1:71">
      <c r="A272" s="8">
        <v>257</v>
      </c>
      <c r="B272" s="8" t="s">
        <v>3741</v>
      </c>
      <c r="C272" s="8" t="s">
        <v>3742</v>
      </c>
      <c r="D272" s="14">
        <v>5092</v>
      </c>
      <c r="E272" s="8" t="s">
        <v>726</v>
      </c>
      <c r="F272" s="8" t="s">
        <v>3743</v>
      </c>
      <c r="G272" s="8" t="s">
        <v>3701</v>
      </c>
      <c r="H272" s="8" t="s">
        <v>581</v>
      </c>
      <c r="I272" s="8" t="s">
        <v>3744</v>
      </c>
      <c r="J272" s="8" t="s">
        <v>1059</v>
      </c>
      <c r="K272" s="17" t="s">
        <v>647</v>
      </c>
      <c r="L272" s="17" t="s">
        <v>907</v>
      </c>
      <c r="M272" s="17" t="s">
        <v>3745</v>
      </c>
      <c r="N272" s="18" t="s">
        <v>3746</v>
      </c>
      <c r="O272" s="8" t="s">
        <v>588</v>
      </c>
      <c r="P272" s="8" t="s">
        <v>3747</v>
      </c>
      <c r="Q272" s="8"/>
      <c r="R272" s="8"/>
      <c r="S272" s="8"/>
      <c r="T272" s="8" t="s">
        <v>590</v>
      </c>
      <c r="U272" s="8" t="s">
        <v>591</v>
      </c>
      <c r="V272" s="8"/>
      <c r="W272" s="8" t="s">
        <v>592</v>
      </c>
      <c r="X272" s="8" t="s">
        <v>683</v>
      </c>
      <c r="Y272" s="8"/>
      <c r="Z272" s="8" t="s">
        <v>3748</v>
      </c>
      <c r="AA272" s="8"/>
      <c r="AB272" s="8"/>
      <c r="AC272" s="8" t="s">
        <v>595</v>
      </c>
      <c r="AD272" s="8"/>
      <c r="AE272" s="8" t="s">
        <v>3749</v>
      </c>
      <c r="AF272" s="8"/>
      <c r="AG272" s="8"/>
      <c r="AH272" s="8" t="s">
        <v>598</v>
      </c>
      <c r="AI272" s="8" t="s">
        <v>603</v>
      </c>
      <c r="AJ272" s="18"/>
      <c r="AK272" s="8" t="s">
        <v>3750</v>
      </c>
      <c r="AL272" s="8"/>
      <c r="AM272" s="8"/>
      <c r="AN272" s="8" t="s">
        <v>3227</v>
      </c>
      <c r="AO272" s="8" t="s">
        <v>603</v>
      </c>
      <c r="AP272" s="18"/>
      <c r="AQ272" s="8"/>
      <c r="AR272" s="8"/>
      <c r="AS272" s="8"/>
      <c r="AT272" s="8"/>
      <c r="AU272" s="8"/>
      <c r="AV272" s="18"/>
      <c r="AW272" s="8" t="s">
        <v>604</v>
      </c>
      <c r="AX272" s="8"/>
      <c r="AY272" s="8" t="s">
        <v>595</v>
      </c>
      <c r="AZ272" s="8"/>
      <c r="BA272" s="8">
        <v>1</v>
      </c>
      <c r="BB272" s="8"/>
      <c r="BC272" s="8"/>
      <c r="BD272" s="8"/>
      <c r="BE272" s="18"/>
      <c r="BF272" s="8"/>
      <c r="BG272" s="8" t="s">
        <v>595</v>
      </c>
      <c r="BH272" s="8"/>
      <c r="BI272" s="8" t="s">
        <v>608</v>
      </c>
      <c r="BJ272" s="8"/>
      <c r="BK272" s="8">
        <v>2</v>
      </c>
      <c r="BL272" s="8">
        <v>-7.97313</v>
      </c>
      <c r="BM272" s="8">
        <v>112.648138</v>
      </c>
      <c r="BN272" s="18"/>
      <c r="BO272" s="8"/>
      <c r="BP272" s="8"/>
      <c r="BQ272" s="8"/>
      <c r="BR272" s="8"/>
      <c r="BS272" s="8"/>
    </row>
    <row r="273" spans="1:71">
      <c r="A273" s="8">
        <v>584</v>
      </c>
      <c r="B273" s="8" t="s">
        <v>461</v>
      </c>
      <c r="C273" s="8" t="s">
        <v>3751</v>
      </c>
      <c r="D273" s="14">
        <v>4584</v>
      </c>
      <c r="E273" s="8" t="s">
        <v>726</v>
      </c>
      <c r="F273" s="8" t="s">
        <v>3752</v>
      </c>
      <c r="G273" s="8" t="s">
        <v>3701</v>
      </c>
      <c r="H273" s="8" t="s">
        <v>581</v>
      </c>
      <c r="I273" s="8" t="s">
        <v>3753</v>
      </c>
      <c r="J273" s="8" t="s">
        <v>1751</v>
      </c>
      <c r="K273" s="17" t="s">
        <v>878</v>
      </c>
      <c r="L273" s="17" t="s">
        <v>907</v>
      </c>
      <c r="M273" s="17" t="s">
        <v>3754</v>
      </c>
      <c r="N273" s="18" t="s">
        <v>3755</v>
      </c>
      <c r="O273" s="8" t="s">
        <v>588</v>
      </c>
      <c r="P273" s="8" t="s">
        <v>3756</v>
      </c>
      <c r="Q273" s="8">
        <v>9</v>
      </c>
      <c r="R273" s="8">
        <v>8</v>
      </c>
      <c r="S273" s="8" t="s">
        <v>3757</v>
      </c>
      <c r="T273" s="8" t="s">
        <v>3758</v>
      </c>
      <c r="U273" s="8" t="s">
        <v>670</v>
      </c>
      <c r="V273" s="8"/>
      <c r="W273" s="8" t="s">
        <v>592</v>
      </c>
      <c r="X273" s="8" t="s">
        <v>683</v>
      </c>
      <c r="Y273" s="8"/>
      <c r="Z273" s="8" t="s">
        <v>3759</v>
      </c>
      <c r="AA273" s="8"/>
      <c r="AB273" s="8"/>
      <c r="AC273" s="8" t="s">
        <v>595</v>
      </c>
      <c r="AD273" s="8"/>
      <c r="AE273" s="8" t="s">
        <v>3760</v>
      </c>
      <c r="AF273" s="8">
        <v>1970</v>
      </c>
      <c r="AG273" s="8" t="s">
        <v>597</v>
      </c>
      <c r="AH273" s="8" t="s">
        <v>734</v>
      </c>
      <c r="AI273" s="8" t="s">
        <v>599</v>
      </c>
      <c r="AJ273" s="18" t="s">
        <v>3761</v>
      </c>
      <c r="AK273" s="8" t="s">
        <v>3762</v>
      </c>
      <c r="AL273" s="8">
        <v>1983</v>
      </c>
      <c r="AM273" s="8" t="s">
        <v>624</v>
      </c>
      <c r="AN273" s="8" t="s">
        <v>598</v>
      </c>
      <c r="AO273" s="8" t="s">
        <v>621</v>
      </c>
      <c r="AP273" s="18" t="s">
        <v>3763</v>
      </c>
      <c r="AQ273" s="8"/>
      <c r="AR273" s="8">
        <v>0</v>
      </c>
      <c r="AS273" s="8" t="s">
        <v>602</v>
      </c>
      <c r="AT273" s="8"/>
      <c r="AU273" s="8"/>
      <c r="AV273" s="18"/>
      <c r="AW273" s="8" t="s">
        <v>604</v>
      </c>
      <c r="AX273" s="8"/>
      <c r="AY273" s="8" t="s">
        <v>595</v>
      </c>
      <c r="AZ273" s="8"/>
      <c r="BA273" s="8">
        <v>0</v>
      </c>
      <c r="BB273" s="8"/>
      <c r="BC273" s="8"/>
      <c r="BD273" s="8"/>
      <c r="BE273" s="18"/>
      <c r="BF273" s="8"/>
      <c r="BG273" s="8" t="s">
        <v>595</v>
      </c>
      <c r="BH273" s="8"/>
      <c r="BI273" s="8" t="s">
        <v>608</v>
      </c>
      <c r="BJ273" s="8"/>
      <c r="BK273" s="8">
        <v>1</v>
      </c>
      <c r="BL273" s="8">
        <v>-7.902341</v>
      </c>
      <c r="BM273" s="8">
        <v>112.72039</v>
      </c>
      <c r="BN273" s="18" t="s">
        <v>3764</v>
      </c>
      <c r="BO273" s="8"/>
      <c r="BP273" s="8"/>
      <c r="BQ273" s="8"/>
      <c r="BR273" s="8"/>
      <c r="BS273" s="8"/>
    </row>
    <row r="274" spans="1:71">
      <c r="A274" s="8">
        <v>607</v>
      </c>
      <c r="B274" s="8" t="s">
        <v>3765</v>
      </c>
      <c r="C274" s="8" t="s">
        <v>3766</v>
      </c>
      <c r="D274" s="14">
        <v>5200</v>
      </c>
      <c r="E274" s="8" t="s">
        <v>726</v>
      </c>
      <c r="F274" s="8" t="s">
        <v>3767</v>
      </c>
      <c r="G274" s="8" t="s">
        <v>3701</v>
      </c>
      <c r="H274" s="8" t="s">
        <v>581</v>
      </c>
      <c r="I274" s="8" t="s">
        <v>3768</v>
      </c>
      <c r="J274" s="8" t="s">
        <v>1219</v>
      </c>
      <c r="K274" s="17" t="s">
        <v>1149</v>
      </c>
      <c r="L274" s="17" t="s">
        <v>585</v>
      </c>
      <c r="M274" s="17" t="s">
        <v>3769</v>
      </c>
      <c r="N274" s="18" t="s">
        <v>3770</v>
      </c>
      <c r="O274" s="8" t="s">
        <v>588</v>
      </c>
      <c r="P274" s="8" t="s">
        <v>3771</v>
      </c>
      <c r="Q274" s="8"/>
      <c r="R274" s="8"/>
      <c r="S274" s="8"/>
      <c r="T274" s="8" t="s">
        <v>2936</v>
      </c>
      <c r="U274" s="8" t="s">
        <v>670</v>
      </c>
      <c r="V274" s="8"/>
      <c r="W274" s="8" t="s">
        <v>592</v>
      </c>
      <c r="X274" s="8" t="s">
        <v>593</v>
      </c>
      <c r="Y274" s="8"/>
      <c r="Z274" s="8" t="s">
        <v>3772</v>
      </c>
      <c r="AA274" s="8"/>
      <c r="AB274" s="8"/>
      <c r="AC274" s="8" t="s">
        <v>595</v>
      </c>
      <c r="AD274" s="8"/>
      <c r="AE274" s="8" t="s">
        <v>3773</v>
      </c>
      <c r="AF274" s="8"/>
      <c r="AG274" s="8"/>
      <c r="AH274" s="8" t="s">
        <v>625</v>
      </c>
      <c r="AI274" s="8" t="s">
        <v>626</v>
      </c>
      <c r="AJ274" s="18"/>
      <c r="AK274" s="8" t="s">
        <v>3774</v>
      </c>
      <c r="AL274" s="8"/>
      <c r="AM274" s="8"/>
      <c r="AN274" s="8" t="s">
        <v>625</v>
      </c>
      <c r="AO274" s="8" t="s">
        <v>626</v>
      </c>
      <c r="AP274" s="18"/>
      <c r="AQ274" s="8"/>
      <c r="AR274" s="8"/>
      <c r="AS274" s="8"/>
      <c r="AT274" s="8"/>
      <c r="AU274" s="8"/>
      <c r="AV274" s="18"/>
      <c r="AW274" s="8" t="s">
        <v>604</v>
      </c>
      <c r="AX274" s="8"/>
      <c r="AY274" s="8" t="s">
        <v>595</v>
      </c>
      <c r="AZ274" s="8"/>
      <c r="BA274" s="8">
        <v>1</v>
      </c>
      <c r="BB274" s="8"/>
      <c r="BC274" s="8"/>
      <c r="BD274" s="8"/>
      <c r="BE274" s="18"/>
      <c r="BF274" s="8"/>
      <c r="BG274" s="8" t="s">
        <v>595</v>
      </c>
      <c r="BH274" s="8"/>
      <c r="BI274" s="8" t="s">
        <v>608</v>
      </c>
      <c r="BJ274" s="8"/>
      <c r="BK274" s="8">
        <v>2</v>
      </c>
      <c r="BL274" s="8"/>
      <c r="BM274" s="8"/>
      <c r="BN274" s="18"/>
      <c r="BO274" s="8"/>
      <c r="BP274" s="8"/>
      <c r="BQ274" s="8"/>
      <c r="BR274" s="8"/>
      <c r="BS274" s="8"/>
    </row>
    <row r="275" spans="1:71">
      <c r="A275" s="8">
        <v>750</v>
      </c>
      <c r="B275" s="8" t="s">
        <v>3775</v>
      </c>
      <c r="C275" s="8" t="s">
        <v>3776</v>
      </c>
      <c r="D275" s="14">
        <v>5254</v>
      </c>
      <c r="E275" s="8" t="s">
        <v>726</v>
      </c>
      <c r="F275" s="8" t="s">
        <v>3777</v>
      </c>
      <c r="G275" s="8" t="s">
        <v>3701</v>
      </c>
      <c r="H275" s="8" t="s">
        <v>581</v>
      </c>
      <c r="I275" s="8" t="s">
        <v>3778</v>
      </c>
      <c r="J275" s="8" t="s">
        <v>716</v>
      </c>
      <c r="K275" s="17" t="s">
        <v>584</v>
      </c>
      <c r="L275" s="17" t="s">
        <v>694</v>
      </c>
      <c r="M275" s="17" t="s">
        <v>3779</v>
      </c>
      <c r="N275" s="18" t="s">
        <v>3780</v>
      </c>
      <c r="O275" s="8" t="s">
        <v>588</v>
      </c>
      <c r="P275" s="8" t="s">
        <v>3781</v>
      </c>
      <c r="Q275" s="8">
        <v>5</v>
      </c>
      <c r="R275" s="8">
        <v>9</v>
      </c>
      <c r="S275" s="8"/>
      <c r="T275" s="8" t="s">
        <v>1686</v>
      </c>
      <c r="U275" s="8" t="s">
        <v>699</v>
      </c>
      <c r="V275" s="8">
        <v>65154</v>
      </c>
      <c r="W275" s="8" t="s">
        <v>592</v>
      </c>
      <c r="X275" s="8" t="s">
        <v>683</v>
      </c>
      <c r="Y275" s="8"/>
      <c r="Z275" s="8" t="s">
        <v>3782</v>
      </c>
      <c r="AA275" s="8"/>
      <c r="AB275" s="8"/>
      <c r="AC275" s="8" t="s">
        <v>595</v>
      </c>
      <c r="AD275" s="8"/>
      <c r="AE275" s="8" t="s">
        <v>3783</v>
      </c>
      <c r="AF275" s="8">
        <v>1968</v>
      </c>
      <c r="AG275" s="8" t="s">
        <v>620</v>
      </c>
      <c r="AH275" s="8" t="s">
        <v>598</v>
      </c>
      <c r="AI275" s="8" t="s">
        <v>621</v>
      </c>
      <c r="AJ275" s="18"/>
      <c r="AK275" s="8" t="s">
        <v>3784</v>
      </c>
      <c r="AL275" s="8">
        <v>1978</v>
      </c>
      <c r="AM275" s="8" t="s">
        <v>620</v>
      </c>
      <c r="AN275" s="8" t="s">
        <v>625</v>
      </c>
      <c r="AO275" s="8" t="s">
        <v>626</v>
      </c>
      <c r="AP275" s="18"/>
      <c r="AQ275" s="8"/>
      <c r="AR275" s="8">
        <v>0</v>
      </c>
      <c r="AS275" s="8"/>
      <c r="AT275" s="8"/>
      <c r="AU275" s="8"/>
      <c r="AV275" s="18"/>
      <c r="AW275" s="8" t="s">
        <v>604</v>
      </c>
      <c r="AX275" s="8"/>
      <c r="AY275" s="8" t="s">
        <v>595</v>
      </c>
      <c r="AZ275" s="8"/>
      <c r="BA275" s="8">
        <v>0</v>
      </c>
      <c r="BB275" s="8"/>
      <c r="BC275" s="8"/>
      <c r="BD275" s="8"/>
      <c r="BE275" s="18"/>
      <c r="BF275" s="8"/>
      <c r="BG275" s="8" t="s">
        <v>595</v>
      </c>
      <c r="BH275" s="8"/>
      <c r="BI275" s="8" t="s">
        <v>608</v>
      </c>
      <c r="BJ275" s="8"/>
      <c r="BK275" s="8">
        <v>2</v>
      </c>
      <c r="BL275" s="8"/>
      <c r="BM275" s="8"/>
      <c r="BN275" s="18"/>
      <c r="BO275" s="8"/>
      <c r="BP275" s="8"/>
      <c r="BQ275" s="8"/>
      <c r="BR275" s="8"/>
      <c r="BS275" s="8"/>
    </row>
    <row r="276" spans="1:71">
      <c r="A276" s="8">
        <v>816</v>
      </c>
      <c r="B276" s="8" t="s">
        <v>473</v>
      </c>
      <c r="C276" s="8" t="s">
        <v>3785</v>
      </c>
      <c r="D276" s="14">
        <v>5284</v>
      </c>
      <c r="E276" s="8" t="s">
        <v>726</v>
      </c>
      <c r="F276" s="8" t="s">
        <v>3786</v>
      </c>
      <c r="G276" s="8" t="s">
        <v>3701</v>
      </c>
      <c r="H276" s="8" t="s">
        <v>581</v>
      </c>
      <c r="I276" s="8" t="s">
        <v>3690</v>
      </c>
      <c r="J276" s="8" t="s">
        <v>632</v>
      </c>
      <c r="K276" s="17" t="s">
        <v>1149</v>
      </c>
      <c r="L276" s="17" t="s">
        <v>694</v>
      </c>
      <c r="M276" s="17" t="s">
        <v>3691</v>
      </c>
      <c r="N276" s="18" t="s">
        <v>3787</v>
      </c>
      <c r="O276" s="8" t="s">
        <v>588</v>
      </c>
      <c r="P276" s="8" t="s">
        <v>3788</v>
      </c>
      <c r="Q276" s="8">
        <v>3</v>
      </c>
      <c r="R276" s="8">
        <v>2</v>
      </c>
      <c r="S276" s="8"/>
      <c r="T276" s="8" t="s">
        <v>2114</v>
      </c>
      <c r="U276" s="8" t="s">
        <v>964</v>
      </c>
      <c r="V276" s="8">
        <v>65142</v>
      </c>
      <c r="W276" s="8" t="s">
        <v>592</v>
      </c>
      <c r="X276" s="8" t="s">
        <v>683</v>
      </c>
      <c r="Y276" s="8"/>
      <c r="Z276" s="8" t="s">
        <v>3789</v>
      </c>
      <c r="AA276" s="8"/>
      <c r="AB276" s="8"/>
      <c r="AC276" s="8" t="s">
        <v>595</v>
      </c>
      <c r="AD276" s="8"/>
      <c r="AE276" s="8" t="s">
        <v>3790</v>
      </c>
      <c r="AF276" s="8">
        <v>1971</v>
      </c>
      <c r="AG276" s="8" t="s">
        <v>597</v>
      </c>
      <c r="AH276" s="8" t="s">
        <v>687</v>
      </c>
      <c r="AI276" s="8" t="s">
        <v>621</v>
      </c>
      <c r="AJ276" s="18"/>
      <c r="AK276" s="8" t="s">
        <v>3791</v>
      </c>
      <c r="AL276" s="8">
        <v>1978</v>
      </c>
      <c r="AM276" s="8" t="s">
        <v>597</v>
      </c>
      <c r="AN276" s="8" t="s">
        <v>734</v>
      </c>
      <c r="AO276" s="8" t="s">
        <v>603</v>
      </c>
      <c r="AP276" s="18"/>
      <c r="AQ276" s="8"/>
      <c r="AR276" s="8">
        <v>0</v>
      </c>
      <c r="AS276" s="8"/>
      <c r="AT276" s="8"/>
      <c r="AU276" s="8"/>
      <c r="AV276" s="18"/>
      <c r="AW276" s="8" t="s">
        <v>604</v>
      </c>
      <c r="AX276" s="8"/>
      <c r="AY276" s="8" t="s">
        <v>595</v>
      </c>
      <c r="AZ276" s="8"/>
      <c r="BA276" s="8">
        <v>0</v>
      </c>
      <c r="BB276" s="8"/>
      <c r="BC276" s="8"/>
      <c r="BD276" s="8"/>
      <c r="BE276" s="18"/>
      <c r="BF276" s="8"/>
      <c r="BG276" s="8" t="s">
        <v>595</v>
      </c>
      <c r="BH276" s="8"/>
      <c r="BI276" s="8" t="s">
        <v>608</v>
      </c>
      <c r="BJ276" s="8"/>
      <c r="BK276" s="8">
        <v>2</v>
      </c>
      <c r="BL276" s="8"/>
      <c r="BM276" s="8"/>
      <c r="BN276" s="18"/>
      <c r="BO276" s="8"/>
      <c r="BP276" s="8"/>
      <c r="BQ276" s="8"/>
      <c r="BR276" s="8"/>
      <c r="BS276" s="8"/>
    </row>
    <row r="277" spans="1:71">
      <c r="A277" s="8">
        <v>828</v>
      </c>
      <c r="B277" s="8" t="s">
        <v>474</v>
      </c>
      <c r="C277" s="8" t="s">
        <v>3792</v>
      </c>
      <c r="D277" s="14">
        <v>5286</v>
      </c>
      <c r="E277" s="8" t="s">
        <v>726</v>
      </c>
      <c r="F277" s="8" t="s">
        <v>3793</v>
      </c>
      <c r="G277" s="8" t="s">
        <v>3701</v>
      </c>
      <c r="H277" s="8" t="s">
        <v>581</v>
      </c>
      <c r="I277" s="8" t="s">
        <v>1537</v>
      </c>
      <c r="J277" s="8" t="s">
        <v>922</v>
      </c>
      <c r="K277" s="17" t="s">
        <v>633</v>
      </c>
      <c r="L277" s="17" t="s">
        <v>585</v>
      </c>
      <c r="M277" s="17" t="s">
        <v>1538</v>
      </c>
      <c r="N277" s="18" t="s">
        <v>3794</v>
      </c>
      <c r="O277" s="8" t="s">
        <v>588</v>
      </c>
      <c r="P277" s="8" t="s">
        <v>3795</v>
      </c>
      <c r="Q277" s="8">
        <v>12</v>
      </c>
      <c r="R277" s="8">
        <v>5</v>
      </c>
      <c r="S277" s="8"/>
      <c r="T277" s="8" t="s">
        <v>2572</v>
      </c>
      <c r="U277" s="8" t="s">
        <v>670</v>
      </c>
      <c r="V277" s="8">
        <v>65155</v>
      </c>
      <c r="W277" s="8" t="s">
        <v>592</v>
      </c>
      <c r="X277" s="8" t="s">
        <v>683</v>
      </c>
      <c r="Y277" s="8"/>
      <c r="Z277" s="8" t="s">
        <v>3796</v>
      </c>
      <c r="AA277" s="8"/>
      <c r="AB277" s="8"/>
      <c r="AC277" s="8" t="s">
        <v>595</v>
      </c>
      <c r="AD277" s="8"/>
      <c r="AE277" s="8" t="s">
        <v>3797</v>
      </c>
      <c r="AF277" s="8">
        <v>1983</v>
      </c>
      <c r="AG277" s="8" t="s">
        <v>597</v>
      </c>
      <c r="AH277" s="8" t="s">
        <v>687</v>
      </c>
      <c r="AI277" s="8" t="s">
        <v>599</v>
      </c>
      <c r="AJ277" s="18"/>
      <c r="AK277" s="8" t="s">
        <v>3798</v>
      </c>
      <c r="AL277" s="8">
        <v>1985</v>
      </c>
      <c r="AM277" s="8" t="s">
        <v>597</v>
      </c>
      <c r="AN277" s="8" t="s">
        <v>625</v>
      </c>
      <c r="AO277" s="8" t="s">
        <v>626</v>
      </c>
      <c r="AP277" s="18"/>
      <c r="AQ277" s="8"/>
      <c r="AR277" s="8">
        <v>0</v>
      </c>
      <c r="AS277" s="8"/>
      <c r="AT277" s="8"/>
      <c r="AU277" s="8"/>
      <c r="AV277" s="18"/>
      <c r="AW277" s="8" t="s">
        <v>604</v>
      </c>
      <c r="AX277" s="8"/>
      <c r="AY277" s="8" t="s">
        <v>595</v>
      </c>
      <c r="AZ277" s="8"/>
      <c r="BA277" s="8">
        <v>0</v>
      </c>
      <c r="BB277" s="8"/>
      <c r="BC277" s="8"/>
      <c r="BD277" s="8"/>
      <c r="BE277" s="18"/>
      <c r="BF277" s="8"/>
      <c r="BG277" s="8" t="s">
        <v>595</v>
      </c>
      <c r="BH277" s="8" t="s">
        <v>607</v>
      </c>
      <c r="BI277" s="8" t="s">
        <v>608</v>
      </c>
      <c r="BJ277" s="8"/>
      <c r="BK277" s="8">
        <v>1</v>
      </c>
      <c r="BL277" s="8"/>
      <c r="BM277" s="8"/>
      <c r="BN277" s="18"/>
      <c r="BO277" s="8"/>
      <c r="BP277" s="8"/>
      <c r="BQ277" s="8"/>
      <c r="BR277" s="8"/>
      <c r="BS277" s="8"/>
    </row>
    <row r="278" spans="1:71">
      <c r="A278" s="8">
        <v>914</v>
      </c>
      <c r="B278" s="8" t="s">
        <v>3799</v>
      </c>
      <c r="C278" s="8" t="s">
        <v>3800</v>
      </c>
      <c r="D278" s="14">
        <v>5316</v>
      </c>
      <c r="E278" s="8" t="s">
        <v>726</v>
      </c>
      <c r="F278" s="8" t="s">
        <v>3801</v>
      </c>
      <c r="G278" s="8" t="s">
        <v>3701</v>
      </c>
      <c r="H278" s="8" t="s">
        <v>581</v>
      </c>
      <c r="I278" s="8" t="s">
        <v>3802</v>
      </c>
      <c r="J278" s="8" t="s">
        <v>1219</v>
      </c>
      <c r="K278" s="17" t="s">
        <v>831</v>
      </c>
      <c r="L278" s="17" t="s">
        <v>907</v>
      </c>
      <c r="M278" s="17" t="s">
        <v>3803</v>
      </c>
      <c r="N278" s="18" t="s">
        <v>3804</v>
      </c>
      <c r="O278" s="8" t="s">
        <v>588</v>
      </c>
      <c r="P278" s="8" t="s">
        <v>759</v>
      </c>
      <c r="Q278" s="8"/>
      <c r="R278" s="8"/>
      <c r="S278" s="8"/>
      <c r="T278" s="8" t="s">
        <v>760</v>
      </c>
      <c r="U278" s="8" t="s">
        <v>699</v>
      </c>
      <c r="V278" s="8"/>
      <c r="W278" s="8" t="s">
        <v>592</v>
      </c>
      <c r="X278" s="8" t="s">
        <v>593</v>
      </c>
      <c r="Y278" s="8"/>
      <c r="Z278" s="8" t="s">
        <v>3805</v>
      </c>
      <c r="AA278" s="8"/>
      <c r="AB278" s="8"/>
      <c r="AC278" s="8" t="s">
        <v>595</v>
      </c>
      <c r="AD278" s="8"/>
      <c r="AE278" s="8" t="s">
        <v>3806</v>
      </c>
      <c r="AF278" s="8">
        <v>1972</v>
      </c>
      <c r="AG278" s="8" t="s">
        <v>597</v>
      </c>
      <c r="AH278" s="8" t="s">
        <v>734</v>
      </c>
      <c r="AI278" s="8" t="s">
        <v>603</v>
      </c>
      <c r="AJ278" s="18" t="s">
        <v>3807</v>
      </c>
      <c r="AK278" s="8" t="s">
        <v>3808</v>
      </c>
      <c r="AL278" s="8">
        <v>1976</v>
      </c>
      <c r="AM278" s="8" t="s">
        <v>597</v>
      </c>
      <c r="AN278" s="8" t="s">
        <v>625</v>
      </c>
      <c r="AO278" s="8" t="s">
        <v>626</v>
      </c>
      <c r="AP278" s="18" t="s">
        <v>3809</v>
      </c>
      <c r="AQ278" s="8"/>
      <c r="AR278" s="8"/>
      <c r="AS278" s="8"/>
      <c r="AT278" s="8"/>
      <c r="AU278" s="8"/>
      <c r="AV278" s="18"/>
      <c r="AW278" s="8" t="s">
        <v>604</v>
      </c>
      <c r="AX278" s="8"/>
      <c r="AY278" s="8" t="s">
        <v>606</v>
      </c>
      <c r="AZ278" s="8"/>
      <c r="BA278" s="8">
        <v>1</v>
      </c>
      <c r="BB278" s="8"/>
      <c r="BC278" s="8"/>
      <c r="BD278" s="8"/>
      <c r="BE278" s="18"/>
      <c r="BF278" s="8"/>
      <c r="BG278" s="8" t="s">
        <v>606</v>
      </c>
      <c r="BH278" s="8"/>
      <c r="BI278" s="8" t="s">
        <v>608</v>
      </c>
      <c r="BJ278" s="8"/>
      <c r="BK278" s="8">
        <v>1</v>
      </c>
      <c r="BL278" s="8">
        <v>-7.916723</v>
      </c>
      <c r="BM278" s="8">
        <v>112.700665</v>
      </c>
      <c r="BN278" s="18"/>
      <c r="BO278" s="8"/>
      <c r="BP278" s="8"/>
      <c r="BQ278" s="8"/>
      <c r="BR278" s="8"/>
      <c r="BS278" s="8"/>
    </row>
    <row r="279" spans="1:71">
      <c r="A279" s="8">
        <v>937</v>
      </c>
      <c r="B279" s="8" t="s">
        <v>476</v>
      </c>
      <c r="C279" s="8" t="s">
        <v>3810</v>
      </c>
      <c r="D279" s="14">
        <v>5327</v>
      </c>
      <c r="E279" s="8" t="s">
        <v>726</v>
      </c>
      <c r="F279" s="8" t="s">
        <v>3811</v>
      </c>
      <c r="G279" s="8" t="s">
        <v>3701</v>
      </c>
      <c r="H279" s="8" t="s">
        <v>581</v>
      </c>
      <c r="I279" s="8" t="s">
        <v>3812</v>
      </c>
      <c r="J279" s="8" t="s">
        <v>583</v>
      </c>
      <c r="K279" s="17" t="s">
        <v>756</v>
      </c>
      <c r="L279" s="17" t="s">
        <v>585</v>
      </c>
      <c r="M279" s="17" t="s">
        <v>3813</v>
      </c>
      <c r="N279" s="18" t="s">
        <v>3814</v>
      </c>
      <c r="O279" s="8" t="s">
        <v>588</v>
      </c>
      <c r="P279" s="8" t="s">
        <v>3815</v>
      </c>
      <c r="Q279" s="8">
        <v>4</v>
      </c>
      <c r="R279" s="8">
        <v>7</v>
      </c>
      <c r="S279" s="8"/>
      <c r="T279" s="8" t="s">
        <v>982</v>
      </c>
      <c r="U279" s="8" t="s">
        <v>652</v>
      </c>
      <c r="V279" s="8">
        <v>65211</v>
      </c>
      <c r="W279" s="8" t="s">
        <v>592</v>
      </c>
      <c r="X279" s="8" t="s">
        <v>774</v>
      </c>
      <c r="Y279" s="8"/>
      <c r="Z279" s="8" t="s">
        <v>3816</v>
      </c>
      <c r="AA279" s="8"/>
      <c r="AB279" s="8"/>
      <c r="AC279" s="8" t="s">
        <v>595</v>
      </c>
      <c r="AD279" s="8"/>
      <c r="AE279" s="8" t="s">
        <v>3299</v>
      </c>
      <c r="AF279" s="8">
        <v>1964</v>
      </c>
      <c r="AG279" s="8" t="s">
        <v>624</v>
      </c>
      <c r="AH279" s="8" t="s">
        <v>598</v>
      </c>
      <c r="AI279" s="8" t="s">
        <v>621</v>
      </c>
      <c r="AJ279" s="18"/>
      <c r="AK279" s="8" t="s">
        <v>3817</v>
      </c>
      <c r="AL279" s="8">
        <v>1966</v>
      </c>
      <c r="AM279" s="8" t="s">
        <v>624</v>
      </c>
      <c r="AN279" s="8" t="s">
        <v>625</v>
      </c>
      <c r="AO279" s="8" t="s">
        <v>626</v>
      </c>
      <c r="AP279" s="18"/>
      <c r="AQ279" s="8" t="s">
        <v>3299</v>
      </c>
      <c r="AR279" s="8">
        <v>1964</v>
      </c>
      <c r="AS279" s="8"/>
      <c r="AT279" s="8"/>
      <c r="AU279" s="8"/>
      <c r="AV279" s="18"/>
      <c r="AW279" s="8" t="s">
        <v>604</v>
      </c>
      <c r="AX279" s="8"/>
      <c r="AY279" s="8" t="s">
        <v>595</v>
      </c>
      <c r="AZ279" s="8"/>
      <c r="BA279" s="8">
        <v>1</v>
      </c>
      <c r="BB279" s="8"/>
      <c r="BC279" s="8"/>
      <c r="BD279" s="8"/>
      <c r="BE279" s="18"/>
      <c r="BF279" s="8"/>
      <c r="BG279" s="8" t="s">
        <v>606</v>
      </c>
      <c r="BH279" s="8" t="s">
        <v>607</v>
      </c>
      <c r="BI279" s="8" t="s">
        <v>608</v>
      </c>
      <c r="BJ279" s="8"/>
      <c r="BK279" s="8">
        <v>2</v>
      </c>
      <c r="BL279" s="8"/>
      <c r="BM279" s="8"/>
      <c r="BN279" s="18"/>
      <c r="BO279" s="8"/>
      <c r="BP279" s="8"/>
      <c r="BQ279" s="8"/>
      <c r="BR279" s="8"/>
      <c r="BS279" s="8"/>
    </row>
    <row r="280" spans="1:71">
      <c r="A280" s="8">
        <v>978</v>
      </c>
      <c r="B280" s="8" t="s">
        <v>477</v>
      </c>
      <c r="C280" s="8" t="s">
        <v>3818</v>
      </c>
      <c r="D280" s="14">
        <v>5347</v>
      </c>
      <c r="E280" s="8" t="s">
        <v>726</v>
      </c>
      <c r="F280" s="8" t="s">
        <v>3819</v>
      </c>
      <c r="G280" s="8" t="s">
        <v>3701</v>
      </c>
      <c r="H280" s="8" t="s">
        <v>581</v>
      </c>
      <c r="I280" s="8" t="s">
        <v>3820</v>
      </c>
      <c r="J280" s="8" t="s">
        <v>922</v>
      </c>
      <c r="K280" s="17" t="s">
        <v>783</v>
      </c>
      <c r="L280" s="17" t="s">
        <v>907</v>
      </c>
      <c r="M280" s="17" t="s">
        <v>3821</v>
      </c>
      <c r="N280" s="18"/>
      <c r="O280" s="8" t="s">
        <v>588</v>
      </c>
      <c r="P280" s="8" t="s">
        <v>3822</v>
      </c>
      <c r="Q280" s="8">
        <v>2</v>
      </c>
      <c r="R280" s="8">
        <v>5</v>
      </c>
      <c r="S280" s="8"/>
      <c r="T280" s="8" t="s">
        <v>806</v>
      </c>
      <c r="U280" s="8" t="s">
        <v>652</v>
      </c>
      <c r="V280" s="8">
        <v>65215</v>
      </c>
      <c r="W280" s="8" t="s">
        <v>592</v>
      </c>
      <c r="X280" s="8" t="s">
        <v>593</v>
      </c>
      <c r="Y280" s="8"/>
      <c r="Z280" s="8" t="s">
        <v>3823</v>
      </c>
      <c r="AA280" s="8"/>
      <c r="AB280" s="8"/>
      <c r="AC280" s="8" t="s">
        <v>595</v>
      </c>
      <c r="AD280" s="8"/>
      <c r="AE280" s="8" t="s">
        <v>3824</v>
      </c>
      <c r="AF280" s="8">
        <v>1975</v>
      </c>
      <c r="AG280" s="8" t="s">
        <v>620</v>
      </c>
      <c r="AH280" s="8" t="s">
        <v>598</v>
      </c>
      <c r="AI280" s="8" t="s">
        <v>599</v>
      </c>
      <c r="AJ280" s="18"/>
      <c r="AK280" s="8" t="s">
        <v>3825</v>
      </c>
      <c r="AL280" s="8">
        <v>1977</v>
      </c>
      <c r="AM280" s="8" t="s">
        <v>620</v>
      </c>
      <c r="AN280" s="8" t="s">
        <v>625</v>
      </c>
      <c r="AO280" s="8" t="s">
        <v>626</v>
      </c>
      <c r="AP280" s="18"/>
      <c r="AQ280" s="8"/>
      <c r="AR280" s="8">
        <v>0</v>
      </c>
      <c r="AS280" s="8"/>
      <c r="AT280" s="8"/>
      <c r="AU280" s="8"/>
      <c r="AV280" s="18"/>
      <c r="AW280" s="8" t="s">
        <v>604</v>
      </c>
      <c r="AX280" s="8"/>
      <c r="AY280" s="8" t="s">
        <v>595</v>
      </c>
      <c r="AZ280" s="8"/>
      <c r="BA280" s="8">
        <v>0</v>
      </c>
      <c r="BB280" s="8"/>
      <c r="BC280" s="8"/>
      <c r="BD280" s="8"/>
      <c r="BE280" s="18"/>
      <c r="BF280" s="8"/>
      <c r="BG280" s="8" t="s">
        <v>606</v>
      </c>
      <c r="BH280" s="8" t="s">
        <v>607</v>
      </c>
      <c r="BI280" s="8" t="s">
        <v>608</v>
      </c>
      <c r="BJ280" s="8"/>
      <c r="BK280" s="8">
        <v>3</v>
      </c>
      <c r="BL280" s="8"/>
      <c r="BM280" s="8"/>
      <c r="BN280" s="18"/>
      <c r="BO280" s="8"/>
      <c r="BP280" s="8"/>
      <c r="BQ280" s="8"/>
      <c r="BR280" s="8"/>
      <c r="BS280" s="8"/>
    </row>
    <row r="281" spans="1:71">
      <c r="A281" s="8">
        <v>998</v>
      </c>
      <c r="B281" s="8" t="s">
        <v>478</v>
      </c>
      <c r="C281" s="8" t="s">
        <v>3826</v>
      </c>
      <c r="D281" s="14">
        <v>5355</v>
      </c>
      <c r="E281" s="8" t="s">
        <v>726</v>
      </c>
      <c r="F281" s="8" t="s">
        <v>3827</v>
      </c>
      <c r="G281" s="8" t="s">
        <v>3701</v>
      </c>
      <c r="H281" s="8" t="s">
        <v>581</v>
      </c>
      <c r="I281" s="8" t="s">
        <v>3828</v>
      </c>
      <c r="J281" s="8" t="s">
        <v>1219</v>
      </c>
      <c r="K281" s="17" t="s">
        <v>613</v>
      </c>
      <c r="L281" s="17" t="s">
        <v>585</v>
      </c>
      <c r="M281" s="17" t="s">
        <v>3829</v>
      </c>
      <c r="N281" s="18" t="s">
        <v>3830</v>
      </c>
      <c r="O281" s="8" t="s">
        <v>588</v>
      </c>
      <c r="P281" s="8" t="s">
        <v>3831</v>
      </c>
      <c r="Q281" s="8">
        <v>1</v>
      </c>
      <c r="R281" s="8">
        <v>9</v>
      </c>
      <c r="S281" s="8" t="s">
        <v>3831</v>
      </c>
      <c r="T281" s="8" t="s">
        <v>1555</v>
      </c>
      <c r="U281" s="8" t="s">
        <v>699</v>
      </c>
      <c r="V281" s="8">
        <v>65154</v>
      </c>
      <c r="W281" s="8" t="s">
        <v>592</v>
      </c>
      <c r="X281" s="8" t="s">
        <v>593</v>
      </c>
      <c r="Y281" s="8"/>
      <c r="Z281" s="8" t="s">
        <v>3832</v>
      </c>
      <c r="AA281" s="8"/>
      <c r="AB281" s="8"/>
      <c r="AC281" s="8" t="s">
        <v>595</v>
      </c>
      <c r="AD281" s="8"/>
      <c r="AE281" s="8" t="s">
        <v>3833</v>
      </c>
      <c r="AF281" s="8">
        <v>1981</v>
      </c>
      <c r="AG281" s="8" t="s">
        <v>624</v>
      </c>
      <c r="AH281" s="8" t="s">
        <v>598</v>
      </c>
      <c r="AI281" s="8" t="s">
        <v>603</v>
      </c>
      <c r="AJ281" s="18"/>
      <c r="AK281" s="8" t="s">
        <v>3834</v>
      </c>
      <c r="AL281" s="8">
        <v>1982</v>
      </c>
      <c r="AM281" s="8" t="s">
        <v>597</v>
      </c>
      <c r="AN281" s="8" t="s">
        <v>598</v>
      </c>
      <c r="AO281" s="8" t="s">
        <v>599</v>
      </c>
      <c r="AP281" s="18"/>
      <c r="AQ281" s="8"/>
      <c r="AR281" s="8">
        <v>0</v>
      </c>
      <c r="AS281" s="8"/>
      <c r="AT281" s="8"/>
      <c r="AU281" s="8"/>
      <c r="AV281" s="18"/>
      <c r="AW281" s="8" t="s">
        <v>604</v>
      </c>
      <c r="AX281" s="8"/>
      <c r="AY281" s="8" t="s">
        <v>595</v>
      </c>
      <c r="AZ281" s="8"/>
      <c r="BA281" s="8">
        <v>0</v>
      </c>
      <c r="BB281" s="8"/>
      <c r="BC281" s="8"/>
      <c r="BD281" s="8"/>
      <c r="BE281" s="18"/>
      <c r="BF281" s="8"/>
      <c r="BG281" s="8" t="s">
        <v>606</v>
      </c>
      <c r="BH281" s="8" t="s">
        <v>607</v>
      </c>
      <c r="BI281" s="8" t="s">
        <v>608</v>
      </c>
      <c r="BJ281" s="8"/>
      <c r="BK281" s="8">
        <v>1</v>
      </c>
      <c r="BL281" s="8"/>
      <c r="BM281" s="8"/>
      <c r="BN281" s="18"/>
      <c r="BO281" s="8"/>
      <c r="BP281" s="8"/>
      <c r="BQ281" s="8"/>
      <c r="BR281" s="8"/>
      <c r="BS281" s="8"/>
    </row>
    <row r="282" spans="1:71">
      <c r="A282" s="8">
        <v>1117</v>
      </c>
      <c r="B282" s="8" t="s">
        <v>479</v>
      </c>
      <c r="C282" s="8" t="s">
        <v>3835</v>
      </c>
      <c r="D282" s="14">
        <v>5394</v>
      </c>
      <c r="E282" s="8" t="s">
        <v>726</v>
      </c>
      <c r="F282" s="8" t="s">
        <v>3836</v>
      </c>
      <c r="G282" s="8" t="s">
        <v>3701</v>
      </c>
      <c r="H282" s="8" t="s">
        <v>581</v>
      </c>
      <c r="I282" s="8" t="s">
        <v>3837</v>
      </c>
      <c r="J282" s="8" t="s">
        <v>801</v>
      </c>
      <c r="K282" s="17" t="s">
        <v>664</v>
      </c>
      <c r="L282" s="17" t="s">
        <v>694</v>
      </c>
      <c r="M282" s="17" t="s">
        <v>3838</v>
      </c>
      <c r="N282" s="18"/>
      <c r="O282" s="8" t="s">
        <v>588</v>
      </c>
      <c r="P282" s="8" t="s">
        <v>3839</v>
      </c>
      <c r="Q282" s="8">
        <v>2</v>
      </c>
      <c r="R282" s="8">
        <v>7</v>
      </c>
      <c r="S282" s="8"/>
      <c r="T282" s="8" t="s">
        <v>963</v>
      </c>
      <c r="U282" s="8" t="s">
        <v>964</v>
      </c>
      <c r="V282" s="8">
        <v>65141</v>
      </c>
      <c r="W282" s="8" t="s">
        <v>592</v>
      </c>
      <c r="X282" s="8" t="s">
        <v>593</v>
      </c>
      <c r="Y282" s="8"/>
      <c r="Z282" s="8" t="s">
        <v>3840</v>
      </c>
      <c r="AA282" s="8"/>
      <c r="AB282" s="8"/>
      <c r="AC282" s="8" t="s">
        <v>595</v>
      </c>
      <c r="AD282" s="8"/>
      <c r="AE282" s="8" t="s">
        <v>3841</v>
      </c>
      <c r="AF282" s="8">
        <v>1976</v>
      </c>
      <c r="AG282" s="8" t="s">
        <v>624</v>
      </c>
      <c r="AH282" s="8" t="s">
        <v>598</v>
      </c>
      <c r="AI282" s="8" t="s">
        <v>603</v>
      </c>
      <c r="AJ282" s="18"/>
      <c r="AK282" s="8" t="s">
        <v>3842</v>
      </c>
      <c r="AL282" s="8">
        <v>1975</v>
      </c>
      <c r="AM282" s="8" t="s">
        <v>624</v>
      </c>
      <c r="AN282" s="8" t="s">
        <v>625</v>
      </c>
      <c r="AO282" s="8" t="s">
        <v>626</v>
      </c>
      <c r="AP282" s="18"/>
      <c r="AQ282" s="8" t="s">
        <v>3843</v>
      </c>
      <c r="AR282" s="8">
        <v>1976</v>
      </c>
      <c r="AS282" s="8" t="s">
        <v>624</v>
      </c>
      <c r="AT282" s="8" t="s">
        <v>598</v>
      </c>
      <c r="AU282" s="8" t="s">
        <v>603</v>
      </c>
      <c r="AV282" s="18"/>
      <c r="AW282" s="8" t="s">
        <v>604</v>
      </c>
      <c r="AX282" s="8"/>
      <c r="AY282" s="8" t="s">
        <v>595</v>
      </c>
      <c r="AZ282" s="8"/>
      <c r="BA282" s="8">
        <v>1</v>
      </c>
      <c r="BB282" s="8"/>
      <c r="BC282" s="8"/>
      <c r="BD282" s="8"/>
      <c r="BE282" s="18"/>
      <c r="BF282" s="8"/>
      <c r="BG282" s="8" t="s">
        <v>595</v>
      </c>
      <c r="BH282" s="8"/>
      <c r="BI282" s="8" t="s">
        <v>608</v>
      </c>
      <c r="BJ282" s="8"/>
      <c r="BK282" s="8">
        <v>1</v>
      </c>
      <c r="BL282" s="8"/>
      <c r="BM282" s="8"/>
      <c r="BN282" s="18" t="s">
        <v>3844</v>
      </c>
      <c r="BO282" s="8"/>
      <c r="BP282" s="8"/>
      <c r="BQ282" s="8"/>
      <c r="BR282" s="8"/>
      <c r="BS282" s="8"/>
    </row>
    <row r="283" spans="1:71">
      <c r="A283" s="8">
        <v>1263</v>
      </c>
      <c r="B283" s="8" t="s">
        <v>3845</v>
      </c>
      <c r="C283" s="8" t="s">
        <v>3846</v>
      </c>
      <c r="D283" s="14">
        <v>5446</v>
      </c>
      <c r="E283" s="8" t="s">
        <v>726</v>
      </c>
      <c r="F283" s="8" t="s">
        <v>3847</v>
      </c>
      <c r="G283" s="8" t="s">
        <v>3701</v>
      </c>
      <c r="H283" s="8" t="s">
        <v>581</v>
      </c>
      <c r="I283" s="8" t="s">
        <v>3848</v>
      </c>
      <c r="J283" s="8" t="s">
        <v>1233</v>
      </c>
      <c r="K283" s="17" t="s">
        <v>756</v>
      </c>
      <c r="L283" s="17" t="s">
        <v>585</v>
      </c>
      <c r="M283" s="17" t="s">
        <v>3849</v>
      </c>
      <c r="N283" s="18" t="s">
        <v>3850</v>
      </c>
      <c r="O283" s="8" t="s">
        <v>588</v>
      </c>
      <c r="P283" s="8" t="s">
        <v>3851</v>
      </c>
      <c r="Q283" s="8">
        <v>4</v>
      </c>
      <c r="R283" s="8">
        <v>11</v>
      </c>
      <c r="S283" s="8"/>
      <c r="T283" s="8" t="s">
        <v>1322</v>
      </c>
      <c r="U283" s="8" t="s">
        <v>591</v>
      </c>
      <c r="V283" s="8">
        <v>65122</v>
      </c>
      <c r="W283" s="8" t="s">
        <v>592</v>
      </c>
      <c r="X283" s="8" t="s">
        <v>774</v>
      </c>
      <c r="Y283" s="8"/>
      <c r="Z283" s="8" t="s">
        <v>3852</v>
      </c>
      <c r="AA283" s="8"/>
      <c r="AB283" s="8"/>
      <c r="AC283" s="8" t="s">
        <v>595</v>
      </c>
      <c r="AD283" s="8"/>
      <c r="AE283" s="8" t="s">
        <v>3853</v>
      </c>
      <c r="AF283" s="8">
        <v>1980</v>
      </c>
      <c r="AG283" s="8" t="s">
        <v>624</v>
      </c>
      <c r="AH283" s="8" t="s">
        <v>598</v>
      </c>
      <c r="AI283" s="8" t="s">
        <v>603</v>
      </c>
      <c r="AJ283" s="18"/>
      <c r="AK283" s="8" t="s">
        <v>3854</v>
      </c>
      <c r="AL283" s="8">
        <v>1979</v>
      </c>
      <c r="AM283" s="8" t="s">
        <v>597</v>
      </c>
      <c r="AN283" s="8" t="s">
        <v>625</v>
      </c>
      <c r="AO283" s="8" t="s">
        <v>626</v>
      </c>
      <c r="AP283" s="18"/>
      <c r="AQ283" s="8"/>
      <c r="AR283" s="8">
        <v>0</v>
      </c>
      <c r="AS283" s="8"/>
      <c r="AT283" s="8"/>
      <c r="AU283" s="8"/>
      <c r="AV283" s="18"/>
      <c r="AW283" s="8" t="s">
        <v>604</v>
      </c>
      <c r="AX283" s="8"/>
      <c r="AY283" s="8" t="s">
        <v>595</v>
      </c>
      <c r="AZ283" s="8"/>
      <c r="BA283" s="8">
        <v>0</v>
      </c>
      <c r="BB283" s="8"/>
      <c r="BC283" s="8"/>
      <c r="BD283" s="8"/>
      <c r="BE283" s="18"/>
      <c r="BF283" s="8"/>
      <c r="BG283" s="8" t="s">
        <v>606</v>
      </c>
      <c r="BH283" s="8" t="s">
        <v>607</v>
      </c>
      <c r="BI283" s="8" t="s">
        <v>608</v>
      </c>
      <c r="BJ283" s="8"/>
      <c r="BK283" s="8">
        <v>2</v>
      </c>
      <c r="BL283" s="8"/>
      <c r="BM283" s="8"/>
      <c r="BN283" s="18"/>
      <c r="BO283" s="8"/>
      <c r="BP283" s="8"/>
      <c r="BQ283" s="8"/>
      <c r="BR283" s="8"/>
      <c r="BS283" s="8"/>
    </row>
    <row r="284" spans="1:71">
      <c r="A284" s="8">
        <v>1389</v>
      </c>
      <c r="B284" s="8" t="s">
        <v>481</v>
      </c>
      <c r="C284" s="8" t="s">
        <v>3855</v>
      </c>
      <c r="D284" s="14">
        <v>5488</v>
      </c>
      <c r="E284" s="8" t="s">
        <v>726</v>
      </c>
      <c r="F284" s="8" t="s">
        <v>3856</v>
      </c>
      <c r="G284" s="8" t="s">
        <v>3701</v>
      </c>
      <c r="H284" s="8" t="s">
        <v>581</v>
      </c>
      <c r="I284" s="8" t="s">
        <v>3857</v>
      </c>
      <c r="J284" s="8" t="s">
        <v>1332</v>
      </c>
      <c r="K284" s="17" t="s">
        <v>647</v>
      </c>
      <c r="L284" s="17" t="s">
        <v>694</v>
      </c>
      <c r="M284" s="17" t="s">
        <v>3858</v>
      </c>
      <c r="N284" s="18" t="s">
        <v>3859</v>
      </c>
      <c r="O284" s="8" t="s">
        <v>588</v>
      </c>
      <c r="P284" s="8" t="s">
        <v>3860</v>
      </c>
      <c r="Q284" s="8">
        <v>3</v>
      </c>
      <c r="R284" s="8">
        <v>5</v>
      </c>
      <c r="S284" s="8"/>
      <c r="T284" s="8" t="s">
        <v>3861</v>
      </c>
      <c r="U284" s="8" t="s">
        <v>652</v>
      </c>
      <c r="V284" s="8">
        <v>65251</v>
      </c>
      <c r="W284" s="8" t="s">
        <v>592</v>
      </c>
      <c r="X284" s="8" t="s">
        <v>593</v>
      </c>
      <c r="Y284" s="8"/>
      <c r="Z284" s="8" t="s">
        <v>3862</v>
      </c>
      <c r="AA284" s="8"/>
      <c r="AB284" s="8"/>
      <c r="AC284" s="8" t="s">
        <v>595</v>
      </c>
      <c r="AD284" s="8"/>
      <c r="AE284" s="8" t="s">
        <v>3863</v>
      </c>
      <c r="AF284" s="8">
        <v>1973</v>
      </c>
      <c r="AG284" s="8" t="s">
        <v>624</v>
      </c>
      <c r="AH284" s="8" t="s">
        <v>734</v>
      </c>
      <c r="AI284" s="8" t="s">
        <v>621</v>
      </c>
      <c r="AJ284" s="18"/>
      <c r="AK284" s="8" t="s">
        <v>3864</v>
      </c>
      <c r="AL284" s="8">
        <v>1972</v>
      </c>
      <c r="AM284" s="8" t="s">
        <v>624</v>
      </c>
      <c r="AN284" s="8" t="s">
        <v>625</v>
      </c>
      <c r="AO284" s="8" t="s">
        <v>626</v>
      </c>
      <c r="AP284" s="18"/>
      <c r="AQ284" s="8"/>
      <c r="AR284" s="8">
        <v>0</v>
      </c>
      <c r="AS284" s="8"/>
      <c r="AT284" s="8"/>
      <c r="AU284" s="8"/>
      <c r="AV284" s="18"/>
      <c r="AW284" s="8" t="s">
        <v>604</v>
      </c>
      <c r="AX284" s="8"/>
      <c r="AY284" s="8" t="s">
        <v>595</v>
      </c>
      <c r="AZ284" s="8"/>
      <c r="BA284" s="8">
        <v>0</v>
      </c>
      <c r="BB284" s="8"/>
      <c r="BC284" s="8" t="s">
        <v>3865</v>
      </c>
      <c r="BD284" s="8"/>
      <c r="BE284" s="18"/>
      <c r="BF284" s="8"/>
      <c r="BG284" s="8" t="s">
        <v>595</v>
      </c>
      <c r="BH284" s="8"/>
      <c r="BI284" s="8" t="s">
        <v>608</v>
      </c>
      <c r="BJ284" s="8"/>
      <c r="BK284" s="8">
        <v>2</v>
      </c>
      <c r="BL284" s="8"/>
      <c r="BM284" s="8"/>
      <c r="BN284" s="18"/>
      <c r="BO284" s="8"/>
      <c r="BP284" s="8"/>
      <c r="BQ284" s="8"/>
      <c r="BR284" s="8"/>
      <c r="BS284" s="8"/>
    </row>
    <row r="285" spans="1:71">
      <c r="A285" s="8">
        <v>1432</v>
      </c>
      <c r="B285" s="8" t="s">
        <v>482</v>
      </c>
      <c r="C285" s="8" t="s">
        <v>3866</v>
      </c>
      <c r="D285" s="14">
        <v>5502</v>
      </c>
      <c r="E285" s="8" t="s">
        <v>726</v>
      </c>
      <c r="F285" s="8" t="s">
        <v>3867</v>
      </c>
      <c r="G285" s="8" t="s">
        <v>3701</v>
      </c>
      <c r="H285" s="8" t="s">
        <v>581</v>
      </c>
      <c r="I285" s="8" t="s">
        <v>3868</v>
      </c>
      <c r="J285" s="8" t="s">
        <v>859</v>
      </c>
      <c r="K285" s="17" t="s">
        <v>664</v>
      </c>
      <c r="L285" s="17" t="s">
        <v>694</v>
      </c>
      <c r="M285" s="17" t="s">
        <v>3869</v>
      </c>
      <c r="N285" s="18" t="s">
        <v>3870</v>
      </c>
      <c r="O285" s="8" t="s">
        <v>588</v>
      </c>
      <c r="P285" s="8" t="s">
        <v>3871</v>
      </c>
      <c r="Q285" s="8">
        <v>1</v>
      </c>
      <c r="R285" s="8">
        <v>7</v>
      </c>
      <c r="S285" s="8"/>
      <c r="T285" s="8" t="s">
        <v>1494</v>
      </c>
      <c r="U285" s="8" t="s">
        <v>652</v>
      </c>
      <c r="V285" s="8">
        <v>65214</v>
      </c>
      <c r="W285" s="8" t="s">
        <v>592</v>
      </c>
      <c r="X285" s="8" t="s">
        <v>593</v>
      </c>
      <c r="Y285" s="8"/>
      <c r="Z285" s="8" t="s">
        <v>3872</v>
      </c>
      <c r="AA285" s="8"/>
      <c r="AB285" s="8"/>
      <c r="AC285" s="8" t="s">
        <v>595</v>
      </c>
      <c r="AD285" s="8"/>
      <c r="AE285" s="8" t="s">
        <v>3873</v>
      </c>
      <c r="AF285" s="8">
        <v>1971</v>
      </c>
      <c r="AG285" s="8" t="s">
        <v>597</v>
      </c>
      <c r="AH285" s="8" t="s">
        <v>734</v>
      </c>
      <c r="AI285" s="8" t="s">
        <v>603</v>
      </c>
      <c r="AJ285" s="18"/>
      <c r="AK285" s="8" t="s">
        <v>3874</v>
      </c>
      <c r="AL285" s="8">
        <v>1972</v>
      </c>
      <c r="AM285" s="8" t="s">
        <v>597</v>
      </c>
      <c r="AN285" s="8" t="s">
        <v>687</v>
      </c>
      <c r="AO285" s="8" t="s">
        <v>603</v>
      </c>
      <c r="AP285" s="18"/>
      <c r="AQ285" s="8"/>
      <c r="AR285" s="8">
        <v>0</v>
      </c>
      <c r="AS285" s="8"/>
      <c r="AT285" s="8"/>
      <c r="AU285" s="8"/>
      <c r="AV285" s="18"/>
      <c r="AW285" s="8" t="s">
        <v>604</v>
      </c>
      <c r="AX285" s="8"/>
      <c r="AY285" s="8" t="s">
        <v>606</v>
      </c>
      <c r="AZ285" s="8" t="s">
        <v>3875</v>
      </c>
      <c r="BA285" s="8">
        <v>0</v>
      </c>
      <c r="BB285" s="8"/>
      <c r="BC285" s="8"/>
      <c r="BD285" s="8" t="s">
        <v>710</v>
      </c>
      <c r="BE285" s="18" t="s">
        <v>3876</v>
      </c>
      <c r="BF285" s="8" t="s">
        <v>482</v>
      </c>
      <c r="BG285" s="8" t="s">
        <v>606</v>
      </c>
      <c r="BH285" s="8"/>
      <c r="BI285" s="8" t="s">
        <v>608</v>
      </c>
      <c r="BJ285" s="8"/>
      <c r="BK285" s="8">
        <v>1</v>
      </c>
      <c r="BL285" s="8"/>
      <c r="BM285" s="8"/>
      <c r="BN285" s="18"/>
      <c r="BO285" s="8"/>
      <c r="BP285" s="8"/>
      <c r="BQ285" s="8"/>
      <c r="BR285" s="8"/>
      <c r="BS285" s="8"/>
    </row>
    <row r="286" spans="1:71">
      <c r="A286" s="8">
        <v>1440</v>
      </c>
      <c r="B286" s="8" t="s">
        <v>3877</v>
      </c>
      <c r="C286" s="8" t="s">
        <v>3878</v>
      </c>
      <c r="D286" s="14">
        <v>5505</v>
      </c>
      <c r="E286" s="8" t="s">
        <v>726</v>
      </c>
      <c r="F286" s="8" t="s">
        <v>3879</v>
      </c>
      <c r="G286" s="8" t="s">
        <v>3701</v>
      </c>
      <c r="H286" s="8" t="s">
        <v>581</v>
      </c>
      <c r="I286" s="8" t="s">
        <v>3880</v>
      </c>
      <c r="J286" s="8" t="s">
        <v>1219</v>
      </c>
      <c r="K286" s="17" t="s">
        <v>584</v>
      </c>
      <c r="L286" s="17" t="s">
        <v>585</v>
      </c>
      <c r="M286" s="17" t="s">
        <v>3881</v>
      </c>
      <c r="N286" s="18" t="s">
        <v>3882</v>
      </c>
      <c r="O286" s="8" t="s">
        <v>588</v>
      </c>
      <c r="P286" s="8" t="s">
        <v>3883</v>
      </c>
      <c r="Q286" s="8"/>
      <c r="R286" s="8"/>
      <c r="S286" s="8"/>
      <c r="T286" s="8" t="s">
        <v>926</v>
      </c>
      <c r="U286" s="8" t="s">
        <v>670</v>
      </c>
      <c r="V286" s="8"/>
      <c r="W286" s="8" t="s">
        <v>592</v>
      </c>
      <c r="X286" s="8" t="s">
        <v>593</v>
      </c>
      <c r="Y286" s="8"/>
      <c r="Z286" s="8" t="s">
        <v>3884</v>
      </c>
      <c r="AA286" s="8"/>
      <c r="AB286" s="8"/>
      <c r="AC286" s="8" t="s">
        <v>595</v>
      </c>
      <c r="AD286" s="8"/>
      <c r="AE286" s="8" t="s">
        <v>3885</v>
      </c>
      <c r="AF286" s="8"/>
      <c r="AG286" s="8"/>
      <c r="AH286" s="8" t="s">
        <v>598</v>
      </c>
      <c r="AI286" s="8" t="s">
        <v>603</v>
      </c>
      <c r="AJ286" s="18"/>
      <c r="AK286" s="8" t="s">
        <v>3886</v>
      </c>
      <c r="AL286" s="8"/>
      <c r="AM286" s="8"/>
      <c r="AN286" s="8" t="s">
        <v>625</v>
      </c>
      <c r="AO286" s="8" t="s">
        <v>626</v>
      </c>
      <c r="AP286" s="18"/>
      <c r="AQ286" s="8"/>
      <c r="AR286" s="8"/>
      <c r="AS286" s="8"/>
      <c r="AT286" s="8"/>
      <c r="AU286" s="8"/>
      <c r="AV286" s="18"/>
      <c r="AW286" s="8" t="s">
        <v>604</v>
      </c>
      <c r="AX286" s="8"/>
      <c r="AY286" s="8" t="s">
        <v>595</v>
      </c>
      <c r="AZ286" s="8"/>
      <c r="BA286" s="8">
        <v>1</v>
      </c>
      <c r="BB286" s="8"/>
      <c r="BC286" s="8"/>
      <c r="BD286" s="8"/>
      <c r="BE286" s="18"/>
      <c r="BF286" s="8"/>
      <c r="BG286" s="8" t="s">
        <v>595</v>
      </c>
      <c r="BH286" s="8"/>
      <c r="BI286" s="8" t="s">
        <v>608</v>
      </c>
      <c r="BJ286" s="8"/>
      <c r="BK286" s="8">
        <v>2</v>
      </c>
      <c r="BL286" s="8"/>
      <c r="BM286" s="8"/>
      <c r="BN286" s="18"/>
      <c r="BO286" s="8"/>
      <c r="BP286" s="8"/>
      <c r="BQ286" s="8"/>
      <c r="BR286" s="8"/>
      <c r="BS286" s="8"/>
    </row>
    <row r="287" spans="1:71">
      <c r="A287" s="8">
        <v>1548</v>
      </c>
      <c r="B287" s="8" t="s">
        <v>3887</v>
      </c>
      <c r="C287" s="8" t="s">
        <v>3888</v>
      </c>
      <c r="D287" s="14">
        <v>5543</v>
      </c>
      <c r="E287" s="8" t="s">
        <v>726</v>
      </c>
      <c r="F287" s="8" t="s">
        <v>3889</v>
      </c>
      <c r="G287" s="8" t="s">
        <v>3701</v>
      </c>
      <c r="H287" s="8" t="s">
        <v>581</v>
      </c>
      <c r="I287" s="8" t="s">
        <v>3890</v>
      </c>
      <c r="J287" s="8" t="s">
        <v>1175</v>
      </c>
      <c r="K287" s="17" t="s">
        <v>647</v>
      </c>
      <c r="L287" s="17" t="s">
        <v>907</v>
      </c>
      <c r="M287" s="17" t="s">
        <v>3891</v>
      </c>
      <c r="N287" s="18" t="s">
        <v>3892</v>
      </c>
      <c r="O287" s="8" t="s">
        <v>588</v>
      </c>
      <c r="P287" s="8" t="s">
        <v>3893</v>
      </c>
      <c r="Q287" s="8">
        <v>2</v>
      </c>
      <c r="R287" s="8">
        <v>8</v>
      </c>
      <c r="S287" s="8"/>
      <c r="T287" s="8" t="s">
        <v>835</v>
      </c>
      <c r="U287" s="8" t="s">
        <v>699</v>
      </c>
      <c r="V287" s="8">
        <v>65154</v>
      </c>
      <c r="W287" s="8" t="s">
        <v>592</v>
      </c>
      <c r="X287" s="8" t="s">
        <v>774</v>
      </c>
      <c r="Y287" s="8"/>
      <c r="Z287" s="8" t="s">
        <v>3894</v>
      </c>
      <c r="AA287" s="8"/>
      <c r="AB287" s="8"/>
      <c r="AC287" s="8" t="s">
        <v>595</v>
      </c>
      <c r="AD287" s="8"/>
      <c r="AE287" s="8" t="s">
        <v>3895</v>
      </c>
      <c r="AF287" s="8">
        <v>1961</v>
      </c>
      <c r="AG287" s="8" t="s">
        <v>597</v>
      </c>
      <c r="AH287" s="8" t="s">
        <v>1077</v>
      </c>
      <c r="AI287" s="8" t="s">
        <v>599</v>
      </c>
      <c r="AJ287" s="18"/>
      <c r="AK287" s="8" t="s">
        <v>3896</v>
      </c>
      <c r="AL287" s="8">
        <v>0</v>
      </c>
      <c r="AM287" s="8" t="s">
        <v>597</v>
      </c>
      <c r="AN287" s="8" t="s">
        <v>706</v>
      </c>
      <c r="AO287" s="8" t="s">
        <v>626</v>
      </c>
      <c r="AP287" s="18"/>
      <c r="AQ287" s="8" t="s">
        <v>3895</v>
      </c>
      <c r="AR287" s="8">
        <v>1961</v>
      </c>
      <c r="AS287" s="8"/>
      <c r="AT287" s="8"/>
      <c r="AU287" s="8"/>
      <c r="AV287" s="18"/>
      <c r="AW287" s="8" t="s">
        <v>604</v>
      </c>
      <c r="AX287" s="8"/>
      <c r="AY287" s="8" t="s">
        <v>595</v>
      </c>
      <c r="AZ287" s="8"/>
      <c r="BA287" s="8">
        <v>1</v>
      </c>
      <c r="BB287" s="8"/>
      <c r="BC287" s="8"/>
      <c r="BD287" s="8"/>
      <c r="BE287" s="18"/>
      <c r="BF287" s="8"/>
      <c r="BG287" s="8" t="s">
        <v>606</v>
      </c>
      <c r="BH287" s="8" t="s">
        <v>607</v>
      </c>
      <c r="BI287" s="8" t="s">
        <v>608</v>
      </c>
      <c r="BJ287" s="8"/>
      <c r="BK287" s="8">
        <v>1</v>
      </c>
      <c r="BL287" s="8">
        <v>-7.925616</v>
      </c>
      <c r="BM287" s="8">
        <v>112.680304</v>
      </c>
      <c r="BN287" s="18"/>
      <c r="BO287" s="8"/>
      <c r="BP287" s="8"/>
      <c r="BQ287" s="8"/>
      <c r="BR287" s="8"/>
      <c r="BS287" s="8"/>
    </row>
    <row r="288" spans="1:71">
      <c r="A288" s="8">
        <v>1576</v>
      </c>
      <c r="B288" s="8" t="s">
        <v>3897</v>
      </c>
      <c r="C288" s="8" t="s">
        <v>3898</v>
      </c>
      <c r="D288" s="14">
        <v>5554</v>
      </c>
      <c r="E288" s="8" t="s">
        <v>726</v>
      </c>
      <c r="F288" s="8" t="s">
        <v>3899</v>
      </c>
      <c r="G288" s="8" t="s">
        <v>3701</v>
      </c>
      <c r="H288" s="8" t="s">
        <v>581</v>
      </c>
      <c r="I288" s="8" t="s">
        <v>3900</v>
      </c>
      <c r="J288" s="8" t="s">
        <v>1772</v>
      </c>
      <c r="K288" s="17" t="s">
        <v>664</v>
      </c>
      <c r="L288" s="17" t="s">
        <v>585</v>
      </c>
      <c r="M288" s="17" t="s">
        <v>3901</v>
      </c>
      <c r="N288" s="18" t="s">
        <v>3902</v>
      </c>
      <c r="O288" s="8" t="s">
        <v>588</v>
      </c>
      <c r="P288" s="8" t="s">
        <v>3903</v>
      </c>
      <c r="Q288" s="8">
        <v>4</v>
      </c>
      <c r="R288" s="8">
        <v>4</v>
      </c>
      <c r="S288" s="8"/>
      <c r="T288" s="8" t="s">
        <v>1555</v>
      </c>
      <c r="U288" s="8" t="s">
        <v>699</v>
      </c>
      <c r="V288" s="8">
        <v>65154</v>
      </c>
      <c r="W288" s="8" t="s">
        <v>592</v>
      </c>
      <c r="X288" s="8" t="s">
        <v>593</v>
      </c>
      <c r="Y288" s="8"/>
      <c r="Z288" s="8" t="s">
        <v>3904</v>
      </c>
      <c r="AA288" s="8"/>
      <c r="AB288" s="8"/>
      <c r="AC288" s="8" t="s">
        <v>595</v>
      </c>
      <c r="AD288" s="8"/>
      <c r="AE288" s="8" t="s">
        <v>3905</v>
      </c>
      <c r="AF288" s="8">
        <v>1977</v>
      </c>
      <c r="AG288" s="8" t="s">
        <v>624</v>
      </c>
      <c r="AH288" s="8" t="s">
        <v>687</v>
      </c>
      <c r="AI288" s="8" t="s">
        <v>603</v>
      </c>
      <c r="AJ288" s="18" t="s">
        <v>3906</v>
      </c>
      <c r="AK288" s="8" t="s">
        <v>3907</v>
      </c>
      <c r="AL288" s="8">
        <v>1975</v>
      </c>
      <c r="AM288" s="8" t="s">
        <v>624</v>
      </c>
      <c r="AN288" s="8" t="s">
        <v>625</v>
      </c>
      <c r="AO288" s="8" t="s">
        <v>626</v>
      </c>
      <c r="AP288" s="18" t="s">
        <v>3908</v>
      </c>
      <c r="AQ288" s="8"/>
      <c r="AR288" s="8">
        <v>0</v>
      </c>
      <c r="AS288" s="8"/>
      <c r="AT288" s="8"/>
      <c r="AU288" s="8"/>
      <c r="AV288" s="18"/>
      <c r="AW288" s="8" t="s">
        <v>604</v>
      </c>
      <c r="AX288" s="8"/>
      <c r="AY288" s="8" t="s">
        <v>595</v>
      </c>
      <c r="AZ288" s="8"/>
      <c r="BA288" s="8">
        <v>0</v>
      </c>
      <c r="BB288" s="8"/>
      <c r="BC288" s="8"/>
      <c r="BD288" s="8"/>
      <c r="BE288" s="18"/>
      <c r="BF288" s="8"/>
      <c r="BG288" s="8" t="s">
        <v>595</v>
      </c>
      <c r="BH288" s="8"/>
      <c r="BI288" s="8" t="s">
        <v>608</v>
      </c>
      <c r="BJ288" s="8"/>
      <c r="BK288" s="8">
        <v>3</v>
      </c>
      <c r="BL288" s="8">
        <v>-7.952624</v>
      </c>
      <c r="BM288" s="8">
        <v>112.679941</v>
      </c>
      <c r="BN288" s="18"/>
      <c r="BO288" s="8"/>
      <c r="BP288" s="8"/>
      <c r="BQ288" s="8"/>
      <c r="BR288" s="8"/>
      <c r="BS288" s="8"/>
    </row>
    <row r="289" spans="1:71">
      <c r="A289" s="8">
        <v>1631</v>
      </c>
      <c r="B289" s="8" t="s">
        <v>486</v>
      </c>
      <c r="C289" s="8" t="s">
        <v>3909</v>
      </c>
      <c r="D289" s="14">
        <v>5576</v>
      </c>
      <c r="E289" s="8" t="s">
        <v>726</v>
      </c>
      <c r="F289" s="8" t="s">
        <v>3910</v>
      </c>
      <c r="G289" s="8" t="s">
        <v>3701</v>
      </c>
      <c r="H289" s="8" t="s">
        <v>581</v>
      </c>
      <c r="I289" s="8" t="s">
        <v>3911</v>
      </c>
      <c r="J289" s="8" t="s">
        <v>583</v>
      </c>
      <c r="K289" s="17" t="s">
        <v>783</v>
      </c>
      <c r="L289" s="17" t="s">
        <v>694</v>
      </c>
      <c r="M289" s="17" t="s">
        <v>3912</v>
      </c>
      <c r="N289" s="18" t="s">
        <v>3913</v>
      </c>
      <c r="O289" s="8" t="s">
        <v>588</v>
      </c>
      <c r="P289" s="8" t="s">
        <v>3914</v>
      </c>
      <c r="Q289" s="8">
        <v>2</v>
      </c>
      <c r="R289" s="8">
        <v>12</v>
      </c>
      <c r="S289" s="8" t="s">
        <v>3915</v>
      </c>
      <c r="T289" s="8" t="s">
        <v>698</v>
      </c>
      <c r="U289" s="8" t="s">
        <v>699</v>
      </c>
      <c r="V289" s="8">
        <v>65154</v>
      </c>
      <c r="W289" s="8" t="s">
        <v>592</v>
      </c>
      <c r="X289" s="8" t="s">
        <v>593</v>
      </c>
      <c r="Y289" s="8"/>
      <c r="Z289" s="8" t="s">
        <v>3916</v>
      </c>
      <c r="AA289" s="8"/>
      <c r="AB289" s="8"/>
      <c r="AC289" s="8" t="s">
        <v>606</v>
      </c>
      <c r="AD289" s="8" t="s">
        <v>3917</v>
      </c>
      <c r="AE289" s="8" t="s">
        <v>3918</v>
      </c>
      <c r="AF289" s="8">
        <v>1968</v>
      </c>
      <c r="AG289" s="8" t="s">
        <v>624</v>
      </c>
      <c r="AH289" s="8" t="s">
        <v>734</v>
      </c>
      <c r="AI289" s="8" t="s">
        <v>599</v>
      </c>
      <c r="AJ289" s="18" t="s">
        <v>3919</v>
      </c>
      <c r="AK289" s="8" t="s">
        <v>3920</v>
      </c>
      <c r="AL289" s="8">
        <v>1971</v>
      </c>
      <c r="AM289" s="8" t="s">
        <v>620</v>
      </c>
      <c r="AN289" s="8" t="s">
        <v>734</v>
      </c>
      <c r="AO289" s="8" t="s">
        <v>599</v>
      </c>
      <c r="AP289" s="18" t="s">
        <v>3921</v>
      </c>
      <c r="AQ289" s="8"/>
      <c r="AR289" s="8">
        <v>0</v>
      </c>
      <c r="AS289" s="8"/>
      <c r="AT289" s="8"/>
      <c r="AU289" s="8"/>
      <c r="AV289" s="18"/>
      <c r="AW289" s="8" t="s">
        <v>604</v>
      </c>
      <c r="AX289" s="8"/>
      <c r="AY289" s="8" t="s">
        <v>606</v>
      </c>
      <c r="AZ289" s="8" t="s">
        <v>3922</v>
      </c>
      <c r="BA289" s="8">
        <v>0</v>
      </c>
      <c r="BB289" s="8" t="s">
        <v>3923</v>
      </c>
      <c r="BC289" s="8" t="s">
        <v>3924</v>
      </c>
      <c r="BD289" s="8" t="s">
        <v>710</v>
      </c>
      <c r="BE289" s="18" t="s">
        <v>3925</v>
      </c>
      <c r="BF289" s="8" t="s">
        <v>486</v>
      </c>
      <c r="BG289" s="8" t="s">
        <v>606</v>
      </c>
      <c r="BH289" s="8"/>
      <c r="BI289" s="8" t="s">
        <v>608</v>
      </c>
      <c r="BJ289" s="8"/>
      <c r="BK289" s="8">
        <v>1</v>
      </c>
      <c r="BL289" s="8">
        <v>-7.936557</v>
      </c>
      <c r="BM289" s="8">
        <v>112.6615</v>
      </c>
      <c r="BN289" s="18"/>
      <c r="BO289" s="8"/>
      <c r="BP289" s="8"/>
      <c r="BQ289" s="8"/>
      <c r="BR289" s="8"/>
      <c r="BS289" s="8"/>
    </row>
    <row r="290" spans="1:71">
      <c r="A290" s="8">
        <v>1633</v>
      </c>
      <c r="B290" s="8" t="s">
        <v>487</v>
      </c>
      <c r="C290" s="8" t="s">
        <v>3926</v>
      </c>
      <c r="D290" s="14">
        <v>5577</v>
      </c>
      <c r="E290" s="8" t="s">
        <v>726</v>
      </c>
      <c r="F290" s="8" t="s">
        <v>3927</v>
      </c>
      <c r="G290" s="8" t="s">
        <v>3701</v>
      </c>
      <c r="H290" s="8" t="s">
        <v>581</v>
      </c>
      <c r="I290" s="8" t="s">
        <v>3928</v>
      </c>
      <c r="J290" s="8" t="s">
        <v>817</v>
      </c>
      <c r="K290" s="17" t="s">
        <v>831</v>
      </c>
      <c r="L290" s="17" t="s">
        <v>907</v>
      </c>
      <c r="M290" s="17" t="s">
        <v>3929</v>
      </c>
      <c r="N290" s="18" t="s">
        <v>3930</v>
      </c>
      <c r="O290" s="8" t="s">
        <v>588</v>
      </c>
      <c r="P290" s="8" t="s">
        <v>682</v>
      </c>
      <c r="Q290" s="8">
        <v>5</v>
      </c>
      <c r="R290" s="8">
        <v>2</v>
      </c>
      <c r="S290" s="8" t="s">
        <v>3931</v>
      </c>
      <c r="T290" s="8" t="s">
        <v>682</v>
      </c>
      <c r="U290" s="8" t="s">
        <v>670</v>
      </c>
      <c r="V290" s="8">
        <v>65153</v>
      </c>
      <c r="W290" s="8" t="s">
        <v>592</v>
      </c>
      <c r="X290" s="8" t="s">
        <v>653</v>
      </c>
      <c r="Y290" s="8"/>
      <c r="Z290" s="8" t="s">
        <v>3932</v>
      </c>
      <c r="AA290" s="8"/>
      <c r="AB290" s="8"/>
      <c r="AC290" s="8" t="s">
        <v>595</v>
      </c>
      <c r="AD290" s="8"/>
      <c r="AE290" s="8" t="s">
        <v>3933</v>
      </c>
      <c r="AF290" s="8">
        <v>1966</v>
      </c>
      <c r="AG290" s="8" t="s">
        <v>597</v>
      </c>
      <c r="AH290" s="8" t="s">
        <v>598</v>
      </c>
      <c r="AI290" s="8" t="s">
        <v>603</v>
      </c>
      <c r="AJ290" s="18"/>
      <c r="AK290" s="8" t="s">
        <v>3934</v>
      </c>
      <c r="AL290" s="8">
        <v>1971</v>
      </c>
      <c r="AM290" s="8" t="s">
        <v>597</v>
      </c>
      <c r="AN290" s="8" t="s">
        <v>625</v>
      </c>
      <c r="AO290" s="8" t="s">
        <v>626</v>
      </c>
      <c r="AP290" s="18"/>
      <c r="AQ290" s="8"/>
      <c r="AR290" s="8">
        <v>0</v>
      </c>
      <c r="AS290" s="8"/>
      <c r="AT290" s="8"/>
      <c r="AU290" s="8"/>
      <c r="AV290" s="18"/>
      <c r="AW290" s="8" t="s">
        <v>604</v>
      </c>
      <c r="AX290" s="8"/>
      <c r="AY290" s="8" t="s">
        <v>595</v>
      </c>
      <c r="AZ290" s="8"/>
      <c r="BA290" s="8">
        <v>0</v>
      </c>
      <c r="BB290" s="8"/>
      <c r="BC290" s="8"/>
      <c r="BD290" s="8"/>
      <c r="BE290" s="18"/>
      <c r="BF290" s="8"/>
      <c r="BG290" s="8" t="s">
        <v>606</v>
      </c>
      <c r="BH290" s="8" t="s">
        <v>607</v>
      </c>
      <c r="BI290" s="8" t="s">
        <v>608</v>
      </c>
      <c r="BJ290" s="8"/>
      <c r="BK290" s="8">
        <v>2</v>
      </c>
      <c r="BL290" s="8">
        <v>-7.90323</v>
      </c>
      <c r="BM290" s="8">
        <v>112.645369</v>
      </c>
      <c r="BN290" s="18"/>
      <c r="BO290" s="8"/>
      <c r="BP290" s="8"/>
      <c r="BQ290" s="8"/>
      <c r="BR290" s="8"/>
      <c r="BS290" s="8"/>
    </row>
    <row r="291" spans="1:71">
      <c r="A291" s="8">
        <v>18</v>
      </c>
      <c r="B291" s="8" t="s">
        <v>3935</v>
      </c>
      <c r="C291" s="8" t="s">
        <v>3936</v>
      </c>
      <c r="D291" s="14">
        <v>5005</v>
      </c>
      <c r="E291" s="8" t="s">
        <v>726</v>
      </c>
      <c r="F291" s="8" t="s">
        <v>3937</v>
      </c>
      <c r="G291" s="8" t="s">
        <v>3938</v>
      </c>
      <c r="H291" s="8" t="s">
        <v>581</v>
      </c>
      <c r="I291" s="8" t="s">
        <v>3939</v>
      </c>
      <c r="J291" s="8" t="s">
        <v>612</v>
      </c>
      <c r="K291" s="17" t="s">
        <v>756</v>
      </c>
      <c r="L291" s="17" t="s">
        <v>585</v>
      </c>
      <c r="M291" s="17" t="s">
        <v>3940</v>
      </c>
      <c r="N291" s="18" t="s">
        <v>3941</v>
      </c>
      <c r="O291" s="8" t="s">
        <v>588</v>
      </c>
      <c r="P291" s="8" t="s">
        <v>3942</v>
      </c>
      <c r="Q291" s="8"/>
      <c r="R291" s="8"/>
      <c r="S291" s="8"/>
      <c r="T291" s="8" t="s">
        <v>3605</v>
      </c>
      <c r="U291" s="8" t="s">
        <v>591</v>
      </c>
      <c r="V291" s="8"/>
      <c r="W291" s="8" t="s">
        <v>592</v>
      </c>
      <c r="X291" s="8" t="s">
        <v>593</v>
      </c>
      <c r="Y291" s="8"/>
      <c r="Z291" s="8" t="s">
        <v>3943</v>
      </c>
      <c r="AA291" s="8"/>
      <c r="AB291" s="8"/>
      <c r="AC291" s="8" t="s">
        <v>595</v>
      </c>
      <c r="AD291" s="8"/>
      <c r="AE291" s="8" t="s">
        <v>3944</v>
      </c>
      <c r="AF291" s="8"/>
      <c r="AG291" s="8"/>
      <c r="AH291" s="8" t="s">
        <v>625</v>
      </c>
      <c r="AI291" s="8" t="s">
        <v>626</v>
      </c>
      <c r="AJ291" s="18"/>
      <c r="AK291" s="8" t="s">
        <v>3945</v>
      </c>
      <c r="AL291" s="8"/>
      <c r="AM291" s="8"/>
      <c r="AN291" s="8" t="s">
        <v>625</v>
      </c>
      <c r="AO291" s="8" t="s">
        <v>626</v>
      </c>
      <c r="AP291" s="18"/>
      <c r="AQ291" s="8"/>
      <c r="AR291" s="8"/>
      <c r="AS291" s="8"/>
      <c r="AT291" s="8"/>
      <c r="AU291" s="8"/>
      <c r="AV291" s="18"/>
      <c r="AW291" s="8" t="s">
        <v>604</v>
      </c>
      <c r="AX291" s="8"/>
      <c r="AY291" s="8" t="s">
        <v>595</v>
      </c>
      <c r="AZ291" s="8"/>
      <c r="BA291" s="8">
        <v>1</v>
      </c>
      <c r="BB291" s="8"/>
      <c r="BC291" s="8"/>
      <c r="BD291" s="8"/>
      <c r="BE291" s="18"/>
      <c r="BF291" s="8"/>
      <c r="BG291" s="8" t="s">
        <v>595</v>
      </c>
      <c r="BH291" s="8"/>
      <c r="BI291" s="8" t="s">
        <v>608</v>
      </c>
      <c r="BJ291" s="8"/>
      <c r="BK291" s="8">
        <v>2</v>
      </c>
      <c r="BL291" s="8">
        <v>-7.984946</v>
      </c>
      <c r="BM291" s="8">
        <v>112.639281</v>
      </c>
      <c r="BN291" s="18"/>
      <c r="BO291" s="8"/>
      <c r="BP291" s="8"/>
      <c r="BQ291" s="8"/>
      <c r="BR291" s="8"/>
      <c r="BS291" s="8"/>
    </row>
    <row r="292" spans="1:71">
      <c r="A292" s="8">
        <v>19</v>
      </c>
      <c r="B292" s="8" t="s">
        <v>493</v>
      </c>
      <c r="C292" s="8" t="s">
        <v>3946</v>
      </c>
      <c r="D292" s="14">
        <v>5006</v>
      </c>
      <c r="E292" s="8" t="s">
        <v>726</v>
      </c>
      <c r="F292" s="8" t="s">
        <v>3947</v>
      </c>
      <c r="G292" s="8" t="s">
        <v>3938</v>
      </c>
      <c r="H292" s="8" t="s">
        <v>581</v>
      </c>
      <c r="I292" s="8" t="s">
        <v>3948</v>
      </c>
      <c r="J292" s="8" t="s">
        <v>996</v>
      </c>
      <c r="K292" s="17" t="s">
        <v>878</v>
      </c>
      <c r="L292" s="17" t="s">
        <v>907</v>
      </c>
      <c r="M292" s="17" t="s">
        <v>3949</v>
      </c>
      <c r="N292" s="18" t="s">
        <v>3950</v>
      </c>
      <c r="O292" s="8" t="s">
        <v>588</v>
      </c>
      <c r="P292" s="8" t="s">
        <v>3951</v>
      </c>
      <c r="Q292" s="8">
        <v>4</v>
      </c>
      <c r="R292" s="8">
        <v>3</v>
      </c>
      <c r="S292" s="8"/>
      <c r="T292" s="8" t="s">
        <v>1583</v>
      </c>
      <c r="U292" s="8" t="s">
        <v>591</v>
      </c>
      <c r="V292" s="8">
        <v>65125</v>
      </c>
      <c r="W292" s="8" t="s">
        <v>592</v>
      </c>
      <c r="X292" s="8" t="s">
        <v>593</v>
      </c>
      <c r="Y292" s="8"/>
      <c r="Z292" s="8" t="s">
        <v>3952</v>
      </c>
      <c r="AA292" s="8"/>
      <c r="AB292" s="8"/>
      <c r="AC292" s="8" t="s">
        <v>595</v>
      </c>
      <c r="AD292" s="8"/>
      <c r="AE292" s="8" t="s">
        <v>3953</v>
      </c>
      <c r="AF292" s="8">
        <v>1971</v>
      </c>
      <c r="AG292" s="8" t="s">
        <v>620</v>
      </c>
      <c r="AH292" s="8" t="s">
        <v>734</v>
      </c>
      <c r="AI292" s="8" t="s">
        <v>603</v>
      </c>
      <c r="AJ292" s="18" t="s">
        <v>3954</v>
      </c>
      <c r="AK292" s="8" t="s">
        <v>3955</v>
      </c>
      <c r="AL292" s="8">
        <v>1977</v>
      </c>
      <c r="AM292" s="8" t="s">
        <v>624</v>
      </c>
      <c r="AN292" s="8" t="s">
        <v>625</v>
      </c>
      <c r="AO292" s="8" t="s">
        <v>626</v>
      </c>
      <c r="AP292" s="18" t="s">
        <v>3956</v>
      </c>
      <c r="AQ292" s="8"/>
      <c r="AR292" s="8">
        <v>0</v>
      </c>
      <c r="AS292" s="8" t="s">
        <v>602</v>
      </c>
      <c r="AT292" s="8"/>
      <c r="AU292" s="8"/>
      <c r="AV292" s="18"/>
      <c r="AW292" s="8" t="s">
        <v>604</v>
      </c>
      <c r="AX292" s="8"/>
      <c r="AY292" s="8" t="s">
        <v>595</v>
      </c>
      <c r="AZ292" s="8"/>
      <c r="BA292" s="8">
        <v>0</v>
      </c>
      <c r="BB292" s="8"/>
      <c r="BC292" s="8" t="s">
        <v>3957</v>
      </c>
      <c r="BD292" s="8"/>
      <c r="BE292" s="18"/>
      <c r="BF292" s="8"/>
      <c r="BG292" s="8" t="s">
        <v>595</v>
      </c>
      <c r="BH292" s="8"/>
      <c r="BI292" s="8" t="s">
        <v>608</v>
      </c>
      <c r="BJ292" s="8"/>
      <c r="BK292" s="8">
        <v>2</v>
      </c>
      <c r="BL292" s="8">
        <v>-7.935855</v>
      </c>
      <c r="BM292" s="8">
        <v>112.643897</v>
      </c>
      <c r="BN292" s="18"/>
      <c r="BO292" s="8"/>
      <c r="BP292" s="8"/>
      <c r="BQ292" s="8"/>
      <c r="BR292" s="8"/>
      <c r="BS292" s="8"/>
    </row>
    <row r="293" spans="1:71">
      <c r="A293" s="8">
        <v>74</v>
      </c>
      <c r="B293" s="8" t="s">
        <v>494</v>
      </c>
      <c r="C293" s="8" t="s">
        <v>3958</v>
      </c>
      <c r="D293" s="14">
        <v>5029</v>
      </c>
      <c r="E293" s="8" t="s">
        <v>726</v>
      </c>
      <c r="F293" s="8" t="s">
        <v>3959</v>
      </c>
      <c r="G293" s="8" t="s">
        <v>3938</v>
      </c>
      <c r="H293" s="8" t="s">
        <v>1147</v>
      </c>
      <c r="I293" s="8" t="s">
        <v>3960</v>
      </c>
      <c r="J293" s="8" t="s">
        <v>922</v>
      </c>
      <c r="K293" s="17" t="s">
        <v>633</v>
      </c>
      <c r="L293" s="17" t="s">
        <v>694</v>
      </c>
      <c r="M293" s="17" t="s">
        <v>3961</v>
      </c>
      <c r="N293" s="18" t="s">
        <v>3962</v>
      </c>
      <c r="O293" s="8" t="s">
        <v>588</v>
      </c>
      <c r="P293" s="8" t="s">
        <v>3963</v>
      </c>
      <c r="Q293" s="8">
        <v>0</v>
      </c>
      <c r="R293" s="8">
        <v>0</v>
      </c>
      <c r="S293" s="8"/>
      <c r="T293" s="8" t="s">
        <v>617</v>
      </c>
      <c r="U293" s="8" t="s">
        <v>591</v>
      </c>
      <c r="V293" s="8"/>
      <c r="W293" s="8" t="s">
        <v>592</v>
      </c>
      <c r="X293" s="8" t="s">
        <v>683</v>
      </c>
      <c r="Y293" s="8"/>
      <c r="Z293" s="8" t="s">
        <v>3964</v>
      </c>
      <c r="AA293" s="8"/>
      <c r="AB293" s="8"/>
      <c r="AC293" s="8" t="s">
        <v>595</v>
      </c>
      <c r="AD293" s="8"/>
      <c r="AE293" s="8" t="s">
        <v>3965</v>
      </c>
      <c r="AF293" s="8">
        <v>1972</v>
      </c>
      <c r="AG293" s="8"/>
      <c r="AH293" s="8" t="s">
        <v>598</v>
      </c>
      <c r="AI293" s="8" t="s">
        <v>603</v>
      </c>
      <c r="AJ293" s="18"/>
      <c r="AK293" s="8" t="s">
        <v>3966</v>
      </c>
      <c r="AL293" s="8">
        <v>1973</v>
      </c>
      <c r="AM293" s="8"/>
      <c r="AN293" s="8" t="s">
        <v>625</v>
      </c>
      <c r="AO293" s="8" t="s">
        <v>626</v>
      </c>
      <c r="AP293" s="18"/>
      <c r="AQ293" s="8"/>
      <c r="AR293" s="8">
        <v>0</v>
      </c>
      <c r="AS293" s="8"/>
      <c r="AT293" s="8"/>
      <c r="AU293" s="8"/>
      <c r="AV293" s="18"/>
      <c r="AW293" s="8" t="s">
        <v>604</v>
      </c>
      <c r="AX293" s="8"/>
      <c r="AY293" s="8" t="s">
        <v>595</v>
      </c>
      <c r="AZ293" s="8"/>
      <c r="BA293" s="8">
        <v>0</v>
      </c>
      <c r="BB293" s="8"/>
      <c r="BC293" s="8"/>
      <c r="BD293" s="8"/>
      <c r="BE293" s="18"/>
      <c r="BF293" s="8"/>
      <c r="BG293" s="8" t="s">
        <v>606</v>
      </c>
      <c r="BH293" s="8" t="s">
        <v>607</v>
      </c>
      <c r="BI293" s="8" t="s">
        <v>608</v>
      </c>
      <c r="BJ293" s="8"/>
      <c r="BK293" s="8">
        <v>1</v>
      </c>
      <c r="BL293" s="8">
        <v>-7.947532</v>
      </c>
      <c r="BM293" s="8">
        <v>112.64613</v>
      </c>
      <c r="BN293" s="18"/>
      <c r="BO293" s="8"/>
      <c r="BP293" s="8"/>
      <c r="BQ293" s="8"/>
      <c r="BR293" s="8"/>
      <c r="BS293" s="8"/>
    </row>
    <row r="294" spans="1:71">
      <c r="A294" s="8">
        <v>93</v>
      </c>
      <c r="B294" s="8" t="s">
        <v>3967</v>
      </c>
      <c r="C294" s="8" t="s">
        <v>3968</v>
      </c>
      <c r="D294" s="14">
        <v>5038</v>
      </c>
      <c r="E294" s="8" t="s">
        <v>726</v>
      </c>
      <c r="F294" s="8" t="s">
        <v>3969</v>
      </c>
      <c r="G294" s="8" t="s">
        <v>3938</v>
      </c>
      <c r="H294" s="8" t="s">
        <v>581</v>
      </c>
      <c r="I294" s="8" t="s">
        <v>3970</v>
      </c>
      <c r="J294" s="8" t="s">
        <v>646</v>
      </c>
      <c r="K294" s="17" t="s">
        <v>664</v>
      </c>
      <c r="L294" s="17" t="s">
        <v>694</v>
      </c>
      <c r="M294" s="17" t="s">
        <v>3971</v>
      </c>
      <c r="N294" s="18" t="s">
        <v>3972</v>
      </c>
      <c r="O294" s="8" t="s">
        <v>588</v>
      </c>
      <c r="P294" s="8" t="s">
        <v>3973</v>
      </c>
      <c r="Q294" s="8">
        <v>2</v>
      </c>
      <c r="R294" s="8">
        <v>9</v>
      </c>
      <c r="S294" s="8"/>
      <c r="T294" s="8" t="s">
        <v>3974</v>
      </c>
      <c r="U294" s="8" t="s">
        <v>964</v>
      </c>
      <c r="V294" s="8">
        <v>65142</v>
      </c>
      <c r="W294" s="8" t="s">
        <v>592</v>
      </c>
      <c r="X294" s="8" t="s">
        <v>774</v>
      </c>
      <c r="Y294" s="8"/>
      <c r="Z294" s="8" t="s">
        <v>3975</v>
      </c>
      <c r="AA294" s="8"/>
      <c r="AB294" s="8"/>
      <c r="AC294" s="8" t="s">
        <v>595</v>
      </c>
      <c r="AD294" s="8"/>
      <c r="AE294" s="8" t="s">
        <v>3976</v>
      </c>
      <c r="AF294" s="8">
        <v>1977</v>
      </c>
      <c r="AG294" s="8" t="s">
        <v>620</v>
      </c>
      <c r="AH294" s="8" t="s">
        <v>598</v>
      </c>
      <c r="AI294" s="8" t="s">
        <v>621</v>
      </c>
      <c r="AJ294" s="18"/>
      <c r="AK294" s="8" t="s">
        <v>3977</v>
      </c>
      <c r="AL294" s="8">
        <v>1980</v>
      </c>
      <c r="AM294" s="8" t="s">
        <v>620</v>
      </c>
      <c r="AN294" s="8" t="s">
        <v>625</v>
      </c>
      <c r="AO294" s="8" t="s">
        <v>626</v>
      </c>
      <c r="AP294" s="18"/>
      <c r="AQ294" s="8"/>
      <c r="AR294" s="8">
        <v>0</v>
      </c>
      <c r="AS294" s="8" t="s">
        <v>620</v>
      </c>
      <c r="AT294" s="8" t="s">
        <v>598</v>
      </c>
      <c r="AU294" s="8"/>
      <c r="AV294" s="18"/>
      <c r="AW294" s="8" t="s">
        <v>604</v>
      </c>
      <c r="AX294" s="8"/>
      <c r="AY294" s="8" t="s">
        <v>595</v>
      </c>
      <c r="AZ294" s="8"/>
      <c r="BA294" s="8">
        <v>0</v>
      </c>
      <c r="BB294" s="8"/>
      <c r="BC294" s="8"/>
      <c r="BD294" s="8"/>
      <c r="BE294" s="18"/>
      <c r="BF294" s="8"/>
      <c r="BG294" s="8" t="s">
        <v>595</v>
      </c>
      <c r="BH294" s="8"/>
      <c r="BI294" s="8" t="s">
        <v>608</v>
      </c>
      <c r="BJ294" s="8"/>
      <c r="BK294" s="8">
        <v>1</v>
      </c>
      <c r="BL294" s="8">
        <v>-7.936864</v>
      </c>
      <c r="BM294" s="8">
        <v>112.618633</v>
      </c>
      <c r="BN294" s="18"/>
      <c r="BO294" s="8"/>
      <c r="BP294" s="8"/>
      <c r="BQ294" s="8"/>
      <c r="BR294" s="8"/>
      <c r="BS294" s="8"/>
    </row>
    <row r="295" spans="1:71">
      <c r="A295" s="8">
        <v>98</v>
      </c>
      <c r="B295" s="8" t="s">
        <v>496</v>
      </c>
      <c r="C295" s="8" t="s">
        <v>3978</v>
      </c>
      <c r="D295" s="14">
        <v>5041</v>
      </c>
      <c r="E295" s="8" t="s">
        <v>726</v>
      </c>
      <c r="F295" s="8" t="s">
        <v>3979</v>
      </c>
      <c r="G295" s="8" t="s">
        <v>3938</v>
      </c>
      <c r="H295" s="8" t="s">
        <v>581</v>
      </c>
      <c r="I295" s="8" t="s">
        <v>3980</v>
      </c>
      <c r="J295" s="8" t="s">
        <v>2123</v>
      </c>
      <c r="K295" s="17" t="s">
        <v>664</v>
      </c>
      <c r="L295" s="17" t="s">
        <v>694</v>
      </c>
      <c r="M295" s="17" t="s">
        <v>3981</v>
      </c>
      <c r="N295" s="18" t="s">
        <v>3982</v>
      </c>
      <c r="O295" s="8" t="s">
        <v>588</v>
      </c>
      <c r="P295" s="8" t="s">
        <v>3983</v>
      </c>
      <c r="Q295" s="8">
        <v>6</v>
      </c>
      <c r="R295" s="8">
        <v>2</v>
      </c>
      <c r="S295" s="8"/>
      <c r="T295" s="8" t="s">
        <v>1369</v>
      </c>
      <c r="U295" s="8" t="s">
        <v>591</v>
      </c>
      <c r="V295" s="8">
        <v>65126</v>
      </c>
      <c r="W295" s="8" t="s">
        <v>592</v>
      </c>
      <c r="X295" s="8" t="s">
        <v>593</v>
      </c>
      <c r="Y295" s="8"/>
      <c r="Z295" s="8" t="s">
        <v>3984</v>
      </c>
      <c r="AA295" s="8"/>
      <c r="AB295" s="8"/>
      <c r="AC295" s="8" t="s">
        <v>595</v>
      </c>
      <c r="AD295" s="8"/>
      <c r="AE295" s="8" t="s">
        <v>3985</v>
      </c>
      <c r="AF295" s="8">
        <v>1980</v>
      </c>
      <c r="AG295" s="8" t="s">
        <v>597</v>
      </c>
      <c r="AH295" s="8" t="s">
        <v>734</v>
      </c>
      <c r="AI295" s="8" t="s">
        <v>603</v>
      </c>
      <c r="AJ295" s="18" t="s">
        <v>3986</v>
      </c>
      <c r="AK295" s="8" t="s">
        <v>3987</v>
      </c>
      <c r="AL295" s="8">
        <v>1982</v>
      </c>
      <c r="AM295" s="8" t="s">
        <v>624</v>
      </c>
      <c r="AN295" s="8" t="s">
        <v>625</v>
      </c>
      <c r="AO295" s="8" t="s">
        <v>626</v>
      </c>
      <c r="AP295" s="18" t="s">
        <v>3988</v>
      </c>
      <c r="AQ295" s="8"/>
      <c r="AR295" s="8">
        <v>0</v>
      </c>
      <c r="AS295" s="8"/>
      <c r="AT295" s="8"/>
      <c r="AU295" s="8"/>
      <c r="AV295" s="18"/>
      <c r="AW295" s="8" t="s">
        <v>604</v>
      </c>
      <c r="AX295" s="8"/>
      <c r="AY295" s="8" t="s">
        <v>595</v>
      </c>
      <c r="AZ295" s="8"/>
      <c r="BA295" s="8">
        <v>0</v>
      </c>
      <c r="BB295" s="8"/>
      <c r="BC295" s="8" t="s">
        <v>3989</v>
      </c>
      <c r="BD295" s="8"/>
      <c r="BE295" s="18"/>
      <c r="BF295" s="8"/>
      <c r="BG295" s="8" t="s">
        <v>595</v>
      </c>
      <c r="BH295" s="8"/>
      <c r="BI295" s="8" t="s">
        <v>608</v>
      </c>
      <c r="BJ295" s="8"/>
      <c r="BK295" s="8">
        <v>2</v>
      </c>
      <c r="BL295" s="8">
        <v>-7.928636</v>
      </c>
      <c r="BM295" s="8">
        <v>112.655037</v>
      </c>
      <c r="BN295" s="18"/>
      <c r="BO295" s="8"/>
      <c r="BP295" s="8"/>
      <c r="BQ295" s="8"/>
      <c r="BR295" s="8"/>
      <c r="BS295" s="8"/>
    </row>
    <row r="296" spans="1:71">
      <c r="A296" s="8">
        <v>206</v>
      </c>
      <c r="B296" s="8" t="s">
        <v>497</v>
      </c>
      <c r="C296" s="8" t="s">
        <v>3990</v>
      </c>
      <c r="D296" s="14">
        <v>5077</v>
      </c>
      <c r="E296" s="8" t="s">
        <v>726</v>
      </c>
      <c r="F296" s="8" t="s">
        <v>3991</v>
      </c>
      <c r="G296" s="8" t="s">
        <v>3938</v>
      </c>
      <c r="H296" s="8" t="s">
        <v>581</v>
      </c>
      <c r="I296" s="8" t="s">
        <v>3992</v>
      </c>
      <c r="J296" s="8" t="s">
        <v>877</v>
      </c>
      <c r="K296" s="17" t="s">
        <v>693</v>
      </c>
      <c r="L296" s="17" t="s">
        <v>694</v>
      </c>
      <c r="M296" s="17" t="s">
        <v>3993</v>
      </c>
      <c r="N296" s="18" t="s">
        <v>3994</v>
      </c>
      <c r="O296" s="8" t="s">
        <v>588</v>
      </c>
      <c r="P296" s="8" t="s">
        <v>3995</v>
      </c>
      <c r="Q296" s="8">
        <v>4</v>
      </c>
      <c r="R296" s="8">
        <v>6</v>
      </c>
      <c r="S296" s="8"/>
      <c r="T296" s="8" t="s">
        <v>896</v>
      </c>
      <c r="U296" s="8" t="s">
        <v>897</v>
      </c>
      <c r="V296" s="8">
        <v>65155</v>
      </c>
      <c r="W296" s="8" t="s">
        <v>592</v>
      </c>
      <c r="X296" s="8" t="s">
        <v>683</v>
      </c>
      <c r="Y296" s="8"/>
      <c r="Z296" s="8" t="s">
        <v>3996</v>
      </c>
      <c r="AA296" s="8"/>
      <c r="AB296" s="8"/>
      <c r="AC296" s="8" t="s">
        <v>595</v>
      </c>
      <c r="AD296" s="8"/>
      <c r="AE296" s="8" t="s">
        <v>3997</v>
      </c>
      <c r="AF296" s="8">
        <v>1966</v>
      </c>
      <c r="AG296" s="8" t="s">
        <v>790</v>
      </c>
      <c r="AH296" s="8" t="s">
        <v>734</v>
      </c>
      <c r="AI296" s="8" t="s">
        <v>599</v>
      </c>
      <c r="AJ296" s="18"/>
      <c r="AK296" s="8" t="s">
        <v>3998</v>
      </c>
      <c r="AL296" s="8">
        <v>1966</v>
      </c>
      <c r="AM296" s="8" t="s">
        <v>597</v>
      </c>
      <c r="AN296" s="8" t="s">
        <v>625</v>
      </c>
      <c r="AO296" s="8" t="s">
        <v>626</v>
      </c>
      <c r="AP296" s="18"/>
      <c r="AQ296" s="8"/>
      <c r="AR296" s="8">
        <v>0</v>
      </c>
      <c r="AS296" s="8"/>
      <c r="AT296" s="8"/>
      <c r="AU296" s="8"/>
      <c r="AV296" s="18"/>
      <c r="AW296" s="8" t="s">
        <v>604</v>
      </c>
      <c r="AX296" s="8"/>
      <c r="AY296" s="8" t="s">
        <v>595</v>
      </c>
      <c r="AZ296" s="8"/>
      <c r="BA296" s="8">
        <v>0</v>
      </c>
      <c r="BB296" s="8"/>
      <c r="BC296" s="8"/>
      <c r="BD296" s="8"/>
      <c r="BE296" s="18"/>
      <c r="BF296" s="8"/>
      <c r="BG296" s="8" t="s">
        <v>595</v>
      </c>
      <c r="BH296" s="8" t="s">
        <v>1977</v>
      </c>
      <c r="BI296" s="8" t="s">
        <v>608</v>
      </c>
      <c r="BJ296" s="8"/>
      <c r="BK296" s="8">
        <v>1</v>
      </c>
      <c r="BL296" s="8">
        <v>-7.926429</v>
      </c>
      <c r="BM296" s="8">
        <v>112.76202</v>
      </c>
      <c r="BN296" s="18"/>
      <c r="BO296" s="8"/>
      <c r="BP296" s="8"/>
      <c r="BQ296" s="8"/>
      <c r="BR296" s="8"/>
      <c r="BS296" s="8"/>
    </row>
    <row r="297" spans="1:71">
      <c r="A297" s="8">
        <v>233</v>
      </c>
      <c r="B297" s="8" t="s">
        <v>498</v>
      </c>
      <c r="C297" s="8" t="s">
        <v>3999</v>
      </c>
      <c r="D297" s="14">
        <v>5086</v>
      </c>
      <c r="E297" s="8" t="s">
        <v>726</v>
      </c>
      <c r="F297" s="8" t="s">
        <v>4000</v>
      </c>
      <c r="G297" s="8" t="s">
        <v>3938</v>
      </c>
      <c r="H297" s="8" t="s">
        <v>581</v>
      </c>
      <c r="I297" s="8" t="s">
        <v>4001</v>
      </c>
      <c r="J297" s="8" t="s">
        <v>2123</v>
      </c>
      <c r="K297" s="17" t="s">
        <v>647</v>
      </c>
      <c r="L297" s="17" t="s">
        <v>585</v>
      </c>
      <c r="M297" s="17" t="s">
        <v>4002</v>
      </c>
      <c r="N297" s="18" t="s">
        <v>4003</v>
      </c>
      <c r="O297" s="8" t="s">
        <v>588</v>
      </c>
      <c r="P297" s="8" t="s">
        <v>4004</v>
      </c>
      <c r="Q297" s="8">
        <v>0</v>
      </c>
      <c r="R297" s="8">
        <v>0</v>
      </c>
      <c r="S297" s="8"/>
      <c r="T297" s="8" t="s">
        <v>4005</v>
      </c>
      <c r="U297" s="8" t="s">
        <v>591</v>
      </c>
      <c r="V297" s="8"/>
      <c r="W297" s="8" t="s">
        <v>592</v>
      </c>
      <c r="X297" s="8" t="s">
        <v>593</v>
      </c>
      <c r="Y297" s="8"/>
      <c r="Z297" s="8" t="s">
        <v>4006</v>
      </c>
      <c r="AA297" s="8"/>
      <c r="AB297" s="8"/>
      <c r="AC297" s="8" t="s">
        <v>595</v>
      </c>
      <c r="AD297" s="8"/>
      <c r="AE297" s="8" t="s">
        <v>4007</v>
      </c>
      <c r="AF297" s="8">
        <v>1967</v>
      </c>
      <c r="AG297" s="8"/>
      <c r="AH297" s="8" t="s">
        <v>598</v>
      </c>
      <c r="AI297" s="8" t="s">
        <v>603</v>
      </c>
      <c r="AJ297" s="18"/>
      <c r="AK297" s="8" t="s">
        <v>4008</v>
      </c>
      <c r="AL297" s="8">
        <v>1971</v>
      </c>
      <c r="AM297" s="8"/>
      <c r="AN297" s="8" t="s">
        <v>625</v>
      </c>
      <c r="AO297" s="8" t="s">
        <v>626</v>
      </c>
      <c r="AP297" s="18"/>
      <c r="AQ297" s="8"/>
      <c r="AR297" s="8">
        <v>0</v>
      </c>
      <c r="AS297" s="8"/>
      <c r="AT297" s="8"/>
      <c r="AU297" s="8"/>
      <c r="AV297" s="18"/>
      <c r="AW297" s="8" t="s">
        <v>604</v>
      </c>
      <c r="AX297" s="8"/>
      <c r="AY297" s="8" t="s">
        <v>595</v>
      </c>
      <c r="AZ297" s="8"/>
      <c r="BA297" s="8">
        <v>0</v>
      </c>
      <c r="BB297" s="8"/>
      <c r="BC297" s="8"/>
      <c r="BD297" s="8"/>
      <c r="BE297" s="18"/>
      <c r="BF297" s="8"/>
      <c r="BG297" s="8" t="s">
        <v>606</v>
      </c>
      <c r="BH297" s="8" t="s">
        <v>607</v>
      </c>
      <c r="BI297" s="8" t="s">
        <v>608</v>
      </c>
      <c r="BJ297" s="8"/>
      <c r="BK297" s="8">
        <v>2</v>
      </c>
      <c r="BL297" s="8">
        <v>-7.970174</v>
      </c>
      <c r="BM297" s="8">
        <v>112.642897</v>
      </c>
      <c r="BN297" s="18"/>
      <c r="BO297" s="8"/>
      <c r="BP297" s="8"/>
      <c r="BQ297" s="8"/>
      <c r="BR297" s="8"/>
      <c r="BS297" s="8"/>
    </row>
    <row r="298" spans="1:71">
      <c r="A298" s="8">
        <v>253</v>
      </c>
      <c r="B298" s="8" t="s">
        <v>499</v>
      </c>
      <c r="C298" s="8" t="s">
        <v>4009</v>
      </c>
      <c r="D298" s="14">
        <v>5090</v>
      </c>
      <c r="E298" s="8" t="s">
        <v>726</v>
      </c>
      <c r="F298" s="8" t="s">
        <v>4010</v>
      </c>
      <c r="G298" s="8" t="s">
        <v>3938</v>
      </c>
      <c r="H298" s="8" t="s">
        <v>581</v>
      </c>
      <c r="I298" s="8" t="s">
        <v>4011</v>
      </c>
      <c r="J298" s="8" t="s">
        <v>1070</v>
      </c>
      <c r="K298" s="17" t="s">
        <v>613</v>
      </c>
      <c r="L298" s="17" t="s">
        <v>585</v>
      </c>
      <c r="M298" s="17" t="s">
        <v>4012</v>
      </c>
      <c r="N298" s="18" t="s">
        <v>4013</v>
      </c>
      <c r="O298" s="8" t="s">
        <v>588</v>
      </c>
      <c r="P298" s="8" t="s">
        <v>3737</v>
      </c>
      <c r="Q298" s="8">
        <v>3</v>
      </c>
      <c r="R298" s="8">
        <v>6</v>
      </c>
      <c r="S298" s="8" t="s">
        <v>4014</v>
      </c>
      <c r="T298" s="8" t="s">
        <v>1140</v>
      </c>
      <c r="U298" s="8" t="s">
        <v>897</v>
      </c>
      <c r="V298" s="8">
        <v>65154</v>
      </c>
      <c r="W298" s="8" t="s">
        <v>592</v>
      </c>
      <c r="X298" s="8" t="s">
        <v>683</v>
      </c>
      <c r="Y298" s="8"/>
      <c r="Z298" s="8" t="s">
        <v>4015</v>
      </c>
      <c r="AA298" s="8"/>
      <c r="AB298" s="8"/>
      <c r="AC298" s="8" t="s">
        <v>595</v>
      </c>
      <c r="AD298" s="8"/>
      <c r="AE298" s="8" t="s">
        <v>4016</v>
      </c>
      <c r="AF298" s="8">
        <v>1972</v>
      </c>
      <c r="AG298" s="8" t="s">
        <v>597</v>
      </c>
      <c r="AH298" s="8" t="s">
        <v>598</v>
      </c>
      <c r="AI298" s="8" t="s">
        <v>603</v>
      </c>
      <c r="AJ298" s="18"/>
      <c r="AK298" s="8" t="s">
        <v>4017</v>
      </c>
      <c r="AL298" s="8">
        <v>1980</v>
      </c>
      <c r="AM298" s="8" t="s">
        <v>597</v>
      </c>
      <c r="AN298" s="8" t="s">
        <v>625</v>
      </c>
      <c r="AO298" s="8" t="s">
        <v>626</v>
      </c>
      <c r="AP298" s="18"/>
      <c r="AQ298" s="8"/>
      <c r="AR298" s="8">
        <v>0</v>
      </c>
      <c r="AS298" s="8"/>
      <c r="AT298" s="8"/>
      <c r="AU298" s="8"/>
      <c r="AV298" s="18"/>
      <c r="AW298" s="8" t="s">
        <v>604</v>
      </c>
      <c r="AX298" s="8"/>
      <c r="AY298" s="8" t="s">
        <v>595</v>
      </c>
      <c r="AZ298" s="8"/>
      <c r="BA298" s="8">
        <v>0</v>
      </c>
      <c r="BB298" s="8"/>
      <c r="BC298" s="8"/>
      <c r="BD298" s="8"/>
      <c r="BE298" s="18"/>
      <c r="BF298" s="8"/>
      <c r="BG298" s="8" t="s">
        <v>606</v>
      </c>
      <c r="BH298" s="8" t="s">
        <v>607</v>
      </c>
      <c r="BI298" s="8" t="s">
        <v>608</v>
      </c>
      <c r="BJ298" s="8"/>
      <c r="BK298" s="8">
        <v>1</v>
      </c>
      <c r="BL298" s="8">
        <v>-7.952073</v>
      </c>
      <c r="BM298" s="8">
        <v>112.610314</v>
      </c>
      <c r="BN298" s="18"/>
      <c r="BO298" s="8"/>
      <c r="BP298" s="8"/>
      <c r="BQ298" s="8"/>
      <c r="BR298" s="8"/>
      <c r="BS298" s="8"/>
    </row>
    <row r="299" spans="1:71">
      <c r="A299" s="8">
        <v>311</v>
      </c>
      <c r="B299" s="8" t="s">
        <v>500</v>
      </c>
      <c r="C299" s="8" t="s">
        <v>4018</v>
      </c>
      <c r="D299" s="14">
        <v>5110</v>
      </c>
      <c r="E299" s="8" t="s">
        <v>726</v>
      </c>
      <c r="F299" s="8" t="s">
        <v>4019</v>
      </c>
      <c r="G299" s="8" t="s">
        <v>3938</v>
      </c>
      <c r="H299" s="8" t="s">
        <v>581</v>
      </c>
      <c r="I299" s="8" t="s">
        <v>3992</v>
      </c>
      <c r="J299" s="8" t="s">
        <v>877</v>
      </c>
      <c r="K299" s="17" t="s">
        <v>693</v>
      </c>
      <c r="L299" s="17" t="s">
        <v>694</v>
      </c>
      <c r="M299" s="17" t="s">
        <v>3993</v>
      </c>
      <c r="N299" s="18" t="s">
        <v>4020</v>
      </c>
      <c r="O299" s="8" t="s">
        <v>588</v>
      </c>
      <c r="P299" s="8" t="s">
        <v>4021</v>
      </c>
      <c r="Q299" s="8">
        <v>3</v>
      </c>
      <c r="R299" s="8">
        <v>1</v>
      </c>
      <c r="S299" s="8" t="s">
        <v>2663</v>
      </c>
      <c r="T299" s="8" t="s">
        <v>806</v>
      </c>
      <c r="U299" s="8" t="s">
        <v>652</v>
      </c>
      <c r="V299" s="8">
        <v>65215</v>
      </c>
      <c r="W299" s="8" t="s">
        <v>592</v>
      </c>
      <c r="X299" s="8" t="s">
        <v>593</v>
      </c>
      <c r="Y299" s="8"/>
      <c r="Z299" s="8" t="s">
        <v>4022</v>
      </c>
      <c r="AA299" s="8"/>
      <c r="AB299" s="8"/>
      <c r="AC299" s="8" t="s">
        <v>595</v>
      </c>
      <c r="AD299" s="8"/>
      <c r="AE299" s="8" t="s">
        <v>4023</v>
      </c>
      <c r="AF299" s="8">
        <v>1961</v>
      </c>
      <c r="AG299" s="8" t="s">
        <v>597</v>
      </c>
      <c r="AH299" s="8" t="s">
        <v>687</v>
      </c>
      <c r="AI299" s="8" t="s">
        <v>621</v>
      </c>
      <c r="AJ299" s="18"/>
      <c r="AK299" s="8" t="s">
        <v>4024</v>
      </c>
      <c r="AL299" s="8">
        <v>1969</v>
      </c>
      <c r="AM299" s="8" t="s">
        <v>597</v>
      </c>
      <c r="AN299" s="8" t="s">
        <v>625</v>
      </c>
      <c r="AO299" s="8" t="s">
        <v>626</v>
      </c>
      <c r="AP299" s="18"/>
      <c r="AQ299" s="8"/>
      <c r="AR299" s="8">
        <v>0</v>
      </c>
      <c r="AS299" s="8"/>
      <c r="AT299" s="8"/>
      <c r="AU299" s="8"/>
      <c r="AV299" s="18"/>
      <c r="AW299" s="8" t="s">
        <v>604</v>
      </c>
      <c r="AX299" s="8"/>
      <c r="AY299" s="8" t="s">
        <v>595</v>
      </c>
      <c r="AZ299" s="8"/>
      <c r="BA299" s="8">
        <v>0</v>
      </c>
      <c r="BB299" s="8"/>
      <c r="BC299" s="8" t="s">
        <v>4025</v>
      </c>
      <c r="BD299" s="8"/>
      <c r="BE299" s="18"/>
      <c r="BF299" s="8"/>
      <c r="BG299" s="8" t="s">
        <v>595</v>
      </c>
      <c r="BH299" s="8"/>
      <c r="BI299" s="8" t="s">
        <v>608</v>
      </c>
      <c r="BJ299" s="8"/>
      <c r="BK299" s="8">
        <v>3</v>
      </c>
      <c r="BL299" s="8"/>
      <c r="BM299" s="8"/>
      <c r="BN299" s="18"/>
      <c r="BO299" s="8"/>
      <c r="BP299" s="8"/>
      <c r="BQ299" s="8"/>
      <c r="BR299" s="8"/>
      <c r="BS299" s="8"/>
    </row>
    <row r="300" spans="1:71">
      <c r="A300" s="8">
        <v>362</v>
      </c>
      <c r="B300" s="8" t="s">
        <v>501</v>
      </c>
      <c r="C300" s="8" t="s">
        <v>4026</v>
      </c>
      <c r="D300" s="14">
        <v>5134</v>
      </c>
      <c r="E300" s="8" t="s">
        <v>726</v>
      </c>
      <c r="F300" s="8" t="s">
        <v>4027</v>
      </c>
      <c r="G300" s="8" t="s">
        <v>3938</v>
      </c>
      <c r="H300" s="8" t="s">
        <v>581</v>
      </c>
      <c r="I300" s="8" t="s">
        <v>4028</v>
      </c>
      <c r="J300" s="8" t="s">
        <v>801</v>
      </c>
      <c r="K300" s="17" t="s">
        <v>878</v>
      </c>
      <c r="L300" s="17" t="s">
        <v>694</v>
      </c>
      <c r="M300" s="17" t="s">
        <v>4029</v>
      </c>
      <c r="N300" s="18" t="s">
        <v>4030</v>
      </c>
      <c r="O300" s="8" t="s">
        <v>588</v>
      </c>
      <c r="P300" s="8" t="s">
        <v>4031</v>
      </c>
      <c r="Q300" s="8">
        <v>4</v>
      </c>
      <c r="R300" s="8">
        <v>8</v>
      </c>
      <c r="S300" s="8" t="s">
        <v>4031</v>
      </c>
      <c r="T300" s="8" t="s">
        <v>651</v>
      </c>
      <c r="U300" s="8" t="s">
        <v>652</v>
      </c>
      <c r="V300" s="8">
        <v>65214</v>
      </c>
      <c r="W300" s="8" t="s">
        <v>592</v>
      </c>
      <c r="X300" s="8" t="s">
        <v>593</v>
      </c>
      <c r="Y300" s="8"/>
      <c r="Z300" s="8" t="s">
        <v>4032</v>
      </c>
      <c r="AA300" s="8"/>
      <c r="AB300" s="8"/>
      <c r="AC300" s="8" t="s">
        <v>595</v>
      </c>
      <c r="AD300" s="8"/>
      <c r="AE300" s="8" t="s">
        <v>4033</v>
      </c>
      <c r="AF300" s="8">
        <v>1981</v>
      </c>
      <c r="AG300" s="8" t="s">
        <v>620</v>
      </c>
      <c r="AH300" s="8" t="s">
        <v>598</v>
      </c>
      <c r="AI300" s="8" t="s">
        <v>621</v>
      </c>
      <c r="AJ300" s="18"/>
      <c r="AK300" s="8" t="s">
        <v>4034</v>
      </c>
      <c r="AL300" s="8">
        <v>1976</v>
      </c>
      <c r="AM300" s="8" t="s">
        <v>620</v>
      </c>
      <c r="AN300" s="8" t="s">
        <v>625</v>
      </c>
      <c r="AO300" s="8" t="s">
        <v>626</v>
      </c>
      <c r="AP300" s="18"/>
      <c r="AQ300" s="8"/>
      <c r="AR300" s="8">
        <v>0</v>
      </c>
      <c r="AS300" s="8"/>
      <c r="AT300" s="8"/>
      <c r="AU300" s="8"/>
      <c r="AV300" s="18"/>
      <c r="AW300" s="8" t="s">
        <v>604</v>
      </c>
      <c r="AX300" s="8"/>
      <c r="AY300" s="8" t="s">
        <v>595</v>
      </c>
      <c r="AZ300" s="8"/>
      <c r="BA300" s="8">
        <v>0</v>
      </c>
      <c r="BB300" s="8"/>
      <c r="BC300" s="8" t="s">
        <v>4035</v>
      </c>
      <c r="BD300" s="8"/>
      <c r="BE300" s="18"/>
      <c r="BF300" s="8"/>
      <c r="BG300" s="8" t="s">
        <v>595</v>
      </c>
      <c r="BH300" s="8"/>
      <c r="BI300" s="8" t="s">
        <v>608</v>
      </c>
      <c r="BJ300" s="8"/>
      <c r="BK300" s="8">
        <v>2</v>
      </c>
      <c r="BL300" s="8"/>
      <c r="BM300" s="8"/>
      <c r="BN300" s="18"/>
      <c r="BO300" s="8"/>
      <c r="BP300" s="8"/>
      <c r="BQ300" s="8"/>
      <c r="BR300" s="8"/>
      <c r="BS300" s="8"/>
    </row>
    <row r="301" spans="1:71">
      <c r="A301" s="8">
        <v>394</v>
      </c>
      <c r="B301" s="8" t="s">
        <v>4036</v>
      </c>
      <c r="C301" s="8" t="s">
        <v>4037</v>
      </c>
      <c r="D301" s="14">
        <v>5145</v>
      </c>
      <c r="E301" s="8" t="s">
        <v>726</v>
      </c>
      <c r="F301" s="8" t="s">
        <v>4038</v>
      </c>
      <c r="G301" s="8" t="s">
        <v>3938</v>
      </c>
      <c r="H301" s="8" t="s">
        <v>581</v>
      </c>
      <c r="I301" s="8" t="s">
        <v>4039</v>
      </c>
      <c r="J301" s="8" t="s">
        <v>4040</v>
      </c>
      <c r="K301" s="17" t="s">
        <v>1149</v>
      </c>
      <c r="L301" s="17" t="s">
        <v>907</v>
      </c>
      <c r="M301" s="17" t="s">
        <v>4041</v>
      </c>
      <c r="N301" s="18" t="s">
        <v>4042</v>
      </c>
      <c r="O301" s="8" t="s">
        <v>588</v>
      </c>
      <c r="P301" s="8" t="s">
        <v>4043</v>
      </c>
      <c r="Q301" s="8"/>
      <c r="R301" s="8"/>
      <c r="S301" s="8"/>
      <c r="T301" s="8" t="s">
        <v>2210</v>
      </c>
      <c r="U301" s="8" t="s">
        <v>670</v>
      </c>
      <c r="V301" s="8"/>
      <c r="W301" s="8" t="s">
        <v>592</v>
      </c>
      <c r="X301" s="8" t="s">
        <v>593</v>
      </c>
      <c r="Y301" s="8"/>
      <c r="Z301" s="8" t="s">
        <v>4044</v>
      </c>
      <c r="AA301" s="8"/>
      <c r="AB301" s="8"/>
      <c r="AC301" s="8" t="s">
        <v>595</v>
      </c>
      <c r="AD301" s="8"/>
      <c r="AE301" s="8" t="s">
        <v>4045</v>
      </c>
      <c r="AF301" s="8"/>
      <c r="AG301" s="8"/>
      <c r="AH301" s="8" t="s">
        <v>625</v>
      </c>
      <c r="AI301" s="8" t="s">
        <v>626</v>
      </c>
      <c r="AJ301" s="18"/>
      <c r="AK301" s="8" t="s">
        <v>4046</v>
      </c>
      <c r="AL301" s="8"/>
      <c r="AM301" s="8"/>
      <c r="AN301" s="8" t="s">
        <v>625</v>
      </c>
      <c r="AO301" s="8" t="s">
        <v>626</v>
      </c>
      <c r="AP301" s="18"/>
      <c r="AQ301" s="8"/>
      <c r="AR301" s="8"/>
      <c r="AS301" s="8"/>
      <c r="AT301" s="8"/>
      <c r="AU301" s="8"/>
      <c r="AV301" s="18"/>
      <c r="AW301" s="8" t="s">
        <v>604</v>
      </c>
      <c r="AX301" s="8"/>
      <c r="AY301" s="8" t="s">
        <v>595</v>
      </c>
      <c r="AZ301" s="8"/>
      <c r="BA301" s="8">
        <v>1</v>
      </c>
      <c r="BB301" s="8"/>
      <c r="BC301" s="8"/>
      <c r="BD301" s="8"/>
      <c r="BE301" s="18"/>
      <c r="BF301" s="8"/>
      <c r="BG301" s="8" t="s">
        <v>595</v>
      </c>
      <c r="BH301" s="8"/>
      <c r="BI301" s="8" t="s">
        <v>608</v>
      </c>
      <c r="BJ301" s="8"/>
      <c r="BK301" s="8">
        <v>2</v>
      </c>
      <c r="BL301" s="8"/>
      <c r="BM301" s="8"/>
      <c r="BN301" s="18"/>
      <c r="BO301" s="8"/>
      <c r="BP301" s="8"/>
      <c r="BQ301" s="8"/>
      <c r="BR301" s="8"/>
      <c r="BS301" s="8"/>
    </row>
    <row r="302" spans="1:71">
      <c r="A302" s="8">
        <v>448</v>
      </c>
      <c r="B302" s="8" t="s">
        <v>4047</v>
      </c>
      <c r="C302" s="8" t="s">
        <v>4048</v>
      </c>
      <c r="D302" s="14">
        <v>5160</v>
      </c>
      <c r="E302" s="8" t="s">
        <v>726</v>
      </c>
      <c r="F302" s="8" t="s">
        <v>4049</v>
      </c>
      <c r="G302" s="8" t="s">
        <v>3938</v>
      </c>
      <c r="H302" s="8" t="s">
        <v>581</v>
      </c>
      <c r="I302" s="8" t="s">
        <v>1304</v>
      </c>
      <c r="J302" s="8" t="s">
        <v>663</v>
      </c>
      <c r="K302" s="17" t="s">
        <v>584</v>
      </c>
      <c r="L302" s="17" t="s">
        <v>585</v>
      </c>
      <c r="M302" s="17" t="s">
        <v>1305</v>
      </c>
      <c r="N302" s="18" t="s">
        <v>4050</v>
      </c>
      <c r="O302" s="8" t="s">
        <v>588</v>
      </c>
      <c r="P302" s="8" t="s">
        <v>4051</v>
      </c>
      <c r="Q302" s="8"/>
      <c r="R302" s="8"/>
      <c r="S302" s="8"/>
      <c r="T302" s="8" t="s">
        <v>590</v>
      </c>
      <c r="U302" s="8" t="s">
        <v>591</v>
      </c>
      <c r="V302" s="8"/>
      <c r="W302" s="8" t="s">
        <v>592</v>
      </c>
      <c r="X302" s="8" t="s">
        <v>593</v>
      </c>
      <c r="Y302" s="8"/>
      <c r="Z302" s="8"/>
      <c r="AA302" s="8"/>
      <c r="AB302" s="8"/>
      <c r="AC302" s="8" t="s">
        <v>595</v>
      </c>
      <c r="AD302" s="8"/>
      <c r="AE302" s="8" t="s">
        <v>4052</v>
      </c>
      <c r="AF302" s="8"/>
      <c r="AG302" s="8"/>
      <c r="AH302" s="8" t="s">
        <v>598</v>
      </c>
      <c r="AI302" s="8" t="s">
        <v>603</v>
      </c>
      <c r="AJ302" s="18"/>
      <c r="AK302" s="8" t="s">
        <v>4053</v>
      </c>
      <c r="AL302" s="8"/>
      <c r="AM302" s="8"/>
      <c r="AN302" s="8" t="s">
        <v>598</v>
      </c>
      <c r="AO302" s="8" t="s">
        <v>603</v>
      </c>
      <c r="AP302" s="18"/>
      <c r="AQ302" s="8"/>
      <c r="AR302" s="8"/>
      <c r="AS302" s="8"/>
      <c r="AT302" s="8"/>
      <c r="AU302" s="8"/>
      <c r="AV302" s="18"/>
      <c r="AW302" s="8" t="s">
        <v>604</v>
      </c>
      <c r="AX302" s="8"/>
      <c r="AY302" s="8" t="s">
        <v>595</v>
      </c>
      <c r="AZ302" s="8"/>
      <c r="BA302" s="8">
        <v>1</v>
      </c>
      <c r="BB302" s="8"/>
      <c r="BC302" s="8"/>
      <c r="BD302" s="8"/>
      <c r="BE302" s="18"/>
      <c r="BF302" s="8"/>
      <c r="BG302" s="8" t="s">
        <v>595</v>
      </c>
      <c r="BH302" s="8"/>
      <c r="BI302" s="8" t="s">
        <v>608</v>
      </c>
      <c r="BJ302" s="8"/>
      <c r="BK302" s="8">
        <v>2</v>
      </c>
      <c r="BL302" s="8"/>
      <c r="BM302" s="8"/>
      <c r="BN302" s="18"/>
      <c r="BO302" s="8"/>
      <c r="BP302" s="8"/>
      <c r="BQ302" s="8"/>
      <c r="BR302" s="8"/>
      <c r="BS302" s="8"/>
    </row>
    <row r="303" spans="1:71">
      <c r="A303" s="8">
        <v>451</v>
      </c>
      <c r="B303" s="8" t="s">
        <v>504</v>
      </c>
      <c r="C303" s="8" t="s">
        <v>4054</v>
      </c>
      <c r="D303" s="14">
        <v>5161</v>
      </c>
      <c r="E303" s="8" t="s">
        <v>726</v>
      </c>
      <c r="F303" s="8" t="s">
        <v>4055</v>
      </c>
      <c r="G303" s="8" t="s">
        <v>3938</v>
      </c>
      <c r="H303" s="8" t="s">
        <v>581</v>
      </c>
      <c r="I303" s="8" t="s">
        <v>4056</v>
      </c>
      <c r="J303" s="8" t="s">
        <v>646</v>
      </c>
      <c r="K303" s="17" t="s">
        <v>584</v>
      </c>
      <c r="L303" s="17" t="s">
        <v>907</v>
      </c>
      <c r="M303" s="17" t="s">
        <v>4057</v>
      </c>
      <c r="N303" s="18" t="s">
        <v>4058</v>
      </c>
      <c r="O303" s="8" t="s">
        <v>588</v>
      </c>
      <c r="P303" s="8" t="s">
        <v>4059</v>
      </c>
      <c r="Q303" s="8">
        <v>1</v>
      </c>
      <c r="R303" s="8">
        <v>2</v>
      </c>
      <c r="S303" s="8"/>
      <c r="T303" s="8" t="s">
        <v>1027</v>
      </c>
      <c r="U303" s="8" t="s">
        <v>591</v>
      </c>
      <c r="V303" s="8"/>
      <c r="W303" s="8" t="s">
        <v>592</v>
      </c>
      <c r="X303" s="8" t="s">
        <v>593</v>
      </c>
      <c r="Y303" s="8"/>
      <c r="Z303" s="8"/>
      <c r="AA303" s="8"/>
      <c r="AB303" s="8"/>
      <c r="AC303" s="8" t="s">
        <v>606</v>
      </c>
      <c r="AD303" s="8" t="s">
        <v>4060</v>
      </c>
      <c r="AE303" s="8" t="s">
        <v>4061</v>
      </c>
      <c r="AF303" s="8">
        <v>1972</v>
      </c>
      <c r="AG303" s="8" t="s">
        <v>597</v>
      </c>
      <c r="AH303" s="8" t="s">
        <v>598</v>
      </c>
      <c r="AI303" s="8" t="s">
        <v>603</v>
      </c>
      <c r="AJ303" s="18"/>
      <c r="AK303" s="8" t="s">
        <v>4062</v>
      </c>
      <c r="AL303" s="8">
        <v>1976</v>
      </c>
      <c r="AM303" s="8" t="s">
        <v>620</v>
      </c>
      <c r="AN303" s="8" t="s">
        <v>625</v>
      </c>
      <c r="AO303" s="8" t="s">
        <v>626</v>
      </c>
      <c r="AP303" s="18"/>
      <c r="AQ303" s="8"/>
      <c r="AR303" s="8">
        <v>0</v>
      </c>
      <c r="AS303" s="8"/>
      <c r="AT303" s="8"/>
      <c r="AU303" s="8"/>
      <c r="AV303" s="18"/>
      <c r="AW303" s="8" t="s">
        <v>604</v>
      </c>
      <c r="AX303" s="8"/>
      <c r="AY303" s="8" t="s">
        <v>606</v>
      </c>
      <c r="AZ303" s="8" t="s">
        <v>4060</v>
      </c>
      <c r="BA303" s="8">
        <v>0</v>
      </c>
      <c r="BB303" s="8"/>
      <c r="BC303" s="8"/>
      <c r="BD303" s="8" t="s">
        <v>710</v>
      </c>
      <c r="BE303" s="18" t="s">
        <v>4063</v>
      </c>
      <c r="BF303" s="8" t="s">
        <v>504</v>
      </c>
      <c r="BG303" s="8" t="s">
        <v>606</v>
      </c>
      <c r="BH303" s="8" t="s">
        <v>842</v>
      </c>
      <c r="BI303" s="8" t="s">
        <v>608</v>
      </c>
      <c r="BJ303" s="8"/>
      <c r="BK303" s="8">
        <v>2</v>
      </c>
      <c r="BL303" s="8"/>
      <c r="BM303" s="8"/>
      <c r="BN303" s="18"/>
      <c r="BO303" s="8"/>
      <c r="BP303" s="8"/>
      <c r="BQ303" s="8"/>
      <c r="BR303" s="8"/>
      <c r="BS303" s="8"/>
    </row>
    <row r="304" spans="1:71">
      <c r="A304" s="8">
        <v>536</v>
      </c>
      <c r="B304" s="8" t="s">
        <v>4064</v>
      </c>
      <c r="C304" s="8" t="s">
        <v>4065</v>
      </c>
      <c r="D304" s="14">
        <v>5178</v>
      </c>
      <c r="E304" s="8" t="s">
        <v>726</v>
      </c>
      <c r="F304" s="8" t="s">
        <v>4066</v>
      </c>
      <c r="G304" s="8" t="s">
        <v>3938</v>
      </c>
      <c r="H304" s="8" t="s">
        <v>581</v>
      </c>
      <c r="I304" s="8" t="s">
        <v>4067</v>
      </c>
      <c r="J304" s="8" t="s">
        <v>996</v>
      </c>
      <c r="K304" s="17" t="s">
        <v>584</v>
      </c>
      <c r="L304" s="17" t="s">
        <v>694</v>
      </c>
      <c r="M304" s="17" t="s">
        <v>4068</v>
      </c>
      <c r="N304" s="18" t="s">
        <v>4069</v>
      </c>
      <c r="O304" s="8" t="s">
        <v>588</v>
      </c>
      <c r="P304" s="8" t="s">
        <v>4070</v>
      </c>
      <c r="Q304" s="8"/>
      <c r="R304" s="8"/>
      <c r="S304" s="8"/>
      <c r="T304" s="8" t="s">
        <v>1686</v>
      </c>
      <c r="U304" s="8" t="s">
        <v>699</v>
      </c>
      <c r="V304" s="8"/>
      <c r="W304" s="8" t="s">
        <v>592</v>
      </c>
      <c r="X304" s="8" t="s">
        <v>593</v>
      </c>
      <c r="Y304" s="8"/>
      <c r="Z304" s="8"/>
      <c r="AA304" s="8"/>
      <c r="AB304" s="8"/>
      <c r="AC304" s="8" t="s">
        <v>595</v>
      </c>
      <c r="AD304" s="8"/>
      <c r="AE304" s="8" t="s">
        <v>4071</v>
      </c>
      <c r="AF304" s="8"/>
      <c r="AG304" s="8"/>
      <c r="AH304" s="8" t="s">
        <v>598</v>
      </c>
      <c r="AI304" s="8" t="s">
        <v>603</v>
      </c>
      <c r="AJ304" s="18"/>
      <c r="AK304" s="8" t="s">
        <v>4072</v>
      </c>
      <c r="AL304" s="8"/>
      <c r="AM304" s="8"/>
      <c r="AN304" s="8" t="s">
        <v>625</v>
      </c>
      <c r="AO304" s="8" t="s">
        <v>626</v>
      </c>
      <c r="AP304" s="18"/>
      <c r="AQ304" s="8"/>
      <c r="AR304" s="8"/>
      <c r="AS304" s="8"/>
      <c r="AT304" s="8"/>
      <c r="AU304" s="8"/>
      <c r="AV304" s="18"/>
      <c r="AW304" s="8" t="s">
        <v>604</v>
      </c>
      <c r="AX304" s="8"/>
      <c r="AY304" s="8" t="s">
        <v>595</v>
      </c>
      <c r="AZ304" s="8"/>
      <c r="BA304" s="8">
        <v>1</v>
      </c>
      <c r="BB304" s="8"/>
      <c r="BC304" s="8"/>
      <c r="BD304" s="8"/>
      <c r="BE304" s="18"/>
      <c r="BF304" s="8"/>
      <c r="BG304" s="8" t="s">
        <v>595</v>
      </c>
      <c r="BH304" s="8"/>
      <c r="BI304" s="8" t="s">
        <v>608</v>
      </c>
      <c r="BJ304" s="8"/>
      <c r="BK304" s="8">
        <v>2</v>
      </c>
      <c r="BL304" s="8"/>
      <c r="BM304" s="8"/>
      <c r="BN304" s="18"/>
      <c r="BO304" s="8"/>
      <c r="BP304" s="8"/>
      <c r="BQ304" s="8"/>
      <c r="BR304" s="8"/>
      <c r="BS304" s="8"/>
    </row>
    <row r="305" spans="1:71">
      <c r="A305" s="8">
        <v>559</v>
      </c>
      <c r="B305" s="8" t="s">
        <v>506</v>
      </c>
      <c r="C305" s="8" t="s">
        <v>4073</v>
      </c>
      <c r="D305" s="14">
        <v>5187</v>
      </c>
      <c r="E305" s="8" t="s">
        <v>726</v>
      </c>
      <c r="F305" s="8" t="s">
        <v>4074</v>
      </c>
      <c r="G305" s="8" t="s">
        <v>3938</v>
      </c>
      <c r="H305" s="8" t="s">
        <v>581</v>
      </c>
      <c r="I305" s="8" t="s">
        <v>4075</v>
      </c>
      <c r="J305" s="8" t="s">
        <v>1389</v>
      </c>
      <c r="K305" s="17" t="s">
        <v>664</v>
      </c>
      <c r="L305" s="17" t="s">
        <v>585</v>
      </c>
      <c r="M305" s="17" t="s">
        <v>4076</v>
      </c>
      <c r="N305" s="18" t="s">
        <v>4077</v>
      </c>
      <c r="O305" s="8" t="s">
        <v>588</v>
      </c>
      <c r="P305" s="8" t="s">
        <v>4078</v>
      </c>
      <c r="Q305" s="8">
        <v>1</v>
      </c>
      <c r="R305" s="8">
        <v>5</v>
      </c>
      <c r="S305" s="8" t="s">
        <v>4079</v>
      </c>
      <c r="T305" s="8" t="s">
        <v>4080</v>
      </c>
      <c r="U305" s="8" t="s">
        <v>1038</v>
      </c>
      <c r="V305" s="8">
        <v>65146</v>
      </c>
      <c r="W305" s="8" t="s">
        <v>592</v>
      </c>
      <c r="X305" s="8" t="s">
        <v>774</v>
      </c>
      <c r="Y305" s="8" t="s">
        <v>4081</v>
      </c>
      <c r="Z305" s="8"/>
      <c r="AA305" s="8"/>
      <c r="AB305" s="8"/>
      <c r="AC305" s="8" t="s">
        <v>595</v>
      </c>
      <c r="AD305" s="8"/>
      <c r="AE305" s="8" t="s">
        <v>4082</v>
      </c>
      <c r="AF305" s="8">
        <v>1969</v>
      </c>
      <c r="AG305" s="8" t="s">
        <v>703</v>
      </c>
      <c r="AH305" s="8" t="s">
        <v>687</v>
      </c>
      <c r="AI305" s="8" t="s">
        <v>657</v>
      </c>
      <c r="AJ305" s="18"/>
      <c r="AK305" s="8" t="s">
        <v>4083</v>
      </c>
      <c r="AL305" s="8">
        <v>1975</v>
      </c>
      <c r="AM305" s="8" t="s">
        <v>703</v>
      </c>
      <c r="AN305" s="8" t="s">
        <v>625</v>
      </c>
      <c r="AO305" s="8" t="s">
        <v>599</v>
      </c>
      <c r="AP305" s="18"/>
      <c r="AQ305" s="8" t="s">
        <v>4084</v>
      </c>
      <c r="AR305" s="8">
        <v>1952</v>
      </c>
      <c r="AS305" s="8" t="s">
        <v>624</v>
      </c>
      <c r="AT305" s="8" t="s">
        <v>625</v>
      </c>
      <c r="AU305" s="8"/>
      <c r="AV305" s="18"/>
      <c r="AW305" s="8" t="s">
        <v>604</v>
      </c>
      <c r="AX305" s="8"/>
      <c r="AY305" s="8" t="s">
        <v>595</v>
      </c>
      <c r="AZ305" s="8"/>
      <c r="BA305" s="8">
        <v>1</v>
      </c>
      <c r="BB305" s="8"/>
      <c r="BC305" s="8"/>
      <c r="BD305" s="8"/>
      <c r="BE305" s="18"/>
      <c r="BF305" s="8"/>
      <c r="BG305" s="8" t="s">
        <v>595</v>
      </c>
      <c r="BH305" s="8"/>
      <c r="BI305" s="8" t="s">
        <v>608</v>
      </c>
      <c r="BJ305" s="8"/>
      <c r="BK305" s="8"/>
      <c r="BL305" s="8"/>
      <c r="BM305" s="8"/>
      <c r="BN305" s="18"/>
      <c r="BO305" s="8"/>
      <c r="BP305" s="8"/>
      <c r="BQ305" s="8"/>
      <c r="BR305" s="8"/>
      <c r="BS305" s="8"/>
    </row>
    <row r="306" spans="1:71">
      <c r="A306" s="8">
        <v>646</v>
      </c>
      <c r="B306" s="8" t="s">
        <v>4085</v>
      </c>
      <c r="C306" s="8" t="s">
        <v>4086</v>
      </c>
      <c r="D306" s="14">
        <v>5214</v>
      </c>
      <c r="E306" s="8" t="s">
        <v>726</v>
      </c>
      <c r="F306" s="8" t="s">
        <v>4087</v>
      </c>
      <c r="G306" s="8" t="s">
        <v>3938</v>
      </c>
      <c r="H306" s="8" t="s">
        <v>581</v>
      </c>
      <c r="I306" s="8" t="s">
        <v>2290</v>
      </c>
      <c r="J306" s="8" t="s">
        <v>583</v>
      </c>
      <c r="K306" s="17" t="s">
        <v>831</v>
      </c>
      <c r="L306" s="17" t="s">
        <v>694</v>
      </c>
      <c r="M306" s="17" t="s">
        <v>2291</v>
      </c>
      <c r="N306" s="18" t="s">
        <v>4088</v>
      </c>
      <c r="O306" s="8" t="s">
        <v>588</v>
      </c>
      <c r="P306" s="8" t="s">
        <v>4089</v>
      </c>
      <c r="Q306" s="8"/>
      <c r="R306" s="8"/>
      <c r="S306" s="8"/>
      <c r="T306" s="8" t="s">
        <v>835</v>
      </c>
      <c r="U306" s="8" t="s">
        <v>699</v>
      </c>
      <c r="V306" s="8"/>
      <c r="W306" s="8" t="s">
        <v>592</v>
      </c>
      <c r="X306" s="8" t="s">
        <v>593</v>
      </c>
      <c r="Y306" s="8"/>
      <c r="Z306" s="8"/>
      <c r="AA306" s="8"/>
      <c r="AB306" s="8"/>
      <c r="AC306" s="8" t="s">
        <v>595</v>
      </c>
      <c r="AD306" s="8"/>
      <c r="AE306" s="8" t="s">
        <v>4090</v>
      </c>
      <c r="AF306" s="8"/>
      <c r="AG306" s="8"/>
      <c r="AH306" s="8" t="s">
        <v>598</v>
      </c>
      <c r="AI306" s="8" t="s">
        <v>603</v>
      </c>
      <c r="AJ306" s="18"/>
      <c r="AK306" s="8" t="s">
        <v>1767</v>
      </c>
      <c r="AL306" s="8"/>
      <c r="AM306" s="8"/>
      <c r="AN306" s="8" t="s">
        <v>598</v>
      </c>
      <c r="AO306" s="8" t="s">
        <v>603</v>
      </c>
      <c r="AP306" s="18"/>
      <c r="AQ306" s="8"/>
      <c r="AR306" s="8"/>
      <c r="AS306" s="8"/>
      <c r="AT306" s="8"/>
      <c r="AU306" s="8"/>
      <c r="AV306" s="18"/>
      <c r="AW306" s="8" t="s">
        <v>604</v>
      </c>
      <c r="AX306" s="8"/>
      <c r="AY306" s="8" t="s">
        <v>595</v>
      </c>
      <c r="AZ306" s="8"/>
      <c r="BA306" s="8">
        <v>1</v>
      </c>
      <c r="BB306" s="8"/>
      <c r="BC306" s="8"/>
      <c r="BD306" s="8"/>
      <c r="BE306" s="18"/>
      <c r="BF306" s="8"/>
      <c r="BG306" s="8" t="s">
        <v>595</v>
      </c>
      <c r="BH306" s="8"/>
      <c r="BI306" s="8" t="s">
        <v>608</v>
      </c>
      <c r="BJ306" s="8"/>
      <c r="BK306" s="8">
        <v>2</v>
      </c>
      <c r="BL306" s="8"/>
      <c r="BM306" s="8"/>
      <c r="BN306" s="18"/>
      <c r="BO306" s="8"/>
      <c r="BP306" s="8"/>
      <c r="BQ306" s="8"/>
      <c r="BR306" s="8"/>
      <c r="BS306" s="8"/>
    </row>
    <row r="307" spans="1:71">
      <c r="A307" s="8">
        <v>688</v>
      </c>
      <c r="B307" s="8" t="s">
        <v>488</v>
      </c>
      <c r="C307" s="8" t="s">
        <v>4091</v>
      </c>
      <c r="D307" s="14">
        <v>4647</v>
      </c>
      <c r="E307" s="8" t="s">
        <v>726</v>
      </c>
      <c r="F307" s="8" t="s">
        <v>4092</v>
      </c>
      <c r="G307" s="8" t="s">
        <v>3938</v>
      </c>
      <c r="H307" s="8" t="s">
        <v>581</v>
      </c>
      <c r="I307" s="8" t="s">
        <v>3035</v>
      </c>
      <c r="J307" s="8" t="s">
        <v>906</v>
      </c>
      <c r="K307" s="17" t="s">
        <v>647</v>
      </c>
      <c r="L307" s="17" t="s">
        <v>694</v>
      </c>
      <c r="M307" s="17" t="s">
        <v>3036</v>
      </c>
      <c r="N307" s="18" t="s">
        <v>4093</v>
      </c>
      <c r="O307" s="8" t="s">
        <v>1623</v>
      </c>
      <c r="P307" s="8" t="s">
        <v>4094</v>
      </c>
      <c r="Q307" s="8">
        <v>2</v>
      </c>
      <c r="R307" s="8">
        <v>3</v>
      </c>
      <c r="S307" s="8"/>
      <c r="T307" s="8" t="s">
        <v>2988</v>
      </c>
      <c r="U307" s="8" t="s">
        <v>670</v>
      </c>
      <c r="V307" s="8"/>
      <c r="W307" s="8" t="s">
        <v>592</v>
      </c>
      <c r="X307" s="8" t="s">
        <v>593</v>
      </c>
      <c r="Y307" s="8"/>
      <c r="Z307" s="8" t="s">
        <v>4095</v>
      </c>
      <c r="AA307" s="8"/>
      <c r="AB307" s="8"/>
      <c r="AC307" s="8" t="s">
        <v>595</v>
      </c>
      <c r="AD307" s="8"/>
      <c r="AE307" s="8" t="s">
        <v>4096</v>
      </c>
      <c r="AF307" s="8">
        <v>1970</v>
      </c>
      <c r="AG307" s="8" t="s">
        <v>620</v>
      </c>
      <c r="AH307" s="8" t="s">
        <v>656</v>
      </c>
      <c r="AI307" s="8" t="s">
        <v>657</v>
      </c>
      <c r="AJ307" s="18" t="s">
        <v>4097</v>
      </c>
      <c r="AK307" s="8" t="s">
        <v>4098</v>
      </c>
      <c r="AL307" s="8">
        <v>1978</v>
      </c>
      <c r="AM307" s="8" t="s">
        <v>620</v>
      </c>
      <c r="AN307" s="8" t="s">
        <v>885</v>
      </c>
      <c r="AO307" s="8" t="s">
        <v>603</v>
      </c>
      <c r="AP307" s="18" t="s">
        <v>4099</v>
      </c>
      <c r="AQ307" s="8"/>
      <c r="AR307" s="8">
        <v>0</v>
      </c>
      <c r="AS307" s="8" t="s">
        <v>602</v>
      </c>
      <c r="AT307" s="8"/>
      <c r="AU307" s="8"/>
      <c r="AV307" s="18"/>
      <c r="AW307" s="8" t="s">
        <v>604</v>
      </c>
      <c r="AX307" s="8"/>
      <c r="AY307" s="8" t="s">
        <v>595</v>
      </c>
      <c r="AZ307" s="8"/>
      <c r="BA307" s="8">
        <v>0</v>
      </c>
      <c r="BB307" s="8"/>
      <c r="BC307" s="8"/>
      <c r="BD307" s="8"/>
      <c r="BE307" s="18"/>
      <c r="BF307" s="8"/>
      <c r="BG307" s="8" t="s">
        <v>595</v>
      </c>
      <c r="BH307" s="8"/>
      <c r="BI307" s="8" t="s">
        <v>608</v>
      </c>
      <c r="BJ307" s="8"/>
      <c r="BK307" s="8">
        <v>1</v>
      </c>
      <c r="BL307" s="8"/>
      <c r="BM307" s="8"/>
      <c r="BN307" s="18"/>
      <c r="BO307" s="8"/>
      <c r="BP307" s="8"/>
      <c r="BQ307" s="8"/>
      <c r="BR307" s="8"/>
      <c r="BS307" s="8"/>
    </row>
    <row r="308" spans="1:71">
      <c r="A308" s="8">
        <v>749</v>
      </c>
      <c r="B308" s="8" t="s">
        <v>508</v>
      </c>
      <c r="C308" s="8" t="s">
        <v>4100</v>
      </c>
      <c r="D308" s="14">
        <v>5253</v>
      </c>
      <c r="E308" s="8" t="s">
        <v>726</v>
      </c>
      <c r="F308" s="8" t="s">
        <v>4101</v>
      </c>
      <c r="G308" s="8" t="s">
        <v>3938</v>
      </c>
      <c r="H308" s="8" t="s">
        <v>581</v>
      </c>
      <c r="I308" s="8" t="s">
        <v>3293</v>
      </c>
      <c r="J308" s="8" t="s">
        <v>1365</v>
      </c>
      <c r="K308" s="17" t="s">
        <v>664</v>
      </c>
      <c r="L308" s="17" t="s">
        <v>694</v>
      </c>
      <c r="M308" s="17" t="s">
        <v>3294</v>
      </c>
      <c r="N308" s="18" t="s">
        <v>4102</v>
      </c>
      <c r="O308" s="8" t="s">
        <v>588</v>
      </c>
      <c r="P308" s="8" t="s">
        <v>4103</v>
      </c>
      <c r="Q308" s="8">
        <v>0</v>
      </c>
      <c r="R308" s="8">
        <v>0</v>
      </c>
      <c r="S308" s="8"/>
      <c r="T308" s="8" t="s">
        <v>1583</v>
      </c>
      <c r="U308" s="8" t="s">
        <v>591</v>
      </c>
      <c r="V308" s="8">
        <v>65124</v>
      </c>
      <c r="W308" s="8" t="s">
        <v>592</v>
      </c>
      <c r="X308" s="8" t="s">
        <v>774</v>
      </c>
      <c r="Y308" s="8"/>
      <c r="Z308" s="8" t="s">
        <v>4104</v>
      </c>
      <c r="AA308" s="8"/>
      <c r="AB308" s="8"/>
      <c r="AC308" s="8" t="s">
        <v>595</v>
      </c>
      <c r="AD308" s="8"/>
      <c r="AE308" s="8" t="s">
        <v>4105</v>
      </c>
      <c r="AF308" s="8">
        <v>1977</v>
      </c>
      <c r="AG308" s="8" t="s">
        <v>597</v>
      </c>
      <c r="AH308" s="8" t="s">
        <v>734</v>
      </c>
      <c r="AI308" s="8" t="s">
        <v>603</v>
      </c>
      <c r="AJ308" s="18"/>
      <c r="AK308" s="8" t="s">
        <v>4106</v>
      </c>
      <c r="AL308" s="8">
        <v>1984</v>
      </c>
      <c r="AM308" s="8" t="s">
        <v>620</v>
      </c>
      <c r="AN308" s="8" t="s">
        <v>734</v>
      </c>
      <c r="AO308" s="8" t="s">
        <v>621</v>
      </c>
      <c r="AP308" s="18"/>
      <c r="AQ308" s="8" t="s">
        <v>2394</v>
      </c>
      <c r="AR308" s="8">
        <v>1977</v>
      </c>
      <c r="AS308" s="8" t="s">
        <v>597</v>
      </c>
      <c r="AT308" s="8" t="s">
        <v>734</v>
      </c>
      <c r="AU308" s="8" t="s">
        <v>603</v>
      </c>
      <c r="AV308" s="18"/>
      <c r="AW308" s="8" t="s">
        <v>604</v>
      </c>
      <c r="AX308" s="8"/>
      <c r="AY308" s="8" t="s">
        <v>595</v>
      </c>
      <c r="AZ308" s="8"/>
      <c r="BA308" s="8">
        <v>1</v>
      </c>
      <c r="BB308" s="8"/>
      <c r="BC308" s="8"/>
      <c r="BD308" s="8"/>
      <c r="BE308" s="18"/>
      <c r="BF308" s="8"/>
      <c r="BG308" s="8" t="s">
        <v>595</v>
      </c>
      <c r="BH308" s="8"/>
      <c r="BI308" s="8" t="s">
        <v>608</v>
      </c>
      <c r="BJ308" s="8"/>
      <c r="BK308" s="8">
        <v>2</v>
      </c>
      <c r="BL308" s="8"/>
      <c r="BM308" s="8"/>
      <c r="BN308" s="18"/>
      <c r="BO308" s="8"/>
      <c r="BP308" s="8"/>
      <c r="BQ308" s="8"/>
      <c r="BR308" s="8"/>
      <c r="BS308" s="8"/>
    </row>
    <row r="309" spans="1:71">
      <c r="A309" s="8">
        <v>794</v>
      </c>
      <c r="B309" s="8" t="s">
        <v>509</v>
      </c>
      <c r="C309" s="8" t="s">
        <v>4107</v>
      </c>
      <c r="D309" s="14">
        <v>5275</v>
      </c>
      <c r="E309" s="8" t="s">
        <v>726</v>
      </c>
      <c r="F309" s="8" t="s">
        <v>4108</v>
      </c>
      <c r="G309" s="8" t="s">
        <v>3938</v>
      </c>
      <c r="H309" s="8" t="s">
        <v>4109</v>
      </c>
      <c r="I309" s="8" t="s">
        <v>4110</v>
      </c>
      <c r="J309" s="8" t="s">
        <v>1175</v>
      </c>
      <c r="K309" s="17" t="s">
        <v>756</v>
      </c>
      <c r="L309" s="17" t="s">
        <v>694</v>
      </c>
      <c r="M309" s="17" t="s">
        <v>4111</v>
      </c>
      <c r="N309" s="18" t="s">
        <v>4112</v>
      </c>
      <c r="O309" s="8" t="s">
        <v>588</v>
      </c>
      <c r="P309" s="8" t="s">
        <v>4113</v>
      </c>
      <c r="Q309" s="8">
        <v>1</v>
      </c>
      <c r="R309" s="8">
        <v>6</v>
      </c>
      <c r="S309" s="8"/>
      <c r="T309" s="8" t="s">
        <v>669</v>
      </c>
      <c r="U309" s="8" t="s">
        <v>670</v>
      </c>
      <c r="V309" s="8">
        <v>65153</v>
      </c>
      <c r="W309" s="8" t="s">
        <v>592</v>
      </c>
      <c r="X309" s="8" t="s">
        <v>593</v>
      </c>
      <c r="Y309" s="8"/>
      <c r="Z309" s="8" t="s">
        <v>4114</v>
      </c>
      <c r="AA309" s="8"/>
      <c r="AB309" s="8"/>
      <c r="AC309" s="8" t="s">
        <v>595</v>
      </c>
      <c r="AD309" s="8"/>
      <c r="AE309" s="8" t="s">
        <v>4115</v>
      </c>
      <c r="AF309" s="8">
        <v>1970</v>
      </c>
      <c r="AG309" s="8" t="s">
        <v>659</v>
      </c>
      <c r="AH309" s="8" t="s">
        <v>598</v>
      </c>
      <c r="AI309" s="8" t="s">
        <v>621</v>
      </c>
      <c r="AJ309" s="18"/>
      <c r="AK309" s="8" t="s">
        <v>4116</v>
      </c>
      <c r="AL309" s="8">
        <v>1976</v>
      </c>
      <c r="AM309" s="8" t="s">
        <v>1921</v>
      </c>
      <c r="AN309" s="8" t="s">
        <v>625</v>
      </c>
      <c r="AO309" s="8" t="s">
        <v>626</v>
      </c>
      <c r="AP309" s="18"/>
      <c r="AQ309" s="8"/>
      <c r="AR309" s="8">
        <v>0</v>
      </c>
      <c r="AS309" s="8"/>
      <c r="AT309" s="8"/>
      <c r="AU309" s="8"/>
      <c r="AV309" s="18"/>
      <c r="AW309" s="8" t="s">
        <v>604</v>
      </c>
      <c r="AX309" s="8"/>
      <c r="AY309" s="8" t="s">
        <v>595</v>
      </c>
      <c r="AZ309" s="8"/>
      <c r="BA309" s="8">
        <v>0</v>
      </c>
      <c r="BB309" s="8"/>
      <c r="BC309" s="8"/>
      <c r="BD309" s="8"/>
      <c r="BE309" s="18"/>
      <c r="BF309" s="8"/>
      <c r="BG309" s="8" t="s">
        <v>595</v>
      </c>
      <c r="BH309" s="8"/>
      <c r="BI309" s="8" t="s">
        <v>608</v>
      </c>
      <c r="BJ309" s="8"/>
      <c r="BK309" s="8">
        <v>2</v>
      </c>
      <c r="BL309" s="8"/>
      <c r="BM309" s="8"/>
      <c r="BN309" s="18"/>
      <c r="BO309" s="8"/>
      <c r="BP309" s="8"/>
      <c r="BQ309" s="8"/>
      <c r="BR309" s="8"/>
      <c r="BS309" s="8"/>
    </row>
    <row r="310" spans="1:71">
      <c r="A310" s="8">
        <v>901</v>
      </c>
      <c r="B310" s="8" t="s">
        <v>4117</v>
      </c>
      <c r="C310" s="8" t="s">
        <v>4118</v>
      </c>
      <c r="D310" s="14">
        <v>5314</v>
      </c>
      <c r="E310" s="8" t="s">
        <v>726</v>
      </c>
      <c r="F310" s="8" t="s">
        <v>4119</v>
      </c>
      <c r="G310" s="8" t="s">
        <v>3938</v>
      </c>
      <c r="H310" s="8" t="s">
        <v>4120</v>
      </c>
      <c r="I310" s="8" t="s">
        <v>2074</v>
      </c>
      <c r="J310" s="8" t="s">
        <v>1389</v>
      </c>
      <c r="K310" s="17" t="s">
        <v>742</v>
      </c>
      <c r="L310" s="17" t="s">
        <v>585</v>
      </c>
      <c r="M310" s="17" t="s">
        <v>4121</v>
      </c>
      <c r="N310" s="18" t="s">
        <v>4122</v>
      </c>
      <c r="O310" s="8" t="s">
        <v>588</v>
      </c>
      <c r="P310" s="8" t="s">
        <v>4123</v>
      </c>
      <c r="Q310" s="8">
        <v>2</v>
      </c>
      <c r="R310" s="8">
        <v>7</v>
      </c>
      <c r="S310" s="8" t="s">
        <v>1074</v>
      </c>
      <c r="T310" s="8" t="s">
        <v>4123</v>
      </c>
      <c r="U310" s="8" t="s">
        <v>699</v>
      </c>
      <c r="V310" s="8">
        <v>65154</v>
      </c>
      <c r="W310" s="8" t="s">
        <v>592</v>
      </c>
      <c r="X310" s="8" t="s">
        <v>593</v>
      </c>
      <c r="Y310" s="8"/>
      <c r="Z310" s="8" t="s">
        <v>4124</v>
      </c>
      <c r="AA310" s="8"/>
      <c r="AB310" s="8"/>
      <c r="AC310" s="8" t="s">
        <v>606</v>
      </c>
      <c r="AD310" s="8" t="s">
        <v>4125</v>
      </c>
      <c r="AE310" s="8" t="s">
        <v>4126</v>
      </c>
      <c r="AF310" s="8">
        <v>1978</v>
      </c>
      <c r="AG310" s="8" t="s">
        <v>597</v>
      </c>
      <c r="AH310" s="8" t="s">
        <v>885</v>
      </c>
      <c r="AI310" s="8" t="s">
        <v>603</v>
      </c>
      <c r="AJ310" s="18"/>
      <c r="AK310" s="8" t="s">
        <v>4127</v>
      </c>
      <c r="AL310" s="8">
        <v>1983</v>
      </c>
      <c r="AM310" s="8" t="s">
        <v>624</v>
      </c>
      <c r="AN310" s="8" t="s">
        <v>734</v>
      </c>
      <c r="AO310" s="8" t="s">
        <v>603</v>
      </c>
      <c r="AP310" s="18"/>
      <c r="AQ310" s="8" t="s">
        <v>4126</v>
      </c>
      <c r="AR310" s="8">
        <v>1978</v>
      </c>
      <c r="AS310" s="8" t="s">
        <v>597</v>
      </c>
      <c r="AT310" s="8" t="s">
        <v>885</v>
      </c>
      <c r="AU310" s="8" t="s">
        <v>603</v>
      </c>
      <c r="AV310" s="18"/>
      <c r="AW310" s="8" t="s">
        <v>604</v>
      </c>
      <c r="AX310" s="8"/>
      <c r="AY310" s="8" t="s">
        <v>595</v>
      </c>
      <c r="AZ310" s="8"/>
      <c r="BA310" s="8">
        <v>1</v>
      </c>
      <c r="BB310" s="8" t="s">
        <v>4128</v>
      </c>
      <c r="BC310" s="8"/>
      <c r="BD310" s="8"/>
      <c r="BE310" s="18"/>
      <c r="BF310" s="8"/>
      <c r="BG310" s="8" t="s">
        <v>606</v>
      </c>
      <c r="BH310" s="8" t="s">
        <v>842</v>
      </c>
      <c r="BI310" s="8" t="s">
        <v>608</v>
      </c>
      <c r="BJ310" s="8"/>
      <c r="BK310" s="8">
        <v>1</v>
      </c>
      <c r="BL310" s="8"/>
      <c r="BM310" s="8"/>
      <c r="BN310" s="18"/>
      <c r="BO310" s="8"/>
      <c r="BP310" s="8"/>
      <c r="BQ310" s="8"/>
      <c r="BR310" s="8"/>
      <c r="BS310" s="8"/>
    </row>
    <row r="311" spans="1:71">
      <c r="A311" s="8">
        <v>904</v>
      </c>
      <c r="B311" s="8" t="s">
        <v>510</v>
      </c>
      <c r="C311" s="8" t="s">
        <v>4129</v>
      </c>
      <c r="D311" s="14">
        <v>5309</v>
      </c>
      <c r="E311" s="8" t="s">
        <v>726</v>
      </c>
      <c r="F311" s="8" t="s">
        <v>4130</v>
      </c>
      <c r="G311" s="8" t="s">
        <v>3938</v>
      </c>
      <c r="H311" s="8" t="s">
        <v>1439</v>
      </c>
      <c r="I311" s="8" t="s">
        <v>4131</v>
      </c>
      <c r="J311" s="8" t="s">
        <v>646</v>
      </c>
      <c r="K311" s="17" t="s">
        <v>613</v>
      </c>
      <c r="L311" s="17" t="s">
        <v>694</v>
      </c>
      <c r="M311" s="17" t="s">
        <v>4132</v>
      </c>
      <c r="N311" s="18"/>
      <c r="O311" s="8" t="s">
        <v>588</v>
      </c>
      <c r="P311" s="8" t="s">
        <v>3342</v>
      </c>
      <c r="Q311" s="8">
        <v>2</v>
      </c>
      <c r="R311" s="8">
        <v>3</v>
      </c>
      <c r="S311" s="8" t="s">
        <v>3343</v>
      </c>
      <c r="T311" s="8" t="s">
        <v>3273</v>
      </c>
      <c r="U311" s="8" t="s">
        <v>952</v>
      </c>
      <c r="V311" s="8">
        <v>67163</v>
      </c>
      <c r="W311" s="8" t="s">
        <v>592</v>
      </c>
      <c r="X311" s="8" t="s">
        <v>774</v>
      </c>
      <c r="Y311" s="8"/>
      <c r="Z311" s="8"/>
      <c r="AA311" s="8"/>
      <c r="AB311" s="8"/>
      <c r="AC311" s="8" t="s">
        <v>606</v>
      </c>
      <c r="AD311" s="8" t="s">
        <v>4133</v>
      </c>
      <c r="AE311" s="8" t="s">
        <v>4134</v>
      </c>
      <c r="AF311" s="8">
        <v>1980</v>
      </c>
      <c r="AG311" s="8" t="s">
        <v>597</v>
      </c>
      <c r="AH311" s="8" t="s">
        <v>687</v>
      </c>
      <c r="AI311" s="8" t="s">
        <v>621</v>
      </c>
      <c r="AJ311" s="18"/>
      <c r="AK311" s="8" t="s">
        <v>4135</v>
      </c>
      <c r="AL311" s="8">
        <v>1984</v>
      </c>
      <c r="AM311" s="8" t="s">
        <v>597</v>
      </c>
      <c r="AN311" s="8" t="s">
        <v>687</v>
      </c>
      <c r="AO311" s="8" t="s">
        <v>603</v>
      </c>
      <c r="AP311" s="18"/>
      <c r="AQ311" s="8" t="s">
        <v>4135</v>
      </c>
      <c r="AR311" s="8">
        <v>1984</v>
      </c>
      <c r="AS311" s="8" t="s">
        <v>597</v>
      </c>
      <c r="AT311" s="8" t="s">
        <v>687</v>
      </c>
      <c r="AU311" s="8" t="s">
        <v>603</v>
      </c>
      <c r="AV311" s="18"/>
      <c r="AW311" s="8" t="s">
        <v>604</v>
      </c>
      <c r="AX311" s="8"/>
      <c r="AY311" s="8" t="s">
        <v>606</v>
      </c>
      <c r="AZ311" s="8" t="s">
        <v>4133</v>
      </c>
      <c r="BA311" s="8">
        <v>1</v>
      </c>
      <c r="BB311" s="8"/>
      <c r="BC311" s="8"/>
      <c r="BD311" s="8" t="s">
        <v>710</v>
      </c>
      <c r="BE311" s="18" t="s">
        <v>4136</v>
      </c>
      <c r="BF311" s="8" t="s">
        <v>4137</v>
      </c>
      <c r="BG311" s="8" t="s">
        <v>606</v>
      </c>
      <c r="BH311" s="8" t="s">
        <v>842</v>
      </c>
      <c r="BI311" s="8" t="s">
        <v>608</v>
      </c>
      <c r="BJ311" s="8"/>
      <c r="BK311" s="8">
        <v>1</v>
      </c>
      <c r="BL311" s="8"/>
      <c r="BM311" s="8"/>
      <c r="BN311" s="18"/>
      <c r="BO311" s="8"/>
      <c r="BP311" s="8"/>
      <c r="BQ311" s="8"/>
      <c r="BR311" s="8"/>
      <c r="BS311" s="8"/>
    </row>
    <row r="312" spans="1:71">
      <c r="A312" s="8">
        <v>985</v>
      </c>
      <c r="B312" s="8" t="s">
        <v>4138</v>
      </c>
      <c r="C312" s="8" t="s">
        <v>4139</v>
      </c>
      <c r="D312" s="14">
        <v>5350</v>
      </c>
      <c r="E312" s="8" t="s">
        <v>726</v>
      </c>
      <c r="F312" s="8" t="s">
        <v>4140</v>
      </c>
      <c r="G312" s="8" t="s">
        <v>3938</v>
      </c>
      <c r="H312" s="8" t="s">
        <v>581</v>
      </c>
      <c r="I312" s="8" t="s">
        <v>4141</v>
      </c>
      <c r="J312" s="8" t="s">
        <v>1175</v>
      </c>
      <c r="K312" s="17" t="s">
        <v>742</v>
      </c>
      <c r="L312" s="17" t="s">
        <v>585</v>
      </c>
      <c r="M312" s="17" t="s">
        <v>4142</v>
      </c>
      <c r="N312" s="18" t="s">
        <v>4143</v>
      </c>
      <c r="O312" s="8" t="s">
        <v>588</v>
      </c>
      <c r="P312" s="8" t="s">
        <v>4144</v>
      </c>
      <c r="Q312" s="8"/>
      <c r="R312" s="8"/>
      <c r="S312" s="8"/>
      <c r="T312" s="8" t="s">
        <v>2210</v>
      </c>
      <c r="U312" s="8" t="s">
        <v>670</v>
      </c>
      <c r="V312" s="8"/>
      <c r="W312" s="8" t="s">
        <v>592</v>
      </c>
      <c r="X312" s="8" t="s">
        <v>593</v>
      </c>
      <c r="Y312" s="8"/>
      <c r="Z312" s="8"/>
      <c r="AA312" s="8"/>
      <c r="AB312" s="8"/>
      <c r="AC312" s="8" t="s">
        <v>595</v>
      </c>
      <c r="AD312" s="8"/>
      <c r="AE312" s="8" t="s">
        <v>4145</v>
      </c>
      <c r="AF312" s="8"/>
      <c r="AG312" s="8"/>
      <c r="AH312" s="8" t="s">
        <v>625</v>
      </c>
      <c r="AI312" s="8" t="s">
        <v>626</v>
      </c>
      <c r="AJ312" s="18"/>
      <c r="AK312" s="8" t="s">
        <v>4146</v>
      </c>
      <c r="AL312" s="8"/>
      <c r="AM312" s="8"/>
      <c r="AN312" s="8" t="s">
        <v>625</v>
      </c>
      <c r="AO312" s="8" t="s">
        <v>626</v>
      </c>
      <c r="AP312" s="18"/>
      <c r="AQ312" s="8"/>
      <c r="AR312" s="8"/>
      <c r="AS312" s="8"/>
      <c r="AT312" s="8"/>
      <c r="AU312" s="8"/>
      <c r="AV312" s="18"/>
      <c r="AW312" s="8" t="s">
        <v>604</v>
      </c>
      <c r="AX312" s="8"/>
      <c r="AY312" s="8" t="s">
        <v>595</v>
      </c>
      <c r="AZ312" s="8"/>
      <c r="BA312" s="8">
        <v>1</v>
      </c>
      <c r="BB312" s="8"/>
      <c r="BC312" s="8"/>
      <c r="BD312" s="8"/>
      <c r="BE312" s="18"/>
      <c r="BF312" s="8"/>
      <c r="BG312" s="8" t="s">
        <v>595</v>
      </c>
      <c r="BH312" s="8"/>
      <c r="BI312" s="8" t="s">
        <v>608</v>
      </c>
      <c r="BJ312" s="8"/>
      <c r="BK312" s="8">
        <v>1</v>
      </c>
      <c r="BL312" s="8"/>
      <c r="BM312" s="8"/>
      <c r="BN312" s="18"/>
      <c r="BO312" s="8"/>
      <c r="BP312" s="8"/>
      <c r="BQ312" s="8"/>
      <c r="BR312" s="8"/>
      <c r="BS312" s="8"/>
    </row>
    <row r="313" spans="1:71">
      <c r="A313" s="8">
        <v>987</v>
      </c>
      <c r="B313" s="8" t="s">
        <v>513</v>
      </c>
      <c r="C313" s="8" t="s">
        <v>4147</v>
      </c>
      <c r="D313" s="14">
        <v>5351</v>
      </c>
      <c r="E313" s="8" t="s">
        <v>726</v>
      </c>
      <c r="F313" s="8" t="s">
        <v>4148</v>
      </c>
      <c r="G313" s="8" t="s">
        <v>3938</v>
      </c>
      <c r="H313" s="8" t="s">
        <v>581</v>
      </c>
      <c r="I313" s="8" t="s">
        <v>2782</v>
      </c>
      <c r="J313" s="8" t="s">
        <v>2123</v>
      </c>
      <c r="K313" s="17" t="s">
        <v>633</v>
      </c>
      <c r="L313" s="17" t="s">
        <v>694</v>
      </c>
      <c r="M313" s="17" t="s">
        <v>4149</v>
      </c>
      <c r="N313" s="18" t="s">
        <v>4150</v>
      </c>
      <c r="O313" s="8" t="s">
        <v>588</v>
      </c>
      <c r="P313" s="8" t="s">
        <v>3706</v>
      </c>
      <c r="Q313" s="8">
        <v>1</v>
      </c>
      <c r="R313" s="8">
        <v>9</v>
      </c>
      <c r="S313" s="8"/>
      <c r="T313" s="8" t="s">
        <v>2256</v>
      </c>
      <c r="U313" s="8" t="s">
        <v>670</v>
      </c>
      <c r="V313" s="8">
        <v>65153</v>
      </c>
      <c r="W313" s="8" t="s">
        <v>592</v>
      </c>
      <c r="X313" s="8" t="s">
        <v>683</v>
      </c>
      <c r="Y313" s="8"/>
      <c r="Z313" s="8" t="s">
        <v>4151</v>
      </c>
      <c r="AA313" s="8"/>
      <c r="AB313" s="8"/>
      <c r="AC313" s="8" t="s">
        <v>595</v>
      </c>
      <c r="AD313" s="8"/>
      <c r="AE313" s="8" t="s">
        <v>4152</v>
      </c>
      <c r="AF313" s="8">
        <v>1979</v>
      </c>
      <c r="AG313" s="8" t="s">
        <v>624</v>
      </c>
      <c r="AH313" s="8" t="s">
        <v>687</v>
      </c>
      <c r="AI313" s="8" t="s">
        <v>621</v>
      </c>
      <c r="AJ313" s="18"/>
      <c r="AK313" s="8" t="s">
        <v>4153</v>
      </c>
      <c r="AL313" s="8">
        <v>1980</v>
      </c>
      <c r="AM313" s="8" t="s">
        <v>620</v>
      </c>
      <c r="AN313" s="8" t="s">
        <v>625</v>
      </c>
      <c r="AO313" s="8" t="s">
        <v>626</v>
      </c>
      <c r="AP313" s="18"/>
      <c r="AQ313" s="8"/>
      <c r="AR313" s="8">
        <v>0</v>
      </c>
      <c r="AS313" s="8"/>
      <c r="AT313" s="8"/>
      <c r="AU313" s="8"/>
      <c r="AV313" s="18"/>
      <c r="AW313" s="8" t="s">
        <v>604</v>
      </c>
      <c r="AX313" s="8"/>
      <c r="AY313" s="8" t="s">
        <v>595</v>
      </c>
      <c r="AZ313" s="8"/>
      <c r="BA313" s="8">
        <v>0</v>
      </c>
      <c r="BB313" s="8"/>
      <c r="BC313" s="8"/>
      <c r="BD313" s="8"/>
      <c r="BE313" s="18"/>
      <c r="BF313" s="8"/>
      <c r="BG313" s="8" t="s">
        <v>595</v>
      </c>
      <c r="BH313" s="8"/>
      <c r="BI313" s="8" t="s">
        <v>608</v>
      </c>
      <c r="BJ313" s="8"/>
      <c r="BK313" s="8">
        <v>2</v>
      </c>
      <c r="BL313" s="8"/>
      <c r="BM313" s="8"/>
      <c r="BN313" s="18"/>
      <c r="BO313" s="8"/>
      <c r="BP313" s="8"/>
      <c r="BQ313" s="8"/>
      <c r="BR313" s="8"/>
      <c r="BS313" s="8"/>
    </row>
    <row r="314" spans="1:71">
      <c r="A314" s="8">
        <v>994</v>
      </c>
      <c r="B314" s="8" t="s">
        <v>4154</v>
      </c>
      <c r="C314" s="8" t="s">
        <v>4155</v>
      </c>
      <c r="D314" s="14">
        <v>5353</v>
      </c>
      <c r="E314" s="8" t="s">
        <v>726</v>
      </c>
      <c r="F314" s="8" t="s">
        <v>4156</v>
      </c>
      <c r="G314" s="8" t="s">
        <v>3938</v>
      </c>
      <c r="H314" s="8" t="s">
        <v>581</v>
      </c>
      <c r="I314" s="8" t="s">
        <v>4157</v>
      </c>
      <c r="J314" s="8" t="s">
        <v>692</v>
      </c>
      <c r="K314" s="17" t="s">
        <v>831</v>
      </c>
      <c r="L314" s="17" t="s">
        <v>907</v>
      </c>
      <c r="M314" s="17" t="s">
        <v>4158</v>
      </c>
      <c r="N314" s="18" t="s">
        <v>4159</v>
      </c>
      <c r="O314" s="8" t="s">
        <v>588</v>
      </c>
      <c r="P314" s="8" t="s">
        <v>4160</v>
      </c>
      <c r="Q314" s="8"/>
      <c r="R314" s="8"/>
      <c r="S314" s="8"/>
      <c r="T314" s="8" t="s">
        <v>835</v>
      </c>
      <c r="U314" s="8" t="s">
        <v>699</v>
      </c>
      <c r="V314" s="8"/>
      <c r="W314" s="8" t="s">
        <v>592</v>
      </c>
      <c r="X314" s="8" t="s">
        <v>593</v>
      </c>
      <c r="Y314" s="8"/>
      <c r="Z314" s="8"/>
      <c r="AA314" s="8"/>
      <c r="AB314" s="8"/>
      <c r="AC314" s="8" t="s">
        <v>595</v>
      </c>
      <c r="AD314" s="8"/>
      <c r="AE314" s="8" t="s">
        <v>4161</v>
      </c>
      <c r="AF314" s="8"/>
      <c r="AG314" s="8"/>
      <c r="AH314" s="8" t="s">
        <v>625</v>
      </c>
      <c r="AI314" s="8" t="s">
        <v>626</v>
      </c>
      <c r="AJ314" s="18"/>
      <c r="AK314" s="8" t="s">
        <v>4162</v>
      </c>
      <c r="AL314" s="8"/>
      <c r="AM314" s="8"/>
      <c r="AN314" s="8" t="s">
        <v>625</v>
      </c>
      <c r="AO314" s="8" t="s">
        <v>626</v>
      </c>
      <c r="AP314" s="18"/>
      <c r="AQ314" s="8"/>
      <c r="AR314" s="8"/>
      <c r="AS314" s="8"/>
      <c r="AT314" s="8"/>
      <c r="AU314" s="8"/>
      <c r="AV314" s="18"/>
      <c r="AW314" s="8" t="s">
        <v>604</v>
      </c>
      <c r="AX314" s="8"/>
      <c r="AY314" s="8" t="s">
        <v>595</v>
      </c>
      <c r="AZ314" s="8"/>
      <c r="BA314" s="8">
        <v>1</v>
      </c>
      <c r="BB314" s="8"/>
      <c r="BC314" s="8"/>
      <c r="BD314" s="8"/>
      <c r="BE314" s="18"/>
      <c r="BF314" s="8"/>
      <c r="BG314" s="8" t="s">
        <v>595</v>
      </c>
      <c r="BH314" s="8"/>
      <c r="BI314" s="8" t="s">
        <v>608</v>
      </c>
      <c r="BJ314" s="8"/>
      <c r="BK314" s="8">
        <v>2</v>
      </c>
      <c r="BL314" s="8"/>
      <c r="BM314" s="8"/>
      <c r="BN314" s="18"/>
      <c r="BO314" s="8"/>
      <c r="BP314" s="8"/>
      <c r="BQ314" s="8"/>
      <c r="BR314" s="8"/>
      <c r="BS314" s="8"/>
    </row>
    <row r="315" spans="1:71">
      <c r="A315" s="8">
        <v>1057</v>
      </c>
      <c r="B315" s="8" t="s">
        <v>515</v>
      </c>
      <c r="C315" s="8" t="s">
        <v>4163</v>
      </c>
      <c r="D315" s="14">
        <v>5366</v>
      </c>
      <c r="E315" s="8" t="s">
        <v>726</v>
      </c>
      <c r="F315" s="8" t="s">
        <v>4164</v>
      </c>
      <c r="G315" s="8" t="s">
        <v>3938</v>
      </c>
      <c r="H315" s="8" t="s">
        <v>581</v>
      </c>
      <c r="I315" s="8" t="s">
        <v>4165</v>
      </c>
      <c r="J315" s="8" t="s">
        <v>1233</v>
      </c>
      <c r="K315" s="17" t="s">
        <v>742</v>
      </c>
      <c r="L315" s="17" t="s">
        <v>694</v>
      </c>
      <c r="M315" s="17" t="s">
        <v>4166</v>
      </c>
      <c r="N315" s="18" t="s">
        <v>4167</v>
      </c>
      <c r="O315" s="8" t="s">
        <v>588</v>
      </c>
      <c r="P315" s="8" t="s">
        <v>4168</v>
      </c>
      <c r="Q315" s="8">
        <v>4</v>
      </c>
      <c r="R315" s="8">
        <v>1</v>
      </c>
      <c r="S315" s="8"/>
      <c r="T315" s="8" t="s">
        <v>806</v>
      </c>
      <c r="U315" s="8" t="s">
        <v>652</v>
      </c>
      <c r="V315" s="8">
        <v>65215</v>
      </c>
      <c r="W315" s="8" t="s">
        <v>592</v>
      </c>
      <c r="X315" s="8" t="s">
        <v>683</v>
      </c>
      <c r="Y315" s="8"/>
      <c r="Z315" s="8" t="s">
        <v>4169</v>
      </c>
      <c r="AA315" s="8"/>
      <c r="AB315" s="8"/>
      <c r="AC315" s="8" t="s">
        <v>595</v>
      </c>
      <c r="AD315" s="8"/>
      <c r="AE315" s="8" t="s">
        <v>2223</v>
      </c>
      <c r="AF315" s="8">
        <v>1977</v>
      </c>
      <c r="AG315" s="8" t="s">
        <v>620</v>
      </c>
      <c r="AH315" s="8" t="s">
        <v>598</v>
      </c>
      <c r="AI315" s="8" t="s">
        <v>621</v>
      </c>
      <c r="AJ315" s="18"/>
      <c r="AK315" s="8" t="s">
        <v>4170</v>
      </c>
      <c r="AL315" s="8">
        <v>1981</v>
      </c>
      <c r="AM315" s="8" t="s">
        <v>624</v>
      </c>
      <c r="AN315" s="8" t="s">
        <v>598</v>
      </c>
      <c r="AO315" s="8" t="s">
        <v>621</v>
      </c>
      <c r="AP315" s="18"/>
      <c r="AQ315" s="8"/>
      <c r="AR315" s="8">
        <v>0</v>
      </c>
      <c r="AS315" s="8"/>
      <c r="AT315" s="8"/>
      <c r="AU315" s="8"/>
      <c r="AV315" s="18"/>
      <c r="AW315" s="8" t="s">
        <v>604</v>
      </c>
      <c r="AX315" s="8"/>
      <c r="AY315" s="8" t="s">
        <v>595</v>
      </c>
      <c r="AZ315" s="8"/>
      <c r="BA315" s="8">
        <v>0</v>
      </c>
      <c r="BB315" s="8"/>
      <c r="BC315" s="8"/>
      <c r="BD315" s="8"/>
      <c r="BE315" s="18"/>
      <c r="BF315" s="8"/>
      <c r="BG315" s="8" t="s">
        <v>595</v>
      </c>
      <c r="BH315" s="8"/>
      <c r="BI315" s="8" t="s">
        <v>608</v>
      </c>
      <c r="BJ315" s="8"/>
      <c r="BK315" s="8">
        <v>2</v>
      </c>
      <c r="BL315" s="8"/>
      <c r="BM315" s="8"/>
      <c r="BN315" s="18"/>
      <c r="BO315" s="8"/>
      <c r="BP315" s="8"/>
      <c r="BQ315" s="8"/>
      <c r="BR315" s="8"/>
      <c r="BS315" s="8"/>
    </row>
    <row r="316" spans="1:71">
      <c r="A316" s="8">
        <v>1064</v>
      </c>
      <c r="B316" s="8" t="s">
        <v>516</v>
      </c>
      <c r="C316" s="8" t="s">
        <v>4171</v>
      </c>
      <c r="D316" s="14">
        <v>5369</v>
      </c>
      <c r="E316" s="8" t="s">
        <v>726</v>
      </c>
      <c r="F316" s="8" t="s">
        <v>4172</v>
      </c>
      <c r="G316" s="8" t="s">
        <v>3938</v>
      </c>
      <c r="H316" s="8" t="s">
        <v>4173</v>
      </c>
      <c r="I316" s="8" t="s">
        <v>4174</v>
      </c>
      <c r="J316" s="8" t="s">
        <v>1136</v>
      </c>
      <c r="K316" s="17" t="s">
        <v>783</v>
      </c>
      <c r="L316" s="17" t="s">
        <v>585</v>
      </c>
      <c r="M316" s="17" t="s">
        <v>4175</v>
      </c>
      <c r="N316" s="18" t="s">
        <v>4176</v>
      </c>
      <c r="O316" s="8" t="s">
        <v>588</v>
      </c>
      <c r="P316" s="8" t="s">
        <v>4177</v>
      </c>
      <c r="Q316" s="8">
        <v>0</v>
      </c>
      <c r="R316" s="8">
        <v>0</v>
      </c>
      <c r="S316" s="8" t="s">
        <v>1074</v>
      </c>
      <c r="T316" s="8" t="s">
        <v>4123</v>
      </c>
      <c r="U316" s="8" t="s">
        <v>699</v>
      </c>
      <c r="V316" s="8"/>
      <c r="W316" s="8" t="s">
        <v>592</v>
      </c>
      <c r="X316" s="8" t="s">
        <v>593</v>
      </c>
      <c r="Y316" s="8"/>
      <c r="Z316" s="8" t="s">
        <v>4178</v>
      </c>
      <c r="AA316" s="8"/>
      <c r="AB316" s="8"/>
      <c r="AC316" s="8" t="s">
        <v>595</v>
      </c>
      <c r="AD316" s="8"/>
      <c r="AE316" s="8" t="s">
        <v>4179</v>
      </c>
      <c r="AF316" s="8">
        <v>1978</v>
      </c>
      <c r="AG316" s="8"/>
      <c r="AH316" s="8" t="s">
        <v>598</v>
      </c>
      <c r="AI316" s="8" t="s">
        <v>603</v>
      </c>
      <c r="AJ316" s="18"/>
      <c r="AK316" s="8" t="s">
        <v>4180</v>
      </c>
      <c r="AL316" s="8">
        <v>1979</v>
      </c>
      <c r="AM316" s="8"/>
      <c r="AN316" s="8" t="s">
        <v>625</v>
      </c>
      <c r="AO316" s="8" t="s">
        <v>626</v>
      </c>
      <c r="AP316" s="18"/>
      <c r="AQ316" s="8"/>
      <c r="AR316" s="8">
        <v>0</v>
      </c>
      <c r="AS316" s="8"/>
      <c r="AT316" s="8"/>
      <c r="AU316" s="8"/>
      <c r="AV316" s="18"/>
      <c r="AW316" s="8" t="s">
        <v>604</v>
      </c>
      <c r="AX316" s="8"/>
      <c r="AY316" s="8" t="s">
        <v>595</v>
      </c>
      <c r="AZ316" s="8"/>
      <c r="BA316" s="8">
        <v>0</v>
      </c>
      <c r="BB316" s="8"/>
      <c r="BC316" s="8"/>
      <c r="BD316" s="8"/>
      <c r="BE316" s="18"/>
      <c r="BF316" s="8"/>
      <c r="BG316" s="8" t="s">
        <v>606</v>
      </c>
      <c r="BH316" s="8" t="s">
        <v>607</v>
      </c>
      <c r="BI316" s="8" t="s">
        <v>608</v>
      </c>
      <c r="BJ316" s="8"/>
      <c r="BK316" s="8">
        <v>2</v>
      </c>
      <c r="BL316" s="8"/>
      <c r="BM316" s="8"/>
      <c r="BN316" s="18"/>
      <c r="BO316" s="8"/>
      <c r="BP316" s="8"/>
      <c r="BQ316" s="8"/>
      <c r="BR316" s="8"/>
      <c r="BS316" s="8"/>
    </row>
    <row r="317" spans="1:71">
      <c r="A317" s="8">
        <v>1085</v>
      </c>
      <c r="B317" s="8" t="s">
        <v>517</v>
      </c>
      <c r="C317" s="8" t="s">
        <v>4181</v>
      </c>
      <c r="D317" s="14">
        <v>5385</v>
      </c>
      <c r="E317" s="8" t="s">
        <v>726</v>
      </c>
      <c r="F317" s="8" t="s">
        <v>4182</v>
      </c>
      <c r="G317" s="8" t="s">
        <v>3938</v>
      </c>
      <c r="H317" s="8" t="s">
        <v>4183</v>
      </c>
      <c r="I317" s="8" t="s">
        <v>2098</v>
      </c>
      <c r="J317" s="8" t="s">
        <v>1136</v>
      </c>
      <c r="K317" s="17" t="s">
        <v>1149</v>
      </c>
      <c r="L317" s="17" t="s">
        <v>585</v>
      </c>
      <c r="M317" s="17" t="s">
        <v>4184</v>
      </c>
      <c r="N317" s="18" t="s">
        <v>4185</v>
      </c>
      <c r="O317" s="8" t="s">
        <v>588</v>
      </c>
      <c r="P317" s="8" t="s">
        <v>4186</v>
      </c>
      <c r="Q317" s="8">
        <v>9</v>
      </c>
      <c r="R317" s="8">
        <v>3</v>
      </c>
      <c r="S317" s="8" t="s">
        <v>4187</v>
      </c>
      <c r="T317" s="8" t="s">
        <v>1405</v>
      </c>
      <c r="U317" s="8" t="s">
        <v>591</v>
      </c>
      <c r="V317" s="8"/>
      <c r="W317" s="8" t="s">
        <v>1406</v>
      </c>
      <c r="X317" s="8" t="s">
        <v>774</v>
      </c>
      <c r="Y317" s="8"/>
      <c r="Z317" s="8" t="s">
        <v>4188</v>
      </c>
      <c r="AA317" s="8"/>
      <c r="AB317" s="8"/>
      <c r="AC317" s="8" t="s">
        <v>595</v>
      </c>
      <c r="AD317" s="8"/>
      <c r="AE317" s="8" t="s">
        <v>4189</v>
      </c>
      <c r="AF317" s="8">
        <v>1972</v>
      </c>
      <c r="AG317" s="8"/>
      <c r="AH317" s="8" t="s">
        <v>734</v>
      </c>
      <c r="AI317" s="8" t="s">
        <v>603</v>
      </c>
      <c r="AJ317" s="18"/>
      <c r="AK317" s="8" t="s">
        <v>4190</v>
      </c>
      <c r="AL317" s="8">
        <v>1981</v>
      </c>
      <c r="AM317" s="8"/>
      <c r="AN317" s="8" t="s">
        <v>625</v>
      </c>
      <c r="AO317" s="8" t="s">
        <v>626</v>
      </c>
      <c r="AP317" s="18"/>
      <c r="AQ317" s="8"/>
      <c r="AR317" s="8">
        <v>0</v>
      </c>
      <c r="AS317" s="8"/>
      <c r="AT317" s="8"/>
      <c r="AU317" s="8"/>
      <c r="AV317" s="18"/>
      <c r="AW317" s="8" t="s">
        <v>604</v>
      </c>
      <c r="AX317" s="8"/>
      <c r="AY317" s="8" t="s">
        <v>595</v>
      </c>
      <c r="AZ317" s="8"/>
      <c r="BA317" s="8">
        <v>0</v>
      </c>
      <c r="BB317" s="8"/>
      <c r="BC317" s="8"/>
      <c r="BD317" s="8"/>
      <c r="BE317" s="18"/>
      <c r="BF317" s="8"/>
      <c r="BG317" s="8" t="s">
        <v>595</v>
      </c>
      <c r="BH317" s="8"/>
      <c r="BI317" s="8" t="s">
        <v>608</v>
      </c>
      <c r="BJ317" s="8"/>
      <c r="BK317" s="8">
        <v>2</v>
      </c>
      <c r="BL317" s="8"/>
      <c r="BM317" s="8"/>
      <c r="BN317" s="18"/>
      <c r="BO317" s="8"/>
      <c r="BP317" s="8"/>
      <c r="BQ317" s="8"/>
      <c r="BR317" s="8"/>
      <c r="BS317" s="8"/>
    </row>
    <row r="318" spans="1:71">
      <c r="A318" s="8">
        <v>1164</v>
      </c>
      <c r="B318" s="8" t="s">
        <v>4191</v>
      </c>
      <c r="C318" s="8" t="s">
        <v>4192</v>
      </c>
      <c r="D318" s="14">
        <v>5405</v>
      </c>
      <c r="E318" s="8" t="s">
        <v>726</v>
      </c>
      <c r="F318" s="8" t="s">
        <v>4193</v>
      </c>
      <c r="G318" s="8" t="s">
        <v>3938</v>
      </c>
      <c r="H318" s="8" t="s">
        <v>581</v>
      </c>
      <c r="I318" s="8" t="s">
        <v>1033</v>
      </c>
      <c r="J318" s="8" t="s">
        <v>612</v>
      </c>
      <c r="K318" s="17" t="s">
        <v>878</v>
      </c>
      <c r="L318" s="17" t="s">
        <v>694</v>
      </c>
      <c r="M318" s="17" t="s">
        <v>1034</v>
      </c>
      <c r="N318" s="18" t="s">
        <v>4194</v>
      </c>
      <c r="O318" s="8" t="s">
        <v>588</v>
      </c>
      <c r="P318" s="8" t="s">
        <v>4195</v>
      </c>
      <c r="Q318" s="8"/>
      <c r="R318" s="8"/>
      <c r="S318" s="8"/>
      <c r="T318" s="8" t="s">
        <v>1697</v>
      </c>
      <c r="U318" s="8" t="s">
        <v>670</v>
      </c>
      <c r="V318" s="8"/>
      <c r="W318" s="8" t="s">
        <v>592</v>
      </c>
      <c r="X318" s="8" t="s">
        <v>593</v>
      </c>
      <c r="Y318" s="8"/>
      <c r="Z318" s="8" t="s">
        <v>4196</v>
      </c>
      <c r="AA318" s="8"/>
      <c r="AB318" s="8"/>
      <c r="AC318" s="8" t="s">
        <v>595</v>
      </c>
      <c r="AD318" s="8"/>
      <c r="AE318" s="8" t="s">
        <v>4197</v>
      </c>
      <c r="AF318" s="8"/>
      <c r="AG318" s="8"/>
      <c r="AH318" s="8" t="s">
        <v>625</v>
      </c>
      <c r="AI318" s="8" t="s">
        <v>626</v>
      </c>
      <c r="AJ318" s="18"/>
      <c r="AK318" s="8" t="s">
        <v>4198</v>
      </c>
      <c r="AL318" s="8"/>
      <c r="AM318" s="8"/>
      <c r="AN318" s="8" t="s">
        <v>625</v>
      </c>
      <c r="AO318" s="8" t="s">
        <v>626</v>
      </c>
      <c r="AP318" s="18"/>
      <c r="AQ318" s="8"/>
      <c r="AR318" s="8"/>
      <c r="AS318" s="8"/>
      <c r="AT318" s="8"/>
      <c r="AU318" s="8"/>
      <c r="AV318" s="18"/>
      <c r="AW318" s="8" t="s">
        <v>604</v>
      </c>
      <c r="AX318" s="8"/>
      <c r="AY318" s="8" t="s">
        <v>595</v>
      </c>
      <c r="AZ318" s="8"/>
      <c r="BA318" s="8">
        <v>1</v>
      </c>
      <c r="BB318" s="8"/>
      <c r="BC318" s="8"/>
      <c r="BD318" s="8"/>
      <c r="BE318" s="18"/>
      <c r="BF318" s="8"/>
      <c r="BG318" s="8" t="s">
        <v>595</v>
      </c>
      <c r="BH318" s="8"/>
      <c r="BI318" s="8" t="s">
        <v>608</v>
      </c>
      <c r="BJ318" s="8"/>
      <c r="BK318" s="8">
        <v>2</v>
      </c>
      <c r="BL318" s="8"/>
      <c r="BM318" s="8"/>
      <c r="BN318" s="18"/>
      <c r="BO318" s="8"/>
      <c r="BP318" s="8"/>
      <c r="BQ318" s="8"/>
      <c r="BR318" s="8"/>
      <c r="BS318" s="8"/>
    </row>
    <row r="319" spans="1:71">
      <c r="A319" s="8">
        <v>1370</v>
      </c>
      <c r="B319" s="8" t="s">
        <v>4199</v>
      </c>
      <c r="C319" s="8" t="s">
        <v>4200</v>
      </c>
      <c r="D319" s="14">
        <v>5482</v>
      </c>
      <c r="E319" s="8" t="s">
        <v>726</v>
      </c>
      <c r="F319" s="8" t="s">
        <v>4201</v>
      </c>
      <c r="G319" s="8" t="s">
        <v>3938</v>
      </c>
      <c r="H319" s="8" t="s">
        <v>4202</v>
      </c>
      <c r="I319" s="8" t="s">
        <v>4203</v>
      </c>
      <c r="J319" s="8" t="s">
        <v>1136</v>
      </c>
      <c r="K319" s="17" t="s">
        <v>742</v>
      </c>
      <c r="L319" s="17" t="s">
        <v>694</v>
      </c>
      <c r="M319" s="17" t="s">
        <v>4204</v>
      </c>
      <c r="N319" s="18" t="s">
        <v>4205</v>
      </c>
      <c r="O319" s="8" t="s">
        <v>588</v>
      </c>
      <c r="P319" s="8" t="s">
        <v>4206</v>
      </c>
      <c r="Q319" s="8"/>
      <c r="R319" s="8"/>
      <c r="S319" s="8"/>
      <c r="T319" s="8" t="s">
        <v>2738</v>
      </c>
      <c r="U319" s="8" t="s">
        <v>670</v>
      </c>
      <c r="V319" s="8"/>
      <c r="W319" s="8" t="s">
        <v>592</v>
      </c>
      <c r="X319" s="8" t="s">
        <v>593</v>
      </c>
      <c r="Y319" s="8"/>
      <c r="Z319" s="8" t="s">
        <v>4207</v>
      </c>
      <c r="AA319" s="8"/>
      <c r="AB319" s="8"/>
      <c r="AC319" s="8" t="s">
        <v>595</v>
      </c>
      <c r="AD319" s="8"/>
      <c r="AE319" s="8" t="s">
        <v>4208</v>
      </c>
      <c r="AF319" s="8"/>
      <c r="AG319" s="8"/>
      <c r="AH319" s="8" t="s">
        <v>625</v>
      </c>
      <c r="AI319" s="8" t="s">
        <v>626</v>
      </c>
      <c r="AJ319" s="18"/>
      <c r="AK319" s="8" t="s">
        <v>4209</v>
      </c>
      <c r="AL319" s="8"/>
      <c r="AM319" s="8"/>
      <c r="AN319" s="8" t="s">
        <v>625</v>
      </c>
      <c r="AO319" s="8" t="s">
        <v>626</v>
      </c>
      <c r="AP319" s="18"/>
      <c r="AQ319" s="8"/>
      <c r="AR319" s="8"/>
      <c r="AS319" s="8"/>
      <c r="AT319" s="8"/>
      <c r="AU319" s="8"/>
      <c r="AV319" s="18"/>
      <c r="AW319" s="8" t="s">
        <v>604</v>
      </c>
      <c r="AX319" s="8"/>
      <c r="AY319" s="8" t="s">
        <v>595</v>
      </c>
      <c r="AZ319" s="8"/>
      <c r="BA319" s="8">
        <v>1</v>
      </c>
      <c r="BB319" s="8"/>
      <c r="BC319" s="8"/>
      <c r="BD319" s="8"/>
      <c r="BE319" s="18"/>
      <c r="BF319" s="8"/>
      <c r="BG319" s="8" t="s">
        <v>595</v>
      </c>
      <c r="BH319" s="8"/>
      <c r="BI319" s="8" t="s">
        <v>608</v>
      </c>
      <c r="BJ319" s="8"/>
      <c r="BK319" s="8">
        <v>2</v>
      </c>
      <c r="BL319" s="8"/>
      <c r="BM319" s="8"/>
      <c r="BN319" s="18"/>
      <c r="BO319" s="8"/>
      <c r="BP319" s="8"/>
      <c r="BQ319" s="8"/>
      <c r="BR319" s="8"/>
      <c r="BS319" s="8"/>
    </row>
    <row r="320" spans="1:71">
      <c r="A320" s="8">
        <v>1404</v>
      </c>
      <c r="B320" s="8" t="s">
        <v>520</v>
      </c>
      <c r="C320" s="8" t="s">
        <v>4210</v>
      </c>
      <c r="D320" s="14">
        <v>5495</v>
      </c>
      <c r="E320" s="8" t="s">
        <v>578</v>
      </c>
      <c r="F320" s="8" t="s">
        <v>4211</v>
      </c>
      <c r="G320" s="8" t="s">
        <v>3938</v>
      </c>
      <c r="H320" s="8" t="s">
        <v>581</v>
      </c>
      <c r="I320" s="8" t="s">
        <v>2964</v>
      </c>
      <c r="J320" s="8" t="s">
        <v>1175</v>
      </c>
      <c r="K320" s="17" t="s">
        <v>878</v>
      </c>
      <c r="L320" s="17" t="s">
        <v>694</v>
      </c>
      <c r="M320" s="17" t="s">
        <v>2965</v>
      </c>
      <c r="N320" s="18" t="s">
        <v>4212</v>
      </c>
      <c r="O320" s="8" t="s">
        <v>588</v>
      </c>
      <c r="P320" s="8" t="s">
        <v>4213</v>
      </c>
      <c r="Q320" s="8">
        <v>4</v>
      </c>
      <c r="R320" s="8">
        <v>2</v>
      </c>
      <c r="S320" s="8" t="s">
        <v>1369</v>
      </c>
      <c r="T320" s="8" t="s">
        <v>1369</v>
      </c>
      <c r="U320" s="8" t="s">
        <v>591</v>
      </c>
      <c r="V320" s="8">
        <v>65126</v>
      </c>
      <c r="W320" s="8" t="s">
        <v>592</v>
      </c>
      <c r="X320" s="8" t="s">
        <v>593</v>
      </c>
      <c r="Y320" s="8"/>
      <c r="Z320" s="8" t="s">
        <v>4214</v>
      </c>
      <c r="AA320" s="8"/>
      <c r="AB320" s="8"/>
      <c r="AC320" s="8" t="s">
        <v>595</v>
      </c>
      <c r="AD320" s="8"/>
      <c r="AE320" s="8" t="s">
        <v>4215</v>
      </c>
      <c r="AF320" s="8">
        <v>1969</v>
      </c>
      <c r="AG320" s="8" t="s">
        <v>597</v>
      </c>
      <c r="AH320" s="8" t="s">
        <v>734</v>
      </c>
      <c r="AI320" s="8" t="s">
        <v>603</v>
      </c>
      <c r="AJ320" s="18"/>
      <c r="AK320" s="8" t="s">
        <v>4216</v>
      </c>
      <c r="AL320" s="8">
        <v>1966</v>
      </c>
      <c r="AM320" s="8" t="s">
        <v>597</v>
      </c>
      <c r="AN320" s="8" t="s">
        <v>734</v>
      </c>
      <c r="AO320" s="8" t="s">
        <v>603</v>
      </c>
      <c r="AP320" s="18"/>
      <c r="AQ320" s="8"/>
      <c r="AR320" s="8">
        <v>0</v>
      </c>
      <c r="AS320" s="8"/>
      <c r="AT320" s="8"/>
      <c r="AU320" s="8"/>
      <c r="AV320" s="18"/>
      <c r="AW320" s="8" t="s">
        <v>604</v>
      </c>
      <c r="AX320" s="8"/>
      <c r="AY320" s="8" t="s">
        <v>595</v>
      </c>
      <c r="AZ320" s="8"/>
      <c r="BA320" s="8">
        <v>0</v>
      </c>
      <c r="BB320" s="8"/>
      <c r="BC320" s="8"/>
      <c r="BD320" s="8"/>
      <c r="BE320" s="18"/>
      <c r="BF320" s="8"/>
      <c r="BG320" s="8" t="s">
        <v>595</v>
      </c>
      <c r="BH320" s="8"/>
      <c r="BI320" s="8" t="s">
        <v>608</v>
      </c>
      <c r="BJ320" s="8"/>
      <c r="BK320" s="8">
        <v>2</v>
      </c>
      <c r="BL320" s="8"/>
      <c r="BM320" s="8"/>
      <c r="BN320" s="18"/>
      <c r="BO320" s="8"/>
      <c r="BP320" s="8"/>
      <c r="BQ320" s="8"/>
      <c r="BR320" s="8"/>
      <c r="BS320" s="8"/>
    </row>
    <row r="321" spans="1:71">
      <c r="A321" s="8">
        <v>1629</v>
      </c>
      <c r="B321" s="8" t="s">
        <v>521</v>
      </c>
      <c r="C321" s="8" t="s">
        <v>4217</v>
      </c>
      <c r="D321" s="14">
        <v>5574</v>
      </c>
      <c r="E321" s="8" t="s">
        <v>726</v>
      </c>
      <c r="F321" s="8" t="s">
        <v>4218</v>
      </c>
      <c r="G321" s="8" t="s">
        <v>3938</v>
      </c>
      <c r="H321" s="8" t="s">
        <v>581</v>
      </c>
      <c r="I321" s="8" t="s">
        <v>4219</v>
      </c>
      <c r="J321" s="8" t="s">
        <v>1389</v>
      </c>
      <c r="K321" s="17" t="s">
        <v>831</v>
      </c>
      <c r="L321" s="17" t="s">
        <v>694</v>
      </c>
      <c r="M321" s="17" t="s">
        <v>4220</v>
      </c>
      <c r="N321" s="18" t="s">
        <v>4221</v>
      </c>
      <c r="O321" s="8" t="s">
        <v>588</v>
      </c>
      <c r="P321" s="8" t="s">
        <v>3500</v>
      </c>
      <c r="Q321" s="8">
        <v>1</v>
      </c>
      <c r="R321" s="8">
        <v>10</v>
      </c>
      <c r="S321" s="8" t="s">
        <v>4222</v>
      </c>
      <c r="T321" s="8" t="s">
        <v>651</v>
      </c>
      <c r="U321" s="8" t="s">
        <v>652</v>
      </c>
      <c r="V321" s="8">
        <v>65214</v>
      </c>
      <c r="W321" s="8" t="s">
        <v>592</v>
      </c>
      <c r="X321" s="8" t="s">
        <v>593</v>
      </c>
      <c r="Y321" s="8"/>
      <c r="Z321" s="8" t="s">
        <v>4223</v>
      </c>
      <c r="AA321" s="8"/>
      <c r="AB321" s="8"/>
      <c r="AC321" s="8" t="s">
        <v>595</v>
      </c>
      <c r="AD321" s="8"/>
      <c r="AE321" s="8" t="s">
        <v>4224</v>
      </c>
      <c r="AF321" s="8">
        <v>1960</v>
      </c>
      <c r="AG321" s="8" t="s">
        <v>620</v>
      </c>
      <c r="AH321" s="8" t="s">
        <v>687</v>
      </c>
      <c r="AI321" s="8" t="s">
        <v>621</v>
      </c>
      <c r="AJ321" s="18"/>
      <c r="AK321" s="8" t="s">
        <v>4225</v>
      </c>
      <c r="AL321" s="8">
        <v>1982</v>
      </c>
      <c r="AM321" s="8" t="s">
        <v>624</v>
      </c>
      <c r="AN321" s="8" t="s">
        <v>598</v>
      </c>
      <c r="AO321" s="8" t="s">
        <v>621</v>
      </c>
      <c r="AP321" s="18"/>
      <c r="AQ321" s="8"/>
      <c r="AR321" s="8">
        <v>0</v>
      </c>
      <c r="AS321" s="8"/>
      <c r="AT321" s="8"/>
      <c r="AU321" s="8"/>
      <c r="AV321" s="18"/>
      <c r="AW321" s="8" t="s">
        <v>604</v>
      </c>
      <c r="AX321" s="8"/>
      <c r="AY321" s="8" t="s">
        <v>595</v>
      </c>
      <c r="AZ321" s="8"/>
      <c r="BA321" s="8">
        <v>0</v>
      </c>
      <c r="BB321" s="8"/>
      <c r="BC321" s="8"/>
      <c r="BD321" s="8"/>
      <c r="BE321" s="18"/>
      <c r="BF321" s="8"/>
      <c r="BG321" s="8" t="s">
        <v>595</v>
      </c>
      <c r="BH321" s="8"/>
      <c r="BI321" s="8" t="s">
        <v>608</v>
      </c>
      <c r="BJ321" s="8"/>
      <c r="BK321" s="8">
        <v>2</v>
      </c>
      <c r="BL321" s="8">
        <v>-7.82617</v>
      </c>
      <c r="BM321" s="8">
        <v>112.66461</v>
      </c>
      <c r="BN321" s="18"/>
      <c r="BO321" s="8"/>
      <c r="BP321" s="8"/>
      <c r="BQ321" s="8"/>
      <c r="BR321" s="8"/>
      <c r="BS321" s="8"/>
    </row>
    <row r="322" spans="1:71">
      <c r="A322" s="8">
        <v>5</v>
      </c>
      <c r="B322" s="8" t="s">
        <v>283</v>
      </c>
      <c r="C322" s="8" t="s">
        <v>4226</v>
      </c>
      <c r="D322" s="14">
        <v>5001</v>
      </c>
      <c r="E322" s="8" t="s">
        <v>726</v>
      </c>
      <c r="F322" s="8" t="s">
        <v>4227</v>
      </c>
      <c r="G322" s="8" t="s">
        <v>4228</v>
      </c>
      <c r="H322" s="8" t="s">
        <v>581</v>
      </c>
      <c r="I322" s="8" t="s">
        <v>4229</v>
      </c>
      <c r="J322" s="8" t="s">
        <v>935</v>
      </c>
      <c r="K322" s="17" t="s">
        <v>783</v>
      </c>
      <c r="L322" s="17" t="s">
        <v>585</v>
      </c>
      <c r="M322" s="17" t="s">
        <v>4230</v>
      </c>
      <c r="N322" s="18" t="s">
        <v>4231</v>
      </c>
      <c r="O322" s="8" t="s">
        <v>588</v>
      </c>
      <c r="P322" s="8" t="s">
        <v>4232</v>
      </c>
      <c r="Q322" s="8">
        <v>1</v>
      </c>
      <c r="R322" s="8">
        <v>1</v>
      </c>
      <c r="S322" s="8"/>
      <c r="T322" s="8" t="s">
        <v>2807</v>
      </c>
      <c r="U322" s="8" t="s">
        <v>939</v>
      </c>
      <c r="V322" s="8">
        <v>65152</v>
      </c>
      <c r="W322" s="8" t="s">
        <v>592</v>
      </c>
      <c r="X322" s="8" t="s">
        <v>593</v>
      </c>
      <c r="Y322" s="8"/>
      <c r="Z322" s="8" t="s">
        <v>4233</v>
      </c>
      <c r="AA322" s="8"/>
      <c r="AB322" s="8"/>
      <c r="AC322" s="8" t="s">
        <v>595</v>
      </c>
      <c r="AD322" s="8"/>
      <c r="AE322" s="8" t="s">
        <v>4234</v>
      </c>
      <c r="AF322" s="8">
        <v>1972</v>
      </c>
      <c r="AG322" s="8" t="s">
        <v>624</v>
      </c>
      <c r="AH322" s="8" t="s">
        <v>598</v>
      </c>
      <c r="AI322" s="8" t="s">
        <v>621</v>
      </c>
      <c r="AJ322" s="18" t="s">
        <v>4235</v>
      </c>
      <c r="AK322" s="8" t="s">
        <v>4236</v>
      </c>
      <c r="AL322" s="8">
        <v>1972</v>
      </c>
      <c r="AM322" s="8" t="s">
        <v>624</v>
      </c>
      <c r="AN322" s="8" t="s">
        <v>625</v>
      </c>
      <c r="AO322" s="8" t="s">
        <v>626</v>
      </c>
      <c r="AP322" s="18"/>
      <c r="AQ322" s="8" t="s">
        <v>4237</v>
      </c>
      <c r="AR322" s="8">
        <v>1972</v>
      </c>
      <c r="AS322" s="8" t="s">
        <v>624</v>
      </c>
      <c r="AT322" s="8" t="s">
        <v>598</v>
      </c>
      <c r="AU322" s="8" t="s">
        <v>621</v>
      </c>
      <c r="AV322" s="18"/>
      <c r="AW322" s="8" t="s">
        <v>604</v>
      </c>
      <c r="AX322" s="8"/>
      <c r="AY322" s="8" t="s">
        <v>595</v>
      </c>
      <c r="AZ322" s="8"/>
      <c r="BA322" s="8">
        <v>1</v>
      </c>
      <c r="BB322" s="8"/>
      <c r="BC322" s="8"/>
      <c r="BD322" s="8"/>
      <c r="BE322" s="18"/>
      <c r="BF322" s="8"/>
      <c r="BG322" s="8" t="s">
        <v>595</v>
      </c>
      <c r="BH322" s="8"/>
      <c r="BI322" s="8" t="s">
        <v>608</v>
      </c>
      <c r="BJ322" s="8"/>
      <c r="BK322" s="8">
        <v>2</v>
      </c>
      <c r="BL322" s="8">
        <v>-7.90482</v>
      </c>
      <c r="BM322" s="8">
        <v>112.622448</v>
      </c>
      <c r="BN322" s="18"/>
      <c r="BO322" s="8"/>
      <c r="BP322" s="8"/>
      <c r="BQ322" s="8"/>
      <c r="BR322" s="8"/>
      <c r="BS322" s="8"/>
    </row>
    <row r="323" spans="1:71">
      <c r="A323" s="8">
        <v>20</v>
      </c>
      <c r="B323" s="8" t="s">
        <v>4238</v>
      </c>
      <c r="C323" s="8" t="s">
        <v>4239</v>
      </c>
      <c r="D323" s="14">
        <v>5007</v>
      </c>
      <c r="E323" s="8" t="s">
        <v>726</v>
      </c>
      <c r="F323" s="8" t="s">
        <v>4240</v>
      </c>
      <c r="G323" s="8" t="s">
        <v>4228</v>
      </c>
      <c r="H323" s="8" t="s">
        <v>581</v>
      </c>
      <c r="I323" s="8" t="s">
        <v>1292</v>
      </c>
      <c r="J323" s="8" t="s">
        <v>646</v>
      </c>
      <c r="K323" s="17" t="s">
        <v>633</v>
      </c>
      <c r="L323" s="17" t="s">
        <v>585</v>
      </c>
      <c r="M323" s="17" t="s">
        <v>1293</v>
      </c>
      <c r="N323" s="18" t="s">
        <v>4241</v>
      </c>
      <c r="O323" s="8" t="s">
        <v>588</v>
      </c>
      <c r="P323" s="8" t="s">
        <v>4242</v>
      </c>
      <c r="Q323" s="8">
        <v>4</v>
      </c>
      <c r="R323" s="8">
        <v>7</v>
      </c>
      <c r="S323" s="8" t="s">
        <v>1763</v>
      </c>
      <c r="T323" s="8" t="s">
        <v>1763</v>
      </c>
      <c r="U323" s="8" t="s">
        <v>591</v>
      </c>
      <c r="V323" s="8">
        <v>65126</v>
      </c>
      <c r="W323" s="8" t="s">
        <v>592</v>
      </c>
      <c r="X323" s="8" t="s">
        <v>774</v>
      </c>
      <c r="Y323" s="8"/>
      <c r="Z323" s="8" t="s">
        <v>4243</v>
      </c>
      <c r="AA323" s="8"/>
      <c r="AB323" s="8"/>
      <c r="AC323" s="8" t="s">
        <v>595</v>
      </c>
      <c r="AD323" s="8"/>
      <c r="AE323" s="8" t="s">
        <v>4244</v>
      </c>
      <c r="AF323" s="8">
        <v>1977</v>
      </c>
      <c r="AG323" s="8" t="s">
        <v>624</v>
      </c>
      <c r="AH323" s="8" t="s">
        <v>638</v>
      </c>
      <c r="AI323" s="8" t="s">
        <v>603</v>
      </c>
      <c r="AJ323" s="18" t="s">
        <v>4245</v>
      </c>
      <c r="AK323" s="8" t="s">
        <v>4246</v>
      </c>
      <c r="AL323" s="8">
        <v>1980</v>
      </c>
      <c r="AM323" s="8" t="s">
        <v>624</v>
      </c>
      <c r="AN323" s="8" t="s">
        <v>625</v>
      </c>
      <c r="AO323" s="8" t="s">
        <v>626</v>
      </c>
      <c r="AP323" s="18" t="s">
        <v>4247</v>
      </c>
      <c r="AQ323" s="8"/>
      <c r="AR323" s="8">
        <v>0</v>
      </c>
      <c r="AS323" s="8"/>
      <c r="AT323" s="8"/>
      <c r="AU323" s="8"/>
      <c r="AV323" s="18"/>
      <c r="AW323" s="8" t="s">
        <v>604</v>
      </c>
      <c r="AX323" s="8"/>
      <c r="AY323" s="8" t="s">
        <v>595</v>
      </c>
      <c r="AZ323" s="8"/>
      <c r="BA323" s="8">
        <v>0</v>
      </c>
      <c r="BB323" s="8"/>
      <c r="BC323" s="8"/>
      <c r="BD323" s="8"/>
      <c r="BE323" s="18"/>
      <c r="BF323" s="8"/>
      <c r="BG323" s="8" t="s">
        <v>595</v>
      </c>
      <c r="BH323" s="8"/>
      <c r="BI323" s="8" t="s">
        <v>608</v>
      </c>
      <c r="BJ323" s="8"/>
      <c r="BK323" s="8">
        <v>2</v>
      </c>
      <c r="BL323" s="8">
        <v>-7.923499</v>
      </c>
      <c r="BM323" s="8">
        <v>112.649173</v>
      </c>
      <c r="BN323" s="18"/>
      <c r="BO323" s="8"/>
      <c r="BP323" s="8"/>
      <c r="BQ323" s="8"/>
      <c r="BR323" s="8"/>
      <c r="BS323" s="8"/>
    </row>
    <row r="324" spans="1:71">
      <c r="A324" s="8">
        <v>90</v>
      </c>
      <c r="B324" s="8" t="s">
        <v>4248</v>
      </c>
      <c r="C324" s="8" t="s">
        <v>4249</v>
      </c>
      <c r="D324" s="14">
        <v>5010</v>
      </c>
      <c r="E324" s="8" t="s">
        <v>726</v>
      </c>
      <c r="F324" s="8" t="s">
        <v>4250</v>
      </c>
      <c r="G324" s="8" t="s">
        <v>4228</v>
      </c>
      <c r="H324" s="8" t="s">
        <v>581</v>
      </c>
      <c r="I324" s="8" t="s">
        <v>4251</v>
      </c>
      <c r="J324" s="8" t="s">
        <v>1219</v>
      </c>
      <c r="K324" s="17" t="s">
        <v>584</v>
      </c>
      <c r="L324" s="17" t="s">
        <v>694</v>
      </c>
      <c r="M324" s="17" t="s">
        <v>4252</v>
      </c>
      <c r="N324" s="18"/>
      <c r="O324" s="8" t="s">
        <v>588</v>
      </c>
      <c r="P324" s="8" t="s">
        <v>4253</v>
      </c>
      <c r="Q324" s="8"/>
      <c r="R324" s="8"/>
      <c r="S324" s="8"/>
      <c r="T324" s="8" t="s">
        <v>590</v>
      </c>
      <c r="U324" s="8" t="s">
        <v>591</v>
      </c>
      <c r="V324" s="8"/>
      <c r="W324" s="8" t="s">
        <v>592</v>
      </c>
      <c r="X324" s="8" t="s">
        <v>593</v>
      </c>
      <c r="Y324" s="8"/>
      <c r="Z324" s="8" t="s">
        <v>4254</v>
      </c>
      <c r="AA324" s="8"/>
      <c r="AB324" s="8"/>
      <c r="AC324" s="8" t="s">
        <v>595</v>
      </c>
      <c r="AD324" s="8"/>
      <c r="AE324" s="8" t="s">
        <v>4255</v>
      </c>
      <c r="AF324" s="8"/>
      <c r="AG324" s="8" t="s">
        <v>3631</v>
      </c>
      <c r="AH324" s="8" t="s">
        <v>625</v>
      </c>
      <c r="AI324" s="8" t="s">
        <v>626</v>
      </c>
      <c r="AJ324" s="18"/>
      <c r="AK324" s="8" t="s">
        <v>4256</v>
      </c>
      <c r="AL324" s="8"/>
      <c r="AM324" s="8"/>
      <c r="AN324" s="8" t="s">
        <v>625</v>
      </c>
      <c r="AO324" s="8" t="s">
        <v>626</v>
      </c>
      <c r="AP324" s="18"/>
      <c r="AQ324" s="8"/>
      <c r="AR324" s="8"/>
      <c r="AS324" s="8"/>
      <c r="AT324" s="8"/>
      <c r="AU324" s="8"/>
      <c r="AV324" s="18"/>
      <c r="AW324" s="8" t="s">
        <v>604</v>
      </c>
      <c r="AX324" s="8"/>
      <c r="AY324" s="8" t="s">
        <v>595</v>
      </c>
      <c r="AZ324" s="8"/>
      <c r="BA324" s="8">
        <v>1</v>
      </c>
      <c r="BB324" s="8"/>
      <c r="BC324" s="8"/>
      <c r="BD324" s="8"/>
      <c r="BE324" s="18"/>
      <c r="BF324" s="8"/>
      <c r="BG324" s="8" t="s">
        <v>595</v>
      </c>
      <c r="BH324" s="8"/>
      <c r="BI324" s="8" t="s">
        <v>608</v>
      </c>
      <c r="BJ324" s="8"/>
      <c r="BK324" s="8">
        <v>1</v>
      </c>
      <c r="BL324" s="8">
        <v>-7.962984</v>
      </c>
      <c r="BM324" s="8">
        <v>112.655009</v>
      </c>
      <c r="BN324" s="18"/>
      <c r="BO324" s="8"/>
      <c r="BP324" s="8"/>
      <c r="BQ324" s="8"/>
      <c r="BR324" s="8"/>
      <c r="BS324" s="8"/>
    </row>
    <row r="325" spans="1:71">
      <c r="A325" s="8">
        <v>104</v>
      </c>
      <c r="B325" s="8" t="s">
        <v>4257</v>
      </c>
      <c r="C325" s="8" t="s">
        <v>4258</v>
      </c>
      <c r="D325" s="14">
        <v>5045</v>
      </c>
      <c r="E325" s="8" t="s">
        <v>726</v>
      </c>
      <c r="F325" s="8" t="s">
        <v>4259</v>
      </c>
      <c r="G325" s="8" t="s">
        <v>4228</v>
      </c>
      <c r="H325" s="8" t="s">
        <v>581</v>
      </c>
      <c r="I325" s="8" t="s">
        <v>4260</v>
      </c>
      <c r="J325" s="8" t="s">
        <v>1772</v>
      </c>
      <c r="K325" s="17" t="s">
        <v>783</v>
      </c>
      <c r="L325" s="17" t="s">
        <v>585</v>
      </c>
      <c r="M325" s="17" t="s">
        <v>4261</v>
      </c>
      <c r="N325" s="18" t="s">
        <v>4262</v>
      </c>
      <c r="O325" s="8" t="s">
        <v>588</v>
      </c>
      <c r="P325" s="8" t="s">
        <v>4263</v>
      </c>
      <c r="Q325" s="8"/>
      <c r="R325" s="8"/>
      <c r="S325" s="8"/>
      <c r="T325" s="8" t="s">
        <v>2210</v>
      </c>
      <c r="U325" s="8" t="s">
        <v>670</v>
      </c>
      <c r="V325" s="8"/>
      <c r="W325" s="8" t="s">
        <v>592</v>
      </c>
      <c r="X325" s="8" t="s">
        <v>683</v>
      </c>
      <c r="Y325" s="8"/>
      <c r="Z325" s="8" t="s">
        <v>4264</v>
      </c>
      <c r="AA325" s="8"/>
      <c r="AB325" s="8"/>
      <c r="AC325" s="8" t="s">
        <v>595</v>
      </c>
      <c r="AD325" s="8"/>
      <c r="AE325" s="8" t="s">
        <v>4265</v>
      </c>
      <c r="AF325" s="8">
        <v>1957</v>
      </c>
      <c r="AG325" s="8" t="s">
        <v>597</v>
      </c>
      <c r="AH325" s="8" t="s">
        <v>734</v>
      </c>
      <c r="AI325" s="8" t="s">
        <v>603</v>
      </c>
      <c r="AJ325" s="18" t="s">
        <v>4266</v>
      </c>
      <c r="AK325" s="8" t="s">
        <v>4267</v>
      </c>
      <c r="AL325" s="8">
        <v>1959</v>
      </c>
      <c r="AM325" s="8" t="s">
        <v>597</v>
      </c>
      <c r="AN325" s="8" t="s">
        <v>598</v>
      </c>
      <c r="AO325" s="8" t="s">
        <v>603</v>
      </c>
      <c r="AP325" s="18" t="s">
        <v>4268</v>
      </c>
      <c r="AQ325" s="8"/>
      <c r="AR325" s="8"/>
      <c r="AS325" s="8"/>
      <c r="AT325" s="8"/>
      <c r="AU325" s="8"/>
      <c r="AV325" s="18"/>
      <c r="AW325" s="8" t="s">
        <v>604</v>
      </c>
      <c r="AX325" s="8"/>
      <c r="AY325" s="8" t="s">
        <v>595</v>
      </c>
      <c r="AZ325" s="8"/>
      <c r="BA325" s="8">
        <v>1</v>
      </c>
      <c r="BB325" s="8"/>
      <c r="BC325" s="8"/>
      <c r="BD325" s="8"/>
      <c r="BE325" s="18"/>
      <c r="BF325" s="8"/>
      <c r="BG325" s="8" t="s">
        <v>595</v>
      </c>
      <c r="BH325" s="8"/>
      <c r="BI325" s="8" t="s">
        <v>608</v>
      </c>
      <c r="BJ325" s="8"/>
      <c r="BK325" s="8">
        <v>1</v>
      </c>
      <c r="BL325" s="8">
        <v>-7.919524</v>
      </c>
      <c r="BM325" s="8">
        <v>112.665529</v>
      </c>
      <c r="BN325" s="18"/>
      <c r="BO325" s="8"/>
      <c r="BP325" s="8"/>
      <c r="BQ325" s="8"/>
      <c r="BR325" s="8"/>
      <c r="BS325" s="8"/>
    </row>
    <row r="326" spans="1:71">
      <c r="A326" s="8">
        <v>295</v>
      </c>
      <c r="B326" s="8" t="s">
        <v>4269</v>
      </c>
      <c r="C326" s="8" t="s">
        <v>4270</v>
      </c>
      <c r="D326" s="14">
        <v>5105</v>
      </c>
      <c r="E326" s="8" t="s">
        <v>578</v>
      </c>
      <c r="F326" s="8" t="s">
        <v>4271</v>
      </c>
      <c r="G326" s="8" t="s">
        <v>4228</v>
      </c>
      <c r="H326" s="8" t="s">
        <v>581</v>
      </c>
      <c r="I326" s="8" t="s">
        <v>4272</v>
      </c>
      <c r="J326" s="8" t="s">
        <v>877</v>
      </c>
      <c r="K326" s="17" t="s">
        <v>647</v>
      </c>
      <c r="L326" s="17" t="s">
        <v>694</v>
      </c>
      <c r="M326" s="17" t="s">
        <v>4273</v>
      </c>
      <c r="N326" s="18" t="s">
        <v>4274</v>
      </c>
      <c r="O326" s="8" t="s">
        <v>588</v>
      </c>
      <c r="P326" s="8" t="s">
        <v>4275</v>
      </c>
      <c r="Q326" s="8"/>
      <c r="R326" s="8"/>
      <c r="S326" s="8"/>
      <c r="T326" s="8" t="s">
        <v>1823</v>
      </c>
      <c r="U326" s="8" t="s">
        <v>652</v>
      </c>
      <c r="V326" s="8"/>
      <c r="W326" s="8" t="s">
        <v>592</v>
      </c>
      <c r="X326" s="8" t="s">
        <v>683</v>
      </c>
      <c r="Y326" s="8"/>
      <c r="Z326" s="8" t="s">
        <v>4276</v>
      </c>
      <c r="AA326" s="8"/>
      <c r="AB326" s="8"/>
      <c r="AC326" s="8" t="s">
        <v>595</v>
      </c>
      <c r="AD326" s="8"/>
      <c r="AE326" s="8" t="s">
        <v>4277</v>
      </c>
      <c r="AF326" s="8">
        <v>1974</v>
      </c>
      <c r="AG326" s="8"/>
      <c r="AH326" s="8" t="s">
        <v>687</v>
      </c>
      <c r="AI326" s="8" t="s">
        <v>603</v>
      </c>
      <c r="AJ326" s="18" t="s">
        <v>4278</v>
      </c>
      <c r="AK326" s="8" t="s">
        <v>4279</v>
      </c>
      <c r="AL326" s="8">
        <v>1974</v>
      </c>
      <c r="AM326" s="8"/>
      <c r="AN326" s="8" t="s">
        <v>625</v>
      </c>
      <c r="AO326" s="8" t="s">
        <v>626</v>
      </c>
      <c r="AP326" s="18" t="s">
        <v>4280</v>
      </c>
      <c r="AQ326" s="8"/>
      <c r="AR326" s="8"/>
      <c r="AS326" s="8"/>
      <c r="AT326" s="8"/>
      <c r="AU326" s="8"/>
      <c r="AV326" s="18"/>
      <c r="AW326" s="8" t="s">
        <v>604</v>
      </c>
      <c r="AX326" s="8"/>
      <c r="AY326" s="8" t="s">
        <v>595</v>
      </c>
      <c r="AZ326" s="8"/>
      <c r="BA326" s="8">
        <v>1</v>
      </c>
      <c r="BB326" s="8"/>
      <c r="BC326" s="8"/>
      <c r="BD326" s="8"/>
      <c r="BE326" s="18"/>
      <c r="BF326" s="8"/>
      <c r="BG326" s="8" t="s">
        <v>595</v>
      </c>
      <c r="BH326" s="8"/>
      <c r="BI326" s="8" t="s">
        <v>608</v>
      </c>
      <c r="BJ326" s="8"/>
      <c r="BK326" s="8">
        <v>1</v>
      </c>
      <c r="BL326" s="8">
        <v>-7.8344</v>
      </c>
      <c r="BM326" s="8">
        <v>112.697937</v>
      </c>
      <c r="BN326" s="18"/>
      <c r="BO326" s="8"/>
      <c r="BP326" s="8"/>
      <c r="BQ326" s="8"/>
      <c r="BR326" s="8"/>
      <c r="BS326" s="8"/>
    </row>
    <row r="327" spans="1:71">
      <c r="A327" s="8">
        <v>315</v>
      </c>
      <c r="B327" s="8" t="s">
        <v>289</v>
      </c>
      <c r="C327" s="8" t="s">
        <v>4281</v>
      </c>
      <c r="D327" s="14">
        <v>5113</v>
      </c>
      <c r="E327" s="8" t="s">
        <v>578</v>
      </c>
      <c r="F327" s="8" t="s">
        <v>4282</v>
      </c>
      <c r="G327" s="8" t="s">
        <v>4228</v>
      </c>
      <c r="H327" s="8" t="s">
        <v>581</v>
      </c>
      <c r="I327" s="8" t="s">
        <v>4283</v>
      </c>
      <c r="J327" s="8" t="s">
        <v>4040</v>
      </c>
      <c r="K327" s="17" t="s">
        <v>693</v>
      </c>
      <c r="L327" s="17" t="s">
        <v>694</v>
      </c>
      <c r="M327" s="17" t="s">
        <v>4284</v>
      </c>
      <c r="N327" s="18" t="s">
        <v>4285</v>
      </c>
      <c r="O327" s="8" t="s">
        <v>588</v>
      </c>
      <c r="P327" s="8" t="s">
        <v>4286</v>
      </c>
      <c r="Q327" s="8">
        <v>4</v>
      </c>
      <c r="R327" s="8">
        <v>2</v>
      </c>
      <c r="S327" s="8" t="s">
        <v>3297</v>
      </c>
      <c r="T327" s="8" t="s">
        <v>669</v>
      </c>
      <c r="U327" s="8" t="s">
        <v>670</v>
      </c>
      <c r="V327" s="8">
        <v>65153</v>
      </c>
      <c r="W327" s="8" t="s">
        <v>592</v>
      </c>
      <c r="X327" s="8" t="s">
        <v>593</v>
      </c>
      <c r="Y327" s="8"/>
      <c r="Z327" s="8" t="s">
        <v>4287</v>
      </c>
      <c r="AA327" s="8"/>
      <c r="AB327" s="8"/>
      <c r="AC327" s="8" t="s">
        <v>595</v>
      </c>
      <c r="AD327" s="8"/>
      <c r="AE327" s="8" t="s">
        <v>4288</v>
      </c>
      <c r="AF327" s="8">
        <v>1979</v>
      </c>
      <c r="AG327" s="8" t="s">
        <v>597</v>
      </c>
      <c r="AH327" s="8" t="s">
        <v>687</v>
      </c>
      <c r="AI327" s="8" t="s">
        <v>621</v>
      </c>
      <c r="AJ327" s="18"/>
      <c r="AK327" s="8" t="s">
        <v>4289</v>
      </c>
      <c r="AL327" s="8">
        <v>1982</v>
      </c>
      <c r="AM327" s="8" t="s">
        <v>620</v>
      </c>
      <c r="AN327" s="8" t="s">
        <v>625</v>
      </c>
      <c r="AO327" s="8" t="s">
        <v>626</v>
      </c>
      <c r="AP327" s="18"/>
      <c r="AQ327" s="8"/>
      <c r="AR327" s="8">
        <v>2000</v>
      </c>
      <c r="AS327" s="8"/>
      <c r="AT327" s="8"/>
      <c r="AU327" s="8"/>
      <c r="AV327" s="18"/>
      <c r="AW327" s="8" t="s">
        <v>604</v>
      </c>
      <c r="AX327" s="8"/>
      <c r="AY327" s="8" t="s">
        <v>595</v>
      </c>
      <c r="AZ327" s="8"/>
      <c r="BA327" s="8">
        <v>0</v>
      </c>
      <c r="BB327" s="8"/>
      <c r="BC327" s="8"/>
      <c r="BD327" s="8"/>
      <c r="BE327" s="18"/>
      <c r="BF327" s="8"/>
      <c r="BG327" s="8" t="s">
        <v>606</v>
      </c>
      <c r="BH327" s="8" t="s">
        <v>1804</v>
      </c>
      <c r="BI327" s="8" t="s">
        <v>608</v>
      </c>
      <c r="BJ327" s="8"/>
      <c r="BK327" s="8">
        <v>3</v>
      </c>
      <c r="BL327" s="8"/>
      <c r="BM327" s="8"/>
      <c r="BN327" s="18"/>
      <c r="BO327" s="8"/>
      <c r="BP327" s="8"/>
      <c r="BQ327" s="8"/>
      <c r="BR327" s="8"/>
      <c r="BS327" s="8"/>
    </row>
    <row r="328" spans="1:71">
      <c r="A328" s="8">
        <v>384</v>
      </c>
      <c r="B328" s="8" t="s">
        <v>4290</v>
      </c>
      <c r="C328" s="8" t="s">
        <v>4291</v>
      </c>
      <c r="D328" s="14">
        <v>5143</v>
      </c>
      <c r="E328" s="8" t="s">
        <v>726</v>
      </c>
      <c r="F328" s="8" t="s">
        <v>4292</v>
      </c>
      <c r="G328" s="8" t="s">
        <v>4228</v>
      </c>
      <c r="H328" s="8" t="s">
        <v>581</v>
      </c>
      <c r="I328" s="8" t="s">
        <v>1218</v>
      </c>
      <c r="J328" s="8" t="s">
        <v>1219</v>
      </c>
      <c r="K328" s="17" t="s">
        <v>647</v>
      </c>
      <c r="L328" s="17" t="s">
        <v>585</v>
      </c>
      <c r="M328" s="17" t="s">
        <v>1220</v>
      </c>
      <c r="N328" s="18" t="s">
        <v>4293</v>
      </c>
      <c r="O328" s="8" t="s">
        <v>588</v>
      </c>
      <c r="P328" s="8" t="s">
        <v>3893</v>
      </c>
      <c r="Q328" s="8">
        <v>3</v>
      </c>
      <c r="R328" s="8">
        <v>6</v>
      </c>
      <c r="S328" s="8" t="s">
        <v>3893</v>
      </c>
      <c r="T328" s="8" t="s">
        <v>835</v>
      </c>
      <c r="U328" s="8" t="s">
        <v>699</v>
      </c>
      <c r="V328" s="8">
        <v>65154</v>
      </c>
      <c r="W328" s="8" t="s">
        <v>592</v>
      </c>
      <c r="X328" s="8" t="s">
        <v>774</v>
      </c>
      <c r="Y328" s="8"/>
      <c r="Z328" s="8" t="s">
        <v>4294</v>
      </c>
      <c r="AA328" s="8"/>
      <c r="AB328" s="8"/>
      <c r="AC328" s="8" t="s">
        <v>606</v>
      </c>
      <c r="AD328" s="8" t="s">
        <v>4295</v>
      </c>
      <c r="AE328" s="8" t="s">
        <v>4296</v>
      </c>
      <c r="AF328" s="8">
        <v>1968</v>
      </c>
      <c r="AG328" s="8" t="s">
        <v>597</v>
      </c>
      <c r="AH328" s="8" t="s">
        <v>598</v>
      </c>
      <c r="AI328" s="8" t="s">
        <v>599</v>
      </c>
      <c r="AJ328" s="18"/>
      <c r="AK328" s="8" t="s">
        <v>4297</v>
      </c>
      <c r="AL328" s="8">
        <v>1970</v>
      </c>
      <c r="AM328" s="8" t="s">
        <v>620</v>
      </c>
      <c r="AN328" s="8" t="s">
        <v>598</v>
      </c>
      <c r="AO328" s="8" t="s">
        <v>599</v>
      </c>
      <c r="AP328" s="18"/>
      <c r="AQ328" s="8" t="s">
        <v>4297</v>
      </c>
      <c r="AR328" s="8">
        <v>1970</v>
      </c>
      <c r="AS328" s="8"/>
      <c r="AT328" s="8"/>
      <c r="AU328" s="8"/>
      <c r="AV328" s="18"/>
      <c r="AW328" s="8" t="s">
        <v>604</v>
      </c>
      <c r="AX328" s="8"/>
      <c r="AY328" s="8" t="s">
        <v>606</v>
      </c>
      <c r="AZ328" s="8" t="s">
        <v>4295</v>
      </c>
      <c r="BA328" s="8">
        <v>1</v>
      </c>
      <c r="BB328" s="8"/>
      <c r="BC328" s="8"/>
      <c r="BD328" s="8" t="s">
        <v>710</v>
      </c>
      <c r="BE328" s="18" t="s">
        <v>4298</v>
      </c>
      <c r="BF328" s="8" t="s">
        <v>290</v>
      </c>
      <c r="BG328" s="8" t="s">
        <v>606</v>
      </c>
      <c r="BH328" s="8" t="s">
        <v>842</v>
      </c>
      <c r="BI328" s="8" t="s">
        <v>608</v>
      </c>
      <c r="BJ328" s="8"/>
      <c r="BK328" s="8">
        <v>2</v>
      </c>
      <c r="BL328" s="8">
        <v>-7.926424</v>
      </c>
      <c r="BM328" s="8">
        <v>112.680433</v>
      </c>
      <c r="BN328" s="18"/>
      <c r="BO328" s="8"/>
      <c r="BP328" s="8"/>
      <c r="BQ328" s="8"/>
      <c r="BR328" s="8"/>
      <c r="BS328" s="8"/>
    </row>
    <row r="329" spans="1:71">
      <c r="A329" s="8">
        <v>480</v>
      </c>
      <c r="B329" s="8" t="s">
        <v>291</v>
      </c>
      <c r="C329" s="8" t="s">
        <v>4299</v>
      </c>
      <c r="D329" s="14">
        <v>5166</v>
      </c>
      <c r="E329" s="8" t="s">
        <v>726</v>
      </c>
      <c r="F329" s="8" t="s">
        <v>4300</v>
      </c>
      <c r="G329" s="8" t="s">
        <v>4228</v>
      </c>
      <c r="H329" s="8" t="s">
        <v>581</v>
      </c>
      <c r="I329" s="8" t="s">
        <v>4301</v>
      </c>
      <c r="J329" s="8" t="s">
        <v>716</v>
      </c>
      <c r="K329" s="17" t="s">
        <v>633</v>
      </c>
      <c r="L329" s="17" t="s">
        <v>907</v>
      </c>
      <c r="M329" s="17" t="s">
        <v>4302</v>
      </c>
      <c r="N329" s="18" t="s">
        <v>4303</v>
      </c>
      <c r="O329" s="8" t="s">
        <v>588</v>
      </c>
      <c r="P329" s="8" t="s">
        <v>2054</v>
      </c>
      <c r="Q329" s="8">
        <v>2</v>
      </c>
      <c r="R329" s="8">
        <v>3</v>
      </c>
      <c r="S329" s="8"/>
      <c r="T329" s="8" t="s">
        <v>4304</v>
      </c>
      <c r="U329" s="8" t="s">
        <v>652</v>
      </c>
      <c r="V329" s="8">
        <v>65212</v>
      </c>
      <c r="W329" s="8" t="s">
        <v>700</v>
      </c>
      <c r="X329" s="8" t="s">
        <v>653</v>
      </c>
      <c r="Y329" s="8"/>
      <c r="Z329" s="8" t="s">
        <v>4305</v>
      </c>
      <c r="AA329" s="8"/>
      <c r="AB329" s="8"/>
      <c r="AC329" s="8" t="s">
        <v>595</v>
      </c>
      <c r="AD329" s="8"/>
      <c r="AE329" s="8" t="s">
        <v>4306</v>
      </c>
      <c r="AF329" s="8">
        <v>1977</v>
      </c>
      <c r="AG329" s="8" t="s">
        <v>620</v>
      </c>
      <c r="AH329" s="8" t="s">
        <v>598</v>
      </c>
      <c r="AI329" s="8" t="s">
        <v>657</v>
      </c>
      <c r="AJ329" s="18" t="s">
        <v>4307</v>
      </c>
      <c r="AK329" s="8" t="s">
        <v>4308</v>
      </c>
      <c r="AL329" s="8">
        <v>1982</v>
      </c>
      <c r="AM329" s="8" t="s">
        <v>620</v>
      </c>
      <c r="AN329" s="8" t="s">
        <v>598</v>
      </c>
      <c r="AO329" s="8" t="s">
        <v>657</v>
      </c>
      <c r="AP329" s="18"/>
      <c r="AQ329" s="8"/>
      <c r="AR329" s="8">
        <v>0</v>
      </c>
      <c r="AS329" s="8"/>
      <c r="AT329" s="8"/>
      <c r="AU329" s="8"/>
      <c r="AV329" s="18"/>
      <c r="AW329" s="8" t="s">
        <v>604</v>
      </c>
      <c r="AX329" s="8"/>
      <c r="AY329" s="8" t="s">
        <v>595</v>
      </c>
      <c r="AZ329" s="8"/>
      <c r="BA329" s="8">
        <v>0</v>
      </c>
      <c r="BB329" s="8"/>
      <c r="BC329" s="8"/>
      <c r="BD329" s="8"/>
      <c r="BE329" s="18"/>
      <c r="BF329" s="8"/>
      <c r="BG329" s="8" t="s">
        <v>595</v>
      </c>
      <c r="BH329" s="8"/>
      <c r="BI329" s="8" t="s">
        <v>608</v>
      </c>
      <c r="BJ329" s="8"/>
      <c r="BK329" s="8">
        <v>2</v>
      </c>
      <c r="BL329" s="8">
        <v>-7.938516</v>
      </c>
      <c r="BM329" s="8">
        <v>112.643585</v>
      </c>
      <c r="BN329" s="18"/>
      <c r="BO329" s="8"/>
      <c r="BP329" s="8"/>
      <c r="BQ329" s="8"/>
      <c r="BR329" s="8"/>
      <c r="BS329" s="8"/>
    </row>
    <row r="330" spans="1:71">
      <c r="A330" s="8">
        <v>542</v>
      </c>
      <c r="B330" s="8" t="s">
        <v>292</v>
      </c>
      <c r="C330" s="8" t="s">
        <v>4309</v>
      </c>
      <c r="D330" s="14">
        <v>5182</v>
      </c>
      <c r="E330" s="8" t="s">
        <v>578</v>
      </c>
      <c r="F330" s="8" t="s">
        <v>4310</v>
      </c>
      <c r="G330" s="8" t="s">
        <v>4228</v>
      </c>
      <c r="H330" s="8" t="s">
        <v>581</v>
      </c>
      <c r="I330" s="8" t="s">
        <v>4311</v>
      </c>
      <c r="J330" s="8" t="s">
        <v>1468</v>
      </c>
      <c r="K330" s="17" t="s">
        <v>831</v>
      </c>
      <c r="L330" s="17" t="s">
        <v>694</v>
      </c>
      <c r="M330" s="17" t="s">
        <v>4312</v>
      </c>
      <c r="N330" s="18" t="s">
        <v>4313</v>
      </c>
      <c r="O330" s="8" t="s">
        <v>588</v>
      </c>
      <c r="P330" s="8" t="s">
        <v>4314</v>
      </c>
      <c r="Q330" s="8">
        <v>9</v>
      </c>
      <c r="R330" s="8">
        <v>7</v>
      </c>
      <c r="S330" s="8" t="s">
        <v>4315</v>
      </c>
      <c r="T330" s="8" t="s">
        <v>4123</v>
      </c>
      <c r="U330" s="8" t="s">
        <v>699</v>
      </c>
      <c r="V330" s="8">
        <v>65154</v>
      </c>
      <c r="W330" s="8" t="s">
        <v>592</v>
      </c>
      <c r="X330" s="8" t="s">
        <v>593</v>
      </c>
      <c r="Y330" s="8"/>
      <c r="Z330" s="8" t="s">
        <v>4316</v>
      </c>
      <c r="AA330" s="8"/>
      <c r="AB330" s="8"/>
      <c r="AC330" s="8" t="s">
        <v>595</v>
      </c>
      <c r="AD330" s="8"/>
      <c r="AE330" s="8" t="s">
        <v>4317</v>
      </c>
      <c r="AF330" s="8">
        <v>1970</v>
      </c>
      <c r="AG330" s="8" t="s">
        <v>620</v>
      </c>
      <c r="AH330" s="8" t="s">
        <v>1077</v>
      </c>
      <c r="AI330" s="8" t="s">
        <v>603</v>
      </c>
      <c r="AJ330" s="18" t="s">
        <v>4318</v>
      </c>
      <c r="AK330" s="8" t="s">
        <v>1360</v>
      </c>
      <c r="AL330" s="8">
        <v>1973</v>
      </c>
      <c r="AM330" s="8" t="s">
        <v>620</v>
      </c>
      <c r="AN330" s="8" t="s">
        <v>734</v>
      </c>
      <c r="AO330" s="8" t="s">
        <v>599</v>
      </c>
      <c r="AP330" s="18" t="s">
        <v>4319</v>
      </c>
      <c r="AQ330" s="8"/>
      <c r="AR330" s="8">
        <v>0</v>
      </c>
      <c r="AS330" s="8"/>
      <c r="AT330" s="8"/>
      <c r="AU330" s="8"/>
      <c r="AV330" s="18"/>
      <c r="AW330" s="8" t="s">
        <v>604</v>
      </c>
      <c r="AX330" s="8"/>
      <c r="AY330" s="8" t="s">
        <v>595</v>
      </c>
      <c r="AZ330" s="8"/>
      <c r="BA330" s="8">
        <v>0</v>
      </c>
      <c r="BB330" s="8"/>
      <c r="BC330" s="8"/>
      <c r="BD330" s="8"/>
      <c r="BE330" s="18"/>
      <c r="BF330" s="8"/>
      <c r="BG330" s="8" t="s">
        <v>606</v>
      </c>
      <c r="BH330" s="8" t="s">
        <v>607</v>
      </c>
      <c r="BI330" s="8" t="s">
        <v>608</v>
      </c>
      <c r="BJ330" s="8"/>
      <c r="BK330" s="8">
        <v>1</v>
      </c>
      <c r="BL330" s="8">
        <v>-7.949347</v>
      </c>
      <c r="BM330" s="8">
        <v>112.708599</v>
      </c>
      <c r="BN330" s="18"/>
      <c r="BO330" s="8"/>
      <c r="BP330" s="8"/>
      <c r="BQ330" s="8"/>
      <c r="BR330" s="8"/>
      <c r="BS330" s="8"/>
    </row>
    <row r="331" spans="1:71">
      <c r="A331" s="8">
        <v>571</v>
      </c>
      <c r="B331" s="8" t="s">
        <v>4320</v>
      </c>
      <c r="C331" s="8" t="s">
        <v>4321</v>
      </c>
      <c r="D331" s="14">
        <v>5189</v>
      </c>
      <c r="E331" s="8" t="s">
        <v>726</v>
      </c>
      <c r="F331" s="8" t="s">
        <v>4322</v>
      </c>
      <c r="G331" s="8" t="s">
        <v>4228</v>
      </c>
      <c r="H331" s="8" t="s">
        <v>581</v>
      </c>
      <c r="I331" s="8" t="s">
        <v>645</v>
      </c>
      <c r="J331" s="8" t="s">
        <v>646</v>
      </c>
      <c r="K331" s="17" t="s">
        <v>647</v>
      </c>
      <c r="L331" s="17" t="s">
        <v>585</v>
      </c>
      <c r="M331" s="17" t="s">
        <v>648</v>
      </c>
      <c r="N331" s="18" t="s">
        <v>4323</v>
      </c>
      <c r="O331" s="8" t="s">
        <v>588</v>
      </c>
      <c r="P331" s="8" t="s">
        <v>4324</v>
      </c>
      <c r="Q331" s="8">
        <v>5</v>
      </c>
      <c r="R331" s="8">
        <v>2</v>
      </c>
      <c r="S331" s="8"/>
      <c r="T331" s="8" t="s">
        <v>3974</v>
      </c>
      <c r="U331" s="8" t="s">
        <v>964</v>
      </c>
      <c r="V331" s="8">
        <v>65142</v>
      </c>
      <c r="W331" s="8" t="s">
        <v>592</v>
      </c>
      <c r="X331" s="8" t="s">
        <v>774</v>
      </c>
      <c r="Y331" s="8"/>
      <c r="Z331" s="8" t="s">
        <v>4325</v>
      </c>
      <c r="AA331" s="8"/>
      <c r="AB331" s="8"/>
      <c r="AC331" s="8" t="s">
        <v>595</v>
      </c>
      <c r="AD331" s="8"/>
      <c r="AE331" s="8" t="s">
        <v>4326</v>
      </c>
      <c r="AF331" s="8">
        <v>1979</v>
      </c>
      <c r="AG331" s="8" t="s">
        <v>620</v>
      </c>
      <c r="AH331" s="8" t="s">
        <v>734</v>
      </c>
      <c r="AI331" s="8" t="s">
        <v>599</v>
      </c>
      <c r="AJ331" s="18" t="s">
        <v>4327</v>
      </c>
      <c r="AK331" s="8" t="s">
        <v>4328</v>
      </c>
      <c r="AL331" s="8">
        <v>1980</v>
      </c>
      <c r="AM331" s="8" t="s">
        <v>620</v>
      </c>
      <c r="AN331" s="8" t="s">
        <v>625</v>
      </c>
      <c r="AO331" s="8" t="s">
        <v>626</v>
      </c>
      <c r="AP331" s="18" t="s">
        <v>4329</v>
      </c>
      <c r="AQ331" s="8"/>
      <c r="AR331" s="8"/>
      <c r="AS331" s="8" t="s">
        <v>642</v>
      </c>
      <c r="AT331" s="8"/>
      <c r="AU331" s="8"/>
      <c r="AV331" s="18"/>
      <c r="AW331" s="8" t="s">
        <v>604</v>
      </c>
      <c r="AX331" s="8"/>
      <c r="AY331" s="8" t="s">
        <v>595</v>
      </c>
      <c r="AZ331" s="8"/>
      <c r="BA331" s="8">
        <v>0</v>
      </c>
      <c r="BB331" s="8"/>
      <c r="BC331" s="8"/>
      <c r="BD331" s="8"/>
      <c r="BE331" s="18"/>
      <c r="BF331" s="8"/>
      <c r="BG331" s="8" t="s">
        <v>595</v>
      </c>
      <c r="BH331" s="8"/>
      <c r="BI331" s="8" t="s">
        <v>608</v>
      </c>
      <c r="BJ331" s="8"/>
      <c r="BK331" s="8">
        <v>1</v>
      </c>
      <c r="BL331" s="8">
        <v>-7.941956</v>
      </c>
      <c r="BM331" s="8">
        <v>112.634565</v>
      </c>
      <c r="BN331" s="18"/>
      <c r="BO331" s="8"/>
      <c r="BP331" s="8"/>
      <c r="BQ331" s="8"/>
      <c r="BR331" s="8"/>
      <c r="BS331" s="8"/>
    </row>
    <row r="332" spans="1:71">
      <c r="A332" s="8">
        <v>582</v>
      </c>
      <c r="B332" s="8" t="s">
        <v>4330</v>
      </c>
      <c r="C332" s="8" t="s">
        <v>4331</v>
      </c>
      <c r="D332" s="14">
        <v>5195</v>
      </c>
      <c r="E332" s="8" t="s">
        <v>578</v>
      </c>
      <c r="F332" s="8" t="s">
        <v>4332</v>
      </c>
      <c r="G332" s="8" t="s">
        <v>4228</v>
      </c>
      <c r="H332" s="8" t="s">
        <v>581</v>
      </c>
      <c r="I332" s="8" t="s">
        <v>3182</v>
      </c>
      <c r="J332" s="8" t="s">
        <v>859</v>
      </c>
      <c r="K332" s="17" t="s">
        <v>878</v>
      </c>
      <c r="L332" s="17" t="s">
        <v>694</v>
      </c>
      <c r="M332" s="17" t="s">
        <v>3183</v>
      </c>
      <c r="N332" s="18" t="s">
        <v>4333</v>
      </c>
      <c r="O332" s="8" t="s">
        <v>588</v>
      </c>
      <c r="P332" s="8" t="s">
        <v>4334</v>
      </c>
      <c r="Q332" s="8"/>
      <c r="R332" s="8"/>
      <c r="S332" s="8"/>
      <c r="T332" s="8" t="s">
        <v>3170</v>
      </c>
      <c r="U332" s="8" t="s">
        <v>652</v>
      </c>
      <c r="V332" s="8"/>
      <c r="W332" s="8" t="s">
        <v>592</v>
      </c>
      <c r="X332" s="8" t="s">
        <v>683</v>
      </c>
      <c r="Y332" s="8"/>
      <c r="Z332" s="8" t="s">
        <v>4335</v>
      </c>
      <c r="AA332" s="8"/>
      <c r="AB332" s="8"/>
      <c r="AC332" s="8" t="s">
        <v>595</v>
      </c>
      <c r="AD332" s="8"/>
      <c r="AE332" s="8" t="s">
        <v>4336</v>
      </c>
      <c r="AF332" s="8">
        <v>1979</v>
      </c>
      <c r="AG332" s="8"/>
      <c r="AH332" s="8" t="s">
        <v>598</v>
      </c>
      <c r="AI332" s="8" t="s">
        <v>621</v>
      </c>
      <c r="AJ332" s="18" t="s">
        <v>4337</v>
      </c>
      <c r="AK332" s="8" t="s">
        <v>4338</v>
      </c>
      <c r="AL332" s="8">
        <v>1981</v>
      </c>
      <c r="AM332" s="8"/>
      <c r="AN332" s="8" t="s">
        <v>625</v>
      </c>
      <c r="AO332" s="8" t="s">
        <v>626</v>
      </c>
      <c r="AP332" s="18" t="s">
        <v>4339</v>
      </c>
      <c r="AQ332" s="8"/>
      <c r="AR332" s="8"/>
      <c r="AS332" s="8"/>
      <c r="AT332" s="8"/>
      <c r="AU332" s="8"/>
      <c r="AV332" s="18"/>
      <c r="AW332" s="8" t="s">
        <v>604</v>
      </c>
      <c r="AX332" s="8"/>
      <c r="AY332" s="8" t="s">
        <v>595</v>
      </c>
      <c r="AZ332" s="8"/>
      <c r="BA332" s="8">
        <v>1</v>
      </c>
      <c r="BB332" s="8"/>
      <c r="BC332" s="8"/>
      <c r="BD332" s="8"/>
      <c r="BE332" s="18"/>
      <c r="BF332" s="8"/>
      <c r="BG332" s="8" t="s">
        <v>595</v>
      </c>
      <c r="BH332" s="8"/>
      <c r="BI332" s="8" t="s">
        <v>608</v>
      </c>
      <c r="BJ332" s="8"/>
      <c r="BK332" s="8">
        <v>1</v>
      </c>
      <c r="BL332" s="8">
        <v>-7.820893</v>
      </c>
      <c r="BM332" s="8">
        <v>112.692948</v>
      </c>
      <c r="BN332" s="18"/>
      <c r="BO332" s="8"/>
      <c r="BP332" s="8"/>
      <c r="BQ332" s="8"/>
      <c r="BR332" s="8"/>
      <c r="BS332" s="8"/>
    </row>
    <row r="333" spans="1:71">
      <c r="A333" s="8">
        <v>654</v>
      </c>
      <c r="B333" s="8" t="s">
        <v>295</v>
      </c>
      <c r="C333" s="8" t="s">
        <v>4340</v>
      </c>
      <c r="D333" s="14">
        <v>5218</v>
      </c>
      <c r="E333" s="8" t="s">
        <v>726</v>
      </c>
      <c r="F333" s="8" t="s">
        <v>4341</v>
      </c>
      <c r="G333" s="8" t="s">
        <v>4228</v>
      </c>
      <c r="H333" s="8" t="s">
        <v>4342</v>
      </c>
      <c r="I333" s="8" t="s">
        <v>4343</v>
      </c>
      <c r="J333" s="8" t="s">
        <v>1365</v>
      </c>
      <c r="K333" s="17" t="s">
        <v>693</v>
      </c>
      <c r="L333" s="17" t="s">
        <v>694</v>
      </c>
      <c r="M333" s="17" t="s">
        <v>4344</v>
      </c>
      <c r="N333" s="18" t="s">
        <v>4345</v>
      </c>
      <c r="O333" s="8" t="s">
        <v>588</v>
      </c>
      <c r="P333" s="8" t="s">
        <v>4346</v>
      </c>
      <c r="Q333" s="8">
        <v>6</v>
      </c>
      <c r="R333" s="8">
        <v>3</v>
      </c>
      <c r="S333" s="8" t="s">
        <v>4346</v>
      </c>
      <c r="T333" s="8" t="s">
        <v>4347</v>
      </c>
      <c r="U333" s="8" t="s">
        <v>4348</v>
      </c>
      <c r="V333" s="8">
        <v>34871</v>
      </c>
      <c r="W333" s="8" t="s">
        <v>592</v>
      </c>
      <c r="X333" s="8" t="s">
        <v>774</v>
      </c>
      <c r="Y333" s="8"/>
      <c r="Z333" s="8" t="s">
        <v>4349</v>
      </c>
      <c r="AA333" s="8"/>
      <c r="AB333" s="8"/>
      <c r="AC333" s="8" t="s">
        <v>595</v>
      </c>
      <c r="AD333" s="8"/>
      <c r="AE333" s="8" t="s">
        <v>4350</v>
      </c>
      <c r="AF333" s="8">
        <v>1972</v>
      </c>
      <c r="AG333" s="8" t="s">
        <v>620</v>
      </c>
      <c r="AH333" s="8" t="s">
        <v>687</v>
      </c>
      <c r="AI333" s="8" t="s">
        <v>621</v>
      </c>
      <c r="AJ333" s="18" t="s">
        <v>4351</v>
      </c>
      <c r="AK333" s="8" t="s">
        <v>4352</v>
      </c>
      <c r="AL333" s="8">
        <v>1979</v>
      </c>
      <c r="AM333" s="8" t="s">
        <v>620</v>
      </c>
      <c r="AN333" s="8" t="s">
        <v>1016</v>
      </c>
      <c r="AO333" s="8" t="s">
        <v>603</v>
      </c>
      <c r="AP333" s="18" t="s">
        <v>4353</v>
      </c>
      <c r="AQ333" s="8"/>
      <c r="AR333" s="8">
        <v>0</v>
      </c>
      <c r="AS333" s="8"/>
      <c r="AT333" s="8"/>
      <c r="AU333" s="8"/>
      <c r="AV333" s="18"/>
      <c r="AW333" s="8" t="s">
        <v>604</v>
      </c>
      <c r="AX333" s="8"/>
      <c r="AY333" s="8" t="s">
        <v>595</v>
      </c>
      <c r="AZ333" s="8"/>
      <c r="BA333" s="8">
        <v>0</v>
      </c>
      <c r="BB333" s="8"/>
      <c r="BC333" s="8"/>
      <c r="BD333" s="8"/>
      <c r="BE333" s="18"/>
      <c r="BF333" s="8"/>
      <c r="BG333" s="8" t="s">
        <v>595</v>
      </c>
      <c r="BH333" s="8"/>
      <c r="BI333" s="8" t="s">
        <v>608</v>
      </c>
      <c r="BJ333" s="8"/>
      <c r="BK333" s="8">
        <v>2</v>
      </c>
      <c r="BL333" s="8">
        <v>-5.443922</v>
      </c>
      <c r="BM333" s="8">
        <v>105.2772</v>
      </c>
      <c r="BN333" s="18"/>
      <c r="BO333" s="8"/>
      <c r="BP333" s="8"/>
      <c r="BQ333" s="8"/>
      <c r="BR333" s="8"/>
      <c r="BS333" s="8"/>
    </row>
    <row r="334" spans="1:71">
      <c r="A334" s="8">
        <v>701</v>
      </c>
      <c r="B334" s="8" t="s">
        <v>296</v>
      </c>
      <c r="C334" s="8" t="s">
        <v>4354</v>
      </c>
      <c r="D334" s="14">
        <v>5239</v>
      </c>
      <c r="E334" s="8" t="s">
        <v>578</v>
      </c>
      <c r="F334" s="8" t="s">
        <v>4355</v>
      </c>
      <c r="G334" s="8" t="s">
        <v>4228</v>
      </c>
      <c r="H334" s="8" t="s">
        <v>581</v>
      </c>
      <c r="I334" s="8" t="s">
        <v>4001</v>
      </c>
      <c r="J334" s="8" t="s">
        <v>2123</v>
      </c>
      <c r="K334" s="17" t="s">
        <v>647</v>
      </c>
      <c r="L334" s="17" t="s">
        <v>585</v>
      </c>
      <c r="M334" s="17" t="s">
        <v>4002</v>
      </c>
      <c r="N334" s="18" t="s">
        <v>4356</v>
      </c>
      <c r="O334" s="8" t="s">
        <v>588</v>
      </c>
      <c r="P334" s="8" t="s">
        <v>4357</v>
      </c>
      <c r="Q334" s="8">
        <v>2</v>
      </c>
      <c r="R334" s="8">
        <v>1</v>
      </c>
      <c r="S334" s="8"/>
      <c r="T334" s="8" t="s">
        <v>4123</v>
      </c>
      <c r="U334" s="8" t="s">
        <v>699</v>
      </c>
      <c r="V334" s="8">
        <v>65154</v>
      </c>
      <c r="W334" s="8" t="s">
        <v>592</v>
      </c>
      <c r="X334" s="8" t="s">
        <v>593</v>
      </c>
      <c r="Y334" s="8"/>
      <c r="Z334" s="8" t="s">
        <v>4358</v>
      </c>
      <c r="AA334" s="8"/>
      <c r="AB334" s="8"/>
      <c r="AC334" s="8" t="s">
        <v>595</v>
      </c>
      <c r="AD334" s="8"/>
      <c r="AE334" s="8" t="s">
        <v>3918</v>
      </c>
      <c r="AF334" s="8">
        <v>1969</v>
      </c>
      <c r="AG334" s="8" t="s">
        <v>597</v>
      </c>
      <c r="AH334" s="8" t="s">
        <v>734</v>
      </c>
      <c r="AI334" s="8" t="s">
        <v>599</v>
      </c>
      <c r="AJ334" s="18" t="s">
        <v>4359</v>
      </c>
      <c r="AK334" s="8" t="s">
        <v>4360</v>
      </c>
      <c r="AL334" s="8">
        <v>1969</v>
      </c>
      <c r="AM334" s="8" t="s">
        <v>624</v>
      </c>
      <c r="AN334" s="8" t="s">
        <v>734</v>
      </c>
      <c r="AO334" s="8" t="s">
        <v>603</v>
      </c>
      <c r="AP334" s="18" t="s">
        <v>4361</v>
      </c>
      <c r="AQ334" s="8"/>
      <c r="AR334" s="8">
        <v>0</v>
      </c>
      <c r="AS334" s="8"/>
      <c r="AT334" s="8"/>
      <c r="AU334" s="8"/>
      <c r="AV334" s="18"/>
      <c r="AW334" s="8" t="s">
        <v>604</v>
      </c>
      <c r="AX334" s="8"/>
      <c r="AY334" s="8" t="s">
        <v>595</v>
      </c>
      <c r="AZ334" s="8"/>
      <c r="BA334" s="8">
        <v>0</v>
      </c>
      <c r="BB334" s="8"/>
      <c r="BC334" s="8"/>
      <c r="BD334" s="8"/>
      <c r="BE334" s="18"/>
      <c r="BF334" s="8"/>
      <c r="BG334" s="8" t="s">
        <v>595</v>
      </c>
      <c r="BH334" s="8"/>
      <c r="BI334" s="8" t="s">
        <v>608</v>
      </c>
      <c r="BJ334" s="8"/>
      <c r="BK334" s="8">
        <v>3</v>
      </c>
      <c r="BL334" s="8">
        <v>-7.952855</v>
      </c>
      <c r="BM334" s="8">
        <v>112.709061</v>
      </c>
      <c r="BN334" s="18"/>
      <c r="BO334" s="8"/>
      <c r="BP334" s="8"/>
      <c r="BQ334" s="8"/>
      <c r="BR334" s="8"/>
      <c r="BS334" s="8"/>
    </row>
    <row r="335" spans="1:71">
      <c r="A335" s="8">
        <v>702</v>
      </c>
      <c r="B335" s="8" t="s">
        <v>297</v>
      </c>
      <c r="C335" s="8" t="s">
        <v>4362</v>
      </c>
      <c r="D335" s="14">
        <v>5240</v>
      </c>
      <c r="E335" s="8" t="s">
        <v>578</v>
      </c>
      <c r="F335" s="8" t="s">
        <v>4363</v>
      </c>
      <c r="G335" s="8" t="s">
        <v>4228</v>
      </c>
      <c r="H335" s="8" t="s">
        <v>581</v>
      </c>
      <c r="I335" s="8" t="s">
        <v>4364</v>
      </c>
      <c r="J335" s="8" t="s">
        <v>1365</v>
      </c>
      <c r="K335" s="17" t="s">
        <v>756</v>
      </c>
      <c r="L335" s="17" t="s">
        <v>585</v>
      </c>
      <c r="M335" s="17" t="s">
        <v>4365</v>
      </c>
      <c r="N335" s="18" t="s">
        <v>4366</v>
      </c>
      <c r="O335" s="8" t="s">
        <v>588</v>
      </c>
      <c r="P335" s="8" t="s">
        <v>4367</v>
      </c>
      <c r="Q335" s="8">
        <v>6</v>
      </c>
      <c r="R335" s="8">
        <v>1</v>
      </c>
      <c r="S335" s="8"/>
      <c r="T335" s="8" t="s">
        <v>4123</v>
      </c>
      <c r="U335" s="8" t="s">
        <v>699</v>
      </c>
      <c r="V335" s="8">
        <v>65154</v>
      </c>
      <c r="W335" s="8" t="s">
        <v>592</v>
      </c>
      <c r="X335" s="8" t="s">
        <v>593</v>
      </c>
      <c r="Y335" s="8"/>
      <c r="Z335" s="8" t="s">
        <v>4368</v>
      </c>
      <c r="AA335" s="8"/>
      <c r="AB335" s="8"/>
      <c r="AC335" s="8" t="s">
        <v>606</v>
      </c>
      <c r="AD335" s="8" t="s">
        <v>4369</v>
      </c>
      <c r="AE335" s="8" t="s">
        <v>4370</v>
      </c>
      <c r="AF335" s="8">
        <v>1954</v>
      </c>
      <c r="AG335" s="8" t="s">
        <v>790</v>
      </c>
      <c r="AH335" s="8" t="s">
        <v>734</v>
      </c>
      <c r="AI335" s="8" t="s">
        <v>621</v>
      </c>
      <c r="AJ335" s="18" t="s">
        <v>4371</v>
      </c>
      <c r="AK335" s="8" t="s">
        <v>4372</v>
      </c>
      <c r="AL335" s="8">
        <v>1958</v>
      </c>
      <c r="AM335" s="8" t="s">
        <v>790</v>
      </c>
      <c r="AN335" s="8" t="s">
        <v>625</v>
      </c>
      <c r="AO335" s="8" t="s">
        <v>626</v>
      </c>
      <c r="AP335" s="18" t="s">
        <v>4373</v>
      </c>
      <c r="AQ335" s="8"/>
      <c r="AR335" s="8">
        <v>0</v>
      </c>
      <c r="AS335" s="8"/>
      <c r="AT335" s="8"/>
      <c r="AU335" s="8"/>
      <c r="AV335" s="18"/>
      <c r="AW335" s="8" t="s">
        <v>604</v>
      </c>
      <c r="AX335" s="8"/>
      <c r="AY335" s="8" t="s">
        <v>606</v>
      </c>
      <c r="AZ335" s="8" t="s">
        <v>4374</v>
      </c>
      <c r="BA335" s="8">
        <v>0</v>
      </c>
      <c r="BB335" s="8" t="s">
        <v>4375</v>
      </c>
      <c r="BC335" s="8" t="s">
        <v>4376</v>
      </c>
      <c r="BD335" s="8" t="s">
        <v>710</v>
      </c>
      <c r="BE335" s="18" t="s">
        <v>4377</v>
      </c>
      <c r="BF335" s="8" t="s">
        <v>297</v>
      </c>
      <c r="BG335" s="8" t="s">
        <v>606</v>
      </c>
      <c r="BH335" s="8"/>
      <c r="BI335" s="8" t="s">
        <v>608</v>
      </c>
      <c r="BJ335" s="8"/>
      <c r="BK335" s="8">
        <v>5</v>
      </c>
      <c r="BL335" s="8">
        <v>-7.954166</v>
      </c>
      <c r="BM335" s="8">
        <v>112.705603</v>
      </c>
      <c r="BN335" s="18"/>
      <c r="BO335" s="8"/>
      <c r="BP335" s="8"/>
      <c r="BQ335" s="8"/>
      <c r="BR335" s="8"/>
      <c r="BS335" s="8"/>
    </row>
    <row r="336" spans="1:71">
      <c r="A336" s="8">
        <v>704</v>
      </c>
      <c r="B336" s="8" t="s">
        <v>298</v>
      </c>
      <c r="C336" s="8" t="s">
        <v>4378</v>
      </c>
      <c r="D336" s="14">
        <v>5242</v>
      </c>
      <c r="E336" s="8" t="s">
        <v>726</v>
      </c>
      <c r="F336" s="8" t="s">
        <v>4379</v>
      </c>
      <c r="G336" s="8" t="s">
        <v>4228</v>
      </c>
      <c r="H336" s="8" t="s">
        <v>581</v>
      </c>
      <c r="I336" s="8" t="s">
        <v>2182</v>
      </c>
      <c r="J336" s="8" t="s">
        <v>1070</v>
      </c>
      <c r="K336" s="17" t="s">
        <v>831</v>
      </c>
      <c r="L336" s="17" t="s">
        <v>694</v>
      </c>
      <c r="M336" s="17" t="s">
        <v>2183</v>
      </c>
      <c r="N336" s="18" t="s">
        <v>4380</v>
      </c>
      <c r="O336" s="8" t="s">
        <v>588</v>
      </c>
      <c r="P336" s="8" t="s">
        <v>834</v>
      </c>
      <c r="Q336" s="8">
        <v>4</v>
      </c>
      <c r="R336" s="8">
        <v>13</v>
      </c>
      <c r="S336" s="8"/>
      <c r="T336" s="8" t="s">
        <v>835</v>
      </c>
      <c r="U336" s="8" t="s">
        <v>699</v>
      </c>
      <c r="V336" s="8">
        <v>65154</v>
      </c>
      <c r="W336" s="8" t="s">
        <v>592</v>
      </c>
      <c r="X336" s="8" t="s">
        <v>593</v>
      </c>
      <c r="Y336" s="8"/>
      <c r="Z336" s="8" t="s">
        <v>4381</v>
      </c>
      <c r="AA336" s="8"/>
      <c r="AB336" s="8"/>
      <c r="AC336" s="8" t="s">
        <v>595</v>
      </c>
      <c r="AD336" s="8" t="s">
        <v>4382</v>
      </c>
      <c r="AE336" s="8" t="s">
        <v>4383</v>
      </c>
      <c r="AF336" s="8">
        <v>1969</v>
      </c>
      <c r="AG336" s="8"/>
      <c r="AH336" s="8" t="s">
        <v>734</v>
      </c>
      <c r="AI336" s="8" t="s">
        <v>603</v>
      </c>
      <c r="AJ336" s="18" t="s">
        <v>4384</v>
      </c>
      <c r="AK336" s="8" t="s">
        <v>4385</v>
      </c>
      <c r="AL336" s="8">
        <v>1976</v>
      </c>
      <c r="AM336" s="8"/>
      <c r="AN336" s="8" t="s">
        <v>625</v>
      </c>
      <c r="AO336" s="8" t="s">
        <v>626</v>
      </c>
      <c r="AP336" s="18" t="s">
        <v>4386</v>
      </c>
      <c r="AQ336" s="8"/>
      <c r="AR336" s="8">
        <v>0</v>
      </c>
      <c r="AS336" s="8"/>
      <c r="AT336" s="8"/>
      <c r="AU336" s="8"/>
      <c r="AV336" s="18"/>
      <c r="AW336" s="8" t="s">
        <v>604</v>
      </c>
      <c r="AX336" s="8"/>
      <c r="AY336" s="8" t="s">
        <v>606</v>
      </c>
      <c r="AZ336" s="8" t="s">
        <v>4382</v>
      </c>
      <c r="BA336" s="8">
        <v>0</v>
      </c>
      <c r="BB336" s="8"/>
      <c r="BC336" s="8"/>
      <c r="BD336" s="8" t="s">
        <v>710</v>
      </c>
      <c r="BE336" s="18" t="s">
        <v>4387</v>
      </c>
      <c r="BF336" s="8" t="s">
        <v>298</v>
      </c>
      <c r="BG336" s="8" t="s">
        <v>606</v>
      </c>
      <c r="BH336" s="8"/>
      <c r="BI336" s="8" t="s">
        <v>608</v>
      </c>
      <c r="BJ336" s="8"/>
      <c r="BK336" s="8">
        <v>1</v>
      </c>
      <c r="BL336" s="8">
        <v>-7.937286457885</v>
      </c>
      <c r="BM336" s="8">
        <v>112.6746129728</v>
      </c>
      <c r="BN336" s="18"/>
      <c r="BO336" s="8"/>
      <c r="BP336" s="8"/>
      <c r="BQ336" s="8"/>
      <c r="BR336" s="8"/>
      <c r="BS336" s="8"/>
    </row>
    <row r="337" spans="1:71">
      <c r="A337" s="8">
        <v>745</v>
      </c>
      <c r="B337" s="8" t="s">
        <v>299</v>
      </c>
      <c r="C337" s="8">
        <v>5252</v>
      </c>
      <c r="D337" s="14">
        <v>5252</v>
      </c>
      <c r="E337" s="8" t="s">
        <v>726</v>
      </c>
      <c r="F337" s="8" t="s">
        <v>4388</v>
      </c>
      <c r="G337" s="8" t="s">
        <v>4228</v>
      </c>
      <c r="H337" s="8" t="s">
        <v>4389</v>
      </c>
      <c r="I337" s="8" t="s">
        <v>4390</v>
      </c>
      <c r="J337" s="8" t="s">
        <v>922</v>
      </c>
      <c r="K337" s="17" t="s">
        <v>584</v>
      </c>
      <c r="L337" s="17" t="s">
        <v>694</v>
      </c>
      <c r="M337" s="17" t="s">
        <v>4391</v>
      </c>
      <c r="N337" s="18" t="s">
        <v>4392</v>
      </c>
      <c r="O337" s="8" t="s">
        <v>588</v>
      </c>
      <c r="P337" s="8" t="s">
        <v>4393</v>
      </c>
      <c r="Q337" s="8">
        <v>3</v>
      </c>
      <c r="R337" s="8">
        <v>6</v>
      </c>
      <c r="S337" s="8" t="s">
        <v>4394</v>
      </c>
      <c r="T337" s="8" t="s">
        <v>1494</v>
      </c>
      <c r="U337" s="8" t="s">
        <v>652</v>
      </c>
      <c r="V337" s="8">
        <v>65214</v>
      </c>
      <c r="W337" s="8" t="s">
        <v>592</v>
      </c>
      <c r="X337" s="8" t="s">
        <v>683</v>
      </c>
      <c r="Y337" s="8"/>
      <c r="Z337" s="8" t="s">
        <v>4395</v>
      </c>
      <c r="AA337" s="8"/>
      <c r="AB337" s="8"/>
      <c r="AC337" s="8" t="s">
        <v>595</v>
      </c>
      <c r="AD337" s="8"/>
      <c r="AE337" s="8" t="s">
        <v>4396</v>
      </c>
      <c r="AF337" s="8">
        <v>1961</v>
      </c>
      <c r="AG337" s="8" t="s">
        <v>620</v>
      </c>
      <c r="AH337" s="8" t="s">
        <v>656</v>
      </c>
      <c r="AI337" s="8" t="s">
        <v>657</v>
      </c>
      <c r="AJ337" s="18" t="s">
        <v>4397</v>
      </c>
      <c r="AK337" s="8" t="s">
        <v>4398</v>
      </c>
      <c r="AL337" s="8">
        <v>1970</v>
      </c>
      <c r="AM337" s="8" t="s">
        <v>703</v>
      </c>
      <c r="AN337" s="8" t="s">
        <v>625</v>
      </c>
      <c r="AO337" s="8" t="s">
        <v>626</v>
      </c>
      <c r="AP337" s="18" t="s">
        <v>4399</v>
      </c>
      <c r="AQ337" s="8"/>
      <c r="AR337" s="8">
        <v>0</v>
      </c>
      <c r="AS337" s="8"/>
      <c r="AT337" s="8"/>
      <c r="AU337" s="8"/>
      <c r="AV337" s="18"/>
      <c r="AW337" s="8" t="s">
        <v>604</v>
      </c>
      <c r="AX337" s="8"/>
      <c r="AY337" s="8" t="s">
        <v>595</v>
      </c>
      <c r="AZ337" s="8"/>
      <c r="BA337" s="8">
        <v>0</v>
      </c>
      <c r="BB337" s="8"/>
      <c r="BC337" s="8"/>
      <c r="BD337" s="8"/>
      <c r="BE337" s="18"/>
      <c r="BF337" s="8"/>
      <c r="BG337" s="8" t="s">
        <v>595</v>
      </c>
      <c r="BH337" s="8"/>
      <c r="BI337" s="8" t="s">
        <v>608</v>
      </c>
      <c r="BJ337" s="8"/>
      <c r="BK337" s="8">
        <v>2</v>
      </c>
      <c r="BL337" s="8">
        <v>-7.817264</v>
      </c>
      <c r="BM337" s="8">
        <v>112.694073</v>
      </c>
      <c r="BN337" s="18"/>
      <c r="BO337" s="8"/>
      <c r="BP337" s="8"/>
      <c r="BQ337" s="8"/>
      <c r="BR337" s="8"/>
      <c r="BS337" s="8"/>
    </row>
    <row r="338" spans="1:71">
      <c r="A338" s="8">
        <v>770</v>
      </c>
      <c r="B338" s="8" t="s">
        <v>4400</v>
      </c>
      <c r="C338" s="8" t="s">
        <v>4401</v>
      </c>
      <c r="D338" s="14">
        <v>5263</v>
      </c>
      <c r="E338" s="8" t="s">
        <v>726</v>
      </c>
      <c r="F338" s="8" t="s">
        <v>4402</v>
      </c>
      <c r="G338" s="8" t="s">
        <v>4228</v>
      </c>
      <c r="H338" s="8" t="s">
        <v>581</v>
      </c>
      <c r="I338" s="8" t="s">
        <v>4403</v>
      </c>
      <c r="J338" s="8" t="s">
        <v>1175</v>
      </c>
      <c r="K338" s="17" t="s">
        <v>783</v>
      </c>
      <c r="L338" s="17" t="s">
        <v>784</v>
      </c>
      <c r="M338" s="17" t="s">
        <v>4404</v>
      </c>
      <c r="N338" s="18" t="s">
        <v>4405</v>
      </c>
      <c r="O338" s="8" t="s">
        <v>588</v>
      </c>
      <c r="P338" s="8" t="s">
        <v>4406</v>
      </c>
      <c r="Q338" s="8"/>
      <c r="R338" s="8"/>
      <c r="S338" s="8"/>
      <c r="T338" s="8" t="s">
        <v>850</v>
      </c>
      <c r="U338" s="8" t="s">
        <v>591</v>
      </c>
      <c r="V338" s="8"/>
      <c r="W338" s="8" t="s">
        <v>592</v>
      </c>
      <c r="X338" s="8" t="s">
        <v>683</v>
      </c>
      <c r="Y338" s="8"/>
      <c r="Z338" s="8" t="s">
        <v>4407</v>
      </c>
      <c r="AA338" s="8"/>
      <c r="AB338" s="8"/>
      <c r="AC338" s="8" t="s">
        <v>595</v>
      </c>
      <c r="AD338" s="8"/>
      <c r="AE338" s="8" t="s">
        <v>4408</v>
      </c>
      <c r="AF338" s="8">
        <v>1971</v>
      </c>
      <c r="AG338" s="8" t="s">
        <v>620</v>
      </c>
      <c r="AH338" s="8" t="s">
        <v>598</v>
      </c>
      <c r="AI338" s="8" t="s">
        <v>621</v>
      </c>
      <c r="AJ338" s="18" t="s">
        <v>4409</v>
      </c>
      <c r="AK338" s="8" t="s">
        <v>4410</v>
      </c>
      <c r="AL338" s="8">
        <v>1972</v>
      </c>
      <c r="AM338" s="8" t="s">
        <v>620</v>
      </c>
      <c r="AN338" s="8" t="s">
        <v>625</v>
      </c>
      <c r="AO338" s="8" t="s">
        <v>626</v>
      </c>
      <c r="AP338" s="18" t="s">
        <v>4411</v>
      </c>
      <c r="AQ338" s="8"/>
      <c r="AR338" s="8"/>
      <c r="AS338" s="8"/>
      <c r="AT338" s="8"/>
      <c r="AU338" s="8"/>
      <c r="AV338" s="18"/>
      <c r="AW338" s="8" t="s">
        <v>604</v>
      </c>
      <c r="AX338" s="8"/>
      <c r="AY338" s="8" t="s">
        <v>595</v>
      </c>
      <c r="AZ338" s="8"/>
      <c r="BA338" s="8">
        <v>1</v>
      </c>
      <c r="BB338" s="8"/>
      <c r="BC338" s="8"/>
      <c r="BD338" s="8"/>
      <c r="BE338" s="18"/>
      <c r="BF338" s="8"/>
      <c r="BG338" s="8" t="s">
        <v>595</v>
      </c>
      <c r="BH338" s="8"/>
      <c r="BI338" s="8" t="s">
        <v>608</v>
      </c>
      <c r="BJ338" s="8"/>
      <c r="BK338" s="8">
        <v>4</v>
      </c>
      <c r="BL338" s="8">
        <v>-7.925179</v>
      </c>
      <c r="BM338" s="8">
        <v>112.64058</v>
      </c>
      <c r="BN338" s="18"/>
      <c r="BO338" s="8"/>
      <c r="BP338" s="8"/>
      <c r="BQ338" s="8"/>
      <c r="BR338" s="8"/>
      <c r="BS338" s="8"/>
    </row>
    <row r="339" spans="1:71">
      <c r="A339" s="8">
        <v>780</v>
      </c>
      <c r="B339" s="8" t="s">
        <v>4412</v>
      </c>
      <c r="C339" s="8" t="s">
        <v>4413</v>
      </c>
      <c r="D339" s="14">
        <v>5267</v>
      </c>
      <c r="E339" s="8" t="s">
        <v>726</v>
      </c>
      <c r="F339" s="8" t="s">
        <v>4414</v>
      </c>
      <c r="G339" s="8" t="s">
        <v>4228</v>
      </c>
      <c r="H339" s="8" t="s">
        <v>581</v>
      </c>
      <c r="I339" s="8" t="s">
        <v>4415</v>
      </c>
      <c r="J339" s="8" t="s">
        <v>801</v>
      </c>
      <c r="K339" s="17" t="s">
        <v>633</v>
      </c>
      <c r="L339" s="17" t="s">
        <v>907</v>
      </c>
      <c r="M339" s="17" t="s">
        <v>4416</v>
      </c>
      <c r="N339" s="18" t="s">
        <v>4417</v>
      </c>
      <c r="O339" s="8" t="s">
        <v>588</v>
      </c>
      <c r="P339" s="8" t="s">
        <v>4418</v>
      </c>
      <c r="Q339" s="8"/>
      <c r="R339" s="8"/>
      <c r="S339" s="8"/>
      <c r="T339" s="8" t="s">
        <v>835</v>
      </c>
      <c r="U339" s="8" t="s">
        <v>699</v>
      </c>
      <c r="V339" s="8"/>
      <c r="W339" s="8" t="s">
        <v>592</v>
      </c>
      <c r="X339" s="8" t="s">
        <v>593</v>
      </c>
      <c r="Y339" s="8"/>
      <c r="Z339" s="8" t="s">
        <v>4419</v>
      </c>
      <c r="AA339" s="8"/>
      <c r="AB339" s="8"/>
      <c r="AC339" s="8" t="s">
        <v>595</v>
      </c>
      <c r="AD339" s="8"/>
      <c r="AE339" s="8" t="s">
        <v>4420</v>
      </c>
      <c r="AF339" s="8">
        <v>1959</v>
      </c>
      <c r="AG339" s="8"/>
      <c r="AH339" s="8" t="s">
        <v>734</v>
      </c>
      <c r="AI339" s="8" t="s">
        <v>599</v>
      </c>
      <c r="AJ339" s="18" t="s">
        <v>4421</v>
      </c>
      <c r="AK339" s="8" t="s">
        <v>2565</v>
      </c>
      <c r="AL339" s="8">
        <v>1965</v>
      </c>
      <c r="AM339" s="8"/>
      <c r="AN339" s="8" t="s">
        <v>625</v>
      </c>
      <c r="AO339" s="8" t="s">
        <v>626</v>
      </c>
      <c r="AP339" s="18" t="s">
        <v>4422</v>
      </c>
      <c r="AQ339" s="8"/>
      <c r="AR339" s="8"/>
      <c r="AS339" s="8"/>
      <c r="AT339" s="8"/>
      <c r="AU339" s="8"/>
      <c r="AV339" s="18"/>
      <c r="AW339" s="8" t="s">
        <v>604</v>
      </c>
      <c r="AX339" s="8"/>
      <c r="AY339" s="8" t="s">
        <v>595</v>
      </c>
      <c r="AZ339" s="8"/>
      <c r="BA339" s="8">
        <v>1</v>
      </c>
      <c r="BB339" s="8"/>
      <c r="BC339" s="8"/>
      <c r="BD339" s="8"/>
      <c r="BE339" s="18"/>
      <c r="BF339" s="8"/>
      <c r="BG339" s="8" t="s">
        <v>595</v>
      </c>
      <c r="BH339" s="8"/>
      <c r="BI339" s="8" t="s">
        <v>608</v>
      </c>
      <c r="BJ339" s="8"/>
      <c r="BK339" s="8">
        <v>2</v>
      </c>
      <c r="BL339" s="8">
        <v>-7.93421</v>
      </c>
      <c r="BM339" s="8">
        <v>112.676988</v>
      </c>
      <c r="BN339" s="18"/>
      <c r="BO339" s="8"/>
      <c r="BP339" s="8"/>
      <c r="BQ339" s="8"/>
      <c r="BR339" s="8"/>
      <c r="BS339" s="8"/>
    </row>
    <row r="340" spans="1:71">
      <c r="A340" s="8">
        <v>804</v>
      </c>
      <c r="B340" s="8" t="s">
        <v>302</v>
      </c>
      <c r="C340" s="8" t="s">
        <v>4423</v>
      </c>
      <c r="D340" s="14">
        <v>5277</v>
      </c>
      <c r="E340" s="8" t="s">
        <v>578</v>
      </c>
      <c r="F340" s="8" t="s">
        <v>4424</v>
      </c>
      <c r="G340" s="8" t="s">
        <v>4228</v>
      </c>
      <c r="H340" s="8" t="s">
        <v>581</v>
      </c>
      <c r="I340" s="8" t="s">
        <v>4425</v>
      </c>
      <c r="J340" s="8" t="s">
        <v>1751</v>
      </c>
      <c r="K340" s="17" t="s">
        <v>831</v>
      </c>
      <c r="L340" s="17" t="s">
        <v>784</v>
      </c>
      <c r="M340" s="17" t="s">
        <v>4426</v>
      </c>
      <c r="N340" s="18" t="s">
        <v>4427</v>
      </c>
      <c r="O340" s="8" t="s">
        <v>588</v>
      </c>
      <c r="P340" s="8" t="s">
        <v>4428</v>
      </c>
      <c r="Q340" s="8">
        <v>5</v>
      </c>
      <c r="R340" s="8">
        <v>18</v>
      </c>
      <c r="S340" s="8"/>
      <c r="T340" s="8" t="s">
        <v>1153</v>
      </c>
      <c r="U340" s="8" t="s">
        <v>591</v>
      </c>
      <c r="V340" s="8">
        <v>65122</v>
      </c>
      <c r="W340" s="8" t="s">
        <v>592</v>
      </c>
      <c r="X340" s="8" t="s">
        <v>593</v>
      </c>
      <c r="Y340" s="8"/>
      <c r="Z340" s="8" t="s">
        <v>4429</v>
      </c>
      <c r="AA340" s="8"/>
      <c r="AB340" s="8"/>
      <c r="AC340" s="8" t="s">
        <v>595</v>
      </c>
      <c r="AD340" s="8"/>
      <c r="AE340" s="8" t="s">
        <v>4430</v>
      </c>
      <c r="AF340" s="8">
        <v>1965</v>
      </c>
      <c r="AG340" s="8" t="s">
        <v>790</v>
      </c>
      <c r="AH340" s="8" t="s">
        <v>598</v>
      </c>
      <c r="AI340" s="8" t="s">
        <v>603</v>
      </c>
      <c r="AJ340" s="18" t="s">
        <v>4431</v>
      </c>
      <c r="AK340" s="8" t="s">
        <v>4432</v>
      </c>
      <c r="AL340" s="8">
        <v>1969</v>
      </c>
      <c r="AM340" s="8" t="s">
        <v>597</v>
      </c>
      <c r="AN340" s="8" t="s">
        <v>598</v>
      </c>
      <c r="AO340" s="8" t="s">
        <v>603</v>
      </c>
      <c r="AP340" s="18" t="s">
        <v>4433</v>
      </c>
      <c r="AQ340" s="8"/>
      <c r="AR340" s="8">
        <v>0</v>
      </c>
      <c r="AS340" s="8"/>
      <c r="AT340" s="8"/>
      <c r="AU340" s="8"/>
      <c r="AV340" s="18"/>
      <c r="AW340" s="8" t="s">
        <v>604</v>
      </c>
      <c r="AX340" s="8"/>
      <c r="AY340" s="8" t="s">
        <v>595</v>
      </c>
      <c r="AZ340" s="8"/>
      <c r="BA340" s="8">
        <v>0</v>
      </c>
      <c r="BB340" s="8"/>
      <c r="BC340" s="8" t="s">
        <v>4434</v>
      </c>
      <c r="BD340" s="8"/>
      <c r="BE340" s="18"/>
      <c r="BF340" s="8"/>
      <c r="BG340" s="8" t="s">
        <v>595</v>
      </c>
      <c r="BH340" s="8"/>
      <c r="BI340" s="8" t="s">
        <v>608</v>
      </c>
      <c r="BJ340" s="8"/>
      <c r="BK340" s="8">
        <v>2</v>
      </c>
      <c r="BL340" s="8">
        <v>-7.946225</v>
      </c>
      <c r="BM340" s="8">
        <v>112.638435</v>
      </c>
      <c r="BN340" s="18"/>
      <c r="BO340" s="8"/>
      <c r="BP340" s="8"/>
      <c r="BQ340" s="8"/>
      <c r="BR340" s="8"/>
      <c r="BS340" s="8"/>
    </row>
    <row r="341" spans="1:71">
      <c r="A341" s="8">
        <v>971</v>
      </c>
      <c r="B341" s="8" t="s">
        <v>4435</v>
      </c>
      <c r="C341" s="8" t="s">
        <v>4436</v>
      </c>
      <c r="D341" s="14">
        <v>5343</v>
      </c>
      <c r="E341" s="8" t="s">
        <v>726</v>
      </c>
      <c r="F341" s="8" t="s">
        <v>4437</v>
      </c>
      <c r="G341" s="8" t="s">
        <v>4228</v>
      </c>
      <c r="H341" s="8" t="s">
        <v>581</v>
      </c>
      <c r="I341" s="8" t="s">
        <v>4438</v>
      </c>
      <c r="J341" s="8" t="s">
        <v>1332</v>
      </c>
      <c r="K341" s="17" t="s">
        <v>1149</v>
      </c>
      <c r="L341" s="17" t="s">
        <v>585</v>
      </c>
      <c r="M341" s="17" t="s">
        <v>4439</v>
      </c>
      <c r="N341" s="18" t="s">
        <v>4440</v>
      </c>
      <c r="O341" s="8" t="s">
        <v>588</v>
      </c>
      <c r="P341" s="8" t="s">
        <v>4441</v>
      </c>
      <c r="Q341" s="8">
        <v>25</v>
      </c>
      <c r="R341" s="8">
        <v>9</v>
      </c>
      <c r="S341" s="8" t="s">
        <v>2807</v>
      </c>
      <c r="T341" s="8" t="s">
        <v>4442</v>
      </c>
      <c r="U341" s="8" t="s">
        <v>939</v>
      </c>
      <c r="V341" s="8">
        <v>65152</v>
      </c>
      <c r="W341" s="8" t="s">
        <v>592</v>
      </c>
      <c r="X341" s="8" t="s">
        <v>593</v>
      </c>
      <c r="Y341" s="8"/>
      <c r="Z341" s="8" t="s">
        <v>4443</v>
      </c>
      <c r="AA341" s="8"/>
      <c r="AB341" s="8"/>
      <c r="AC341" s="8" t="s">
        <v>595</v>
      </c>
      <c r="AD341" s="8"/>
      <c r="AE341" s="8" t="s">
        <v>4444</v>
      </c>
      <c r="AF341" s="8">
        <v>1972</v>
      </c>
      <c r="AG341" s="8" t="s">
        <v>620</v>
      </c>
      <c r="AH341" s="8" t="s">
        <v>598</v>
      </c>
      <c r="AI341" s="8" t="s">
        <v>621</v>
      </c>
      <c r="AJ341" s="18" t="s">
        <v>4445</v>
      </c>
      <c r="AK341" s="8" t="s">
        <v>4446</v>
      </c>
      <c r="AL341" s="8">
        <v>1975</v>
      </c>
      <c r="AM341" s="8" t="s">
        <v>624</v>
      </c>
      <c r="AN341" s="8" t="s">
        <v>638</v>
      </c>
      <c r="AO341" s="8" t="s">
        <v>603</v>
      </c>
      <c r="AP341" s="18" t="s">
        <v>4447</v>
      </c>
      <c r="AQ341" s="8"/>
      <c r="AR341" s="8">
        <v>0</v>
      </c>
      <c r="AS341" s="8" t="s">
        <v>602</v>
      </c>
      <c r="AT341" s="8"/>
      <c r="AU341" s="8"/>
      <c r="AV341" s="18"/>
      <c r="AW341" s="8" t="s">
        <v>604</v>
      </c>
      <c r="AX341" s="8"/>
      <c r="AY341" s="8" t="s">
        <v>595</v>
      </c>
      <c r="AZ341" s="8"/>
      <c r="BA341" s="8">
        <v>0</v>
      </c>
      <c r="BB341" s="8"/>
      <c r="BC341" s="8"/>
      <c r="BD341" s="8"/>
      <c r="BE341" s="18"/>
      <c r="BF341" s="8"/>
      <c r="BG341" s="8" t="s">
        <v>595</v>
      </c>
      <c r="BH341" s="8"/>
      <c r="BI341" s="8" t="s">
        <v>608</v>
      </c>
      <c r="BJ341" s="8"/>
      <c r="BK341" s="8">
        <v>3</v>
      </c>
      <c r="BL341" s="8">
        <v>-7.913072</v>
      </c>
      <c r="BM341" s="8">
        <v>112.617385</v>
      </c>
      <c r="BN341" s="18"/>
      <c r="BO341" s="8"/>
      <c r="BP341" s="8"/>
      <c r="BQ341" s="8"/>
      <c r="BR341" s="8"/>
      <c r="BS341" s="8"/>
    </row>
    <row r="342" spans="1:71">
      <c r="A342" s="8">
        <v>984</v>
      </c>
      <c r="B342" s="8" t="s">
        <v>304</v>
      </c>
      <c r="C342" s="8" t="s">
        <v>4448</v>
      </c>
      <c r="D342" s="14">
        <v>5349</v>
      </c>
      <c r="E342" s="8" t="s">
        <v>726</v>
      </c>
      <c r="F342" s="8" t="s">
        <v>4449</v>
      </c>
      <c r="G342" s="8" t="s">
        <v>4228</v>
      </c>
      <c r="H342" s="8" t="s">
        <v>581</v>
      </c>
      <c r="I342" s="8" t="s">
        <v>1456</v>
      </c>
      <c r="J342" s="8" t="s">
        <v>996</v>
      </c>
      <c r="K342" s="17" t="s">
        <v>584</v>
      </c>
      <c r="L342" s="17" t="s">
        <v>585</v>
      </c>
      <c r="M342" s="17" t="s">
        <v>4450</v>
      </c>
      <c r="N342" s="18" t="s">
        <v>4451</v>
      </c>
      <c r="O342" s="8" t="s">
        <v>588</v>
      </c>
      <c r="P342" s="8" t="s">
        <v>4452</v>
      </c>
      <c r="Q342" s="8">
        <v>7</v>
      </c>
      <c r="R342" s="8">
        <v>3</v>
      </c>
      <c r="S342" s="8"/>
      <c r="T342" s="8" t="s">
        <v>1672</v>
      </c>
      <c r="U342" s="8" t="s">
        <v>591</v>
      </c>
      <c r="V342" s="8">
        <v>65126</v>
      </c>
      <c r="W342" s="8" t="s">
        <v>592</v>
      </c>
      <c r="X342" s="8" t="s">
        <v>593</v>
      </c>
      <c r="Y342" s="8" t="s">
        <v>4453</v>
      </c>
      <c r="Z342" s="8" t="s">
        <v>4454</v>
      </c>
      <c r="AA342" s="8"/>
      <c r="AB342" s="8"/>
      <c r="AC342" s="8" t="s">
        <v>595</v>
      </c>
      <c r="AD342" s="8"/>
      <c r="AE342" s="8" t="s">
        <v>4455</v>
      </c>
      <c r="AF342" s="8">
        <v>1980</v>
      </c>
      <c r="AG342" s="8" t="s">
        <v>620</v>
      </c>
      <c r="AH342" s="8" t="s">
        <v>2881</v>
      </c>
      <c r="AI342" s="8" t="s">
        <v>621</v>
      </c>
      <c r="AJ342" s="18" t="s">
        <v>4456</v>
      </c>
      <c r="AK342" s="8" t="s">
        <v>4457</v>
      </c>
      <c r="AL342" s="8">
        <v>1980</v>
      </c>
      <c r="AM342" s="8"/>
      <c r="AN342" s="8" t="s">
        <v>706</v>
      </c>
      <c r="AO342" s="8" t="s">
        <v>626</v>
      </c>
      <c r="AP342" s="18"/>
      <c r="AQ342" s="8" t="s">
        <v>4458</v>
      </c>
      <c r="AR342" s="8">
        <v>1988</v>
      </c>
      <c r="AS342" s="8" t="s">
        <v>597</v>
      </c>
      <c r="AT342" s="8" t="s">
        <v>625</v>
      </c>
      <c r="AU342" s="8"/>
      <c r="AV342" s="18"/>
      <c r="AW342" s="8" t="s">
        <v>604</v>
      </c>
      <c r="AX342" s="8"/>
      <c r="AY342" s="8" t="s">
        <v>606</v>
      </c>
      <c r="AZ342" s="8" t="s">
        <v>4459</v>
      </c>
      <c r="BA342" s="8">
        <v>1</v>
      </c>
      <c r="BB342" s="8"/>
      <c r="BC342" s="8" t="s">
        <v>4460</v>
      </c>
      <c r="BD342" s="8" t="s">
        <v>710</v>
      </c>
      <c r="BE342" s="18" t="s">
        <v>4461</v>
      </c>
      <c r="BF342" s="8" t="s">
        <v>304</v>
      </c>
      <c r="BG342" s="8" t="s">
        <v>606</v>
      </c>
      <c r="BH342" s="8"/>
      <c r="BI342" s="8" t="s">
        <v>608</v>
      </c>
      <c r="BJ342" s="8"/>
      <c r="BK342" s="8">
        <v>1</v>
      </c>
      <c r="BL342" s="8">
        <v>-7.928423</v>
      </c>
      <c r="BM342" s="8">
        <v>112.659868</v>
      </c>
      <c r="BN342" s="18"/>
      <c r="BO342" s="8"/>
      <c r="BP342" s="8"/>
      <c r="BQ342" s="8"/>
      <c r="BR342" s="8"/>
      <c r="BS342" s="8"/>
    </row>
    <row r="343" spans="1:71">
      <c r="A343" s="8">
        <v>1075</v>
      </c>
      <c r="B343" s="8" t="s">
        <v>305</v>
      </c>
      <c r="C343" s="8" t="s">
        <v>4462</v>
      </c>
      <c r="D343" s="14">
        <v>5380</v>
      </c>
      <c r="E343" s="8" t="s">
        <v>726</v>
      </c>
      <c r="F343" s="8" t="s">
        <v>4463</v>
      </c>
      <c r="G343" s="8" t="s">
        <v>4228</v>
      </c>
      <c r="H343" s="8" t="s">
        <v>581</v>
      </c>
      <c r="I343" s="8" t="s">
        <v>4229</v>
      </c>
      <c r="J343" s="8" t="s">
        <v>935</v>
      </c>
      <c r="K343" s="17" t="s">
        <v>783</v>
      </c>
      <c r="L343" s="17" t="s">
        <v>585</v>
      </c>
      <c r="M343" s="17" t="s">
        <v>4230</v>
      </c>
      <c r="N343" s="18" t="s">
        <v>4464</v>
      </c>
      <c r="O343" s="8" t="s">
        <v>588</v>
      </c>
      <c r="P343" s="8" t="s">
        <v>4465</v>
      </c>
      <c r="Q343" s="8">
        <v>3</v>
      </c>
      <c r="R343" s="8">
        <v>3</v>
      </c>
      <c r="S343" s="8" t="s">
        <v>4466</v>
      </c>
      <c r="T343" s="8" t="s">
        <v>4466</v>
      </c>
      <c r="U343" s="8" t="s">
        <v>4467</v>
      </c>
      <c r="V343" s="8"/>
      <c r="W343" s="8" t="s">
        <v>1406</v>
      </c>
      <c r="X343" s="8" t="s">
        <v>774</v>
      </c>
      <c r="Y343" s="8"/>
      <c r="Z343" s="8" t="s">
        <v>4468</v>
      </c>
      <c r="AA343" s="8"/>
      <c r="AB343" s="8"/>
      <c r="AC343" s="8" t="s">
        <v>595</v>
      </c>
      <c r="AD343" s="8"/>
      <c r="AE343" s="8" t="s">
        <v>4469</v>
      </c>
      <c r="AF343" s="8">
        <v>1975</v>
      </c>
      <c r="AG343" s="8"/>
      <c r="AH343" s="8" t="s">
        <v>687</v>
      </c>
      <c r="AI343" s="8" t="s">
        <v>621</v>
      </c>
      <c r="AJ343" s="18"/>
      <c r="AK343" s="8" t="s">
        <v>4470</v>
      </c>
      <c r="AL343" s="8">
        <v>1979</v>
      </c>
      <c r="AM343" s="8"/>
      <c r="AN343" s="8" t="s">
        <v>625</v>
      </c>
      <c r="AO343" s="8" t="s">
        <v>626</v>
      </c>
      <c r="AP343" s="18"/>
      <c r="AQ343" s="8"/>
      <c r="AR343" s="8">
        <v>0</v>
      </c>
      <c r="AS343" s="8"/>
      <c r="AT343" s="8"/>
      <c r="AU343" s="8"/>
      <c r="AV343" s="18"/>
      <c r="AW343" s="8" t="s">
        <v>604</v>
      </c>
      <c r="AX343" s="8"/>
      <c r="AY343" s="8" t="s">
        <v>595</v>
      </c>
      <c r="AZ343" s="8"/>
      <c r="BA343" s="8">
        <v>0</v>
      </c>
      <c r="BB343" s="8"/>
      <c r="BC343" s="8"/>
      <c r="BD343" s="8"/>
      <c r="BE343" s="18"/>
      <c r="BF343" s="8"/>
      <c r="BG343" s="8" t="s">
        <v>595</v>
      </c>
      <c r="BH343" s="8"/>
      <c r="BI343" s="8" t="s">
        <v>608</v>
      </c>
      <c r="BJ343" s="8"/>
      <c r="BK343" s="8">
        <v>1</v>
      </c>
      <c r="BL343" s="8">
        <v>-7.582705</v>
      </c>
      <c r="BM343" s="8">
        <v>112.694437</v>
      </c>
      <c r="BN343" s="18"/>
      <c r="BO343" s="8"/>
      <c r="BP343" s="8"/>
      <c r="BQ343" s="8"/>
      <c r="BR343" s="8"/>
      <c r="BS343" s="8"/>
    </row>
    <row r="344" spans="1:71">
      <c r="A344" s="8">
        <v>1079</v>
      </c>
      <c r="B344" s="8" t="s">
        <v>306</v>
      </c>
      <c r="C344" s="8" t="s">
        <v>4471</v>
      </c>
      <c r="D344" s="14">
        <v>5381</v>
      </c>
      <c r="E344" s="8" t="s">
        <v>726</v>
      </c>
      <c r="F344" s="8" t="s">
        <v>4472</v>
      </c>
      <c r="G344" s="8" t="s">
        <v>4228</v>
      </c>
      <c r="H344" s="8" t="s">
        <v>581</v>
      </c>
      <c r="I344" s="8" t="s">
        <v>4473</v>
      </c>
      <c r="J344" s="8" t="s">
        <v>922</v>
      </c>
      <c r="K344" s="17" t="s">
        <v>878</v>
      </c>
      <c r="L344" s="17" t="s">
        <v>694</v>
      </c>
      <c r="M344" s="17" t="s">
        <v>4474</v>
      </c>
      <c r="N344" s="18" t="s">
        <v>4475</v>
      </c>
      <c r="O344" s="8" t="s">
        <v>588</v>
      </c>
      <c r="P344" s="8" t="s">
        <v>1074</v>
      </c>
      <c r="Q344" s="8">
        <v>4</v>
      </c>
      <c r="R344" s="8">
        <v>5</v>
      </c>
      <c r="S344" s="8" t="s">
        <v>1074</v>
      </c>
      <c r="T344" s="8" t="s">
        <v>4123</v>
      </c>
      <c r="U344" s="8" t="s">
        <v>699</v>
      </c>
      <c r="V344" s="8">
        <v>65154</v>
      </c>
      <c r="W344" s="8" t="s">
        <v>592</v>
      </c>
      <c r="X344" s="8" t="s">
        <v>593</v>
      </c>
      <c r="Y344" s="8"/>
      <c r="Z344" s="8" t="s">
        <v>4476</v>
      </c>
      <c r="AA344" s="8"/>
      <c r="AB344" s="8"/>
      <c r="AC344" s="8" t="s">
        <v>595</v>
      </c>
      <c r="AD344" s="8"/>
      <c r="AE344" s="8" t="s">
        <v>4477</v>
      </c>
      <c r="AF344" s="8">
        <v>1974</v>
      </c>
      <c r="AG344" s="8" t="s">
        <v>620</v>
      </c>
      <c r="AH344" s="8" t="s">
        <v>656</v>
      </c>
      <c r="AI344" s="8" t="s">
        <v>621</v>
      </c>
      <c r="AJ344" s="18" t="s">
        <v>4478</v>
      </c>
      <c r="AK344" s="8" t="s">
        <v>4479</v>
      </c>
      <c r="AL344" s="8">
        <v>1976</v>
      </c>
      <c r="AM344" s="8" t="s">
        <v>624</v>
      </c>
      <c r="AN344" s="8" t="s">
        <v>598</v>
      </c>
      <c r="AO344" s="8" t="s">
        <v>603</v>
      </c>
      <c r="AP344" s="18" t="s">
        <v>4480</v>
      </c>
      <c r="AQ344" s="8"/>
      <c r="AR344" s="8">
        <v>0</v>
      </c>
      <c r="AS344" s="8"/>
      <c r="AT344" s="8"/>
      <c r="AU344" s="8"/>
      <c r="AV344" s="18"/>
      <c r="AW344" s="8" t="s">
        <v>604</v>
      </c>
      <c r="AX344" s="8"/>
      <c r="AY344" s="8" t="s">
        <v>595</v>
      </c>
      <c r="AZ344" s="8"/>
      <c r="BA344" s="8">
        <v>0</v>
      </c>
      <c r="BB344" s="8"/>
      <c r="BC344" s="8"/>
      <c r="BD344" s="8"/>
      <c r="BE344" s="18"/>
      <c r="BF344" s="8"/>
      <c r="BG344" s="8" t="s">
        <v>595</v>
      </c>
      <c r="BH344" s="8" t="s">
        <v>607</v>
      </c>
      <c r="BI344" s="8" t="s">
        <v>608</v>
      </c>
      <c r="BJ344" s="8"/>
      <c r="BK344" s="8">
        <v>1</v>
      </c>
      <c r="BL344" s="8">
        <v>-7.949465</v>
      </c>
      <c r="BM344" s="8">
        <v>112.674928</v>
      </c>
      <c r="BN344" s="18"/>
      <c r="BO344" s="8"/>
      <c r="BP344" s="8"/>
      <c r="BQ344" s="8"/>
      <c r="BR344" s="8"/>
      <c r="BS344" s="8"/>
    </row>
    <row r="345" spans="1:71">
      <c r="A345" s="8">
        <v>1133</v>
      </c>
      <c r="B345" s="8" t="s">
        <v>4481</v>
      </c>
      <c r="C345" s="8" t="s">
        <v>4482</v>
      </c>
      <c r="D345" s="14">
        <v>5397</v>
      </c>
      <c r="E345" s="8" t="s">
        <v>726</v>
      </c>
      <c r="F345" s="8" t="s">
        <v>4483</v>
      </c>
      <c r="G345" s="8" t="s">
        <v>4228</v>
      </c>
      <c r="H345" s="8" t="s">
        <v>581</v>
      </c>
      <c r="I345" s="8" t="s">
        <v>4484</v>
      </c>
      <c r="J345" s="8" t="s">
        <v>1136</v>
      </c>
      <c r="K345" s="17" t="s">
        <v>831</v>
      </c>
      <c r="L345" s="17" t="s">
        <v>694</v>
      </c>
      <c r="M345" s="17" t="s">
        <v>4485</v>
      </c>
      <c r="N345" s="18" t="s">
        <v>4486</v>
      </c>
      <c r="O345" s="8" t="s">
        <v>588</v>
      </c>
      <c r="P345" s="8" t="s">
        <v>3169</v>
      </c>
      <c r="Q345" s="8">
        <v>4</v>
      </c>
      <c r="R345" s="8">
        <v>3</v>
      </c>
      <c r="S345" s="8"/>
      <c r="T345" s="8" t="s">
        <v>3170</v>
      </c>
      <c r="U345" s="8" t="s">
        <v>652</v>
      </c>
      <c r="V345" s="8">
        <v>65213</v>
      </c>
      <c r="W345" s="8" t="s">
        <v>592</v>
      </c>
      <c r="X345" s="8" t="s">
        <v>774</v>
      </c>
      <c r="Y345" s="8"/>
      <c r="Z345" s="8" t="s">
        <v>4487</v>
      </c>
      <c r="AA345" s="8"/>
      <c r="AB345" s="8"/>
      <c r="AC345" s="8" t="s">
        <v>595</v>
      </c>
      <c r="AD345" s="8"/>
      <c r="AE345" s="8" t="s">
        <v>4488</v>
      </c>
      <c r="AF345" s="8">
        <v>1969</v>
      </c>
      <c r="AG345" s="8" t="s">
        <v>624</v>
      </c>
      <c r="AH345" s="8" t="s">
        <v>598</v>
      </c>
      <c r="AI345" s="8" t="s">
        <v>603</v>
      </c>
      <c r="AJ345" s="18"/>
      <c r="AK345" s="8" t="s">
        <v>2118</v>
      </c>
      <c r="AL345" s="8">
        <v>1975</v>
      </c>
      <c r="AM345" s="8" t="s">
        <v>597</v>
      </c>
      <c r="AN345" s="8" t="s">
        <v>625</v>
      </c>
      <c r="AO345" s="8" t="s">
        <v>626</v>
      </c>
      <c r="AP345" s="18"/>
      <c r="AQ345" s="8"/>
      <c r="AR345" s="8">
        <v>0</v>
      </c>
      <c r="AS345" s="8"/>
      <c r="AT345" s="8"/>
      <c r="AU345" s="8"/>
      <c r="AV345" s="18"/>
      <c r="AW345" s="8" t="s">
        <v>604</v>
      </c>
      <c r="AX345" s="8"/>
      <c r="AY345" s="8" t="s">
        <v>595</v>
      </c>
      <c r="AZ345" s="8"/>
      <c r="BA345" s="8">
        <v>0</v>
      </c>
      <c r="BB345" s="8"/>
      <c r="BC345" s="8"/>
      <c r="BD345" s="8"/>
      <c r="BE345" s="18"/>
      <c r="BF345" s="8"/>
      <c r="BG345" s="8" t="s">
        <v>606</v>
      </c>
      <c r="BH345" s="8" t="s">
        <v>607</v>
      </c>
      <c r="BI345" s="8" t="s">
        <v>608</v>
      </c>
      <c r="BJ345" s="8"/>
      <c r="BK345" s="8">
        <v>1</v>
      </c>
      <c r="BL345" s="8"/>
      <c r="BM345" s="8"/>
      <c r="BN345" s="18"/>
      <c r="BO345" s="8"/>
      <c r="BP345" s="8"/>
      <c r="BQ345" s="8"/>
      <c r="BR345" s="8"/>
      <c r="BS345" s="8"/>
    </row>
    <row r="346" spans="1:71">
      <c r="A346" s="8">
        <v>1265</v>
      </c>
      <c r="B346" s="8" t="s">
        <v>4489</v>
      </c>
      <c r="C346" s="8" t="s">
        <v>4490</v>
      </c>
      <c r="D346" s="14">
        <v>5447</v>
      </c>
      <c r="E346" s="8" t="s">
        <v>578</v>
      </c>
      <c r="F346" s="8" t="s">
        <v>4491</v>
      </c>
      <c r="G346" s="8" t="s">
        <v>4228</v>
      </c>
      <c r="H346" s="8" t="s">
        <v>581</v>
      </c>
      <c r="I346" s="8" t="s">
        <v>4492</v>
      </c>
      <c r="J346" s="8" t="s">
        <v>2123</v>
      </c>
      <c r="K346" s="17" t="s">
        <v>878</v>
      </c>
      <c r="L346" s="17" t="s">
        <v>907</v>
      </c>
      <c r="M346" s="17" t="s">
        <v>4493</v>
      </c>
      <c r="N346" s="18" t="s">
        <v>4494</v>
      </c>
      <c r="O346" s="8" t="s">
        <v>588</v>
      </c>
      <c r="P346" s="8" t="s">
        <v>4495</v>
      </c>
      <c r="Q346" s="8">
        <v>6</v>
      </c>
      <c r="R346" s="8">
        <v>6</v>
      </c>
      <c r="S346" s="8" t="s">
        <v>4496</v>
      </c>
      <c r="T346" s="8" t="s">
        <v>1090</v>
      </c>
      <c r="U346" s="8" t="s">
        <v>670</v>
      </c>
      <c r="V346" s="8">
        <v>65513</v>
      </c>
      <c r="W346" s="8" t="s">
        <v>592</v>
      </c>
      <c r="X346" s="8" t="s">
        <v>983</v>
      </c>
      <c r="Y346" s="8"/>
      <c r="Z346" s="8"/>
      <c r="AA346" s="8"/>
      <c r="AB346" s="8"/>
      <c r="AC346" s="8" t="s">
        <v>595</v>
      </c>
      <c r="AD346" s="8"/>
      <c r="AE346" s="8" t="s">
        <v>1462</v>
      </c>
      <c r="AF346" s="8">
        <v>1969</v>
      </c>
      <c r="AG346" s="8" t="s">
        <v>624</v>
      </c>
      <c r="AH346" s="8" t="s">
        <v>656</v>
      </c>
      <c r="AI346" s="8" t="s">
        <v>657</v>
      </c>
      <c r="AJ346" s="18"/>
      <c r="AK346" s="8" t="s">
        <v>4497</v>
      </c>
      <c r="AL346" s="8">
        <v>1969</v>
      </c>
      <c r="AM346" s="8" t="s">
        <v>620</v>
      </c>
      <c r="AN346" s="8" t="s">
        <v>625</v>
      </c>
      <c r="AO346" s="8" t="s">
        <v>626</v>
      </c>
      <c r="AP346" s="18"/>
      <c r="AQ346" s="8"/>
      <c r="AR346" s="8">
        <v>0</v>
      </c>
      <c r="AS346" s="8"/>
      <c r="AT346" s="8"/>
      <c r="AU346" s="8"/>
      <c r="AV346" s="18"/>
      <c r="AW346" s="8" t="s">
        <v>604</v>
      </c>
      <c r="AX346" s="8"/>
      <c r="AY346" s="8" t="s">
        <v>595</v>
      </c>
      <c r="AZ346" s="8"/>
      <c r="BA346" s="8">
        <v>0</v>
      </c>
      <c r="BB346" s="8"/>
      <c r="BC346" s="8" t="s">
        <v>4498</v>
      </c>
      <c r="BD346" s="8"/>
      <c r="BE346" s="18"/>
      <c r="BF346" s="8"/>
      <c r="BG346" s="8" t="s">
        <v>595</v>
      </c>
      <c r="BH346" s="8"/>
      <c r="BI346" s="8" t="s">
        <v>608</v>
      </c>
      <c r="BJ346" s="8"/>
      <c r="BK346" s="8">
        <v>3</v>
      </c>
      <c r="BL346" s="8"/>
      <c r="BM346" s="8"/>
      <c r="BN346" s="18"/>
      <c r="BO346" s="8"/>
      <c r="BP346" s="8"/>
      <c r="BQ346" s="8"/>
      <c r="BR346" s="8"/>
      <c r="BS346" s="8"/>
    </row>
    <row r="347" spans="1:71">
      <c r="A347" s="8">
        <v>1267</v>
      </c>
      <c r="B347" s="8" t="s">
        <v>309</v>
      </c>
      <c r="C347" s="8" t="s">
        <v>4499</v>
      </c>
      <c r="D347" s="14">
        <v>5449</v>
      </c>
      <c r="E347" s="8" t="s">
        <v>726</v>
      </c>
      <c r="F347" s="8" t="s">
        <v>4500</v>
      </c>
      <c r="G347" s="8" t="s">
        <v>4228</v>
      </c>
      <c r="H347" s="8" t="s">
        <v>581</v>
      </c>
      <c r="I347" s="8" t="s">
        <v>4501</v>
      </c>
      <c r="J347" s="8" t="s">
        <v>612</v>
      </c>
      <c r="K347" s="17" t="s">
        <v>783</v>
      </c>
      <c r="L347" s="17" t="s">
        <v>694</v>
      </c>
      <c r="M347" s="17" t="s">
        <v>4502</v>
      </c>
      <c r="N347" s="18" t="s">
        <v>4503</v>
      </c>
      <c r="O347" s="8" t="s">
        <v>588</v>
      </c>
      <c r="P347" s="8" t="s">
        <v>4504</v>
      </c>
      <c r="Q347" s="8">
        <v>2</v>
      </c>
      <c r="R347" s="8">
        <v>4</v>
      </c>
      <c r="S347" s="8" t="s">
        <v>4505</v>
      </c>
      <c r="T347" s="8" t="s">
        <v>4506</v>
      </c>
      <c r="U347" s="8" t="s">
        <v>652</v>
      </c>
      <c r="V347" s="8"/>
      <c r="W347" s="8" t="s">
        <v>592</v>
      </c>
      <c r="X347" s="8" t="s">
        <v>683</v>
      </c>
      <c r="Y347" s="8"/>
      <c r="Z347" s="8" t="s">
        <v>4507</v>
      </c>
      <c r="AA347" s="8"/>
      <c r="AB347" s="8"/>
      <c r="AC347" s="8" t="s">
        <v>595</v>
      </c>
      <c r="AD347" s="8"/>
      <c r="AE347" s="8" t="s">
        <v>4508</v>
      </c>
      <c r="AF347" s="8">
        <v>1977</v>
      </c>
      <c r="AG347" s="8" t="s">
        <v>620</v>
      </c>
      <c r="AH347" s="8" t="s">
        <v>598</v>
      </c>
      <c r="AI347" s="8" t="s">
        <v>621</v>
      </c>
      <c r="AJ347" s="18" t="s">
        <v>4509</v>
      </c>
      <c r="AK347" s="8" t="s">
        <v>4510</v>
      </c>
      <c r="AL347" s="8">
        <v>1985</v>
      </c>
      <c r="AM347" s="8" t="s">
        <v>624</v>
      </c>
      <c r="AN347" s="8" t="s">
        <v>625</v>
      </c>
      <c r="AO347" s="8" t="s">
        <v>626</v>
      </c>
      <c r="AP347" s="18" t="s">
        <v>4511</v>
      </c>
      <c r="AQ347" s="8"/>
      <c r="AR347" s="8">
        <v>0</v>
      </c>
      <c r="AS347" s="8"/>
      <c r="AT347" s="8"/>
      <c r="AU347" s="8"/>
      <c r="AV347" s="18"/>
      <c r="AW347" s="8" t="s">
        <v>604</v>
      </c>
      <c r="AX347" s="8"/>
      <c r="AY347" s="8" t="s">
        <v>595</v>
      </c>
      <c r="AZ347" s="8"/>
      <c r="BA347" s="8">
        <v>0</v>
      </c>
      <c r="BB347" s="8"/>
      <c r="BC347" s="8"/>
      <c r="BD347" s="8"/>
      <c r="BE347" s="18"/>
      <c r="BF347" s="8"/>
      <c r="BG347" s="8" t="s">
        <v>595</v>
      </c>
      <c r="BH347" s="8"/>
      <c r="BI347" s="8" t="s">
        <v>608</v>
      </c>
      <c r="BJ347" s="8"/>
      <c r="BK347" s="8">
        <v>1</v>
      </c>
      <c r="BL347" s="8">
        <v>-7.839944</v>
      </c>
      <c r="BM347" s="8">
        <v>112.722784</v>
      </c>
      <c r="BN347" s="18"/>
      <c r="BO347" s="8"/>
      <c r="BP347" s="8"/>
      <c r="BQ347" s="8"/>
      <c r="BR347" s="8"/>
      <c r="BS347" s="8"/>
    </row>
    <row r="348" spans="1:71">
      <c r="A348" s="8">
        <v>1359</v>
      </c>
      <c r="B348" s="8" t="s">
        <v>310</v>
      </c>
      <c r="C348" s="8" t="s">
        <v>4512</v>
      </c>
      <c r="D348" s="14">
        <v>5477</v>
      </c>
      <c r="E348" s="8" t="s">
        <v>726</v>
      </c>
      <c r="F348" s="8" t="s">
        <v>4513</v>
      </c>
      <c r="G348" s="8" t="s">
        <v>4228</v>
      </c>
      <c r="H348" s="8" t="s">
        <v>4514</v>
      </c>
      <c r="I348" s="8" t="s">
        <v>3551</v>
      </c>
      <c r="J348" s="8" t="s">
        <v>632</v>
      </c>
      <c r="K348" s="17" t="s">
        <v>878</v>
      </c>
      <c r="L348" s="17" t="s">
        <v>694</v>
      </c>
      <c r="M348" s="17" t="s">
        <v>4515</v>
      </c>
      <c r="N348" s="18" t="s">
        <v>4516</v>
      </c>
      <c r="O348" s="8" t="s">
        <v>588</v>
      </c>
      <c r="P348" s="8" t="s">
        <v>4517</v>
      </c>
      <c r="Q348" s="8">
        <v>4</v>
      </c>
      <c r="R348" s="8">
        <v>15</v>
      </c>
      <c r="S348" s="8"/>
      <c r="T348" s="8" t="s">
        <v>4304</v>
      </c>
      <c r="U348" s="8" t="s">
        <v>652</v>
      </c>
      <c r="V348" s="8">
        <v>65212</v>
      </c>
      <c r="W348" s="8" t="s">
        <v>592</v>
      </c>
      <c r="X348" s="8" t="s">
        <v>593</v>
      </c>
      <c r="Y348" s="8"/>
      <c r="Z348" s="8" t="s">
        <v>4518</v>
      </c>
      <c r="AA348" s="8"/>
      <c r="AB348" s="8"/>
      <c r="AC348" s="8" t="s">
        <v>595</v>
      </c>
      <c r="AD348" s="8"/>
      <c r="AE348" s="8" t="s">
        <v>4519</v>
      </c>
      <c r="AF348" s="8">
        <v>1970</v>
      </c>
      <c r="AG348" s="8" t="s">
        <v>620</v>
      </c>
      <c r="AH348" s="8" t="s">
        <v>598</v>
      </c>
      <c r="AI348" s="8" t="s">
        <v>657</v>
      </c>
      <c r="AJ348" s="18" t="s">
        <v>4520</v>
      </c>
      <c r="AK348" s="8" t="s">
        <v>4521</v>
      </c>
      <c r="AL348" s="8">
        <v>1973</v>
      </c>
      <c r="AM348" s="8" t="s">
        <v>620</v>
      </c>
      <c r="AN348" s="8" t="s">
        <v>625</v>
      </c>
      <c r="AO348" s="8" t="s">
        <v>626</v>
      </c>
      <c r="AP348" s="18" t="s">
        <v>4522</v>
      </c>
      <c r="AQ348" s="8"/>
      <c r="AR348" s="8">
        <v>0</v>
      </c>
      <c r="AS348" s="8"/>
      <c r="AT348" s="8"/>
      <c r="AU348" s="8"/>
      <c r="AV348" s="18"/>
      <c r="AW348" s="8" t="s">
        <v>604</v>
      </c>
      <c r="AX348" s="8"/>
      <c r="AY348" s="8" t="s">
        <v>595</v>
      </c>
      <c r="AZ348" s="8"/>
      <c r="BA348" s="8">
        <v>0</v>
      </c>
      <c r="BB348" s="8"/>
      <c r="BC348" s="8"/>
      <c r="BD348" s="8"/>
      <c r="BE348" s="18"/>
      <c r="BF348" s="8"/>
      <c r="BG348" s="8" t="s">
        <v>595</v>
      </c>
      <c r="BH348" s="8"/>
      <c r="BI348" s="8" t="s">
        <v>608</v>
      </c>
      <c r="BJ348" s="8"/>
      <c r="BK348" s="8">
        <v>2</v>
      </c>
      <c r="BL348" s="8">
        <v>-7.82319</v>
      </c>
      <c r="BM348" s="8">
        <v>112.726665</v>
      </c>
      <c r="BN348" s="18"/>
      <c r="BO348" s="8"/>
      <c r="BP348" s="8"/>
      <c r="BQ348" s="8"/>
      <c r="BR348" s="8"/>
      <c r="BS348" s="8"/>
    </row>
    <row r="349" spans="1:71">
      <c r="A349" s="8">
        <v>1430</v>
      </c>
      <c r="B349" s="8" t="s">
        <v>311</v>
      </c>
      <c r="C349" s="8" t="s">
        <v>4523</v>
      </c>
      <c r="D349" s="14">
        <v>5501</v>
      </c>
      <c r="E349" s="8" t="s">
        <v>578</v>
      </c>
      <c r="F349" s="8" t="s">
        <v>4524</v>
      </c>
      <c r="G349" s="8" t="s">
        <v>4228</v>
      </c>
      <c r="H349" s="8" t="s">
        <v>581</v>
      </c>
      <c r="I349" s="8" t="s">
        <v>4525</v>
      </c>
      <c r="J349" s="8" t="s">
        <v>817</v>
      </c>
      <c r="K349" s="17" t="s">
        <v>633</v>
      </c>
      <c r="L349" s="17" t="s">
        <v>694</v>
      </c>
      <c r="M349" s="17" t="s">
        <v>4526</v>
      </c>
      <c r="N349" s="18" t="s">
        <v>4527</v>
      </c>
      <c r="O349" s="8" t="s">
        <v>588</v>
      </c>
      <c r="P349" s="8" t="s">
        <v>4528</v>
      </c>
      <c r="Q349" s="8">
        <v>6</v>
      </c>
      <c r="R349" s="8">
        <v>10</v>
      </c>
      <c r="S349" s="8"/>
      <c r="T349" s="8" t="s">
        <v>882</v>
      </c>
      <c r="U349" s="8" t="s">
        <v>591</v>
      </c>
      <c r="V349" s="8">
        <v>65124</v>
      </c>
      <c r="W349" s="8" t="s">
        <v>592</v>
      </c>
      <c r="X349" s="8" t="s">
        <v>683</v>
      </c>
      <c r="Y349" s="8"/>
      <c r="Z349" s="8" t="s">
        <v>4529</v>
      </c>
      <c r="AA349" s="8"/>
      <c r="AB349" s="8"/>
      <c r="AC349" s="8" t="s">
        <v>595</v>
      </c>
      <c r="AD349" s="8"/>
      <c r="AE349" s="8" t="s">
        <v>4530</v>
      </c>
      <c r="AF349" s="8">
        <v>1977</v>
      </c>
      <c r="AG349" s="8"/>
      <c r="AH349" s="8" t="s">
        <v>734</v>
      </c>
      <c r="AI349" s="8" t="s">
        <v>603</v>
      </c>
      <c r="AJ349" s="18" t="s">
        <v>4531</v>
      </c>
      <c r="AK349" s="8" t="s">
        <v>4532</v>
      </c>
      <c r="AL349" s="8">
        <v>0</v>
      </c>
      <c r="AM349" s="8"/>
      <c r="AN349" s="8" t="s">
        <v>625</v>
      </c>
      <c r="AO349" s="8" t="s">
        <v>626</v>
      </c>
      <c r="AP349" s="18" t="s">
        <v>4533</v>
      </c>
      <c r="AQ349" s="8"/>
      <c r="AR349" s="8">
        <v>0</v>
      </c>
      <c r="AS349" s="8"/>
      <c r="AT349" s="8"/>
      <c r="AU349" s="8"/>
      <c r="AV349" s="18"/>
      <c r="AW349" s="8" t="s">
        <v>604</v>
      </c>
      <c r="AX349" s="8"/>
      <c r="AY349" s="8" t="s">
        <v>595</v>
      </c>
      <c r="AZ349" s="8"/>
      <c r="BA349" s="8">
        <v>0</v>
      </c>
      <c r="BB349" s="8"/>
      <c r="BC349" s="8"/>
      <c r="BD349" s="8"/>
      <c r="BE349" s="18"/>
      <c r="BF349" s="8"/>
      <c r="BG349" s="8" t="s">
        <v>606</v>
      </c>
      <c r="BH349" s="8" t="s">
        <v>607</v>
      </c>
      <c r="BI349" s="8" t="s">
        <v>608</v>
      </c>
      <c r="BJ349" s="8"/>
      <c r="BK349" s="8">
        <v>2</v>
      </c>
      <c r="BL349" s="8">
        <v>-7.945704</v>
      </c>
      <c r="BM349" s="8">
        <v>112.652401</v>
      </c>
      <c r="BN349" s="18"/>
      <c r="BO349" s="8"/>
      <c r="BP349" s="8"/>
      <c r="BQ349" s="8"/>
      <c r="BR349" s="8"/>
      <c r="BS349" s="8"/>
    </row>
    <row r="350" spans="1:71">
      <c r="A350" s="8">
        <v>1538</v>
      </c>
      <c r="B350" s="8" t="s">
        <v>312</v>
      </c>
      <c r="C350" s="8" t="s">
        <v>4534</v>
      </c>
      <c r="D350" s="14">
        <v>5537</v>
      </c>
      <c r="E350" s="8" t="s">
        <v>726</v>
      </c>
      <c r="F350" s="8" t="s">
        <v>4535</v>
      </c>
      <c r="G350" s="8" t="s">
        <v>4228</v>
      </c>
      <c r="H350" s="8" t="s">
        <v>581</v>
      </c>
      <c r="I350" s="8" t="s">
        <v>4536</v>
      </c>
      <c r="J350" s="8" t="s">
        <v>632</v>
      </c>
      <c r="K350" s="17" t="s">
        <v>756</v>
      </c>
      <c r="L350" s="17" t="s">
        <v>694</v>
      </c>
      <c r="M350" s="17" t="s">
        <v>4537</v>
      </c>
      <c r="N350" s="18" t="s">
        <v>4538</v>
      </c>
      <c r="O350" s="8" t="s">
        <v>588</v>
      </c>
      <c r="P350" s="8" t="s">
        <v>4539</v>
      </c>
      <c r="Q350" s="8">
        <v>3</v>
      </c>
      <c r="R350" s="8">
        <v>15</v>
      </c>
      <c r="S350" s="8"/>
      <c r="T350" s="8" t="s">
        <v>4304</v>
      </c>
      <c r="U350" s="8" t="s">
        <v>652</v>
      </c>
      <c r="V350" s="8">
        <v>65212</v>
      </c>
      <c r="W350" s="8" t="s">
        <v>592</v>
      </c>
      <c r="X350" s="8" t="s">
        <v>653</v>
      </c>
      <c r="Y350" s="8"/>
      <c r="Z350" s="8" t="s">
        <v>4540</v>
      </c>
      <c r="AA350" s="8"/>
      <c r="AB350" s="8"/>
      <c r="AC350" s="8" t="s">
        <v>595</v>
      </c>
      <c r="AD350" s="8"/>
      <c r="AE350" s="8" t="s">
        <v>4541</v>
      </c>
      <c r="AF350" s="8">
        <v>1980</v>
      </c>
      <c r="AG350" s="8" t="s">
        <v>624</v>
      </c>
      <c r="AH350" s="8" t="s">
        <v>687</v>
      </c>
      <c r="AI350" s="8" t="s">
        <v>657</v>
      </c>
      <c r="AJ350" s="18" t="s">
        <v>4542</v>
      </c>
      <c r="AK350" s="8" t="s">
        <v>4543</v>
      </c>
      <c r="AL350" s="8">
        <v>1975</v>
      </c>
      <c r="AM350" s="8" t="s">
        <v>624</v>
      </c>
      <c r="AN350" s="8" t="s">
        <v>625</v>
      </c>
      <c r="AO350" s="8" t="s">
        <v>626</v>
      </c>
      <c r="AP350" s="18" t="s">
        <v>4544</v>
      </c>
      <c r="AQ350" s="8"/>
      <c r="AR350" s="8">
        <v>0</v>
      </c>
      <c r="AS350" s="8"/>
      <c r="AT350" s="8"/>
      <c r="AU350" s="8"/>
      <c r="AV350" s="18"/>
      <c r="AW350" s="8" t="s">
        <v>604</v>
      </c>
      <c r="AX350" s="8"/>
      <c r="AY350" s="8" t="s">
        <v>595</v>
      </c>
      <c r="AZ350" s="8"/>
      <c r="BA350" s="8">
        <v>0</v>
      </c>
      <c r="BB350" s="8"/>
      <c r="BC350" s="8"/>
      <c r="BD350" s="8"/>
      <c r="BE350" s="18"/>
      <c r="BF350" s="8"/>
      <c r="BG350" s="8" t="s">
        <v>595</v>
      </c>
      <c r="BH350" s="8"/>
      <c r="BI350" s="8" t="s">
        <v>608</v>
      </c>
      <c r="BJ350" s="8"/>
      <c r="BK350" s="8">
        <v>1</v>
      </c>
      <c r="BL350" s="8">
        <v>-7.826518</v>
      </c>
      <c r="BM350" s="8">
        <v>112.718942</v>
      </c>
      <c r="BN350" s="18"/>
      <c r="BO350" s="8"/>
      <c r="BP350" s="8"/>
      <c r="BQ350" s="8"/>
      <c r="BR350" s="8"/>
      <c r="BS350" s="8"/>
    </row>
    <row r="351" spans="1:71">
      <c r="A351" s="8">
        <v>1558</v>
      </c>
      <c r="B351" s="8" t="s">
        <v>313</v>
      </c>
      <c r="C351" s="8" t="s">
        <v>4545</v>
      </c>
      <c r="D351" s="14">
        <v>5547</v>
      </c>
      <c r="E351" s="8" t="s">
        <v>726</v>
      </c>
      <c r="F351" s="8" t="s">
        <v>4546</v>
      </c>
      <c r="G351" s="8" t="s">
        <v>4228</v>
      </c>
      <c r="H351" s="8" t="s">
        <v>581</v>
      </c>
      <c r="I351" s="8" t="s">
        <v>1693</v>
      </c>
      <c r="J351" s="8" t="s">
        <v>663</v>
      </c>
      <c r="K351" s="17" t="s">
        <v>742</v>
      </c>
      <c r="L351" s="17" t="s">
        <v>585</v>
      </c>
      <c r="M351" s="17" t="s">
        <v>1694</v>
      </c>
      <c r="N351" s="18" t="s">
        <v>4547</v>
      </c>
      <c r="O351" s="8" t="s">
        <v>588</v>
      </c>
      <c r="P351" s="8" t="s">
        <v>4548</v>
      </c>
      <c r="Q351" s="8">
        <v>1</v>
      </c>
      <c r="R351" s="8">
        <v>2</v>
      </c>
      <c r="S351" s="8"/>
      <c r="T351" s="8" t="s">
        <v>1672</v>
      </c>
      <c r="U351" s="8" t="s">
        <v>591</v>
      </c>
      <c r="V351" s="8">
        <v>65126</v>
      </c>
      <c r="W351" s="8" t="s">
        <v>592</v>
      </c>
      <c r="X351" s="8" t="s">
        <v>593</v>
      </c>
      <c r="Y351" s="8"/>
      <c r="Z351" s="8" t="s">
        <v>4549</v>
      </c>
      <c r="AA351" s="8"/>
      <c r="AB351" s="8"/>
      <c r="AC351" s="8" t="s">
        <v>595</v>
      </c>
      <c r="AD351" s="8"/>
      <c r="AE351" s="8" t="s">
        <v>4550</v>
      </c>
      <c r="AF351" s="8">
        <v>1972</v>
      </c>
      <c r="AG351" s="8" t="s">
        <v>620</v>
      </c>
      <c r="AH351" s="8" t="s">
        <v>687</v>
      </c>
      <c r="AI351" s="8" t="s">
        <v>657</v>
      </c>
      <c r="AJ351" s="18" t="s">
        <v>4551</v>
      </c>
      <c r="AK351" s="8" t="s">
        <v>4552</v>
      </c>
      <c r="AL351" s="8">
        <v>1971</v>
      </c>
      <c r="AM351" s="8" t="s">
        <v>624</v>
      </c>
      <c r="AN351" s="8" t="s">
        <v>625</v>
      </c>
      <c r="AO351" s="8" t="s">
        <v>626</v>
      </c>
      <c r="AP351" s="18" t="s">
        <v>4553</v>
      </c>
      <c r="AQ351" s="8"/>
      <c r="AR351" s="8">
        <v>0</v>
      </c>
      <c r="AS351" s="8"/>
      <c r="AT351" s="8"/>
      <c r="AU351" s="8"/>
      <c r="AV351" s="18"/>
      <c r="AW351" s="8" t="s">
        <v>604</v>
      </c>
      <c r="AX351" s="8"/>
      <c r="AY351" s="8" t="s">
        <v>595</v>
      </c>
      <c r="AZ351" s="8"/>
      <c r="BA351" s="8">
        <v>0</v>
      </c>
      <c r="BB351" s="8"/>
      <c r="BC351" s="8"/>
      <c r="BD351" s="8"/>
      <c r="BE351" s="18"/>
      <c r="BF351" s="8"/>
      <c r="BG351" s="8" t="s">
        <v>595</v>
      </c>
      <c r="BH351" s="8"/>
      <c r="BI351" s="8" t="s">
        <v>608</v>
      </c>
      <c r="BJ351" s="8"/>
      <c r="BK351" s="8">
        <v>2</v>
      </c>
      <c r="BL351" s="8">
        <v>-7.921496</v>
      </c>
      <c r="BM351" s="8">
        <v>112.648993</v>
      </c>
      <c r="BN351" s="18"/>
      <c r="BO351" s="8"/>
      <c r="BP351" s="8"/>
      <c r="BQ351" s="8"/>
      <c r="BR351" s="8"/>
      <c r="BS351" s="8"/>
    </row>
    <row r="352" spans="1:71">
      <c r="A352" s="8">
        <v>1605</v>
      </c>
      <c r="B352" s="8" t="s">
        <v>314</v>
      </c>
      <c r="C352" s="8" t="s">
        <v>4554</v>
      </c>
      <c r="D352" s="14">
        <v>5564</v>
      </c>
      <c r="E352" s="8" t="s">
        <v>726</v>
      </c>
      <c r="F352" s="8" t="s">
        <v>4555</v>
      </c>
      <c r="G352" s="8" t="s">
        <v>4228</v>
      </c>
      <c r="H352" s="8" t="s">
        <v>581</v>
      </c>
      <c r="I352" s="8" t="s">
        <v>4556</v>
      </c>
      <c r="J352" s="8" t="s">
        <v>1233</v>
      </c>
      <c r="K352" s="17" t="s">
        <v>693</v>
      </c>
      <c r="L352" s="17" t="s">
        <v>907</v>
      </c>
      <c r="M352" s="17" t="s">
        <v>4557</v>
      </c>
      <c r="N352" s="18" t="s">
        <v>4558</v>
      </c>
      <c r="O352" s="8" t="s">
        <v>588</v>
      </c>
      <c r="P352" s="8" t="s">
        <v>4559</v>
      </c>
      <c r="Q352" s="8">
        <v>4</v>
      </c>
      <c r="R352" s="8">
        <v>13</v>
      </c>
      <c r="S352" s="8" t="s">
        <v>4559</v>
      </c>
      <c r="T352" s="8" t="s">
        <v>2326</v>
      </c>
      <c r="U352" s="8" t="s">
        <v>699</v>
      </c>
      <c r="V352" s="8">
        <v>65154</v>
      </c>
      <c r="W352" s="8" t="s">
        <v>592</v>
      </c>
      <c r="X352" s="8" t="s">
        <v>593</v>
      </c>
      <c r="Y352" s="8"/>
      <c r="Z352" s="8" t="s">
        <v>4560</v>
      </c>
      <c r="AA352" s="8"/>
      <c r="AB352" s="8"/>
      <c r="AC352" s="8" t="s">
        <v>595</v>
      </c>
      <c r="AD352" s="8"/>
      <c r="AE352" s="8" t="s">
        <v>4561</v>
      </c>
      <c r="AF352" s="8">
        <v>1971</v>
      </c>
      <c r="AG352" s="8" t="s">
        <v>597</v>
      </c>
      <c r="AH352" s="8" t="s">
        <v>734</v>
      </c>
      <c r="AI352" s="8" t="s">
        <v>603</v>
      </c>
      <c r="AJ352" s="18" t="s">
        <v>4562</v>
      </c>
      <c r="AK352" s="8" t="s">
        <v>4563</v>
      </c>
      <c r="AL352" s="8">
        <v>0</v>
      </c>
      <c r="AM352" s="8" t="s">
        <v>597</v>
      </c>
      <c r="AN352" s="8" t="s">
        <v>598</v>
      </c>
      <c r="AO352" s="8" t="s">
        <v>621</v>
      </c>
      <c r="AP352" s="18"/>
      <c r="AQ352" s="8" t="s">
        <v>4564</v>
      </c>
      <c r="AR352" s="8">
        <v>1975</v>
      </c>
      <c r="AS352" s="8" t="s">
        <v>624</v>
      </c>
      <c r="AT352" s="8" t="s">
        <v>598</v>
      </c>
      <c r="AU352" s="8" t="s">
        <v>603</v>
      </c>
      <c r="AV352" s="18" t="s">
        <v>4565</v>
      </c>
      <c r="AW352" s="8" t="s">
        <v>604</v>
      </c>
      <c r="AX352" s="8"/>
      <c r="AY352" s="8" t="s">
        <v>595</v>
      </c>
      <c r="AZ352" s="8"/>
      <c r="BA352" s="8">
        <v>1</v>
      </c>
      <c r="BB352" s="8"/>
      <c r="BC352" s="8" t="s">
        <v>4566</v>
      </c>
      <c r="BD352" s="8"/>
      <c r="BE352" s="18"/>
      <c r="BF352" s="8"/>
      <c r="BG352" s="8" t="s">
        <v>595</v>
      </c>
      <c r="BH352" s="8"/>
      <c r="BI352" s="8" t="s">
        <v>608</v>
      </c>
      <c r="BJ352" s="8"/>
      <c r="BK352" s="8">
        <v>1</v>
      </c>
      <c r="BL352" s="8">
        <v>-7.93353</v>
      </c>
      <c r="BM352" s="8">
        <v>112.677332</v>
      </c>
      <c r="BN352" s="18"/>
      <c r="BO352" s="8"/>
      <c r="BP352" s="8"/>
      <c r="BQ352" s="8"/>
      <c r="BR352" s="8"/>
      <c r="BS352" s="8"/>
    </row>
    <row r="353" spans="1:71">
      <c r="A353" s="8">
        <v>25</v>
      </c>
      <c r="B353" s="8" t="s">
        <v>315</v>
      </c>
      <c r="C353" s="8" t="s">
        <v>4567</v>
      </c>
      <c r="D353" s="14">
        <v>5009</v>
      </c>
      <c r="E353" s="8" t="s">
        <v>726</v>
      </c>
      <c r="F353" s="8" t="s">
        <v>4568</v>
      </c>
      <c r="G353" s="8" t="s">
        <v>4569</v>
      </c>
      <c r="H353" s="8" t="s">
        <v>4570</v>
      </c>
      <c r="I353" s="8" t="s">
        <v>1342</v>
      </c>
      <c r="J353" s="8" t="s">
        <v>1332</v>
      </c>
      <c r="K353" s="17" t="s">
        <v>647</v>
      </c>
      <c r="L353" s="17" t="s">
        <v>585</v>
      </c>
      <c r="M353" s="17" t="s">
        <v>4571</v>
      </c>
      <c r="N353" s="18" t="s">
        <v>4572</v>
      </c>
      <c r="O353" s="8" t="s">
        <v>588</v>
      </c>
      <c r="P353" s="8" t="s">
        <v>4573</v>
      </c>
      <c r="Q353" s="8">
        <v>10</v>
      </c>
      <c r="R353" s="8">
        <v>2</v>
      </c>
      <c r="S353" s="8" t="s">
        <v>2987</v>
      </c>
      <c r="T353" s="8" t="s">
        <v>2988</v>
      </c>
      <c r="U353" s="8" t="s">
        <v>670</v>
      </c>
      <c r="V353" s="8">
        <v>65153</v>
      </c>
      <c r="W353" s="8" t="s">
        <v>592</v>
      </c>
      <c r="X353" s="8" t="s">
        <v>593</v>
      </c>
      <c r="Y353" s="8"/>
      <c r="Z353" s="8" t="s">
        <v>4574</v>
      </c>
      <c r="AA353" s="8"/>
      <c r="AB353" s="8"/>
      <c r="AC353" s="8" t="s">
        <v>595</v>
      </c>
      <c r="AD353" s="8"/>
      <c r="AE353" s="8" t="s">
        <v>4575</v>
      </c>
      <c r="AF353" s="8">
        <v>1969</v>
      </c>
      <c r="AG353" s="8" t="s">
        <v>620</v>
      </c>
      <c r="AH353" s="8" t="s">
        <v>687</v>
      </c>
      <c r="AI353" s="8" t="s">
        <v>621</v>
      </c>
      <c r="AJ353" s="18" t="s">
        <v>4576</v>
      </c>
      <c r="AK353" s="8" t="s">
        <v>4577</v>
      </c>
      <c r="AL353" s="8">
        <v>1971</v>
      </c>
      <c r="AM353" s="8" t="s">
        <v>620</v>
      </c>
      <c r="AN353" s="8" t="s">
        <v>625</v>
      </c>
      <c r="AO353" s="8" t="s">
        <v>626</v>
      </c>
      <c r="AP353" s="18" t="s">
        <v>4578</v>
      </c>
      <c r="AQ353" s="8"/>
      <c r="AR353" s="8">
        <v>0</v>
      </c>
      <c r="AS353" s="8" t="s">
        <v>602</v>
      </c>
      <c r="AT353" s="8"/>
      <c r="AU353" s="8"/>
      <c r="AV353" s="18"/>
      <c r="AW353" s="8" t="s">
        <v>604</v>
      </c>
      <c r="AX353" s="8"/>
      <c r="AY353" s="8" t="s">
        <v>595</v>
      </c>
      <c r="AZ353" s="8"/>
      <c r="BA353" s="8">
        <v>0</v>
      </c>
      <c r="BB353" s="8"/>
      <c r="BC353" s="8"/>
      <c r="BD353" s="8"/>
      <c r="BE353" s="18"/>
      <c r="BF353" s="8"/>
      <c r="BG353" s="8" t="s">
        <v>595</v>
      </c>
      <c r="BH353" s="8"/>
      <c r="BI353" s="8" t="s">
        <v>608</v>
      </c>
      <c r="BJ353" s="8"/>
      <c r="BK353" s="8">
        <v>1</v>
      </c>
      <c r="BL353" s="8">
        <v>-7.896842</v>
      </c>
      <c r="BM353" s="8">
        <v>112.671874</v>
      </c>
      <c r="BN353" s="18"/>
      <c r="BO353" s="8"/>
      <c r="BP353" s="8"/>
      <c r="BQ353" s="8"/>
      <c r="BR353" s="8"/>
      <c r="BS353" s="8"/>
    </row>
    <row r="354" spans="1:71">
      <c r="A354" s="8">
        <v>61</v>
      </c>
      <c r="B354" s="8" t="s">
        <v>316</v>
      </c>
      <c r="C354" s="8" t="s">
        <v>4579</v>
      </c>
      <c r="D354" s="14">
        <v>5025</v>
      </c>
      <c r="E354" s="8" t="s">
        <v>726</v>
      </c>
      <c r="F354" s="8" t="s">
        <v>4580</v>
      </c>
      <c r="G354" s="8" t="s">
        <v>4569</v>
      </c>
      <c r="H354" s="8" t="s">
        <v>581</v>
      </c>
      <c r="I354" s="8" t="s">
        <v>4581</v>
      </c>
      <c r="J354" s="8" t="s">
        <v>716</v>
      </c>
      <c r="K354" s="17" t="s">
        <v>742</v>
      </c>
      <c r="L354" s="17" t="s">
        <v>585</v>
      </c>
      <c r="M354" s="17" t="s">
        <v>4582</v>
      </c>
      <c r="N354" s="18" t="s">
        <v>4583</v>
      </c>
      <c r="O354" s="8" t="s">
        <v>588</v>
      </c>
      <c r="P354" s="8" t="s">
        <v>4584</v>
      </c>
      <c r="Q354" s="8">
        <v>5</v>
      </c>
      <c r="R354" s="8">
        <v>3</v>
      </c>
      <c r="S354" s="8"/>
      <c r="T354" s="8" t="s">
        <v>669</v>
      </c>
      <c r="U354" s="8" t="s">
        <v>670</v>
      </c>
      <c r="V354" s="8">
        <v>65153</v>
      </c>
      <c r="W354" s="8" t="s">
        <v>592</v>
      </c>
      <c r="X354" s="8" t="s">
        <v>593</v>
      </c>
      <c r="Y354" s="8"/>
      <c r="Z354" s="8" t="s">
        <v>4585</v>
      </c>
      <c r="AA354" s="8"/>
      <c r="AB354" s="8"/>
      <c r="AC354" s="8" t="s">
        <v>595</v>
      </c>
      <c r="AD354" s="8"/>
      <c r="AE354" s="8" t="s">
        <v>4586</v>
      </c>
      <c r="AF354" s="8">
        <v>1974</v>
      </c>
      <c r="AG354" s="8" t="s">
        <v>620</v>
      </c>
      <c r="AH354" s="8" t="s">
        <v>598</v>
      </c>
      <c r="AI354" s="8" t="s">
        <v>621</v>
      </c>
      <c r="AJ354" s="18" t="s">
        <v>4587</v>
      </c>
      <c r="AK354" s="8" t="s">
        <v>4588</v>
      </c>
      <c r="AL354" s="8">
        <v>1977</v>
      </c>
      <c r="AM354" s="8" t="s">
        <v>624</v>
      </c>
      <c r="AN354" s="8" t="s">
        <v>885</v>
      </c>
      <c r="AO354" s="8" t="s">
        <v>603</v>
      </c>
      <c r="AP354" s="18" t="s">
        <v>4589</v>
      </c>
      <c r="AQ354" s="8"/>
      <c r="AR354" s="8">
        <v>0</v>
      </c>
      <c r="AS354" s="8"/>
      <c r="AT354" s="8"/>
      <c r="AU354" s="8"/>
      <c r="AV354" s="18"/>
      <c r="AW354" s="8" t="s">
        <v>604</v>
      </c>
      <c r="AX354" s="8"/>
      <c r="AY354" s="8" t="s">
        <v>595</v>
      </c>
      <c r="AZ354" s="8"/>
      <c r="BA354" s="8">
        <v>0</v>
      </c>
      <c r="BB354" s="8"/>
      <c r="BC354" s="8"/>
      <c r="BD354" s="8"/>
      <c r="BE354" s="18"/>
      <c r="BF354" s="8"/>
      <c r="BG354" s="8" t="s">
        <v>595</v>
      </c>
      <c r="BH354" s="8"/>
      <c r="BI354" s="8" t="s">
        <v>608</v>
      </c>
      <c r="BJ354" s="8"/>
      <c r="BK354" s="8">
        <v>1</v>
      </c>
      <c r="BL354" s="8">
        <v>-7.915285</v>
      </c>
      <c r="BM354" s="8">
        <v>112.660599</v>
      </c>
      <c r="BN354" s="18"/>
      <c r="BO354" s="8"/>
      <c r="BP354" s="8"/>
      <c r="BQ354" s="8"/>
      <c r="BR354" s="8"/>
      <c r="BS354" s="8"/>
    </row>
    <row r="355" spans="1:71">
      <c r="A355" s="8">
        <v>95</v>
      </c>
      <c r="B355" s="8" t="s">
        <v>319</v>
      </c>
      <c r="C355" s="8" t="s">
        <v>4590</v>
      </c>
      <c r="D355" s="14">
        <v>5040</v>
      </c>
      <c r="E355" s="8" t="s">
        <v>726</v>
      </c>
      <c r="F355" s="8" t="s">
        <v>4591</v>
      </c>
      <c r="G355" s="8" t="s">
        <v>4569</v>
      </c>
      <c r="H355" s="8" t="s">
        <v>581</v>
      </c>
      <c r="I355" s="8" t="s">
        <v>4592</v>
      </c>
      <c r="J355" s="8" t="s">
        <v>1365</v>
      </c>
      <c r="K355" s="17" t="s">
        <v>1149</v>
      </c>
      <c r="L355" s="17" t="s">
        <v>694</v>
      </c>
      <c r="M355" s="17" t="s">
        <v>4593</v>
      </c>
      <c r="N355" s="18" t="s">
        <v>4594</v>
      </c>
      <c r="O355" s="8" t="s">
        <v>588</v>
      </c>
      <c r="P355" s="8" t="s">
        <v>4595</v>
      </c>
      <c r="Q355" s="8">
        <v>5</v>
      </c>
      <c r="R355" s="8">
        <v>4</v>
      </c>
      <c r="S355" s="8"/>
      <c r="T355" s="8" t="s">
        <v>1583</v>
      </c>
      <c r="U355" s="8" t="s">
        <v>591</v>
      </c>
      <c r="V355" s="8">
        <v>65124</v>
      </c>
      <c r="W355" s="8" t="s">
        <v>592</v>
      </c>
      <c r="X355" s="8" t="s">
        <v>593</v>
      </c>
      <c r="Y355" s="8"/>
      <c r="Z355" s="8" t="s">
        <v>4596</v>
      </c>
      <c r="AA355" s="8"/>
      <c r="AB355" s="8"/>
      <c r="AC355" s="8" t="s">
        <v>606</v>
      </c>
      <c r="AD355" s="8" t="s">
        <v>4597</v>
      </c>
      <c r="AE355" s="8" t="s">
        <v>4598</v>
      </c>
      <c r="AF355" s="8">
        <v>1972</v>
      </c>
      <c r="AG355" s="8" t="s">
        <v>620</v>
      </c>
      <c r="AH355" s="8" t="s">
        <v>598</v>
      </c>
      <c r="AI355" s="8" t="s">
        <v>621</v>
      </c>
      <c r="AJ355" s="18"/>
      <c r="AK355" s="8" t="s">
        <v>4599</v>
      </c>
      <c r="AL355" s="8">
        <v>1971</v>
      </c>
      <c r="AM355" s="8" t="s">
        <v>620</v>
      </c>
      <c r="AN355" s="8" t="s">
        <v>625</v>
      </c>
      <c r="AO355" s="8" t="s">
        <v>626</v>
      </c>
      <c r="AP355" s="18"/>
      <c r="AQ355" s="8" t="s">
        <v>4600</v>
      </c>
      <c r="AR355" s="8">
        <v>1972</v>
      </c>
      <c r="AS355" s="8" t="s">
        <v>620</v>
      </c>
      <c r="AT355" s="8" t="s">
        <v>598</v>
      </c>
      <c r="AU355" s="8" t="s">
        <v>621</v>
      </c>
      <c r="AV355" s="18"/>
      <c r="AW355" s="8" t="s">
        <v>604</v>
      </c>
      <c r="AX355" s="8"/>
      <c r="AY355" s="8" t="s">
        <v>606</v>
      </c>
      <c r="AZ355" s="8"/>
      <c r="BA355" s="8">
        <v>1</v>
      </c>
      <c r="BB355" s="8"/>
      <c r="BC355" s="8"/>
      <c r="BD355" s="8" t="s">
        <v>710</v>
      </c>
      <c r="BE355" s="18" t="s">
        <v>4601</v>
      </c>
      <c r="BF355" s="8" t="s">
        <v>319</v>
      </c>
      <c r="BG355" s="8" t="s">
        <v>606</v>
      </c>
      <c r="BH355" s="8" t="s">
        <v>842</v>
      </c>
      <c r="BI355" s="8" t="s">
        <v>608</v>
      </c>
      <c r="BJ355" s="8"/>
      <c r="BK355" s="8">
        <v>1</v>
      </c>
      <c r="BL355" s="8">
        <v>-7.933129</v>
      </c>
      <c r="BM355" s="8">
        <v>112.643756</v>
      </c>
      <c r="BN355" s="18"/>
      <c r="BO355" s="8"/>
      <c r="BP355" s="8"/>
      <c r="BQ355" s="8"/>
      <c r="BR355" s="8"/>
      <c r="BS355" s="8"/>
    </row>
    <row r="356" spans="1:71">
      <c r="A356" s="8">
        <v>107</v>
      </c>
      <c r="B356" s="8" t="s">
        <v>320</v>
      </c>
      <c r="C356" s="8" t="s">
        <v>4602</v>
      </c>
      <c r="D356" s="14">
        <v>5046</v>
      </c>
      <c r="E356" s="8" t="s">
        <v>578</v>
      </c>
      <c r="F356" s="8" t="s">
        <v>4603</v>
      </c>
      <c r="G356" s="8" t="s">
        <v>4569</v>
      </c>
      <c r="H356" s="8" t="s">
        <v>581</v>
      </c>
      <c r="I356" s="8" t="s">
        <v>2842</v>
      </c>
      <c r="J356" s="8" t="s">
        <v>1175</v>
      </c>
      <c r="K356" s="17" t="s">
        <v>647</v>
      </c>
      <c r="L356" s="17" t="s">
        <v>585</v>
      </c>
      <c r="M356" s="17" t="s">
        <v>68</v>
      </c>
      <c r="N356" s="18" t="s">
        <v>4604</v>
      </c>
      <c r="O356" s="8" t="s">
        <v>588</v>
      </c>
      <c r="P356" s="8" t="s">
        <v>4605</v>
      </c>
      <c r="Q356" s="8">
        <v>6</v>
      </c>
      <c r="R356" s="8">
        <v>2</v>
      </c>
      <c r="S356" s="8" t="s">
        <v>4606</v>
      </c>
      <c r="T356" s="8" t="s">
        <v>682</v>
      </c>
      <c r="U356" s="8" t="s">
        <v>670</v>
      </c>
      <c r="V356" s="8">
        <v>65153</v>
      </c>
      <c r="W356" s="8" t="s">
        <v>592</v>
      </c>
      <c r="X356" s="8" t="s">
        <v>653</v>
      </c>
      <c r="Y356" s="8"/>
      <c r="Z356" s="8" t="s">
        <v>4607</v>
      </c>
      <c r="AA356" s="8"/>
      <c r="AB356" s="8"/>
      <c r="AC356" s="8" t="s">
        <v>595</v>
      </c>
      <c r="AD356" s="8"/>
      <c r="AE356" s="8" t="s">
        <v>4608</v>
      </c>
      <c r="AF356" s="8">
        <v>1971</v>
      </c>
      <c r="AG356" s="8" t="s">
        <v>597</v>
      </c>
      <c r="AH356" s="8" t="s">
        <v>598</v>
      </c>
      <c r="AI356" s="8" t="s">
        <v>621</v>
      </c>
      <c r="AJ356" s="18"/>
      <c r="AK356" s="8" t="s">
        <v>4609</v>
      </c>
      <c r="AL356" s="8">
        <v>1977</v>
      </c>
      <c r="AM356" s="8" t="s">
        <v>597</v>
      </c>
      <c r="AN356" s="8" t="s">
        <v>625</v>
      </c>
      <c r="AO356" s="8" t="s">
        <v>626</v>
      </c>
      <c r="AP356" s="18"/>
      <c r="AQ356" s="8"/>
      <c r="AR356" s="8">
        <v>0</v>
      </c>
      <c r="AS356" s="8"/>
      <c r="AT356" s="8"/>
      <c r="AU356" s="8"/>
      <c r="AV356" s="18"/>
      <c r="AW356" s="8" t="s">
        <v>604</v>
      </c>
      <c r="AX356" s="8"/>
      <c r="AY356" s="8" t="s">
        <v>595</v>
      </c>
      <c r="AZ356" s="8"/>
      <c r="BA356" s="8">
        <v>0</v>
      </c>
      <c r="BB356" s="8"/>
      <c r="BC356" s="8"/>
      <c r="BD356" s="8"/>
      <c r="BE356" s="18"/>
      <c r="BF356" s="8"/>
      <c r="BG356" s="8" t="s">
        <v>595</v>
      </c>
      <c r="BH356" s="8"/>
      <c r="BI356" s="8" t="s">
        <v>608</v>
      </c>
      <c r="BJ356" s="8"/>
      <c r="BK356" s="8">
        <v>1</v>
      </c>
      <c r="BL356" s="8">
        <v>-7.900212</v>
      </c>
      <c r="BM356" s="8">
        <v>112.643052</v>
      </c>
      <c r="BN356" s="18"/>
      <c r="BO356" s="8"/>
      <c r="BP356" s="8"/>
      <c r="BQ356" s="8"/>
      <c r="BR356" s="8"/>
      <c r="BS356" s="8"/>
    </row>
    <row r="357" spans="1:71">
      <c r="A357" s="8">
        <v>130</v>
      </c>
      <c r="B357" s="8" t="s">
        <v>4610</v>
      </c>
      <c r="C357" s="8" t="s">
        <v>4611</v>
      </c>
      <c r="D357" s="14">
        <v>5052</v>
      </c>
      <c r="E357" s="8" t="s">
        <v>726</v>
      </c>
      <c r="F357" s="8" t="s">
        <v>4612</v>
      </c>
      <c r="G357" s="8" t="s">
        <v>4569</v>
      </c>
      <c r="H357" s="8" t="s">
        <v>581</v>
      </c>
      <c r="I357" s="8" t="s">
        <v>1563</v>
      </c>
      <c r="J357" s="8" t="s">
        <v>692</v>
      </c>
      <c r="K357" s="17" t="s">
        <v>783</v>
      </c>
      <c r="L357" s="17" t="s">
        <v>694</v>
      </c>
      <c r="M357" s="17" t="s">
        <v>1564</v>
      </c>
      <c r="N357" s="18" t="s">
        <v>4613</v>
      </c>
      <c r="O357" s="8" t="s">
        <v>588</v>
      </c>
      <c r="P357" s="8" t="s">
        <v>4614</v>
      </c>
      <c r="Q357" s="8">
        <v>3</v>
      </c>
      <c r="R357" s="8">
        <v>3</v>
      </c>
      <c r="S357" s="8"/>
      <c r="T357" s="8" t="s">
        <v>3861</v>
      </c>
      <c r="U357" s="8" t="s">
        <v>652</v>
      </c>
      <c r="V357" s="8">
        <v>65251</v>
      </c>
      <c r="W357" s="8" t="s">
        <v>592</v>
      </c>
      <c r="X357" s="8" t="s">
        <v>1370</v>
      </c>
      <c r="Y357" s="8"/>
      <c r="Z357" s="8" t="s">
        <v>4615</v>
      </c>
      <c r="AA357" s="8" t="s">
        <v>4616</v>
      </c>
      <c r="AB357" s="8"/>
      <c r="AC357" s="8" t="s">
        <v>595</v>
      </c>
      <c r="AD357" s="8"/>
      <c r="AE357" s="8" t="s">
        <v>4617</v>
      </c>
      <c r="AF357" s="8">
        <v>1967</v>
      </c>
      <c r="AG357" s="8" t="s">
        <v>703</v>
      </c>
      <c r="AH357" s="8" t="s">
        <v>687</v>
      </c>
      <c r="AI357" s="8" t="s">
        <v>621</v>
      </c>
      <c r="AJ357" s="18" t="s">
        <v>4618</v>
      </c>
      <c r="AK357" s="8" t="s">
        <v>4619</v>
      </c>
      <c r="AL357" s="8">
        <v>1969</v>
      </c>
      <c r="AM357" s="8" t="s">
        <v>620</v>
      </c>
      <c r="AN357" s="8" t="s">
        <v>598</v>
      </c>
      <c r="AO357" s="8" t="s">
        <v>657</v>
      </c>
      <c r="AP357" s="18" t="s">
        <v>4620</v>
      </c>
      <c r="AQ357" s="8"/>
      <c r="AR357" s="8">
        <v>0</v>
      </c>
      <c r="AS357" s="8"/>
      <c r="AT357" s="8"/>
      <c r="AU357" s="8"/>
      <c r="AV357" s="18"/>
      <c r="AW357" s="8" t="s">
        <v>604</v>
      </c>
      <c r="AX357" s="8"/>
      <c r="AY357" s="8" t="s">
        <v>595</v>
      </c>
      <c r="AZ357" s="8"/>
      <c r="BA357" s="8">
        <v>0</v>
      </c>
      <c r="BB357" s="8"/>
      <c r="BC357" s="8"/>
      <c r="BD357" s="8"/>
      <c r="BE357" s="18"/>
      <c r="BF357" s="8"/>
      <c r="BG357" s="8" t="s">
        <v>595</v>
      </c>
      <c r="BH357" s="8"/>
      <c r="BI357" s="8" t="s">
        <v>608</v>
      </c>
      <c r="BJ357" s="8"/>
      <c r="BK357" s="8">
        <v>1</v>
      </c>
      <c r="BL357" s="8">
        <v>-7.830559</v>
      </c>
      <c r="BM357" s="8">
        <v>112.70253</v>
      </c>
      <c r="BN357" s="18"/>
      <c r="BO357" s="8"/>
      <c r="BP357" s="8"/>
      <c r="BQ357" s="8"/>
      <c r="BR357" s="8"/>
      <c r="BS357" s="8"/>
    </row>
    <row r="358" spans="1:71">
      <c r="A358" s="8">
        <v>140</v>
      </c>
      <c r="B358" s="8" t="s">
        <v>322</v>
      </c>
      <c r="C358" s="8" t="s">
        <v>4621</v>
      </c>
      <c r="D358" s="14">
        <v>5057</v>
      </c>
      <c r="E358" s="8" t="s">
        <v>726</v>
      </c>
      <c r="F358" s="8" t="s">
        <v>4622</v>
      </c>
      <c r="G358" s="8" t="s">
        <v>4569</v>
      </c>
      <c r="H358" s="8" t="s">
        <v>581</v>
      </c>
      <c r="I358" s="8" t="s">
        <v>4623</v>
      </c>
      <c r="J358" s="8" t="s">
        <v>1175</v>
      </c>
      <c r="K358" s="17" t="s">
        <v>613</v>
      </c>
      <c r="L358" s="17" t="s">
        <v>585</v>
      </c>
      <c r="M358" s="17" t="s">
        <v>4624</v>
      </c>
      <c r="N358" s="18" t="s">
        <v>4625</v>
      </c>
      <c r="O358" s="8" t="s">
        <v>588</v>
      </c>
      <c r="P358" s="8" t="s">
        <v>4626</v>
      </c>
      <c r="Q358" s="8">
        <v>3</v>
      </c>
      <c r="R358" s="8">
        <v>13</v>
      </c>
      <c r="S358" s="8"/>
      <c r="T358" s="8" t="s">
        <v>2617</v>
      </c>
      <c r="U358" s="8" t="s">
        <v>652</v>
      </c>
      <c r="V358" s="8">
        <v>65216</v>
      </c>
      <c r="W358" s="8" t="s">
        <v>592</v>
      </c>
      <c r="X358" s="8" t="s">
        <v>774</v>
      </c>
      <c r="Y358" s="8"/>
      <c r="Z358" s="8" t="s">
        <v>4627</v>
      </c>
      <c r="AA358" s="8"/>
      <c r="AB358" s="8"/>
      <c r="AC358" s="8" t="s">
        <v>595</v>
      </c>
      <c r="AD358" s="8"/>
      <c r="AE358" s="8" t="s">
        <v>4628</v>
      </c>
      <c r="AF358" s="8">
        <v>1964</v>
      </c>
      <c r="AG358" s="8" t="s">
        <v>620</v>
      </c>
      <c r="AH358" s="8" t="s">
        <v>598</v>
      </c>
      <c r="AI358" s="8" t="s">
        <v>603</v>
      </c>
      <c r="AJ358" s="18"/>
      <c r="AK358" s="8" t="s">
        <v>4629</v>
      </c>
      <c r="AL358" s="8">
        <v>1970</v>
      </c>
      <c r="AM358" s="8" t="s">
        <v>620</v>
      </c>
      <c r="AN358" s="8" t="s">
        <v>598</v>
      </c>
      <c r="AO358" s="8" t="s">
        <v>603</v>
      </c>
      <c r="AP358" s="18"/>
      <c r="AQ358" s="8"/>
      <c r="AR358" s="8">
        <v>0</v>
      </c>
      <c r="AS358" s="8"/>
      <c r="AT358" s="8"/>
      <c r="AU358" s="8"/>
      <c r="AV358" s="18"/>
      <c r="AW358" s="8" t="s">
        <v>604</v>
      </c>
      <c r="AX358" s="8"/>
      <c r="AY358" s="8" t="s">
        <v>595</v>
      </c>
      <c r="AZ358" s="8"/>
      <c r="BA358" s="8">
        <v>0</v>
      </c>
      <c r="BB358" s="8"/>
      <c r="BC358" s="8"/>
      <c r="BD358" s="8"/>
      <c r="BE358" s="18"/>
      <c r="BF358" s="8"/>
      <c r="BG358" s="8" t="s">
        <v>595</v>
      </c>
      <c r="BH358" s="8"/>
      <c r="BI358" s="8" t="s">
        <v>608</v>
      </c>
      <c r="BJ358" s="8"/>
      <c r="BK358" s="8">
        <v>1</v>
      </c>
      <c r="BL358" s="8">
        <v>-7.839541</v>
      </c>
      <c r="BM358" s="8">
        <v>112.683906</v>
      </c>
      <c r="BN358" s="18"/>
      <c r="BO358" s="8"/>
      <c r="BP358" s="8"/>
      <c r="BQ358" s="8"/>
      <c r="BR358" s="8"/>
      <c r="BS358" s="8"/>
    </row>
    <row r="359" spans="1:71">
      <c r="A359" s="8">
        <v>228</v>
      </c>
      <c r="B359" s="8" t="s">
        <v>4630</v>
      </c>
      <c r="C359" s="8" t="s">
        <v>4631</v>
      </c>
      <c r="D359" s="14">
        <v>5084</v>
      </c>
      <c r="E359" s="8" t="s">
        <v>726</v>
      </c>
      <c r="F359" s="8" t="s">
        <v>4632</v>
      </c>
      <c r="G359" s="8" t="s">
        <v>4569</v>
      </c>
      <c r="H359" s="8" t="s">
        <v>581</v>
      </c>
      <c r="I359" s="8" t="s">
        <v>3690</v>
      </c>
      <c r="J359" s="8" t="s">
        <v>632</v>
      </c>
      <c r="K359" s="17" t="s">
        <v>1149</v>
      </c>
      <c r="L359" s="17" t="s">
        <v>694</v>
      </c>
      <c r="M359" s="17" t="s">
        <v>3691</v>
      </c>
      <c r="N359" s="18" t="s">
        <v>4633</v>
      </c>
      <c r="O359" s="8" t="s">
        <v>588</v>
      </c>
      <c r="P359" s="8" t="s">
        <v>4634</v>
      </c>
      <c r="Q359" s="8"/>
      <c r="R359" s="8"/>
      <c r="S359" s="8"/>
      <c r="T359" s="8" t="s">
        <v>3204</v>
      </c>
      <c r="U359" s="8" t="s">
        <v>964</v>
      </c>
      <c r="V359" s="8"/>
      <c r="W359" s="8" t="s">
        <v>592</v>
      </c>
      <c r="X359" s="8" t="s">
        <v>593</v>
      </c>
      <c r="Y359" s="8"/>
      <c r="Z359" s="8" t="s">
        <v>4635</v>
      </c>
      <c r="AA359" s="8"/>
      <c r="AB359" s="8"/>
      <c r="AC359" s="8" t="s">
        <v>595</v>
      </c>
      <c r="AD359" s="8"/>
      <c r="AE359" s="8" t="s">
        <v>4636</v>
      </c>
      <c r="AF359" s="8"/>
      <c r="AG359" s="8"/>
      <c r="AH359" s="8" t="s">
        <v>625</v>
      </c>
      <c r="AI359" s="8" t="s">
        <v>626</v>
      </c>
      <c r="AJ359" s="18"/>
      <c r="AK359" s="8" t="s">
        <v>4637</v>
      </c>
      <c r="AL359" s="8"/>
      <c r="AM359" s="8"/>
      <c r="AN359" s="8" t="s">
        <v>625</v>
      </c>
      <c r="AO359" s="8" t="s">
        <v>626</v>
      </c>
      <c r="AP359" s="18"/>
      <c r="AQ359" s="8"/>
      <c r="AR359" s="8"/>
      <c r="AS359" s="8"/>
      <c r="AT359" s="8"/>
      <c r="AU359" s="8"/>
      <c r="AV359" s="18"/>
      <c r="AW359" s="8" t="s">
        <v>604</v>
      </c>
      <c r="AX359" s="8"/>
      <c r="AY359" s="8" t="s">
        <v>595</v>
      </c>
      <c r="AZ359" s="8"/>
      <c r="BA359" s="8">
        <v>1</v>
      </c>
      <c r="BB359" s="8"/>
      <c r="BC359" s="8"/>
      <c r="BD359" s="8"/>
      <c r="BE359" s="18"/>
      <c r="BF359" s="8"/>
      <c r="BG359" s="8" t="s">
        <v>595</v>
      </c>
      <c r="BH359" s="8"/>
      <c r="BI359" s="8" t="s">
        <v>608</v>
      </c>
      <c r="BJ359" s="8"/>
      <c r="BK359" s="8">
        <v>1</v>
      </c>
      <c r="BL359" s="8">
        <v>-7.94559</v>
      </c>
      <c r="BM359" s="8">
        <v>112.626269</v>
      </c>
      <c r="BN359" s="18"/>
      <c r="BO359" s="8"/>
      <c r="BP359" s="8"/>
      <c r="BQ359" s="8"/>
      <c r="BR359" s="8"/>
      <c r="BS359" s="8"/>
    </row>
    <row r="360" spans="1:71">
      <c r="A360" s="8">
        <v>320</v>
      </c>
      <c r="B360" s="8" t="s">
        <v>324</v>
      </c>
      <c r="C360" s="8" t="s">
        <v>4638</v>
      </c>
      <c r="D360" s="14">
        <v>5115</v>
      </c>
      <c r="E360" s="8" t="s">
        <v>726</v>
      </c>
      <c r="F360" s="8" t="s">
        <v>4639</v>
      </c>
      <c r="G360" s="8" t="s">
        <v>4569</v>
      </c>
      <c r="H360" s="8" t="s">
        <v>581</v>
      </c>
      <c r="I360" s="8" t="s">
        <v>4640</v>
      </c>
      <c r="J360" s="8" t="s">
        <v>646</v>
      </c>
      <c r="K360" s="17" t="s">
        <v>756</v>
      </c>
      <c r="L360" s="17" t="s">
        <v>784</v>
      </c>
      <c r="M360" s="17" t="s">
        <v>4641</v>
      </c>
      <c r="N360" s="18" t="s">
        <v>4642</v>
      </c>
      <c r="O360" s="8" t="s">
        <v>588</v>
      </c>
      <c r="P360" s="8" t="s">
        <v>4643</v>
      </c>
      <c r="Q360" s="8">
        <v>6</v>
      </c>
      <c r="R360" s="8">
        <v>2</v>
      </c>
      <c r="S360" s="8"/>
      <c r="T360" s="8" t="s">
        <v>1369</v>
      </c>
      <c r="U360" s="8" t="s">
        <v>591</v>
      </c>
      <c r="V360" s="8">
        <v>65126</v>
      </c>
      <c r="W360" s="8" t="s">
        <v>592</v>
      </c>
      <c r="X360" s="8" t="s">
        <v>593</v>
      </c>
      <c r="Y360" s="8"/>
      <c r="Z360" s="8" t="s">
        <v>4644</v>
      </c>
      <c r="AA360" s="8"/>
      <c r="AB360" s="8"/>
      <c r="AC360" s="8" t="s">
        <v>595</v>
      </c>
      <c r="AD360" s="8"/>
      <c r="AE360" s="8" t="s">
        <v>4645</v>
      </c>
      <c r="AF360" s="8">
        <v>1971</v>
      </c>
      <c r="AG360" s="8" t="s">
        <v>620</v>
      </c>
      <c r="AH360" s="8" t="s">
        <v>638</v>
      </c>
      <c r="AI360" s="8" t="s">
        <v>603</v>
      </c>
      <c r="AJ360" s="18" t="s">
        <v>4646</v>
      </c>
      <c r="AK360" s="8" t="s">
        <v>4647</v>
      </c>
      <c r="AL360" s="8">
        <v>1977</v>
      </c>
      <c r="AM360" s="8" t="s">
        <v>624</v>
      </c>
      <c r="AN360" s="8" t="s">
        <v>638</v>
      </c>
      <c r="AO360" s="8" t="s">
        <v>599</v>
      </c>
      <c r="AP360" s="18" t="s">
        <v>4648</v>
      </c>
      <c r="AQ360" s="8"/>
      <c r="AR360" s="8">
        <v>0</v>
      </c>
      <c r="AS360" s="8"/>
      <c r="AT360" s="8"/>
      <c r="AU360" s="8"/>
      <c r="AV360" s="18"/>
      <c r="AW360" s="8" t="s">
        <v>604</v>
      </c>
      <c r="AX360" s="8"/>
      <c r="AY360" s="8" t="s">
        <v>595</v>
      </c>
      <c r="AZ360" s="8"/>
      <c r="BA360" s="8">
        <v>0</v>
      </c>
      <c r="BB360" s="8"/>
      <c r="BC360" s="8" t="s">
        <v>4649</v>
      </c>
      <c r="BD360" s="8"/>
      <c r="BE360" s="18"/>
      <c r="BF360" s="8"/>
      <c r="BG360" s="8" t="s">
        <v>606</v>
      </c>
      <c r="BH360" s="8" t="s">
        <v>607</v>
      </c>
      <c r="BI360" s="8" t="s">
        <v>608</v>
      </c>
      <c r="BJ360" s="8"/>
      <c r="BK360" s="8">
        <v>2</v>
      </c>
      <c r="BL360" s="8"/>
      <c r="BM360" s="8"/>
      <c r="BN360" s="18"/>
      <c r="BO360" s="8"/>
      <c r="BP360" s="8"/>
      <c r="BQ360" s="8"/>
      <c r="BR360" s="8"/>
      <c r="BS360" s="8"/>
    </row>
    <row r="361" spans="1:71">
      <c r="A361" s="8">
        <v>331</v>
      </c>
      <c r="B361" s="8" t="s">
        <v>325</v>
      </c>
      <c r="C361" s="8" t="s">
        <v>4650</v>
      </c>
      <c r="D361" s="14">
        <v>5121</v>
      </c>
      <c r="E361" s="8" t="s">
        <v>726</v>
      </c>
      <c r="F361" s="8" t="s">
        <v>4651</v>
      </c>
      <c r="G361" s="8" t="s">
        <v>4569</v>
      </c>
      <c r="H361" s="8" t="s">
        <v>581</v>
      </c>
      <c r="I361" s="8" t="s">
        <v>4652</v>
      </c>
      <c r="J361" s="8" t="s">
        <v>2123</v>
      </c>
      <c r="K361" s="17" t="s">
        <v>783</v>
      </c>
      <c r="L361" s="17" t="s">
        <v>694</v>
      </c>
      <c r="M361" s="17" t="s">
        <v>4653</v>
      </c>
      <c r="N361" s="18" t="s">
        <v>4654</v>
      </c>
      <c r="O361" s="8" t="s">
        <v>588</v>
      </c>
      <c r="P361" s="8" t="s">
        <v>4584</v>
      </c>
      <c r="Q361" s="8">
        <v>1</v>
      </c>
      <c r="R361" s="8">
        <v>2</v>
      </c>
      <c r="S361" s="8" t="s">
        <v>3297</v>
      </c>
      <c r="T361" s="8" t="s">
        <v>669</v>
      </c>
      <c r="U361" s="8" t="s">
        <v>670</v>
      </c>
      <c r="V361" s="8">
        <v>65153</v>
      </c>
      <c r="W361" s="8" t="s">
        <v>592</v>
      </c>
      <c r="X361" s="8" t="s">
        <v>593</v>
      </c>
      <c r="Y361" s="8"/>
      <c r="Z361" s="8" t="s">
        <v>4655</v>
      </c>
      <c r="AA361" s="8"/>
      <c r="AB361" s="8"/>
      <c r="AC361" s="8" t="s">
        <v>595</v>
      </c>
      <c r="AD361" s="8"/>
      <c r="AE361" s="8" t="s">
        <v>4656</v>
      </c>
      <c r="AF361" s="8">
        <v>1974</v>
      </c>
      <c r="AG361" s="8" t="s">
        <v>620</v>
      </c>
      <c r="AH361" s="8" t="s">
        <v>687</v>
      </c>
      <c r="AI361" s="8" t="s">
        <v>599</v>
      </c>
      <c r="AJ361" s="18"/>
      <c r="AK361" s="8" t="s">
        <v>4657</v>
      </c>
      <c r="AL361" s="8">
        <v>1971</v>
      </c>
      <c r="AM361" s="8" t="s">
        <v>620</v>
      </c>
      <c r="AN361" s="8" t="s">
        <v>625</v>
      </c>
      <c r="AO361" s="8" t="s">
        <v>626</v>
      </c>
      <c r="AP361" s="18"/>
      <c r="AQ361" s="8"/>
      <c r="AR361" s="8">
        <v>0</v>
      </c>
      <c r="AS361" s="8"/>
      <c r="AT361" s="8"/>
      <c r="AU361" s="8"/>
      <c r="AV361" s="18"/>
      <c r="AW361" s="8" t="s">
        <v>604</v>
      </c>
      <c r="AX361" s="8"/>
      <c r="AY361" s="8" t="s">
        <v>595</v>
      </c>
      <c r="AZ361" s="8"/>
      <c r="BA361" s="8">
        <v>0</v>
      </c>
      <c r="BB361" s="8"/>
      <c r="BC361" s="8"/>
      <c r="BD361" s="8"/>
      <c r="BE361" s="18"/>
      <c r="BF361" s="8"/>
      <c r="BG361" s="8" t="s">
        <v>606</v>
      </c>
      <c r="BH361" s="8" t="s">
        <v>607</v>
      </c>
      <c r="BI361" s="8" t="s">
        <v>608</v>
      </c>
      <c r="BJ361" s="8"/>
      <c r="BK361" s="8">
        <v>2</v>
      </c>
      <c r="BL361" s="8"/>
      <c r="BM361" s="8"/>
      <c r="BN361" s="18"/>
      <c r="BO361" s="8"/>
      <c r="BP361" s="8"/>
      <c r="BQ361" s="8"/>
      <c r="BR361" s="8"/>
      <c r="BS361" s="8"/>
    </row>
    <row r="362" spans="1:71">
      <c r="A362" s="8">
        <v>661</v>
      </c>
      <c r="B362" s="8" t="s">
        <v>326</v>
      </c>
      <c r="C362" s="8" t="s">
        <v>4658</v>
      </c>
      <c r="D362" s="14">
        <v>5220</v>
      </c>
      <c r="E362" s="8" t="s">
        <v>726</v>
      </c>
      <c r="F362" s="8" t="s">
        <v>4659</v>
      </c>
      <c r="G362" s="8" t="s">
        <v>4569</v>
      </c>
      <c r="H362" s="8" t="s">
        <v>581</v>
      </c>
      <c r="I362" s="8" t="s">
        <v>3660</v>
      </c>
      <c r="J362" s="8" t="s">
        <v>1070</v>
      </c>
      <c r="K362" s="17" t="s">
        <v>783</v>
      </c>
      <c r="L362" s="17" t="s">
        <v>694</v>
      </c>
      <c r="M362" s="17" t="s">
        <v>3661</v>
      </c>
      <c r="N362" s="18" t="s">
        <v>4660</v>
      </c>
      <c r="O362" s="8" t="s">
        <v>588</v>
      </c>
      <c r="P362" s="8" t="s">
        <v>4661</v>
      </c>
      <c r="Q362" s="8">
        <v>4</v>
      </c>
      <c r="R362" s="8">
        <v>2</v>
      </c>
      <c r="S362" s="8"/>
      <c r="T362" s="8" t="s">
        <v>669</v>
      </c>
      <c r="U362" s="8" t="s">
        <v>670</v>
      </c>
      <c r="V362" s="8">
        <v>65153</v>
      </c>
      <c r="W362" s="8" t="s">
        <v>592</v>
      </c>
      <c r="X362" s="8" t="s">
        <v>1283</v>
      </c>
      <c r="Y362" s="8"/>
      <c r="Z362" s="8" t="s">
        <v>4662</v>
      </c>
      <c r="AA362" s="8"/>
      <c r="AB362" s="8"/>
      <c r="AC362" s="8" t="s">
        <v>595</v>
      </c>
      <c r="AD362" s="8"/>
      <c r="AE362" s="8" t="s">
        <v>4663</v>
      </c>
      <c r="AF362" s="8">
        <v>1972</v>
      </c>
      <c r="AG362" s="8" t="s">
        <v>620</v>
      </c>
      <c r="AH362" s="8" t="s">
        <v>598</v>
      </c>
      <c r="AI362" s="8" t="s">
        <v>621</v>
      </c>
      <c r="AJ362" s="18"/>
      <c r="AK362" s="8" t="s">
        <v>4664</v>
      </c>
      <c r="AL362" s="8">
        <v>1980</v>
      </c>
      <c r="AM362" s="8" t="s">
        <v>624</v>
      </c>
      <c r="AN362" s="8" t="s">
        <v>625</v>
      </c>
      <c r="AO362" s="8" t="s">
        <v>626</v>
      </c>
      <c r="AP362" s="18"/>
      <c r="AQ362" s="8"/>
      <c r="AR362" s="8">
        <v>0</v>
      </c>
      <c r="AS362" s="8"/>
      <c r="AT362" s="8"/>
      <c r="AU362" s="8"/>
      <c r="AV362" s="18"/>
      <c r="AW362" s="8" t="s">
        <v>604</v>
      </c>
      <c r="AX362" s="8"/>
      <c r="AY362" s="8" t="s">
        <v>595</v>
      </c>
      <c r="AZ362" s="8"/>
      <c r="BA362" s="8">
        <v>0</v>
      </c>
      <c r="BB362" s="8"/>
      <c r="BC362" s="8"/>
      <c r="BD362" s="8"/>
      <c r="BE362" s="18"/>
      <c r="BF362" s="8"/>
      <c r="BG362" s="8" t="s">
        <v>595</v>
      </c>
      <c r="BH362" s="8"/>
      <c r="BI362" s="8" t="s">
        <v>608</v>
      </c>
      <c r="BJ362" s="8"/>
      <c r="BK362" s="8"/>
      <c r="BL362" s="8"/>
      <c r="BM362" s="8"/>
      <c r="BN362" s="18"/>
      <c r="BO362" s="8"/>
      <c r="BP362" s="8"/>
      <c r="BQ362" s="8"/>
      <c r="BR362" s="8"/>
      <c r="BS362" s="8"/>
    </row>
    <row r="363" spans="1:71">
      <c r="A363" s="8">
        <v>685</v>
      </c>
      <c r="B363" s="8" t="s">
        <v>4665</v>
      </c>
      <c r="C363" s="8" t="s">
        <v>4666</v>
      </c>
      <c r="D363" s="14">
        <v>5231</v>
      </c>
      <c r="E363" s="8" t="s">
        <v>726</v>
      </c>
      <c r="F363" s="8" t="s">
        <v>4667</v>
      </c>
      <c r="G363" s="8" t="s">
        <v>4569</v>
      </c>
      <c r="H363" s="8" t="s">
        <v>581</v>
      </c>
      <c r="I363" s="8" t="s">
        <v>4668</v>
      </c>
      <c r="J363" s="8" t="s">
        <v>716</v>
      </c>
      <c r="K363" s="17" t="s">
        <v>1149</v>
      </c>
      <c r="L363" s="17" t="s">
        <v>784</v>
      </c>
      <c r="M363" s="17" t="s">
        <v>4669</v>
      </c>
      <c r="N363" s="18" t="s">
        <v>4670</v>
      </c>
      <c r="O363" s="8" t="s">
        <v>588</v>
      </c>
      <c r="P363" s="8" t="s">
        <v>4671</v>
      </c>
      <c r="Q363" s="8"/>
      <c r="R363" s="8"/>
      <c r="S363" s="8"/>
      <c r="T363" s="8" t="s">
        <v>1686</v>
      </c>
      <c r="U363" s="8" t="s">
        <v>699</v>
      </c>
      <c r="V363" s="8"/>
      <c r="W363" s="8" t="s">
        <v>592</v>
      </c>
      <c r="X363" s="8" t="s">
        <v>683</v>
      </c>
      <c r="Y363" s="8"/>
      <c r="Z363" s="8" t="s">
        <v>4672</v>
      </c>
      <c r="AA363" s="8"/>
      <c r="AB363" s="8"/>
      <c r="AC363" s="8" t="s">
        <v>595</v>
      </c>
      <c r="AD363" s="8"/>
      <c r="AE363" s="8" t="s">
        <v>1473</v>
      </c>
      <c r="AF363" s="8"/>
      <c r="AG363" s="8"/>
      <c r="AH363" s="8" t="s">
        <v>598</v>
      </c>
      <c r="AI363" s="8" t="s">
        <v>621</v>
      </c>
      <c r="AJ363" s="18"/>
      <c r="AK363" s="8" t="s">
        <v>4673</v>
      </c>
      <c r="AL363" s="8"/>
      <c r="AM363" s="8"/>
      <c r="AN363" s="8" t="s">
        <v>625</v>
      </c>
      <c r="AO363" s="8" t="s">
        <v>626</v>
      </c>
      <c r="AP363" s="18"/>
      <c r="AQ363" s="8"/>
      <c r="AR363" s="8"/>
      <c r="AS363" s="8"/>
      <c r="AT363" s="8"/>
      <c r="AU363" s="8"/>
      <c r="AV363" s="18"/>
      <c r="AW363" s="8" t="s">
        <v>604</v>
      </c>
      <c r="AX363" s="8"/>
      <c r="AY363" s="8" t="s">
        <v>595</v>
      </c>
      <c r="AZ363" s="8"/>
      <c r="BA363" s="8">
        <v>1</v>
      </c>
      <c r="BB363" s="8"/>
      <c r="BC363" s="8"/>
      <c r="BD363" s="8"/>
      <c r="BE363" s="18"/>
      <c r="BF363" s="8"/>
      <c r="BG363" s="8" t="s">
        <v>595</v>
      </c>
      <c r="BH363" s="8"/>
      <c r="BI363" s="8" t="s">
        <v>608</v>
      </c>
      <c r="BJ363" s="8"/>
      <c r="BK363" s="8">
        <v>2</v>
      </c>
      <c r="BL363" s="8"/>
      <c r="BM363" s="8"/>
      <c r="BN363" s="18"/>
      <c r="BO363" s="8"/>
      <c r="BP363" s="8"/>
      <c r="BQ363" s="8"/>
      <c r="BR363" s="8"/>
      <c r="BS363" s="8"/>
    </row>
    <row r="364" spans="1:71">
      <c r="A364" s="8">
        <v>693</v>
      </c>
      <c r="B364" s="8" t="s">
        <v>328</v>
      </c>
      <c r="C364" s="8" t="s">
        <v>4674</v>
      </c>
      <c r="D364" s="14">
        <v>5234</v>
      </c>
      <c r="E364" s="8" t="s">
        <v>578</v>
      </c>
      <c r="F364" s="8" t="s">
        <v>4675</v>
      </c>
      <c r="G364" s="8" t="s">
        <v>4569</v>
      </c>
      <c r="H364" s="8" t="s">
        <v>581</v>
      </c>
      <c r="I364" s="8" t="s">
        <v>4676</v>
      </c>
      <c r="J364" s="8" t="s">
        <v>801</v>
      </c>
      <c r="K364" s="17" t="s">
        <v>613</v>
      </c>
      <c r="L364" s="17" t="s">
        <v>1739</v>
      </c>
      <c r="M364" s="17" t="s">
        <v>4677</v>
      </c>
      <c r="N364" s="18" t="s">
        <v>4678</v>
      </c>
      <c r="O364" s="8" t="s">
        <v>588</v>
      </c>
      <c r="P364" s="8" t="s">
        <v>4679</v>
      </c>
      <c r="Q364" s="8">
        <v>1</v>
      </c>
      <c r="R364" s="8">
        <v>1</v>
      </c>
      <c r="S364" s="8"/>
      <c r="T364" s="8" t="s">
        <v>4680</v>
      </c>
      <c r="U364" s="8" t="s">
        <v>964</v>
      </c>
      <c r="V364" s="8">
        <v>65141</v>
      </c>
      <c r="W364" s="8" t="s">
        <v>592</v>
      </c>
      <c r="X364" s="8" t="s">
        <v>593</v>
      </c>
      <c r="Y364" s="8"/>
      <c r="Z364" s="8" t="s">
        <v>4681</v>
      </c>
      <c r="AA364" s="8"/>
      <c r="AB364" s="8"/>
      <c r="AC364" s="8" t="s">
        <v>606</v>
      </c>
      <c r="AD364" s="8" t="s">
        <v>4682</v>
      </c>
      <c r="AE364" s="8" t="s">
        <v>4683</v>
      </c>
      <c r="AF364" s="8">
        <v>1972</v>
      </c>
      <c r="AG364" s="8" t="s">
        <v>597</v>
      </c>
      <c r="AH364" s="8" t="s">
        <v>885</v>
      </c>
      <c r="AI364" s="8" t="s">
        <v>603</v>
      </c>
      <c r="AJ364" s="18"/>
      <c r="AK364" s="8" t="s">
        <v>4684</v>
      </c>
      <c r="AL364" s="8">
        <v>1977</v>
      </c>
      <c r="AM364" s="8" t="s">
        <v>597</v>
      </c>
      <c r="AN364" s="8" t="s">
        <v>625</v>
      </c>
      <c r="AO364" s="8" t="s">
        <v>626</v>
      </c>
      <c r="AP364" s="18"/>
      <c r="AQ364" s="8" t="s">
        <v>4683</v>
      </c>
      <c r="AR364" s="8">
        <v>1972</v>
      </c>
      <c r="AS364" s="8" t="s">
        <v>597</v>
      </c>
      <c r="AT364" s="8" t="s">
        <v>885</v>
      </c>
      <c r="AU364" s="8" t="s">
        <v>603</v>
      </c>
      <c r="AV364" s="18"/>
      <c r="AW364" s="8" t="s">
        <v>604</v>
      </c>
      <c r="AX364" s="8"/>
      <c r="AY364" s="8" t="s">
        <v>606</v>
      </c>
      <c r="AZ364" s="8"/>
      <c r="BA364" s="8">
        <v>1</v>
      </c>
      <c r="BB364" s="8"/>
      <c r="BC364" s="8"/>
      <c r="BD364" s="8" t="s">
        <v>710</v>
      </c>
      <c r="BE364" s="18" t="s">
        <v>4685</v>
      </c>
      <c r="BF364" s="8" t="s">
        <v>328</v>
      </c>
      <c r="BG364" s="8" t="s">
        <v>606</v>
      </c>
      <c r="BH364" s="8"/>
      <c r="BI364" s="8" t="s">
        <v>608</v>
      </c>
      <c r="BJ364" s="8"/>
      <c r="BK364" s="8">
        <v>2</v>
      </c>
      <c r="BL364" s="8"/>
      <c r="BM364" s="8"/>
      <c r="BN364" s="18"/>
      <c r="BO364" s="8"/>
      <c r="BP364" s="8"/>
      <c r="BQ364" s="8"/>
      <c r="BR364" s="8"/>
      <c r="BS364" s="8"/>
    </row>
    <row r="365" spans="1:71">
      <c r="A365" s="8">
        <v>703</v>
      </c>
      <c r="B365" s="8" t="s">
        <v>329</v>
      </c>
      <c r="C365" s="8" t="s">
        <v>4686</v>
      </c>
      <c r="D365" s="14">
        <v>5241</v>
      </c>
      <c r="E365" s="8" t="s">
        <v>726</v>
      </c>
      <c r="F365" s="8" t="s">
        <v>4687</v>
      </c>
      <c r="G365" s="8" t="s">
        <v>4569</v>
      </c>
      <c r="H365" s="8" t="s">
        <v>581</v>
      </c>
      <c r="I365" s="8" t="s">
        <v>4688</v>
      </c>
      <c r="J365" s="8" t="s">
        <v>1059</v>
      </c>
      <c r="K365" s="17" t="s">
        <v>633</v>
      </c>
      <c r="L365" s="17" t="s">
        <v>585</v>
      </c>
      <c r="M365" s="17" t="s">
        <v>4689</v>
      </c>
      <c r="N365" s="18" t="s">
        <v>4690</v>
      </c>
      <c r="O365" s="8" t="s">
        <v>588</v>
      </c>
      <c r="P365" s="8" t="s">
        <v>4691</v>
      </c>
      <c r="Q365" s="8">
        <v>6</v>
      </c>
      <c r="R365" s="8">
        <v>6</v>
      </c>
      <c r="S365" s="8"/>
      <c r="T365" s="8" t="s">
        <v>1658</v>
      </c>
      <c r="U365" s="8" t="s">
        <v>670</v>
      </c>
      <c r="V365" s="8">
        <v>65153</v>
      </c>
      <c r="W365" s="8" t="s">
        <v>592</v>
      </c>
      <c r="X365" s="8" t="s">
        <v>593</v>
      </c>
      <c r="Y365" s="8"/>
      <c r="Z365" s="8" t="s">
        <v>4692</v>
      </c>
      <c r="AA365" s="8"/>
      <c r="AB365" s="8"/>
      <c r="AC365" s="8" t="s">
        <v>595</v>
      </c>
      <c r="AD365" s="8"/>
      <c r="AE365" s="8" t="s">
        <v>4693</v>
      </c>
      <c r="AF365" s="8">
        <v>1961</v>
      </c>
      <c r="AG365" s="8" t="s">
        <v>1919</v>
      </c>
      <c r="AH365" s="8" t="s">
        <v>656</v>
      </c>
      <c r="AI365" s="8" t="s">
        <v>657</v>
      </c>
      <c r="AJ365" s="18"/>
      <c r="AK365" s="8" t="s">
        <v>4694</v>
      </c>
      <c r="AL365" s="8">
        <v>1962</v>
      </c>
      <c r="AM365" s="8" t="s">
        <v>703</v>
      </c>
      <c r="AN365" s="8" t="s">
        <v>656</v>
      </c>
      <c r="AO365" s="8" t="s">
        <v>657</v>
      </c>
      <c r="AP365" s="18"/>
      <c r="AQ365" s="8"/>
      <c r="AR365" s="8">
        <v>0</v>
      </c>
      <c r="AS365" s="8"/>
      <c r="AT365" s="8"/>
      <c r="AU365" s="8"/>
      <c r="AV365" s="18"/>
      <c r="AW365" s="8" t="s">
        <v>604</v>
      </c>
      <c r="AX365" s="8"/>
      <c r="AY365" s="8" t="s">
        <v>595</v>
      </c>
      <c r="AZ365" s="8"/>
      <c r="BA365" s="8">
        <v>0</v>
      </c>
      <c r="BB365" s="8"/>
      <c r="BC365" s="8"/>
      <c r="BD365" s="8"/>
      <c r="BE365" s="18"/>
      <c r="BF365" s="8"/>
      <c r="BG365" s="8" t="s">
        <v>595</v>
      </c>
      <c r="BH365" s="8"/>
      <c r="BI365" s="8" t="s">
        <v>608</v>
      </c>
      <c r="BJ365" s="8"/>
      <c r="BK365" s="8">
        <v>2</v>
      </c>
      <c r="BL365" s="8"/>
      <c r="BM365" s="8"/>
      <c r="BN365" s="18"/>
      <c r="BO365" s="8"/>
      <c r="BP365" s="8"/>
      <c r="BQ365" s="8"/>
      <c r="BR365" s="8"/>
      <c r="BS365" s="8"/>
    </row>
    <row r="366" spans="1:71">
      <c r="A366" s="8">
        <v>744</v>
      </c>
      <c r="B366" s="8" t="s">
        <v>330</v>
      </c>
      <c r="C366" s="8" t="s">
        <v>4695</v>
      </c>
      <c r="D366" s="14">
        <v>5251</v>
      </c>
      <c r="E366" s="8" t="s">
        <v>726</v>
      </c>
      <c r="F366" s="8" t="s">
        <v>4696</v>
      </c>
      <c r="G366" s="8" t="s">
        <v>4569</v>
      </c>
      <c r="H366" s="8" t="s">
        <v>581</v>
      </c>
      <c r="I366" s="8" t="s">
        <v>4697</v>
      </c>
      <c r="J366" s="8" t="s">
        <v>692</v>
      </c>
      <c r="K366" s="17" t="s">
        <v>1149</v>
      </c>
      <c r="L366" s="17" t="s">
        <v>585</v>
      </c>
      <c r="M366" s="17" t="s">
        <v>4698</v>
      </c>
      <c r="N366" s="18" t="s">
        <v>4699</v>
      </c>
      <c r="O366" s="8" t="s">
        <v>588</v>
      </c>
      <c r="P366" s="8" t="s">
        <v>4700</v>
      </c>
      <c r="Q366" s="8">
        <v>1</v>
      </c>
      <c r="R366" s="8">
        <v>13</v>
      </c>
      <c r="S366" s="8" t="s">
        <v>4559</v>
      </c>
      <c r="T366" s="8" t="s">
        <v>2326</v>
      </c>
      <c r="U366" s="8" t="s">
        <v>699</v>
      </c>
      <c r="V366" s="8">
        <v>65154</v>
      </c>
      <c r="W366" s="8" t="s">
        <v>592</v>
      </c>
      <c r="X366" s="8" t="s">
        <v>593</v>
      </c>
      <c r="Y366" s="8"/>
      <c r="Z366" s="8" t="s">
        <v>4701</v>
      </c>
      <c r="AA366" s="8"/>
      <c r="AB366" s="8"/>
      <c r="AC366" s="8" t="s">
        <v>595</v>
      </c>
      <c r="AD366" s="8"/>
      <c r="AE366" s="8" t="s">
        <v>4702</v>
      </c>
      <c r="AF366" s="8">
        <v>1964</v>
      </c>
      <c r="AG366" s="8" t="s">
        <v>597</v>
      </c>
      <c r="AH366" s="8" t="s">
        <v>687</v>
      </c>
      <c r="AI366" s="8" t="s">
        <v>657</v>
      </c>
      <c r="AJ366" s="18" t="s">
        <v>4703</v>
      </c>
      <c r="AK366" s="8" t="s">
        <v>4704</v>
      </c>
      <c r="AL366" s="8">
        <v>1971</v>
      </c>
      <c r="AM366" s="8" t="s">
        <v>597</v>
      </c>
      <c r="AN366" s="8" t="s">
        <v>598</v>
      </c>
      <c r="AO366" s="8" t="s">
        <v>657</v>
      </c>
      <c r="AP366" s="18" t="s">
        <v>4705</v>
      </c>
      <c r="AQ366" s="8"/>
      <c r="AR366" s="8">
        <v>0</v>
      </c>
      <c r="AS366" s="8"/>
      <c r="AT366" s="8"/>
      <c r="AU366" s="8"/>
      <c r="AV366" s="18"/>
      <c r="AW366" s="8" t="s">
        <v>604</v>
      </c>
      <c r="AX366" s="8"/>
      <c r="AY366" s="8" t="s">
        <v>595</v>
      </c>
      <c r="AZ366" s="8"/>
      <c r="BA366" s="8">
        <v>0</v>
      </c>
      <c r="BB366" s="8"/>
      <c r="BC366" s="8" t="s">
        <v>4706</v>
      </c>
      <c r="BD366" s="8"/>
      <c r="BE366" s="18"/>
      <c r="BF366" s="8"/>
      <c r="BG366" s="8" t="s">
        <v>595</v>
      </c>
      <c r="BH366" s="8"/>
      <c r="BI366" s="8" t="s">
        <v>608</v>
      </c>
      <c r="BJ366" s="8"/>
      <c r="BK366" s="8">
        <v>2</v>
      </c>
      <c r="BL366" s="8"/>
      <c r="BM366" s="8"/>
      <c r="BN366" s="18"/>
      <c r="BO366" s="8"/>
      <c r="BP366" s="8"/>
      <c r="BQ366" s="8"/>
      <c r="BR366" s="8"/>
      <c r="BS366" s="8"/>
    </row>
    <row r="367" spans="1:71">
      <c r="A367" s="8">
        <v>773</v>
      </c>
      <c r="B367" s="8" t="s">
        <v>4707</v>
      </c>
      <c r="C367" s="8" t="s">
        <v>4708</v>
      </c>
      <c r="D367" s="14">
        <v>5264</v>
      </c>
      <c r="E367" s="8" t="s">
        <v>726</v>
      </c>
      <c r="F367" s="8" t="s">
        <v>4709</v>
      </c>
      <c r="G367" s="8" t="s">
        <v>4569</v>
      </c>
      <c r="H367" s="8" t="s">
        <v>581</v>
      </c>
      <c r="I367" s="8" t="s">
        <v>1099</v>
      </c>
      <c r="J367" s="8" t="s">
        <v>677</v>
      </c>
      <c r="K367" s="17" t="s">
        <v>584</v>
      </c>
      <c r="L367" s="17" t="s">
        <v>585</v>
      </c>
      <c r="M367" s="17" t="s">
        <v>1100</v>
      </c>
      <c r="N367" s="18" t="s">
        <v>4710</v>
      </c>
      <c r="O367" s="8" t="s">
        <v>588</v>
      </c>
      <c r="P367" s="8" t="s">
        <v>834</v>
      </c>
      <c r="Q367" s="8">
        <v>1</v>
      </c>
      <c r="R367" s="8">
        <v>13</v>
      </c>
      <c r="S367" s="8"/>
      <c r="T367" s="8" t="s">
        <v>835</v>
      </c>
      <c r="U367" s="8" t="s">
        <v>699</v>
      </c>
      <c r="V367" s="8">
        <v>65154</v>
      </c>
      <c r="W367" s="8" t="s">
        <v>592</v>
      </c>
      <c r="X367" s="8" t="s">
        <v>1283</v>
      </c>
      <c r="Y367" s="8"/>
      <c r="Z367" s="8" t="s">
        <v>4711</v>
      </c>
      <c r="AA367" s="8"/>
      <c r="AB367" s="8"/>
      <c r="AC367" s="8" t="s">
        <v>595</v>
      </c>
      <c r="AD367" s="8"/>
      <c r="AE367" s="8" t="s">
        <v>4712</v>
      </c>
      <c r="AF367" s="8">
        <v>1972</v>
      </c>
      <c r="AG367" s="8"/>
      <c r="AH367" s="8" t="s">
        <v>734</v>
      </c>
      <c r="AI367" s="8" t="s">
        <v>603</v>
      </c>
      <c r="AJ367" s="18"/>
      <c r="AK367" s="8" t="s">
        <v>4713</v>
      </c>
      <c r="AL367" s="8">
        <v>1979</v>
      </c>
      <c r="AM367" s="8"/>
      <c r="AN367" s="8" t="s">
        <v>625</v>
      </c>
      <c r="AO367" s="8" t="s">
        <v>626</v>
      </c>
      <c r="AP367" s="18"/>
      <c r="AQ367" s="8"/>
      <c r="AR367" s="8">
        <v>0</v>
      </c>
      <c r="AS367" s="8"/>
      <c r="AT367" s="8"/>
      <c r="AU367" s="8"/>
      <c r="AV367" s="18"/>
      <c r="AW367" s="8" t="s">
        <v>604</v>
      </c>
      <c r="AX367" s="8"/>
      <c r="AY367" s="8" t="s">
        <v>595</v>
      </c>
      <c r="AZ367" s="8"/>
      <c r="BA367" s="8">
        <v>0</v>
      </c>
      <c r="BB367" s="8"/>
      <c r="BC367" s="8"/>
      <c r="BD367" s="8"/>
      <c r="BE367" s="18"/>
      <c r="BF367" s="8"/>
      <c r="BG367" s="8" t="s">
        <v>606</v>
      </c>
      <c r="BH367" s="8" t="s">
        <v>607</v>
      </c>
      <c r="BI367" s="8" t="s">
        <v>608</v>
      </c>
      <c r="BJ367" s="8"/>
      <c r="BK367" s="8">
        <v>1</v>
      </c>
      <c r="BL367" s="8">
        <v>-7.943071487642</v>
      </c>
      <c r="BM367" s="8">
        <v>112.6760183707</v>
      </c>
      <c r="BN367" s="18"/>
      <c r="BO367" s="8"/>
      <c r="BP367" s="8"/>
      <c r="BQ367" s="8"/>
      <c r="BR367" s="8"/>
      <c r="BS367" s="8"/>
    </row>
    <row r="368" spans="1:71">
      <c r="A368" s="8">
        <v>825</v>
      </c>
      <c r="B368" s="8" t="s">
        <v>332</v>
      </c>
      <c r="C368" s="8" t="s">
        <v>4714</v>
      </c>
      <c r="D368" s="14">
        <v>5285</v>
      </c>
      <c r="E368" s="8" t="s">
        <v>726</v>
      </c>
      <c r="F368" s="8" t="s">
        <v>4715</v>
      </c>
      <c r="G368" s="8" t="s">
        <v>4569</v>
      </c>
      <c r="H368" s="8" t="s">
        <v>581</v>
      </c>
      <c r="I368" s="8" t="s">
        <v>4473</v>
      </c>
      <c r="J368" s="8" t="s">
        <v>922</v>
      </c>
      <c r="K368" s="17" t="s">
        <v>878</v>
      </c>
      <c r="L368" s="17" t="s">
        <v>694</v>
      </c>
      <c r="M368" s="17" t="s">
        <v>4474</v>
      </c>
      <c r="N368" s="18" t="s">
        <v>4716</v>
      </c>
      <c r="O368" s="8" t="s">
        <v>588</v>
      </c>
      <c r="P368" s="8" t="s">
        <v>4717</v>
      </c>
      <c r="Q368" s="8">
        <v>5</v>
      </c>
      <c r="R368" s="8">
        <v>1</v>
      </c>
      <c r="S368" s="8" t="s">
        <v>1906</v>
      </c>
      <c r="T368" s="8" t="s">
        <v>2595</v>
      </c>
      <c r="U368" s="8" t="s">
        <v>670</v>
      </c>
      <c r="V368" s="8">
        <v>65153</v>
      </c>
      <c r="W368" s="8" t="s">
        <v>592</v>
      </c>
      <c r="X368" s="8" t="s">
        <v>593</v>
      </c>
      <c r="Y368" s="8"/>
      <c r="Z368" s="8" t="s">
        <v>4718</v>
      </c>
      <c r="AA368" s="8"/>
      <c r="AB368" s="8"/>
      <c r="AC368" s="8" t="s">
        <v>595</v>
      </c>
      <c r="AD368" s="8"/>
      <c r="AE368" s="8" t="s">
        <v>4719</v>
      </c>
      <c r="AF368" s="8">
        <v>1957</v>
      </c>
      <c r="AG368" s="8" t="s">
        <v>597</v>
      </c>
      <c r="AH368" s="8" t="s">
        <v>3227</v>
      </c>
      <c r="AI368" s="8" t="s">
        <v>603</v>
      </c>
      <c r="AJ368" s="18" t="s">
        <v>4720</v>
      </c>
      <c r="AK368" s="8" t="s">
        <v>4721</v>
      </c>
      <c r="AL368" s="8">
        <v>1961</v>
      </c>
      <c r="AM368" s="8" t="s">
        <v>597</v>
      </c>
      <c r="AN368" s="8" t="s">
        <v>625</v>
      </c>
      <c r="AO368" s="8" t="s">
        <v>626</v>
      </c>
      <c r="AP368" s="18" t="s">
        <v>4722</v>
      </c>
      <c r="AQ368" s="8"/>
      <c r="AR368" s="8">
        <v>0</v>
      </c>
      <c r="AS368" s="8"/>
      <c r="AT368" s="8"/>
      <c r="AU368" s="8"/>
      <c r="AV368" s="18"/>
      <c r="AW368" s="8" t="s">
        <v>604</v>
      </c>
      <c r="AX368" s="8"/>
      <c r="AY368" s="8" t="s">
        <v>595</v>
      </c>
      <c r="AZ368" s="8"/>
      <c r="BA368" s="8">
        <v>0</v>
      </c>
      <c r="BB368" s="8"/>
      <c r="BC368" s="8"/>
      <c r="BD368" s="8"/>
      <c r="BE368" s="18"/>
      <c r="BF368" s="8"/>
      <c r="BG368" s="8" t="s">
        <v>606</v>
      </c>
      <c r="BH368" s="8" t="s">
        <v>607</v>
      </c>
      <c r="BI368" s="8" t="s">
        <v>608</v>
      </c>
      <c r="BJ368" s="8"/>
      <c r="BK368" s="8">
        <v>2</v>
      </c>
      <c r="BL368" s="8">
        <v>-7.86537</v>
      </c>
      <c r="BM368" s="8">
        <v>112.68277</v>
      </c>
      <c r="BN368" s="18"/>
      <c r="BO368" s="8"/>
      <c r="BP368" s="8"/>
      <c r="BQ368" s="8"/>
      <c r="BR368" s="8"/>
      <c r="BS368" s="8"/>
    </row>
    <row r="369" spans="1:71">
      <c r="A369" s="8">
        <v>915</v>
      </c>
      <c r="B369" s="8" t="s">
        <v>333</v>
      </c>
      <c r="C369" s="8" t="s">
        <v>4723</v>
      </c>
      <c r="D369" s="14">
        <v>5317</v>
      </c>
      <c r="E369" s="8" t="s">
        <v>726</v>
      </c>
      <c r="F369" s="8" t="s">
        <v>4724</v>
      </c>
      <c r="G369" s="8" t="s">
        <v>4569</v>
      </c>
      <c r="H369" s="8" t="s">
        <v>581</v>
      </c>
      <c r="I369" s="8" t="s">
        <v>2908</v>
      </c>
      <c r="J369" s="8" t="s">
        <v>906</v>
      </c>
      <c r="K369" s="17" t="s">
        <v>742</v>
      </c>
      <c r="L369" s="17" t="s">
        <v>585</v>
      </c>
      <c r="M369" s="17" t="s">
        <v>2909</v>
      </c>
      <c r="N369" s="18" t="s">
        <v>4725</v>
      </c>
      <c r="O369" s="8" t="s">
        <v>588</v>
      </c>
      <c r="P369" s="8" t="s">
        <v>4726</v>
      </c>
      <c r="Q369" s="8">
        <v>1</v>
      </c>
      <c r="R369" s="8">
        <v>2</v>
      </c>
      <c r="S369" s="8" t="s">
        <v>4727</v>
      </c>
      <c r="T369" s="8" t="s">
        <v>1871</v>
      </c>
      <c r="U369" s="8" t="s">
        <v>670</v>
      </c>
      <c r="V369" s="8">
        <v>65153</v>
      </c>
      <c r="W369" s="8" t="s">
        <v>592</v>
      </c>
      <c r="X369" s="8" t="s">
        <v>593</v>
      </c>
      <c r="Y369" s="8"/>
      <c r="Z369" s="8" t="s">
        <v>4728</v>
      </c>
      <c r="AA369" s="8"/>
      <c r="AB369" s="8"/>
      <c r="AC369" s="8" t="s">
        <v>595</v>
      </c>
      <c r="AD369" s="8"/>
      <c r="AE369" s="8" t="s">
        <v>1585</v>
      </c>
      <c r="AF369" s="8">
        <v>1959</v>
      </c>
      <c r="AG369" s="8" t="s">
        <v>620</v>
      </c>
      <c r="AH369" s="8" t="s">
        <v>598</v>
      </c>
      <c r="AI369" s="8" t="s">
        <v>657</v>
      </c>
      <c r="AJ369" s="18" t="s">
        <v>4729</v>
      </c>
      <c r="AK369" s="8" t="s">
        <v>4730</v>
      </c>
      <c r="AL369" s="8">
        <v>1973</v>
      </c>
      <c r="AM369" s="8" t="s">
        <v>620</v>
      </c>
      <c r="AN369" s="8" t="s">
        <v>598</v>
      </c>
      <c r="AO369" s="8" t="s">
        <v>621</v>
      </c>
      <c r="AP369" s="18" t="s">
        <v>4731</v>
      </c>
      <c r="AQ369" s="8"/>
      <c r="AR369" s="8">
        <v>2000</v>
      </c>
      <c r="AS369" s="8"/>
      <c r="AT369" s="8"/>
      <c r="AU369" s="8"/>
      <c r="AV369" s="18"/>
      <c r="AW369" s="8" t="s">
        <v>604</v>
      </c>
      <c r="AX369" s="8"/>
      <c r="AY369" s="8" t="s">
        <v>595</v>
      </c>
      <c r="AZ369" s="8"/>
      <c r="BA369" s="8">
        <v>0</v>
      </c>
      <c r="BB369" s="8"/>
      <c r="BC369" s="8"/>
      <c r="BD369" s="8"/>
      <c r="BE369" s="18"/>
      <c r="BF369" s="8"/>
      <c r="BG369" s="8" t="s">
        <v>606</v>
      </c>
      <c r="BH369" s="8" t="s">
        <v>607</v>
      </c>
      <c r="BI369" s="8" t="s">
        <v>608</v>
      </c>
      <c r="BJ369" s="8"/>
      <c r="BK369" s="8">
        <v>2</v>
      </c>
      <c r="BL369" s="8">
        <v>-7.875217</v>
      </c>
      <c r="BM369" s="8">
        <v>112.676635</v>
      </c>
      <c r="BN369" s="18"/>
      <c r="BO369" s="8"/>
      <c r="BP369" s="8"/>
      <c r="BQ369" s="8"/>
      <c r="BR369" s="8"/>
      <c r="BS369" s="8"/>
    </row>
    <row r="370" spans="1:71">
      <c r="A370" s="8">
        <v>921</v>
      </c>
      <c r="B370" s="8" t="s">
        <v>334</v>
      </c>
      <c r="C370" s="8" t="s">
        <v>4732</v>
      </c>
      <c r="D370" s="14">
        <v>5319</v>
      </c>
      <c r="E370" s="8" t="s">
        <v>726</v>
      </c>
      <c r="F370" s="8" t="s">
        <v>4733</v>
      </c>
      <c r="G370" s="8" t="s">
        <v>4569</v>
      </c>
      <c r="H370" s="8" t="s">
        <v>581</v>
      </c>
      <c r="I370" s="8" t="s">
        <v>4734</v>
      </c>
      <c r="J370" s="8" t="s">
        <v>1365</v>
      </c>
      <c r="K370" s="17" t="s">
        <v>693</v>
      </c>
      <c r="L370" s="17" t="s">
        <v>907</v>
      </c>
      <c r="M370" s="17" t="s">
        <v>4735</v>
      </c>
      <c r="N370" s="18" t="s">
        <v>4736</v>
      </c>
      <c r="O370" s="8" t="s">
        <v>588</v>
      </c>
      <c r="P370" s="8" t="s">
        <v>4737</v>
      </c>
      <c r="Q370" s="8">
        <v>2</v>
      </c>
      <c r="R370" s="8">
        <v>1</v>
      </c>
      <c r="S370" s="8"/>
      <c r="T370" s="8" t="s">
        <v>1027</v>
      </c>
      <c r="U370" s="8" t="s">
        <v>591</v>
      </c>
      <c r="V370" s="8">
        <v>65124</v>
      </c>
      <c r="W370" s="8" t="s">
        <v>592</v>
      </c>
      <c r="X370" s="8" t="s">
        <v>774</v>
      </c>
      <c r="Y370" s="8"/>
      <c r="Z370" s="8" t="s">
        <v>4738</v>
      </c>
      <c r="AA370" s="8"/>
      <c r="AB370" s="8"/>
      <c r="AC370" s="8" t="s">
        <v>595</v>
      </c>
      <c r="AD370" s="8"/>
      <c r="AE370" s="8" t="s">
        <v>4739</v>
      </c>
      <c r="AF370" s="8">
        <v>1983</v>
      </c>
      <c r="AG370" s="8" t="s">
        <v>597</v>
      </c>
      <c r="AH370" s="8" t="s">
        <v>885</v>
      </c>
      <c r="AI370" s="8" t="s">
        <v>603</v>
      </c>
      <c r="AJ370" s="18"/>
      <c r="AK370" s="8" t="s">
        <v>4740</v>
      </c>
      <c r="AL370" s="8">
        <v>1968</v>
      </c>
      <c r="AM370" s="8" t="s">
        <v>597</v>
      </c>
      <c r="AN370" s="8" t="s">
        <v>625</v>
      </c>
      <c r="AO370" s="8" t="s">
        <v>626</v>
      </c>
      <c r="AP370" s="18"/>
      <c r="AQ370" s="8" t="s">
        <v>4741</v>
      </c>
      <c r="AR370" s="8">
        <v>1983</v>
      </c>
      <c r="AS370" s="8" t="s">
        <v>597</v>
      </c>
      <c r="AT370" s="8" t="s">
        <v>885</v>
      </c>
      <c r="AU370" s="8" t="s">
        <v>603</v>
      </c>
      <c r="AV370" s="18"/>
      <c r="AW370" s="8" t="s">
        <v>604</v>
      </c>
      <c r="AX370" s="8"/>
      <c r="AY370" s="8" t="s">
        <v>595</v>
      </c>
      <c r="AZ370" s="8"/>
      <c r="BA370" s="8">
        <v>1</v>
      </c>
      <c r="BB370" s="8"/>
      <c r="BC370" s="8"/>
      <c r="BD370" s="8"/>
      <c r="BE370" s="18"/>
      <c r="BF370" s="8"/>
      <c r="BG370" s="8" t="s">
        <v>595</v>
      </c>
      <c r="BH370" s="8"/>
      <c r="BI370" s="8" t="s">
        <v>608</v>
      </c>
      <c r="BJ370" s="8"/>
      <c r="BK370" s="8">
        <v>1</v>
      </c>
      <c r="BL370" s="8"/>
      <c r="BM370" s="8"/>
      <c r="BN370" s="18"/>
      <c r="BO370" s="8"/>
      <c r="BP370" s="8"/>
      <c r="BQ370" s="8"/>
      <c r="BR370" s="8"/>
      <c r="BS370" s="8"/>
    </row>
    <row r="371" spans="1:71">
      <c r="A371" s="8">
        <v>1081</v>
      </c>
      <c r="B371" s="8" t="s">
        <v>335</v>
      </c>
      <c r="C371" s="8" t="s">
        <v>4742</v>
      </c>
      <c r="D371" s="14">
        <v>5382</v>
      </c>
      <c r="E371" s="8" t="s">
        <v>726</v>
      </c>
      <c r="F371" s="8" t="s">
        <v>4743</v>
      </c>
      <c r="G371" s="8" t="s">
        <v>4569</v>
      </c>
      <c r="H371" s="8" t="s">
        <v>581</v>
      </c>
      <c r="I371" s="8" t="s">
        <v>4744</v>
      </c>
      <c r="J371" s="8" t="s">
        <v>817</v>
      </c>
      <c r="K371" s="17" t="s">
        <v>613</v>
      </c>
      <c r="L371" s="17" t="s">
        <v>694</v>
      </c>
      <c r="M371" s="17" t="s">
        <v>4745</v>
      </c>
      <c r="N371" s="18" t="s">
        <v>4746</v>
      </c>
      <c r="O371" s="8" t="s">
        <v>588</v>
      </c>
      <c r="P371" s="8" t="s">
        <v>4747</v>
      </c>
      <c r="Q371" s="8">
        <v>2</v>
      </c>
      <c r="R371" s="8">
        <v>7</v>
      </c>
      <c r="S371" s="8"/>
      <c r="T371" s="8" t="s">
        <v>1658</v>
      </c>
      <c r="U371" s="8" t="s">
        <v>670</v>
      </c>
      <c r="V371" s="8">
        <v>65153</v>
      </c>
      <c r="W371" s="8" t="s">
        <v>592</v>
      </c>
      <c r="X371" s="8" t="s">
        <v>593</v>
      </c>
      <c r="Y371" s="8"/>
      <c r="Z371" s="8" t="s">
        <v>4748</v>
      </c>
      <c r="AA371" s="8"/>
      <c r="AB371" s="8"/>
      <c r="AC371" s="8" t="s">
        <v>595</v>
      </c>
      <c r="AD371" s="8"/>
      <c r="AE371" s="8" t="s">
        <v>4749</v>
      </c>
      <c r="AF371" s="8">
        <v>1970</v>
      </c>
      <c r="AG371" s="8" t="s">
        <v>597</v>
      </c>
      <c r="AH371" s="8" t="s">
        <v>598</v>
      </c>
      <c r="AI371" s="8" t="s">
        <v>603</v>
      </c>
      <c r="AJ371" s="18"/>
      <c r="AK371" s="8" t="s">
        <v>4750</v>
      </c>
      <c r="AL371" s="8">
        <v>1970</v>
      </c>
      <c r="AM371" s="8" t="s">
        <v>620</v>
      </c>
      <c r="AN371" s="8" t="s">
        <v>598</v>
      </c>
      <c r="AO371" s="8" t="s">
        <v>603</v>
      </c>
      <c r="AP371" s="18"/>
      <c r="AQ371" s="8"/>
      <c r="AR371" s="8">
        <v>0</v>
      </c>
      <c r="AS371" s="8"/>
      <c r="AT371" s="8"/>
      <c r="AU371" s="8"/>
      <c r="AV371" s="18"/>
      <c r="AW371" s="8" t="s">
        <v>604</v>
      </c>
      <c r="AX371" s="8"/>
      <c r="AY371" s="8" t="s">
        <v>595</v>
      </c>
      <c r="AZ371" s="8"/>
      <c r="BA371" s="8">
        <v>0</v>
      </c>
      <c r="BB371" s="8"/>
      <c r="BC371" s="8"/>
      <c r="BD371" s="8"/>
      <c r="BE371" s="18"/>
      <c r="BF371" s="8"/>
      <c r="BG371" s="8" t="s">
        <v>595</v>
      </c>
      <c r="BH371" s="8"/>
      <c r="BI371" s="8" t="s">
        <v>608</v>
      </c>
      <c r="BJ371" s="8"/>
      <c r="BK371" s="8"/>
      <c r="BL371" s="8"/>
      <c r="BM371" s="8"/>
      <c r="BN371" s="18"/>
      <c r="BO371" s="8"/>
      <c r="BP371" s="8"/>
      <c r="BQ371" s="8"/>
      <c r="BR371" s="8"/>
      <c r="BS371" s="8"/>
    </row>
    <row r="372" spans="1:71">
      <c r="A372" s="8">
        <v>1274</v>
      </c>
      <c r="B372" s="8" t="s">
        <v>4751</v>
      </c>
      <c r="C372" s="8" t="s">
        <v>4752</v>
      </c>
      <c r="D372" s="14">
        <v>5450</v>
      </c>
      <c r="E372" s="8" t="s">
        <v>726</v>
      </c>
      <c r="F372" s="8" t="s">
        <v>4753</v>
      </c>
      <c r="G372" s="8" t="s">
        <v>4569</v>
      </c>
      <c r="H372" s="8" t="s">
        <v>581</v>
      </c>
      <c r="I372" s="8" t="s">
        <v>4754</v>
      </c>
      <c r="J372" s="8" t="s">
        <v>906</v>
      </c>
      <c r="K372" s="17" t="s">
        <v>756</v>
      </c>
      <c r="L372" s="17" t="s">
        <v>694</v>
      </c>
      <c r="M372" s="17" t="s">
        <v>4755</v>
      </c>
      <c r="N372" s="18" t="s">
        <v>4756</v>
      </c>
      <c r="O372" s="8" t="s">
        <v>588</v>
      </c>
      <c r="P372" s="8" t="s">
        <v>4757</v>
      </c>
      <c r="Q372" s="8"/>
      <c r="R372" s="8"/>
      <c r="S372" s="8"/>
      <c r="T372" s="8" t="s">
        <v>1481</v>
      </c>
      <c r="U372" s="8" t="s">
        <v>699</v>
      </c>
      <c r="V372" s="8"/>
      <c r="W372" s="8" t="s">
        <v>592</v>
      </c>
      <c r="X372" s="8" t="s">
        <v>593</v>
      </c>
      <c r="Y372" s="8"/>
      <c r="Z372" s="8" t="s">
        <v>4758</v>
      </c>
      <c r="AA372" s="8"/>
      <c r="AB372" s="8"/>
      <c r="AC372" s="8" t="s">
        <v>595</v>
      </c>
      <c r="AD372" s="8"/>
      <c r="AE372" s="8" t="s">
        <v>4759</v>
      </c>
      <c r="AF372" s="8"/>
      <c r="AG372" s="8" t="s">
        <v>620</v>
      </c>
      <c r="AH372" s="8" t="s">
        <v>734</v>
      </c>
      <c r="AI372" s="8" t="s">
        <v>621</v>
      </c>
      <c r="AJ372" s="18"/>
      <c r="AK372" s="8" t="s">
        <v>4760</v>
      </c>
      <c r="AL372" s="8"/>
      <c r="AM372" s="8"/>
      <c r="AN372" s="8" t="s">
        <v>625</v>
      </c>
      <c r="AO372" s="8" t="s">
        <v>626</v>
      </c>
      <c r="AP372" s="18"/>
      <c r="AQ372" s="8"/>
      <c r="AR372" s="8"/>
      <c r="AS372" s="8"/>
      <c r="AT372" s="8"/>
      <c r="AU372" s="8"/>
      <c r="AV372" s="18"/>
      <c r="AW372" s="8" t="s">
        <v>604</v>
      </c>
      <c r="AX372" s="8"/>
      <c r="AY372" s="8" t="s">
        <v>595</v>
      </c>
      <c r="AZ372" s="8"/>
      <c r="BA372" s="8">
        <v>1</v>
      </c>
      <c r="BB372" s="8"/>
      <c r="BC372" s="8"/>
      <c r="BD372" s="8"/>
      <c r="BE372" s="18"/>
      <c r="BF372" s="8"/>
      <c r="BG372" s="8" t="s">
        <v>595</v>
      </c>
      <c r="BH372" s="8"/>
      <c r="BI372" s="8" t="s">
        <v>608</v>
      </c>
      <c r="BJ372" s="8"/>
      <c r="BK372" s="8">
        <v>2</v>
      </c>
      <c r="BL372" s="8"/>
      <c r="BM372" s="8"/>
      <c r="BN372" s="18"/>
      <c r="BO372" s="8"/>
      <c r="BP372" s="8"/>
      <c r="BQ372" s="8"/>
      <c r="BR372" s="8"/>
      <c r="BS372" s="8"/>
    </row>
    <row r="373" spans="1:71">
      <c r="A373" s="8">
        <v>1330</v>
      </c>
      <c r="B373" s="8" t="s">
        <v>337</v>
      </c>
      <c r="C373" s="8" t="s">
        <v>4761</v>
      </c>
      <c r="D373" s="14">
        <v>5470</v>
      </c>
      <c r="E373" s="8" t="s">
        <v>726</v>
      </c>
      <c r="F373" s="8" t="s">
        <v>4762</v>
      </c>
      <c r="G373" s="8" t="s">
        <v>4569</v>
      </c>
      <c r="H373" s="8" t="s">
        <v>581</v>
      </c>
      <c r="I373" s="8" t="s">
        <v>4763</v>
      </c>
      <c r="J373" s="8" t="s">
        <v>583</v>
      </c>
      <c r="K373" s="17" t="s">
        <v>613</v>
      </c>
      <c r="L373" s="17" t="s">
        <v>907</v>
      </c>
      <c r="M373" s="17" t="s">
        <v>4764</v>
      </c>
      <c r="N373" s="18" t="s">
        <v>4765</v>
      </c>
      <c r="O373" s="8" t="s">
        <v>588</v>
      </c>
      <c r="P373" s="8" t="s">
        <v>4766</v>
      </c>
      <c r="Q373" s="8">
        <v>6</v>
      </c>
      <c r="R373" s="8">
        <v>6</v>
      </c>
      <c r="S373" s="8" t="s">
        <v>4766</v>
      </c>
      <c r="T373" s="8" t="s">
        <v>2595</v>
      </c>
      <c r="U373" s="8" t="s">
        <v>670</v>
      </c>
      <c r="V373" s="8">
        <v>65153</v>
      </c>
      <c r="W373" s="8" t="s">
        <v>592</v>
      </c>
      <c r="X373" s="8" t="s">
        <v>593</v>
      </c>
      <c r="Y373" s="8"/>
      <c r="Z373" s="8" t="s">
        <v>4767</v>
      </c>
      <c r="AA373" s="8"/>
      <c r="AB373" s="8"/>
      <c r="AC373" s="8" t="s">
        <v>595</v>
      </c>
      <c r="AD373" s="8"/>
      <c r="AE373" s="8" t="s">
        <v>4768</v>
      </c>
      <c r="AF373" s="8">
        <v>1979</v>
      </c>
      <c r="AG373" s="8"/>
      <c r="AH373" s="8" t="s">
        <v>598</v>
      </c>
      <c r="AI373" s="8" t="s">
        <v>621</v>
      </c>
      <c r="AJ373" s="18" t="s">
        <v>4769</v>
      </c>
      <c r="AK373" s="8" t="s">
        <v>4770</v>
      </c>
      <c r="AL373" s="8">
        <v>0</v>
      </c>
      <c r="AM373" s="8"/>
      <c r="AN373" s="8" t="s">
        <v>625</v>
      </c>
      <c r="AO373" s="8" t="s">
        <v>626</v>
      </c>
      <c r="AP373" s="18" t="s">
        <v>4771</v>
      </c>
      <c r="AQ373" s="8"/>
      <c r="AR373" s="8">
        <v>0</v>
      </c>
      <c r="AS373" s="8"/>
      <c r="AT373" s="8"/>
      <c r="AU373" s="8"/>
      <c r="AV373" s="18"/>
      <c r="AW373" s="8" t="s">
        <v>604</v>
      </c>
      <c r="AX373" s="8"/>
      <c r="AY373" s="8" t="s">
        <v>595</v>
      </c>
      <c r="AZ373" s="8"/>
      <c r="BA373" s="8">
        <v>0</v>
      </c>
      <c r="BB373" s="8"/>
      <c r="BC373" s="8"/>
      <c r="BD373" s="8"/>
      <c r="BE373" s="18"/>
      <c r="BF373" s="8"/>
      <c r="BG373" s="8" t="s">
        <v>595</v>
      </c>
      <c r="BH373" s="8"/>
      <c r="BI373" s="8" t="s">
        <v>608</v>
      </c>
      <c r="BJ373" s="8"/>
      <c r="BK373" s="8">
        <v>1</v>
      </c>
      <c r="BL373" s="8">
        <v>-7.860434</v>
      </c>
      <c r="BM373" s="8">
        <v>112.680978</v>
      </c>
      <c r="BN373" s="18"/>
      <c r="BO373" s="8"/>
      <c r="BP373" s="8"/>
      <c r="BQ373" s="8"/>
      <c r="BR373" s="8"/>
      <c r="BS373" s="8"/>
    </row>
    <row r="374" spans="1:71">
      <c r="A374" s="8">
        <v>1428</v>
      </c>
      <c r="B374" s="8" t="s">
        <v>338</v>
      </c>
      <c r="C374" s="8" t="s">
        <v>4772</v>
      </c>
      <c r="D374" s="14">
        <v>5500</v>
      </c>
      <c r="E374" s="8" t="s">
        <v>578</v>
      </c>
      <c r="F374" s="8" t="s">
        <v>4773</v>
      </c>
      <c r="G374" s="8" t="s">
        <v>4569</v>
      </c>
      <c r="H374" s="8" t="s">
        <v>581</v>
      </c>
      <c r="I374" s="8" t="s">
        <v>4774</v>
      </c>
      <c r="J374" s="8" t="s">
        <v>4040</v>
      </c>
      <c r="K374" s="17" t="s">
        <v>756</v>
      </c>
      <c r="L374" s="17" t="s">
        <v>694</v>
      </c>
      <c r="M374" s="17" t="s">
        <v>4775</v>
      </c>
      <c r="N374" s="18" t="s">
        <v>4776</v>
      </c>
      <c r="O374" s="8" t="s">
        <v>588</v>
      </c>
      <c r="P374" s="8" t="s">
        <v>2403</v>
      </c>
      <c r="Q374" s="8">
        <v>7</v>
      </c>
      <c r="R374" s="8">
        <v>3</v>
      </c>
      <c r="S374" s="8"/>
      <c r="T374" s="8" t="s">
        <v>3095</v>
      </c>
      <c r="U374" s="8" t="s">
        <v>591</v>
      </c>
      <c r="V374" s="8">
        <v>65126</v>
      </c>
      <c r="W374" s="8" t="s">
        <v>592</v>
      </c>
      <c r="X374" s="8" t="s">
        <v>774</v>
      </c>
      <c r="Y374" s="8"/>
      <c r="Z374" s="8" t="s">
        <v>4777</v>
      </c>
      <c r="AA374" s="8"/>
      <c r="AB374" s="8"/>
      <c r="AC374" s="8" t="s">
        <v>606</v>
      </c>
      <c r="AD374" s="8" t="s">
        <v>4778</v>
      </c>
      <c r="AE374" s="8" t="s">
        <v>4779</v>
      </c>
      <c r="AF374" s="8">
        <v>1948</v>
      </c>
      <c r="AG374" s="8" t="s">
        <v>597</v>
      </c>
      <c r="AH374" s="8" t="s">
        <v>625</v>
      </c>
      <c r="AI374" s="8" t="s">
        <v>626</v>
      </c>
      <c r="AJ374" s="18"/>
      <c r="AK374" s="8" t="s">
        <v>4780</v>
      </c>
      <c r="AL374" s="8">
        <v>1965</v>
      </c>
      <c r="AM374" s="8" t="s">
        <v>597</v>
      </c>
      <c r="AN374" s="8" t="s">
        <v>638</v>
      </c>
      <c r="AO374" s="8" t="s">
        <v>603</v>
      </c>
      <c r="AP374" s="18"/>
      <c r="AQ374" s="8"/>
      <c r="AR374" s="8">
        <v>0</v>
      </c>
      <c r="AS374" s="8"/>
      <c r="AT374" s="8"/>
      <c r="AU374" s="8"/>
      <c r="AV374" s="18"/>
      <c r="AW374" s="8" t="s">
        <v>604</v>
      </c>
      <c r="AX374" s="8"/>
      <c r="AY374" s="8" t="s">
        <v>606</v>
      </c>
      <c r="AZ374" s="8" t="s">
        <v>4778</v>
      </c>
      <c r="BA374" s="8">
        <v>0</v>
      </c>
      <c r="BB374" s="8"/>
      <c r="BC374" s="8" t="s">
        <v>4781</v>
      </c>
      <c r="BD374" s="8" t="s">
        <v>710</v>
      </c>
      <c r="BE374" s="18" t="s">
        <v>4782</v>
      </c>
      <c r="BF374" s="8" t="s">
        <v>338</v>
      </c>
      <c r="BG374" s="8" t="s">
        <v>606</v>
      </c>
      <c r="BH374" s="8" t="s">
        <v>842</v>
      </c>
      <c r="BI374" s="8" t="s">
        <v>608</v>
      </c>
      <c r="BJ374" s="8"/>
      <c r="BK374" s="8">
        <v>4</v>
      </c>
      <c r="BL374" s="8"/>
      <c r="BM374" s="8"/>
      <c r="BN374" s="18"/>
      <c r="BO374" s="8"/>
      <c r="BP374" s="8"/>
      <c r="BQ374" s="8"/>
      <c r="BR374" s="8"/>
      <c r="BS374" s="8"/>
    </row>
    <row r="375" spans="1:71">
      <c r="A375" s="8">
        <v>1515</v>
      </c>
      <c r="B375" s="8" t="s">
        <v>4783</v>
      </c>
      <c r="C375" s="8" t="s">
        <v>4784</v>
      </c>
      <c r="D375" s="14">
        <v>5532</v>
      </c>
      <c r="E375" s="8" t="s">
        <v>578</v>
      </c>
      <c r="F375" s="8" t="s">
        <v>4785</v>
      </c>
      <c r="G375" s="8" t="s">
        <v>4569</v>
      </c>
      <c r="H375" s="8" t="s">
        <v>581</v>
      </c>
      <c r="I375" s="8" t="s">
        <v>1099</v>
      </c>
      <c r="J375" s="8" t="s">
        <v>677</v>
      </c>
      <c r="K375" s="17" t="s">
        <v>584</v>
      </c>
      <c r="L375" s="17" t="s">
        <v>585</v>
      </c>
      <c r="M375" s="17" t="s">
        <v>1100</v>
      </c>
      <c r="N375" s="18" t="s">
        <v>4786</v>
      </c>
      <c r="O375" s="8" t="s">
        <v>588</v>
      </c>
      <c r="P375" s="8" t="s">
        <v>4787</v>
      </c>
      <c r="Q375" s="8">
        <v>3</v>
      </c>
      <c r="R375" s="8">
        <v>11</v>
      </c>
      <c r="S375" s="8" t="s">
        <v>4788</v>
      </c>
      <c r="T375" s="8" t="s">
        <v>3861</v>
      </c>
      <c r="U375" s="8" t="s">
        <v>652</v>
      </c>
      <c r="V375" s="8">
        <v>65251</v>
      </c>
      <c r="W375" s="8" t="s">
        <v>592</v>
      </c>
      <c r="X375" s="8" t="s">
        <v>593</v>
      </c>
      <c r="Y375" s="8"/>
      <c r="Z375" s="8" t="s">
        <v>4789</v>
      </c>
      <c r="AA375" s="8"/>
      <c r="AB375" s="8"/>
      <c r="AC375" s="8" t="s">
        <v>595</v>
      </c>
      <c r="AD375" s="8"/>
      <c r="AE375" s="8" t="s">
        <v>4790</v>
      </c>
      <c r="AF375" s="8">
        <v>1971</v>
      </c>
      <c r="AG375" s="8" t="s">
        <v>597</v>
      </c>
      <c r="AH375" s="8" t="s">
        <v>598</v>
      </c>
      <c r="AI375" s="8" t="s">
        <v>621</v>
      </c>
      <c r="AJ375" s="18"/>
      <c r="AK375" s="8" t="s">
        <v>4791</v>
      </c>
      <c r="AL375" s="8">
        <v>1971</v>
      </c>
      <c r="AM375" s="8" t="s">
        <v>597</v>
      </c>
      <c r="AN375" s="8" t="s">
        <v>598</v>
      </c>
      <c r="AO375" s="8" t="s">
        <v>621</v>
      </c>
      <c r="AP375" s="18"/>
      <c r="AQ375" s="8"/>
      <c r="AR375" s="8">
        <v>0</v>
      </c>
      <c r="AS375" s="8"/>
      <c r="AT375" s="8"/>
      <c r="AU375" s="8"/>
      <c r="AV375" s="18"/>
      <c r="AW375" s="8" t="s">
        <v>604</v>
      </c>
      <c r="AX375" s="8"/>
      <c r="AY375" s="8" t="s">
        <v>595</v>
      </c>
      <c r="AZ375" s="8"/>
      <c r="BA375" s="8">
        <v>0</v>
      </c>
      <c r="BB375" s="8"/>
      <c r="BC375" s="8" t="s">
        <v>4792</v>
      </c>
      <c r="BD375" s="8"/>
      <c r="BE375" s="18"/>
      <c r="BF375" s="8"/>
      <c r="BG375" s="8" t="s">
        <v>595</v>
      </c>
      <c r="BH375" s="8"/>
      <c r="BI375" s="8" t="s">
        <v>608</v>
      </c>
      <c r="BJ375" s="8"/>
      <c r="BK375" s="8">
        <v>2</v>
      </c>
      <c r="BL375" s="8"/>
      <c r="BM375" s="8"/>
      <c r="BN375" s="18"/>
      <c r="BO375" s="8"/>
      <c r="BP375" s="8"/>
      <c r="BQ375" s="8"/>
      <c r="BR375" s="8"/>
      <c r="BS375" s="8"/>
    </row>
    <row r="376" spans="1:71">
      <c r="A376" s="8">
        <v>1537</v>
      </c>
      <c r="B376" s="8" t="s">
        <v>4793</v>
      </c>
      <c r="C376" s="8" t="s">
        <v>4794</v>
      </c>
      <c r="D376" s="14">
        <v>5536</v>
      </c>
      <c r="E376" s="8" t="s">
        <v>726</v>
      </c>
      <c r="F376" s="8" t="s">
        <v>4795</v>
      </c>
      <c r="G376" s="8" t="s">
        <v>4569</v>
      </c>
      <c r="H376" s="8" t="s">
        <v>581</v>
      </c>
      <c r="I376" s="8" t="s">
        <v>2182</v>
      </c>
      <c r="J376" s="8" t="s">
        <v>1070</v>
      </c>
      <c r="K376" s="17" t="s">
        <v>831</v>
      </c>
      <c r="L376" s="17" t="s">
        <v>694</v>
      </c>
      <c r="M376" s="17" t="s">
        <v>2183</v>
      </c>
      <c r="N376" s="18" t="s">
        <v>4796</v>
      </c>
      <c r="O376" s="8" t="s">
        <v>588</v>
      </c>
      <c r="P376" s="8" t="s">
        <v>4797</v>
      </c>
      <c r="Q376" s="8"/>
      <c r="R376" s="8"/>
      <c r="S376" s="8"/>
      <c r="T376" s="8" t="s">
        <v>2869</v>
      </c>
      <c r="U376" s="8" t="s">
        <v>652</v>
      </c>
      <c r="V376" s="8"/>
      <c r="W376" s="8" t="s">
        <v>592</v>
      </c>
      <c r="X376" s="8" t="s">
        <v>593</v>
      </c>
      <c r="Y376" s="8"/>
      <c r="Z376" s="8" t="s">
        <v>4798</v>
      </c>
      <c r="AA376" s="8"/>
      <c r="AB376" s="8"/>
      <c r="AC376" s="8" t="s">
        <v>595</v>
      </c>
      <c r="AD376" s="8"/>
      <c r="AE376" s="8" t="s">
        <v>4799</v>
      </c>
      <c r="AF376" s="8"/>
      <c r="AG376" s="8" t="s">
        <v>620</v>
      </c>
      <c r="AH376" s="8" t="s">
        <v>598</v>
      </c>
      <c r="AI376" s="8" t="s">
        <v>603</v>
      </c>
      <c r="AJ376" s="18"/>
      <c r="AK376" s="8" t="s">
        <v>4800</v>
      </c>
      <c r="AL376" s="8"/>
      <c r="AM376" s="8"/>
      <c r="AN376" s="8" t="s">
        <v>625</v>
      </c>
      <c r="AO376" s="8" t="s">
        <v>626</v>
      </c>
      <c r="AP376" s="18"/>
      <c r="AQ376" s="8"/>
      <c r="AR376" s="8"/>
      <c r="AS376" s="8"/>
      <c r="AT376" s="8"/>
      <c r="AU376" s="8"/>
      <c r="AV376" s="18"/>
      <c r="AW376" s="8" t="s">
        <v>604</v>
      </c>
      <c r="AX376" s="8"/>
      <c r="AY376" s="8" t="s">
        <v>595</v>
      </c>
      <c r="AZ376" s="8"/>
      <c r="BA376" s="8">
        <v>1</v>
      </c>
      <c r="BB376" s="8"/>
      <c r="BC376" s="8"/>
      <c r="BD376" s="8"/>
      <c r="BE376" s="18"/>
      <c r="BF376" s="8"/>
      <c r="BG376" s="8" t="s">
        <v>595</v>
      </c>
      <c r="BH376" s="8"/>
      <c r="BI376" s="8" t="s">
        <v>608</v>
      </c>
      <c r="BJ376" s="8"/>
      <c r="BK376" s="8">
        <v>2</v>
      </c>
      <c r="BL376" s="8"/>
      <c r="BM376" s="8"/>
      <c r="BN376" s="18"/>
      <c r="BO376" s="8"/>
      <c r="BP376" s="8"/>
      <c r="BQ376" s="8"/>
      <c r="BR376" s="8"/>
      <c r="BS376" s="8"/>
    </row>
    <row r="377" spans="1:71">
      <c r="A377" s="8">
        <v>1543</v>
      </c>
      <c r="B377" s="8" t="s">
        <v>341</v>
      </c>
      <c r="C377" s="8" t="s">
        <v>4801</v>
      </c>
      <c r="D377" s="14">
        <v>5540</v>
      </c>
      <c r="E377" s="8" t="s">
        <v>726</v>
      </c>
      <c r="F377" s="8" t="s">
        <v>4802</v>
      </c>
      <c r="G377" s="8" t="s">
        <v>4569</v>
      </c>
      <c r="H377" s="8" t="s">
        <v>581</v>
      </c>
      <c r="I377" s="8" t="s">
        <v>4803</v>
      </c>
      <c r="J377" s="8" t="s">
        <v>663</v>
      </c>
      <c r="K377" s="17" t="s">
        <v>613</v>
      </c>
      <c r="L377" s="17" t="s">
        <v>585</v>
      </c>
      <c r="M377" s="17" t="s">
        <v>4804</v>
      </c>
      <c r="N377" s="18" t="s">
        <v>4805</v>
      </c>
      <c r="O377" s="8" t="s">
        <v>1623</v>
      </c>
      <c r="P377" s="8" t="s">
        <v>4806</v>
      </c>
      <c r="Q377" s="8">
        <v>7</v>
      </c>
      <c r="R377" s="8">
        <v>1</v>
      </c>
      <c r="S377" s="8"/>
      <c r="T377" s="8" t="s">
        <v>1672</v>
      </c>
      <c r="U377" s="8" t="s">
        <v>591</v>
      </c>
      <c r="V377" s="8">
        <v>65125</v>
      </c>
      <c r="W377" s="8" t="s">
        <v>592</v>
      </c>
      <c r="X377" s="8" t="s">
        <v>683</v>
      </c>
      <c r="Y377" s="8"/>
      <c r="Z377" s="8" t="s">
        <v>4807</v>
      </c>
      <c r="AA377" s="8"/>
      <c r="AB377" s="8"/>
      <c r="AC377" s="8" t="s">
        <v>595</v>
      </c>
      <c r="AD377" s="8"/>
      <c r="AE377" s="8" t="s">
        <v>4808</v>
      </c>
      <c r="AF377" s="8">
        <v>1971</v>
      </c>
      <c r="AG377" s="8" t="s">
        <v>703</v>
      </c>
      <c r="AH377" s="8" t="s">
        <v>638</v>
      </c>
      <c r="AI377" s="8" t="s">
        <v>621</v>
      </c>
      <c r="AJ377" s="18"/>
      <c r="AK377" s="8" t="s">
        <v>840</v>
      </c>
      <c r="AL377" s="8">
        <v>1972</v>
      </c>
      <c r="AM377" s="8" t="s">
        <v>620</v>
      </c>
      <c r="AN377" s="8" t="s">
        <v>598</v>
      </c>
      <c r="AO377" s="8" t="s">
        <v>603</v>
      </c>
      <c r="AP377" s="18"/>
      <c r="AQ377" s="8"/>
      <c r="AR377" s="8">
        <v>0</v>
      </c>
      <c r="AS377" s="8"/>
      <c r="AT377" s="8"/>
      <c r="AU377" s="8"/>
      <c r="AV377" s="18"/>
      <c r="AW377" s="8" t="s">
        <v>604</v>
      </c>
      <c r="AX377" s="8"/>
      <c r="AY377" s="8" t="s">
        <v>595</v>
      </c>
      <c r="AZ377" s="8"/>
      <c r="BA377" s="8">
        <v>0</v>
      </c>
      <c r="BB377" s="8"/>
      <c r="BC377" s="8"/>
      <c r="BD377" s="8"/>
      <c r="BE377" s="18"/>
      <c r="BF377" s="8"/>
      <c r="BG377" s="8" t="s">
        <v>595</v>
      </c>
      <c r="BH377" s="8"/>
      <c r="BI377" s="8" t="s">
        <v>608</v>
      </c>
      <c r="BJ377" s="8"/>
      <c r="BK377" s="8">
        <v>2</v>
      </c>
      <c r="BL377" s="8">
        <v>-7.922321</v>
      </c>
      <c r="BM377" s="8">
        <v>112.649779</v>
      </c>
      <c r="BN377" s="18"/>
      <c r="BO377" s="8"/>
      <c r="BP377" s="8"/>
      <c r="BQ377" s="8"/>
      <c r="BR377" s="8"/>
      <c r="BS377" s="8"/>
    </row>
    <row r="378" spans="1:71">
      <c r="A378" s="8">
        <v>1560</v>
      </c>
      <c r="B378" s="8" t="s">
        <v>342</v>
      </c>
      <c r="C378" s="8" t="s">
        <v>4809</v>
      </c>
      <c r="D378" s="14">
        <v>5548</v>
      </c>
      <c r="E378" s="8" t="s">
        <v>578</v>
      </c>
      <c r="F378" s="8" t="s">
        <v>4810</v>
      </c>
      <c r="G378" s="8" t="s">
        <v>4569</v>
      </c>
      <c r="H378" s="8" t="s">
        <v>581</v>
      </c>
      <c r="I378" s="8" t="s">
        <v>4811</v>
      </c>
      <c r="J378" s="8" t="s">
        <v>2123</v>
      </c>
      <c r="K378" s="17" t="s">
        <v>878</v>
      </c>
      <c r="L378" s="17" t="s">
        <v>694</v>
      </c>
      <c r="M378" s="17" t="s">
        <v>4812</v>
      </c>
      <c r="N378" s="18" t="s">
        <v>4813</v>
      </c>
      <c r="O378" s="8" t="s">
        <v>588</v>
      </c>
      <c r="P378" s="8" t="s">
        <v>4814</v>
      </c>
      <c r="Q378" s="8">
        <v>3</v>
      </c>
      <c r="R378" s="8">
        <v>4</v>
      </c>
      <c r="S378" s="8"/>
      <c r="T378" s="8" t="s">
        <v>1583</v>
      </c>
      <c r="U378" s="8" t="s">
        <v>591</v>
      </c>
      <c r="V378" s="8">
        <v>65122</v>
      </c>
      <c r="W378" s="8" t="s">
        <v>592</v>
      </c>
      <c r="X378" s="8" t="s">
        <v>774</v>
      </c>
      <c r="Y378" s="8"/>
      <c r="Z378" s="8" t="s">
        <v>4815</v>
      </c>
      <c r="AA378" s="8"/>
      <c r="AB378" s="8"/>
      <c r="AC378" s="8" t="s">
        <v>606</v>
      </c>
      <c r="AD378" s="8" t="s">
        <v>4816</v>
      </c>
      <c r="AE378" s="8" t="s">
        <v>1462</v>
      </c>
      <c r="AF378" s="8">
        <v>1956</v>
      </c>
      <c r="AG378" s="8" t="s">
        <v>790</v>
      </c>
      <c r="AH378" s="8" t="s">
        <v>598</v>
      </c>
      <c r="AI378" s="8" t="s">
        <v>599</v>
      </c>
      <c r="AJ378" s="18"/>
      <c r="AK378" s="8" t="s">
        <v>4817</v>
      </c>
      <c r="AL378" s="8">
        <v>1965</v>
      </c>
      <c r="AM378" s="8" t="s">
        <v>790</v>
      </c>
      <c r="AN378" s="8" t="s">
        <v>885</v>
      </c>
      <c r="AO378" s="8" t="s">
        <v>599</v>
      </c>
      <c r="AP378" s="18"/>
      <c r="AQ378" s="8"/>
      <c r="AR378" s="8">
        <v>0</v>
      </c>
      <c r="AS378" s="8"/>
      <c r="AT378" s="8"/>
      <c r="AU378" s="8"/>
      <c r="AV378" s="18"/>
      <c r="AW378" s="8" t="s">
        <v>604</v>
      </c>
      <c r="AX378" s="8"/>
      <c r="AY378" s="8" t="s">
        <v>606</v>
      </c>
      <c r="AZ378" s="8" t="s">
        <v>4816</v>
      </c>
      <c r="BA378" s="8">
        <v>0</v>
      </c>
      <c r="BB378" s="8"/>
      <c r="BC378" s="8"/>
      <c r="BD378" s="8" t="s">
        <v>710</v>
      </c>
      <c r="BE378" s="18" t="s">
        <v>4818</v>
      </c>
      <c r="BF378" s="8" t="s">
        <v>342</v>
      </c>
      <c r="BG378" s="8" t="s">
        <v>606</v>
      </c>
      <c r="BH378" s="8"/>
      <c r="BI378" s="8" t="s">
        <v>608</v>
      </c>
      <c r="BJ378" s="8"/>
      <c r="BK378" s="8">
        <v>1</v>
      </c>
      <c r="BL378" s="8">
        <v>-7.933829</v>
      </c>
      <c r="BM378" s="8">
        <v>112.644667</v>
      </c>
      <c r="BN378" s="18"/>
      <c r="BO378" s="8"/>
      <c r="BP378" s="8"/>
      <c r="BQ378" s="8"/>
      <c r="BR378" s="8"/>
      <c r="BS378" s="8"/>
    </row>
    <row r="379" spans="1:71">
      <c r="A379" s="8">
        <v>1579</v>
      </c>
      <c r="B379" s="8" t="s">
        <v>343</v>
      </c>
      <c r="C379" s="8" t="s">
        <v>4819</v>
      </c>
      <c r="D379" s="14">
        <v>5555</v>
      </c>
      <c r="E379" s="8" t="s">
        <v>726</v>
      </c>
      <c r="F379" s="8" t="s">
        <v>4820</v>
      </c>
      <c r="G379" s="8" t="s">
        <v>4569</v>
      </c>
      <c r="H379" s="8" t="s">
        <v>581</v>
      </c>
      <c r="I379" s="8" t="s">
        <v>1388</v>
      </c>
      <c r="J379" s="8" t="s">
        <v>1389</v>
      </c>
      <c r="K379" s="17" t="s">
        <v>664</v>
      </c>
      <c r="L379" s="17" t="s">
        <v>694</v>
      </c>
      <c r="M379" s="17" t="s">
        <v>4821</v>
      </c>
      <c r="N379" s="18" t="s">
        <v>4822</v>
      </c>
      <c r="O379" s="8" t="s">
        <v>588</v>
      </c>
      <c r="P379" s="8" t="s">
        <v>4823</v>
      </c>
      <c r="Q379" s="8">
        <v>1</v>
      </c>
      <c r="R379" s="8">
        <v>3</v>
      </c>
      <c r="S379" s="8" t="s">
        <v>1369</v>
      </c>
      <c r="T379" s="8" t="s">
        <v>1369</v>
      </c>
      <c r="U379" s="8" t="s">
        <v>591</v>
      </c>
      <c r="V379" s="8">
        <v>65126</v>
      </c>
      <c r="W379" s="8" t="s">
        <v>592</v>
      </c>
      <c r="X379" s="8" t="s">
        <v>683</v>
      </c>
      <c r="Y379" s="8"/>
      <c r="Z379" s="8" t="s">
        <v>4824</v>
      </c>
      <c r="AA379" s="8"/>
      <c r="AB379" s="8"/>
      <c r="AC379" s="8" t="s">
        <v>595</v>
      </c>
      <c r="AD379" s="8"/>
      <c r="AE379" s="8" t="s">
        <v>4825</v>
      </c>
      <c r="AF379" s="8">
        <v>1969</v>
      </c>
      <c r="AG379" s="8" t="s">
        <v>624</v>
      </c>
      <c r="AH379" s="8" t="s">
        <v>598</v>
      </c>
      <c r="AI379" s="8" t="s">
        <v>621</v>
      </c>
      <c r="AJ379" s="18" t="s">
        <v>4826</v>
      </c>
      <c r="AK379" s="8" t="s">
        <v>4827</v>
      </c>
      <c r="AL379" s="8">
        <v>1971</v>
      </c>
      <c r="AM379" s="8" t="s">
        <v>620</v>
      </c>
      <c r="AN379" s="8" t="s">
        <v>625</v>
      </c>
      <c r="AO379" s="8" t="s">
        <v>626</v>
      </c>
      <c r="AP379" s="18" t="s">
        <v>4828</v>
      </c>
      <c r="AQ379" s="8"/>
      <c r="AR379" s="8">
        <v>0</v>
      </c>
      <c r="AS379" s="8"/>
      <c r="AT379" s="8"/>
      <c r="AU379" s="8"/>
      <c r="AV379" s="18"/>
      <c r="AW379" s="8" t="s">
        <v>604</v>
      </c>
      <c r="AX379" s="8"/>
      <c r="AY379" s="8" t="s">
        <v>595</v>
      </c>
      <c r="AZ379" s="8"/>
      <c r="BA379" s="8">
        <v>0</v>
      </c>
      <c r="BB379" s="8"/>
      <c r="BC379" s="8" t="s">
        <v>4829</v>
      </c>
      <c r="BD379" s="8"/>
      <c r="BE379" s="18"/>
      <c r="BF379" s="8"/>
      <c r="BG379" s="8" t="s">
        <v>595</v>
      </c>
      <c r="BH379" s="8"/>
      <c r="BI379" s="8" t="s">
        <v>608</v>
      </c>
      <c r="BJ379" s="8"/>
      <c r="BK379" s="8">
        <v>2</v>
      </c>
      <c r="BL379" s="8">
        <v>-7.929915</v>
      </c>
      <c r="BM379" s="8">
        <v>112.657495</v>
      </c>
      <c r="BN379" s="18"/>
      <c r="BO379" s="8"/>
      <c r="BP379" s="8"/>
      <c r="BQ379" s="8"/>
      <c r="BR379" s="8"/>
      <c r="BS379" s="8"/>
    </row>
    <row r="380" spans="1:71">
      <c r="A380" s="8">
        <v>1601</v>
      </c>
      <c r="B380" s="8" t="s">
        <v>4830</v>
      </c>
      <c r="C380" s="8" t="s">
        <v>4831</v>
      </c>
      <c r="D380" s="14">
        <v>5563</v>
      </c>
      <c r="E380" s="8" t="s">
        <v>726</v>
      </c>
      <c r="F380" s="8" t="s">
        <v>4832</v>
      </c>
      <c r="G380" s="8" t="s">
        <v>4569</v>
      </c>
      <c r="H380" s="8" t="s">
        <v>1439</v>
      </c>
      <c r="I380" s="8" t="s">
        <v>4492</v>
      </c>
      <c r="J380" s="8" t="s">
        <v>2123</v>
      </c>
      <c r="K380" s="17" t="s">
        <v>878</v>
      </c>
      <c r="L380" s="17" t="s">
        <v>907</v>
      </c>
      <c r="M380" s="17" t="s">
        <v>4833</v>
      </c>
      <c r="N380" s="18" t="s">
        <v>4834</v>
      </c>
      <c r="O380" s="8" t="s">
        <v>588</v>
      </c>
      <c r="P380" s="8" t="s">
        <v>4835</v>
      </c>
      <c r="Q380" s="8">
        <v>4</v>
      </c>
      <c r="R380" s="8">
        <v>2</v>
      </c>
      <c r="S380" s="8"/>
      <c r="T380" s="8" t="s">
        <v>4836</v>
      </c>
      <c r="U380" s="8" t="s">
        <v>964</v>
      </c>
      <c r="V380" s="8">
        <v>65143</v>
      </c>
      <c r="W380" s="8" t="s">
        <v>592</v>
      </c>
      <c r="X380" s="8" t="s">
        <v>774</v>
      </c>
      <c r="Y380" s="8"/>
      <c r="Z380" s="8" t="s">
        <v>4837</v>
      </c>
      <c r="AA380" s="8"/>
      <c r="AB380" s="8"/>
      <c r="AC380" s="8" t="s">
        <v>606</v>
      </c>
      <c r="AD380" s="8" t="s">
        <v>4838</v>
      </c>
      <c r="AE380" s="8" t="s">
        <v>4839</v>
      </c>
      <c r="AF380" s="8">
        <v>1976</v>
      </c>
      <c r="AG380" s="8" t="s">
        <v>624</v>
      </c>
      <c r="AH380" s="8" t="s">
        <v>734</v>
      </c>
      <c r="AI380" s="8" t="s">
        <v>599</v>
      </c>
      <c r="AJ380" s="18" t="s">
        <v>4840</v>
      </c>
      <c r="AK380" s="8" t="s">
        <v>4841</v>
      </c>
      <c r="AL380" s="8">
        <v>1976</v>
      </c>
      <c r="AM380" s="8" t="s">
        <v>597</v>
      </c>
      <c r="AN380" s="8" t="s">
        <v>625</v>
      </c>
      <c r="AO380" s="8" t="s">
        <v>626</v>
      </c>
      <c r="AP380" s="18" t="s">
        <v>4842</v>
      </c>
      <c r="AQ380" s="8"/>
      <c r="AR380" s="8">
        <v>0</v>
      </c>
      <c r="AS380" s="8" t="s">
        <v>642</v>
      </c>
      <c r="AT380" s="8"/>
      <c r="AU380" s="8"/>
      <c r="AV380" s="18"/>
      <c r="AW380" s="8" t="s">
        <v>604</v>
      </c>
      <c r="AX380" s="8"/>
      <c r="AY380" s="8" t="s">
        <v>606</v>
      </c>
      <c r="AZ380" s="8" t="s">
        <v>4843</v>
      </c>
      <c r="BA380" s="8">
        <v>0</v>
      </c>
      <c r="BB380" s="8" t="s">
        <v>4844</v>
      </c>
      <c r="BC380" s="8"/>
      <c r="BD380" s="8"/>
      <c r="BE380" s="18"/>
      <c r="BF380" s="8"/>
      <c r="BG380" s="8" t="s">
        <v>606</v>
      </c>
      <c r="BH380" s="8" t="s">
        <v>842</v>
      </c>
      <c r="BI380" s="8" t="s">
        <v>608</v>
      </c>
      <c r="BJ380" s="8"/>
      <c r="BK380" s="8">
        <v>2</v>
      </c>
      <c r="BL380" s="8">
        <v>-7.917063</v>
      </c>
      <c r="BM380" s="8">
        <v>112.630072</v>
      </c>
      <c r="BN380" s="18"/>
      <c r="BO380" s="8"/>
      <c r="BP380" s="8"/>
      <c r="BQ380" s="8"/>
      <c r="BR380" s="8"/>
      <c r="BS380" s="8"/>
    </row>
    <row r="381" spans="1:71">
      <c r="A381" s="8">
        <v>1618</v>
      </c>
      <c r="B381" s="8" t="s">
        <v>345</v>
      </c>
      <c r="C381" s="8" t="s">
        <v>4845</v>
      </c>
      <c r="D381" s="14">
        <v>5569</v>
      </c>
      <c r="E381" s="8" t="s">
        <v>578</v>
      </c>
      <c r="F381" s="8" t="s">
        <v>4846</v>
      </c>
      <c r="G381" s="8" t="s">
        <v>4569</v>
      </c>
      <c r="H381" s="8" t="s">
        <v>1147</v>
      </c>
      <c r="I381" s="8" t="s">
        <v>4847</v>
      </c>
      <c r="J381" s="8" t="s">
        <v>716</v>
      </c>
      <c r="K381" s="17" t="s">
        <v>878</v>
      </c>
      <c r="L381" s="17" t="s">
        <v>694</v>
      </c>
      <c r="M381" s="17" t="s">
        <v>4848</v>
      </c>
      <c r="N381" s="18"/>
      <c r="O381" s="8" t="s">
        <v>588</v>
      </c>
      <c r="P381" s="8" t="s">
        <v>4849</v>
      </c>
      <c r="Q381" s="8">
        <v>5</v>
      </c>
      <c r="R381" s="8">
        <v>12</v>
      </c>
      <c r="S381" s="8" t="s">
        <v>4850</v>
      </c>
      <c r="T381" s="8" t="s">
        <v>4851</v>
      </c>
      <c r="U381" s="8" t="s">
        <v>4852</v>
      </c>
      <c r="V381" s="8">
        <v>68196</v>
      </c>
      <c r="W381" s="8" t="s">
        <v>592</v>
      </c>
      <c r="X381" s="8" t="s">
        <v>683</v>
      </c>
      <c r="Y381" s="8"/>
      <c r="Z381" s="8" t="s">
        <v>4853</v>
      </c>
      <c r="AA381" s="8"/>
      <c r="AB381" s="8"/>
      <c r="AC381" s="8" t="s">
        <v>595</v>
      </c>
      <c r="AD381" s="8"/>
      <c r="AE381" s="8" t="s">
        <v>4854</v>
      </c>
      <c r="AF381" s="8">
        <v>1979</v>
      </c>
      <c r="AG381" s="8" t="s">
        <v>624</v>
      </c>
      <c r="AH381" s="8" t="s">
        <v>1077</v>
      </c>
      <c r="AI381" s="8" t="s">
        <v>599</v>
      </c>
      <c r="AJ381" s="18"/>
      <c r="AK381" s="8" t="s">
        <v>4855</v>
      </c>
      <c r="AL381" s="8">
        <v>1981</v>
      </c>
      <c r="AM381" s="8" t="s">
        <v>624</v>
      </c>
      <c r="AN381" s="8" t="s">
        <v>1077</v>
      </c>
      <c r="AO381" s="8" t="s">
        <v>599</v>
      </c>
      <c r="AP381" s="18"/>
      <c r="AQ381" s="8"/>
      <c r="AR381" s="8">
        <v>0</v>
      </c>
      <c r="AS381" s="8"/>
      <c r="AT381" s="8"/>
      <c r="AU381" s="8"/>
      <c r="AV381" s="18"/>
      <c r="AW381" s="8" t="s">
        <v>604</v>
      </c>
      <c r="AX381" s="8"/>
      <c r="AY381" s="8" t="s">
        <v>595</v>
      </c>
      <c r="AZ381" s="8"/>
      <c r="BA381" s="8">
        <v>0</v>
      </c>
      <c r="BB381" s="8"/>
      <c r="BC381" s="8"/>
      <c r="BD381" s="8"/>
      <c r="BE381" s="18"/>
      <c r="BF381" s="8"/>
      <c r="BG381" s="8" t="s">
        <v>606</v>
      </c>
      <c r="BH381" s="8" t="s">
        <v>607</v>
      </c>
      <c r="BI381" s="8" t="s">
        <v>608</v>
      </c>
      <c r="BJ381" s="8"/>
      <c r="BK381" s="8">
        <v>1</v>
      </c>
      <c r="BL381" s="8">
        <v>-8.154008</v>
      </c>
      <c r="BM381" s="8">
        <v>113.830666</v>
      </c>
      <c r="BN381" s="18"/>
      <c r="BO381" s="8"/>
      <c r="BP381" s="8"/>
      <c r="BQ381" s="8"/>
      <c r="BR381" s="8"/>
      <c r="BS381" s="8"/>
    </row>
    <row r="382" spans="1:71">
      <c r="A382" s="8">
        <v>1637</v>
      </c>
      <c r="B382" s="8" t="s">
        <v>346</v>
      </c>
      <c r="C382" s="8" t="s">
        <v>4856</v>
      </c>
      <c r="D382" s="14">
        <v>5578</v>
      </c>
      <c r="E382" s="8" t="s">
        <v>726</v>
      </c>
      <c r="F382" s="8" t="s">
        <v>4857</v>
      </c>
      <c r="G382" s="8" t="s">
        <v>4569</v>
      </c>
      <c r="H382" s="8" t="s">
        <v>581</v>
      </c>
      <c r="I382" s="8" t="s">
        <v>4858</v>
      </c>
      <c r="J382" s="8" t="s">
        <v>801</v>
      </c>
      <c r="K382" s="17" t="s">
        <v>756</v>
      </c>
      <c r="L382" s="17" t="s">
        <v>694</v>
      </c>
      <c r="M382" s="17" t="s">
        <v>4859</v>
      </c>
      <c r="N382" s="18" t="s">
        <v>4860</v>
      </c>
      <c r="O382" s="8" t="s">
        <v>588</v>
      </c>
      <c r="P382" s="8" t="s">
        <v>4861</v>
      </c>
      <c r="Q382" s="8">
        <v>4</v>
      </c>
      <c r="R382" s="8">
        <v>2</v>
      </c>
      <c r="S382" s="8"/>
      <c r="T382" s="8" t="s">
        <v>1165</v>
      </c>
      <c r="U382" s="8" t="s">
        <v>670</v>
      </c>
      <c r="V382" s="8">
        <v>65153</v>
      </c>
      <c r="W382" s="8" t="s">
        <v>592</v>
      </c>
      <c r="X382" s="8" t="s">
        <v>683</v>
      </c>
      <c r="Y382" s="8"/>
      <c r="Z382" s="8" t="s">
        <v>4862</v>
      </c>
      <c r="AA382" s="8"/>
      <c r="AB382" s="8"/>
      <c r="AC382" s="8" t="s">
        <v>595</v>
      </c>
      <c r="AD382" s="8"/>
      <c r="AE382" s="8" t="s">
        <v>4863</v>
      </c>
      <c r="AF382" s="8">
        <v>1964</v>
      </c>
      <c r="AG382" s="8" t="s">
        <v>624</v>
      </c>
      <c r="AH382" s="8" t="s">
        <v>1077</v>
      </c>
      <c r="AI382" s="8" t="s">
        <v>621</v>
      </c>
      <c r="AJ382" s="18" t="s">
        <v>4864</v>
      </c>
      <c r="AK382" s="8" t="s">
        <v>4865</v>
      </c>
      <c r="AL382" s="8">
        <v>0</v>
      </c>
      <c r="AM382" s="8" t="s">
        <v>597</v>
      </c>
      <c r="AN382" s="8" t="s">
        <v>625</v>
      </c>
      <c r="AO382" s="8" t="s">
        <v>626</v>
      </c>
      <c r="AP382" s="18" t="s">
        <v>4866</v>
      </c>
      <c r="AQ382" s="8"/>
      <c r="AR382" s="8">
        <v>0</v>
      </c>
      <c r="AS382" s="8"/>
      <c r="AT382" s="8"/>
      <c r="AU382" s="8"/>
      <c r="AV382" s="18"/>
      <c r="AW382" s="8" t="s">
        <v>604</v>
      </c>
      <c r="AX382" s="8"/>
      <c r="AY382" s="8" t="s">
        <v>595</v>
      </c>
      <c r="AZ382" s="8"/>
      <c r="BA382" s="8">
        <v>0</v>
      </c>
      <c r="BB382" s="8"/>
      <c r="BC382" s="8"/>
      <c r="BD382" s="8"/>
      <c r="BE382" s="18"/>
      <c r="BF382" s="8"/>
      <c r="BG382" s="8" t="s">
        <v>595</v>
      </c>
      <c r="BH382" s="8"/>
      <c r="BI382" s="8" t="s">
        <v>608</v>
      </c>
      <c r="BJ382" s="8"/>
      <c r="BK382" s="8">
        <v>1</v>
      </c>
      <c r="BL382" s="8">
        <v>-7.88711</v>
      </c>
      <c r="BM382" s="8">
        <v>112.671611</v>
      </c>
      <c r="BN382" s="18"/>
      <c r="BO382" s="8"/>
      <c r="BP382" s="8"/>
      <c r="BQ382" s="8"/>
      <c r="BR382" s="8"/>
      <c r="BS382" s="8"/>
    </row>
    <row r="383" spans="1:71">
      <c r="A383" s="8">
        <v>2</v>
      </c>
      <c r="B383" s="8" t="s">
        <v>4867</v>
      </c>
      <c r="C383" s="8" t="s">
        <v>4868</v>
      </c>
      <c r="D383" s="14">
        <v>5000</v>
      </c>
      <c r="E383" s="8" t="s">
        <v>726</v>
      </c>
      <c r="F383" s="8" t="s">
        <v>4869</v>
      </c>
      <c r="G383" s="8" t="s">
        <v>4870</v>
      </c>
      <c r="H383" s="8" t="s">
        <v>581</v>
      </c>
      <c r="I383" s="8" t="s">
        <v>4871</v>
      </c>
      <c r="J383" s="8" t="s">
        <v>692</v>
      </c>
      <c r="K383" s="17" t="s">
        <v>647</v>
      </c>
      <c r="L383" s="17" t="s">
        <v>907</v>
      </c>
      <c r="M383" s="17" t="s">
        <v>4872</v>
      </c>
      <c r="N383" s="18" t="s">
        <v>4873</v>
      </c>
      <c r="O383" s="8" t="s">
        <v>588</v>
      </c>
      <c r="P383" s="8" t="s">
        <v>4874</v>
      </c>
      <c r="Q383" s="8"/>
      <c r="R383" s="8"/>
      <c r="S383" s="8"/>
      <c r="T383" s="8" t="s">
        <v>4875</v>
      </c>
      <c r="U383" s="8" t="s">
        <v>699</v>
      </c>
      <c r="V383" s="8"/>
      <c r="W383" s="8" t="s">
        <v>592</v>
      </c>
      <c r="X383" s="8" t="s">
        <v>593</v>
      </c>
      <c r="Y383" s="8"/>
      <c r="Z383" s="8" t="s">
        <v>4876</v>
      </c>
      <c r="AA383" s="8"/>
      <c r="AB383" s="8"/>
      <c r="AC383" s="8" t="s">
        <v>595</v>
      </c>
      <c r="AD383" s="8"/>
      <c r="AE383" s="8" t="s">
        <v>4877</v>
      </c>
      <c r="AF383" s="8">
        <v>1973</v>
      </c>
      <c r="AG383" s="8" t="s">
        <v>597</v>
      </c>
      <c r="AH383" s="8" t="s">
        <v>885</v>
      </c>
      <c r="AI383" s="8" t="s">
        <v>603</v>
      </c>
      <c r="AJ383" s="18" t="s">
        <v>4878</v>
      </c>
      <c r="AK383" s="8" t="s">
        <v>4879</v>
      </c>
      <c r="AL383" s="8">
        <v>1981</v>
      </c>
      <c r="AM383" s="8" t="s">
        <v>597</v>
      </c>
      <c r="AN383" s="8" t="s">
        <v>625</v>
      </c>
      <c r="AO383" s="8" t="s">
        <v>626</v>
      </c>
      <c r="AP383" s="18" t="s">
        <v>4880</v>
      </c>
      <c r="AQ383" s="8"/>
      <c r="AR383" s="8"/>
      <c r="AS383" s="8"/>
      <c r="AT383" s="8"/>
      <c r="AU383" s="8"/>
      <c r="AV383" s="18"/>
      <c r="AW383" s="8" t="s">
        <v>604</v>
      </c>
      <c r="AX383" s="8"/>
      <c r="AY383" s="8" t="s">
        <v>595</v>
      </c>
      <c r="AZ383" s="8"/>
      <c r="BA383" s="8">
        <v>1</v>
      </c>
      <c r="BB383" s="8"/>
      <c r="BC383" s="8"/>
      <c r="BD383" s="8"/>
      <c r="BE383" s="18"/>
      <c r="BF383" s="8"/>
      <c r="BG383" s="8" t="s">
        <v>595</v>
      </c>
      <c r="BH383" s="8"/>
      <c r="BI383" s="8" t="s">
        <v>608</v>
      </c>
      <c r="BJ383" s="8"/>
      <c r="BK383" s="8">
        <v>1</v>
      </c>
      <c r="BL383" s="8">
        <v>-7.962116</v>
      </c>
      <c r="BM383" s="8">
        <v>112.715211</v>
      </c>
      <c r="BN383" s="18"/>
      <c r="BO383" s="8"/>
      <c r="BP383" s="8"/>
      <c r="BQ383" s="8"/>
      <c r="BR383" s="8"/>
      <c r="BS383" s="8"/>
    </row>
    <row r="384" spans="1:71">
      <c r="A384" s="8">
        <v>60</v>
      </c>
      <c r="B384" s="8" t="s">
        <v>347</v>
      </c>
      <c r="C384" s="8" t="s">
        <v>4881</v>
      </c>
      <c r="D384" s="14">
        <v>5024</v>
      </c>
      <c r="E384" s="8" t="s">
        <v>726</v>
      </c>
      <c r="F384" s="8" t="s">
        <v>4882</v>
      </c>
      <c r="G384" s="8" t="s">
        <v>4870</v>
      </c>
      <c r="H384" s="8" t="s">
        <v>581</v>
      </c>
      <c r="I384" s="8" t="s">
        <v>4883</v>
      </c>
      <c r="J384" s="8" t="s">
        <v>817</v>
      </c>
      <c r="K384" s="17" t="s">
        <v>756</v>
      </c>
      <c r="L384" s="17" t="s">
        <v>585</v>
      </c>
      <c r="M384" s="17" t="s">
        <v>4884</v>
      </c>
      <c r="N384" s="18" t="s">
        <v>4885</v>
      </c>
      <c r="O384" s="8" t="s">
        <v>588</v>
      </c>
      <c r="P384" s="8" t="s">
        <v>4886</v>
      </c>
      <c r="Q384" s="8">
        <v>1</v>
      </c>
      <c r="R384" s="8">
        <v>13</v>
      </c>
      <c r="S384" s="8"/>
      <c r="T384" s="8" t="s">
        <v>669</v>
      </c>
      <c r="U384" s="8" t="s">
        <v>670</v>
      </c>
      <c r="V384" s="8">
        <v>65153</v>
      </c>
      <c r="W384" s="8" t="s">
        <v>592</v>
      </c>
      <c r="X384" s="8" t="s">
        <v>593</v>
      </c>
      <c r="Y384" s="8"/>
      <c r="Z384" s="8" t="s">
        <v>4887</v>
      </c>
      <c r="AA384" s="8"/>
      <c r="AB384" s="8"/>
      <c r="AC384" s="8" t="s">
        <v>595</v>
      </c>
      <c r="AD384" s="8"/>
      <c r="AE384" s="8" t="s">
        <v>4888</v>
      </c>
      <c r="AF384" s="8">
        <v>1976</v>
      </c>
      <c r="AG384" s="8" t="s">
        <v>620</v>
      </c>
      <c r="AH384" s="8" t="s">
        <v>656</v>
      </c>
      <c r="AI384" s="8" t="s">
        <v>657</v>
      </c>
      <c r="AJ384" s="18" t="s">
        <v>4889</v>
      </c>
      <c r="AK384" s="8" t="s">
        <v>4890</v>
      </c>
      <c r="AL384" s="8">
        <v>1979</v>
      </c>
      <c r="AM384" s="8" t="s">
        <v>659</v>
      </c>
      <c r="AN384" s="8" t="s">
        <v>625</v>
      </c>
      <c r="AO384" s="8" t="s">
        <v>626</v>
      </c>
      <c r="AP384" s="18" t="s">
        <v>4891</v>
      </c>
      <c r="AQ384" s="8"/>
      <c r="AR384" s="8">
        <v>0</v>
      </c>
      <c r="AS384" s="8"/>
      <c r="AT384" s="8"/>
      <c r="AU384" s="8"/>
      <c r="AV384" s="18"/>
      <c r="AW384" s="8" t="s">
        <v>604</v>
      </c>
      <c r="AX384" s="8"/>
      <c r="AY384" s="8" t="s">
        <v>595</v>
      </c>
      <c r="AZ384" s="8"/>
      <c r="BA384" s="8">
        <v>0</v>
      </c>
      <c r="BB384" s="8"/>
      <c r="BC384" s="8"/>
      <c r="BD384" s="8"/>
      <c r="BE384" s="18"/>
      <c r="BF384" s="8"/>
      <c r="BG384" s="8" t="s">
        <v>595</v>
      </c>
      <c r="BH384" s="8"/>
      <c r="BI384" s="8" t="s">
        <v>608</v>
      </c>
      <c r="BJ384" s="8"/>
      <c r="BK384" s="8">
        <v>1</v>
      </c>
      <c r="BL384" s="8">
        <v>-7.893017</v>
      </c>
      <c r="BM384" s="8">
        <v>112.666705</v>
      </c>
      <c r="BN384" s="18"/>
      <c r="BO384" s="8"/>
      <c r="BP384" s="8"/>
      <c r="BQ384" s="8"/>
      <c r="BR384" s="8"/>
      <c r="BS384" s="8"/>
    </row>
    <row r="385" spans="1:71">
      <c r="A385" s="8">
        <v>67</v>
      </c>
      <c r="B385" s="8" t="s">
        <v>406</v>
      </c>
      <c r="C385" s="8" t="s">
        <v>4892</v>
      </c>
      <c r="D385" s="14">
        <v>5028</v>
      </c>
      <c r="E385" s="8" t="s">
        <v>726</v>
      </c>
      <c r="F385" s="8" t="s">
        <v>4893</v>
      </c>
      <c r="G385" s="8" t="s">
        <v>4870</v>
      </c>
      <c r="H385" s="8" t="s">
        <v>581</v>
      </c>
      <c r="I385" s="8" t="s">
        <v>1318</v>
      </c>
      <c r="J385" s="8" t="s">
        <v>817</v>
      </c>
      <c r="K385" s="17" t="s">
        <v>756</v>
      </c>
      <c r="L385" s="17" t="s">
        <v>694</v>
      </c>
      <c r="M385" s="17" t="s">
        <v>1319</v>
      </c>
      <c r="N385" s="18" t="s">
        <v>4894</v>
      </c>
      <c r="O385" s="8" t="s">
        <v>588</v>
      </c>
      <c r="P385" s="8" t="s">
        <v>4895</v>
      </c>
      <c r="Q385" s="8">
        <v>1</v>
      </c>
      <c r="R385" s="8">
        <v>5</v>
      </c>
      <c r="S385" s="8"/>
      <c r="T385" s="8" t="s">
        <v>4896</v>
      </c>
      <c r="U385" s="8" t="s">
        <v>652</v>
      </c>
      <c r="V385" s="8">
        <v>65251</v>
      </c>
      <c r="W385" s="8" t="s">
        <v>592</v>
      </c>
      <c r="X385" s="8" t="s">
        <v>593</v>
      </c>
      <c r="Y385" s="8"/>
      <c r="Z385" s="8" t="s">
        <v>4897</v>
      </c>
      <c r="AA385" s="8"/>
      <c r="AB385" s="8"/>
      <c r="AC385" s="8" t="s">
        <v>606</v>
      </c>
      <c r="AD385" s="8" t="s">
        <v>4898</v>
      </c>
      <c r="AE385" s="8" t="s">
        <v>4899</v>
      </c>
      <c r="AF385" s="8">
        <v>1978</v>
      </c>
      <c r="AG385" s="8" t="s">
        <v>597</v>
      </c>
      <c r="AH385" s="8" t="s">
        <v>734</v>
      </c>
      <c r="AI385" s="8" t="s">
        <v>603</v>
      </c>
      <c r="AJ385" s="18"/>
      <c r="AK385" s="8" t="s">
        <v>4900</v>
      </c>
      <c r="AL385" s="8">
        <v>1980</v>
      </c>
      <c r="AM385" s="8" t="s">
        <v>620</v>
      </c>
      <c r="AN385" s="8" t="s">
        <v>625</v>
      </c>
      <c r="AO385" s="8" t="s">
        <v>626</v>
      </c>
      <c r="AP385" s="18"/>
      <c r="AQ385" s="8"/>
      <c r="AR385" s="8">
        <v>0</v>
      </c>
      <c r="AS385" s="8"/>
      <c r="AT385" s="8"/>
      <c r="AU385" s="8"/>
      <c r="AV385" s="18"/>
      <c r="AW385" s="8" t="s">
        <v>604</v>
      </c>
      <c r="AX385" s="8"/>
      <c r="AY385" s="8" t="s">
        <v>606</v>
      </c>
      <c r="AZ385" s="8" t="s">
        <v>4901</v>
      </c>
      <c r="BA385" s="8">
        <v>0</v>
      </c>
      <c r="BB385" s="8"/>
      <c r="BC385" s="8"/>
      <c r="BD385" s="8" t="s">
        <v>710</v>
      </c>
      <c r="BE385" s="18" t="s">
        <v>4902</v>
      </c>
      <c r="BF385" s="8" t="s">
        <v>406</v>
      </c>
      <c r="BG385" s="8" t="s">
        <v>606</v>
      </c>
      <c r="BH385" s="8"/>
      <c r="BI385" s="8" t="s">
        <v>608</v>
      </c>
      <c r="BJ385" s="8"/>
      <c r="BK385" s="8">
        <v>2</v>
      </c>
      <c r="BL385" s="8">
        <v>-7.83868</v>
      </c>
      <c r="BM385" s="8">
        <v>112.72663</v>
      </c>
      <c r="BN385" s="18"/>
      <c r="BO385" s="8"/>
      <c r="BP385" s="8"/>
      <c r="BQ385" s="8"/>
      <c r="BR385" s="8"/>
      <c r="BS385" s="8"/>
    </row>
    <row r="386" spans="1:71">
      <c r="A386" s="8">
        <v>88</v>
      </c>
      <c r="B386" s="8" t="s">
        <v>350</v>
      </c>
      <c r="C386" s="8" t="s">
        <v>4903</v>
      </c>
      <c r="D386" s="14">
        <v>5036</v>
      </c>
      <c r="E386" s="8" t="s">
        <v>578</v>
      </c>
      <c r="F386" s="8" t="s">
        <v>4904</v>
      </c>
      <c r="G386" s="8" t="s">
        <v>4870</v>
      </c>
      <c r="H386" s="8" t="s">
        <v>581</v>
      </c>
      <c r="I386" s="8" t="s">
        <v>4905</v>
      </c>
      <c r="J386" s="8" t="s">
        <v>1175</v>
      </c>
      <c r="K386" s="17" t="s">
        <v>613</v>
      </c>
      <c r="L386" s="17" t="s">
        <v>907</v>
      </c>
      <c r="M386" s="17" t="s">
        <v>4906</v>
      </c>
      <c r="N386" s="18" t="s">
        <v>4907</v>
      </c>
      <c r="O386" s="8" t="s">
        <v>588</v>
      </c>
      <c r="P386" s="8" t="s">
        <v>4908</v>
      </c>
      <c r="Q386" s="8">
        <v>5</v>
      </c>
      <c r="R386" s="8">
        <v>1</v>
      </c>
      <c r="S386" s="8" t="s">
        <v>1074</v>
      </c>
      <c r="T386" s="8" t="s">
        <v>4123</v>
      </c>
      <c r="U386" s="8" t="s">
        <v>699</v>
      </c>
      <c r="V386" s="8">
        <v>65154</v>
      </c>
      <c r="W386" s="8" t="s">
        <v>592</v>
      </c>
      <c r="X386" s="8" t="s">
        <v>593</v>
      </c>
      <c r="Y386" s="8"/>
      <c r="Z386" s="8" t="s">
        <v>4909</v>
      </c>
      <c r="AA386" s="8"/>
      <c r="AB386" s="8"/>
      <c r="AC386" s="8" t="s">
        <v>606</v>
      </c>
      <c r="AD386" s="8" t="s">
        <v>4910</v>
      </c>
      <c r="AE386" s="8" t="s">
        <v>4911</v>
      </c>
      <c r="AF386" s="8">
        <v>1951</v>
      </c>
      <c r="AG386" s="8" t="s">
        <v>602</v>
      </c>
      <c r="AH386" s="8" t="s">
        <v>625</v>
      </c>
      <c r="AI386" s="8" t="s">
        <v>626</v>
      </c>
      <c r="AJ386" s="18" t="s">
        <v>4912</v>
      </c>
      <c r="AK386" s="8" t="s">
        <v>4913</v>
      </c>
      <c r="AL386" s="8">
        <v>1951</v>
      </c>
      <c r="AM386" s="8" t="s">
        <v>597</v>
      </c>
      <c r="AN386" s="8" t="s">
        <v>625</v>
      </c>
      <c r="AO386" s="8" t="s">
        <v>626</v>
      </c>
      <c r="AP386" s="18" t="s">
        <v>4914</v>
      </c>
      <c r="AQ386" s="8"/>
      <c r="AR386" s="8">
        <v>0</v>
      </c>
      <c r="AS386" s="8"/>
      <c r="AT386" s="8"/>
      <c r="AU386" s="8"/>
      <c r="AV386" s="18"/>
      <c r="AW386" s="8" t="s">
        <v>604</v>
      </c>
      <c r="AX386" s="8"/>
      <c r="AY386" s="8" t="s">
        <v>606</v>
      </c>
      <c r="AZ386" s="8" t="s">
        <v>4910</v>
      </c>
      <c r="BA386" s="8">
        <v>0</v>
      </c>
      <c r="BB386" s="8"/>
      <c r="BC386" s="8"/>
      <c r="BD386" s="8" t="s">
        <v>710</v>
      </c>
      <c r="BE386" s="18" t="s">
        <v>4915</v>
      </c>
      <c r="BF386" s="8" t="s">
        <v>350</v>
      </c>
      <c r="BG386" s="8" t="s">
        <v>606</v>
      </c>
      <c r="BH386" s="8" t="s">
        <v>842</v>
      </c>
      <c r="BI386" s="8" t="s">
        <v>608</v>
      </c>
      <c r="BJ386" s="8"/>
      <c r="BK386" s="8">
        <v>4</v>
      </c>
      <c r="BL386" s="8">
        <v>-7.954685</v>
      </c>
      <c r="BM386" s="8">
        <v>112.708538</v>
      </c>
      <c r="BN386" s="18"/>
      <c r="BO386" s="8"/>
      <c r="BP386" s="8"/>
      <c r="BQ386" s="8"/>
      <c r="BR386" s="8"/>
      <c r="BS386" s="8"/>
    </row>
    <row r="387" spans="1:71">
      <c r="A387" s="8">
        <v>137</v>
      </c>
      <c r="B387" s="8" t="s">
        <v>351</v>
      </c>
      <c r="C387" s="8" t="s">
        <v>4916</v>
      </c>
      <c r="D387" s="14">
        <v>5055</v>
      </c>
      <c r="E387" s="8" t="s">
        <v>726</v>
      </c>
      <c r="F387" s="8" t="s">
        <v>4917</v>
      </c>
      <c r="G387" s="8" t="s">
        <v>4870</v>
      </c>
      <c r="H387" s="8" t="s">
        <v>4918</v>
      </c>
      <c r="I387" s="8" t="s">
        <v>4919</v>
      </c>
      <c r="J387" s="8" t="s">
        <v>1175</v>
      </c>
      <c r="K387" s="17" t="s">
        <v>693</v>
      </c>
      <c r="L387" s="17" t="s">
        <v>784</v>
      </c>
      <c r="M387" s="17" t="s">
        <v>4920</v>
      </c>
      <c r="N387" s="18" t="s">
        <v>4921</v>
      </c>
      <c r="O387" s="8" t="s">
        <v>588</v>
      </c>
      <c r="P387" s="8" t="s">
        <v>4922</v>
      </c>
      <c r="Q387" s="8">
        <v>5</v>
      </c>
      <c r="R387" s="8">
        <v>1</v>
      </c>
      <c r="S387" s="8"/>
      <c r="T387" s="8" t="s">
        <v>1369</v>
      </c>
      <c r="U387" s="8" t="s">
        <v>591</v>
      </c>
      <c r="V387" s="8">
        <v>65126</v>
      </c>
      <c r="W387" s="8" t="s">
        <v>592</v>
      </c>
      <c r="X387" s="8" t="s">
        <v>983</v>
      </c>
      <c r="Y387" s="8"/>
      <c r="Z387" s="8" t="s">
        <v>4923</v>
      </c>
      <c r="AA387" s="8"/>
      <c r="AB387" s="8"/>
      <c r="AC387" s="8" t="s">
        <v>595</v>
      </c>
      <c r="AD387" s="8"/>
      <c r="AE387" s="8" t="s">
        <v>4924</v>
      </c>
      <c r="AF387" s="8">
        <v>1968</v>
      </c>
      <c r="AG387" s="8" t="s">
        <v>703</v>
      </c>
      <c r="AH387" s="8" t="s">
        <v>687</v>
      </c>
      <c r="AI387" s="8" t="s">
        <v>657</v>
      </c>
      <c r="AJ387" s="18" t="s">
        <v>4925</v>
      </c>
      <c r="AK387" s="8" t="s">
        <v>4926</v>
      </c>
      <c r="AL387" s="8">
        <v>1971</v>
      </c>
      <c r="AM387" s="8" t="s">
        <v>703</v>
      </c>
      <c r="AN387" s="8" t="s">
        <v>638</v>
      </c>
      <c r="AO387" s="8" t="s">
        <v>621</v>
      </c>
      <c r="AP387" s="18" t="s">
        <v>4927</v>
      </c>
      <c r="AQ387" s="8"/>
      <c r="AR387" s="8">
        <v>0</v>
      </c>
      <c r="AS387" s="8" t="s">
        <v>602</v>
      </c>
      <c r="AT387" s="8"/>
      <c r="AU387" s="8"/>
      <c r="AV387" s="18"/>
      <c r="AW387" s="8" t="s">
        <v>604</v>
      </c>
      <c r="AX387" s="8"/>
      <c r="AY387" s="8" t="s">
        <v>595</v>
      </c>
      <c r="AZ387" s="8"/>
      <c r="BA387" s="8">
        <v>0</v>
      </c>
      <c r="BB387" s="8"/>
      <c r="BC387" s="8" t="s">
        <v>4928</v>
      </c>
      <c r="BD387" s="8"/>
      <c r="BE387" s="18"/>
      <c r="BF387" s="8"/>
      <c r="BG387" s="8" t="s">
        <v>595</v>
      </c>
      <c r="BH387" s="8"/>
      <c r="BI387" s="8" t="s">
        <v>608</v>
      </c>
      <c r="BJ387" s="8"/>
      <c r="BK387" s="8">
        <v>4</v>
      </c>
      <c r="BL387" s="8">
        <v>-7.928836</v>
      </c>
      <c r="BM387" s="8">
        <v>112.652295</v>
      </c>
      <c r="BN387" s="18"/>
      <c r="BO387" s="8"/>
      <c r="BP387" s="8"/>
      <c r="BQ387" s="8"/>
      <c r="BR387" s="8"/>
      <c r="BS387" s="8"/>
    </row>
    <row r="388" spans="1:71">
      <c r="A388" s="8">
        <v>199</v>
      </c>
      <c r="B388" s="8" t="s">
        <v>352</v>
      </c>
      <c r="C388" s="8" t="s">
        <v>4929</v>
      </c>
      <c r="D388" s="14">
        <v>5073</v>
      </c>
      <c r="E388" s="8" t="s">
        <v>726</v>
      </c>
      <c r="F388" s="8" t="s">
        <v>4930</v>
      </c>
      <c r="G388" s="8" t="s">
        <v>4870</v>
      </c>
      <c r="H388" s="8" t="s">
        <v>581</v>
      </c>
      <c r="I388" s="8" t="s">
        <v>4931</v>
      </c>
      <c r="J388" s="8" t="s">
        <v>646</v>
      </c>
      <c r="K388" s="17" t="s">
        <v>647</v>
      </c>
      <c r="L388" s="17" t="s">
        <v>694</v>
      </c>
      <c r="M388" s="17" t="s">
        <v>4932</v>
      </c>
      <c r="N388" s="18" t="s">
        <v>4933</v>
      </c>
      <c r="O388" s="8" t="s">
        <v>588</v>
      </c>
      <c r="P388" s="8" t="s">
        <v>4031</v>
      </c>
      <c r="Q388" s="8">
        <v>4</v>
      </c>
      <c r="R388" s="8">
        <v>10</v>
      </c>
      <c r="S388" s="8"/>
      <c r="T388" s="8" t="s">
        <v>651</v>
      </c>
      <c r="U388" s="8" t="s">
        <v>652</v>
      </c>
      <c r="V388" s="8">
        <v>65214</v>
      </c>
      <c r="W388" s="8" t="s">
        <v>592</v>
      </c>
      <c r="X388" s="8" t="s">
        <v>683</v>
      </c>
      <c r="Y388" s="8"/>
      <c r="Z388" s="8" t="s">
        <v>4934</v>
      </c>
      <c r="AA388" s="8"/>
      <c r="AB388" s="8"/>
      <c r="AC388" s="8" t="s">
        <v>595</v>
      </c>
      <c r="AD388" s="8"/>
      <c r="AE388" s="8" t="s">
        <v>4935</v>
      </c>
      <c r="AF388" s="8">
        <v>1971</v>
      </c>
      <c r="AG388" s="8" t="s">
        <v>597</v>
      </c>
      <c r="AH388" s="8" t="s">
        <v>598</v>
      </c>
      <c r="AI388" s="8" t="s">
        <v>621</v>
      </c>
      <c r="AJ388" s="18"/>
      <c r="AK388" s="8" t="s">
        <v>4936</v>
      </c>
      <c r="AL388" s="8">
        <v>1978</v>
      </c>
      <c r="AM388" s="8" t="s">
        <v>624</v>
      </c>
      <c r="AN388" s="8" t="s">
        <v>598</v>
      </c>
      <c r="AO388" s="8" t="s">
        <v>621</v>
      </c>
      <c r="AP388" s="18"/>
      <c r="AQ388" s="8"/>
      <c r="AR388" s="8">
        <v>0</v>
      </c>
      <c r="AS388" s="8"/>
      <c r="AT388" s="8"/>
      <c r="AU388" s="8"/>
      <c r="AV388" s="18"/>
      <c r="AW388" s="8" t="s">
        <v>604</v>
      </c>
      <c r="AX388" s="8"/>
      <c r="AY388" s="8" t="s">
        <v>595</v>
      </c>
      <c r="AZ388" s="8"/>
      <c r="BA388" s="8">
        <v>0</v>
      </c>
      <c r="BB388" s="8"/>
      <c r="BC388" s="8"/>
      <c r="BD388" s="8"/>
      <c r="BE388" s="18"/>
      <c r="BF388" s="8"/>
      <c r="BG388" s="8" t="s">
        <v>595</v>
      </c>
      <c r="BH388" s="8"/>
      <c r="BI388" s="8" t="s">
        <v>608</v>
      </c>
      <c r="BJ388" s="8"/>
      <c r="BK388" s="8">
        <v>1</v>
      </c>
      <c r="BL388" s="8">
        <v>-7.82655</v>
      </c>
      <c r="BM388" s="8">
        <v>112.654114</v>
      </c>
      <c r="BN388" s="18"/>
      <c r="BO388" s="8"/>
      <c r="BP388" s="8"/>
      <c r="BQ388" s="8"/>
      <c r="BR388" s="8"/>
      <c r="BS388" s="8"/>
    </row>
    <row r="389" spans="1:71">
      <c r="A389" s="8">
        <v>246</v>
      </c>
      <c r="B389" s="8" t="s">
        <v>4937</v>
      </c>
      <c r="C389" s="8" t="s">
        <v>4938</v>
      </c>
      <c r="D389" s="14">
        <v>5088</v>
      </c>
      <c r="E389" s="8" t="s">
        <v>726</v>
      </c>
      <c r="F389" s="8" t="s">
        <v>4939</v>
      </c>
      <c r="G389" s="8" t="s">
        <v>4870</v>
      </c>
      <c r="H389" s="8" t="s">
        <v>581</v>
      </c>
      <c r="I389" s="8" t="s">
        <v>4623</v>
      </c>
      <c r="J389" s="8" t="s">
        <v>1175</v>
      </c>
      <c r="K389" s="17" t="s">
        <v>613</v>
      </c>
      <c r="L389" s="17" t="s">
        <v>585</v>
      </c>
      <c r="M389" s="17" t="s">
        <v>4624</v>
      </c>
      <c r="N389" s="18" t="s">
        <v>4940</v>
      </c>
      <c r="O389" s="8" t="s">
        <v>588</v>
      </c>
      <c r="P389" s="8" t="s">
        <v>4941</v>
      </c>
      <c r="Q389" s="8">
        <v>2</v>
      </c>
      <c r="R389" s="8">
        <v>4</v>
      </c>
      <c r="S389" s="8"/>
      <c r="T389" s="8" t="s">
        <v>2354</v>
      </c>
      <c r="U389" s="8" t="s">
        <v>964</v>
      </c>
      <c r="V389" s="8">
        <v>65142</v>
      </c>
      <c r="W389" s="8" t="s">
        <v>592</v>
      </c>
      <c r="X389" s="8" t="s">
        <v>593</v>
      </c>
      <c r="Y389" s="8"/>
      <c r="Z389" s="8" t="s">
        <v>4942</v>
      </c>
      <c r="AA389" s="8"/>
      <c r="AB389" s="8"/>
      <c r="AC389" s="8" t="s">
        <v>595</v>
      </c>
      <c r="AD389" s="8"/>
      <c r="AE389" s="8" t="s">
        <v>4943</v>
      </c>
      <c r="AF389" s="8">
        <v>1975</v>
      </c>
      <c r="AG389" s="8" t="s">
        <v>597</v>
      </c>
      <c r="AH389" s="8" t="s">
        <v>625</v>
      </c>
      <c r="AI389" s="8" t="s">
        <v>626</v>
      </c>
      <c r="AJ389" s="18"/>
      <c r="AK389" s="8" t="s">
        <v>4944</v>
      </c>
      <c r="AL389" s="8">
        <v>1984</v>
      </c>
      <c r="AM389" s="8" t="s">
        <v>597</v>
      </c>
      <c r="AN389" s="8" t="s">
        <v>885</v>
      </c>
      <c r="AO389" s="8" t="s">
        <v>599</v>
      </c>
      <c r="AP389" s="18"/>
      <c r="AQ389" s="8"/>
      <c r="AR389" s="8">
        <v>0</v>
      </c>
      <c r="AS389" s="8" t="s">
        <v>642</v>
      </c>
      <c r="AT389" s="8"/>
      <c r="AU389" s="8"/>
      <c r="AV389" s="18"/>
      <c r="AW389" s="8" t="s">
        <v>604</v>
      </c>
      <c r="AX389" s="8"/>
      <c r="AY389" s="8" t="s">
        <v>595</v>
      </c>
      <c r="AZ389" s="8"/>
      <c r="BA389" s="8">
        <v>0</v>
      </c>
      <c r="BB389" s="8"/>
      <c r="BC389" s="8"/>
      <c r="BD389" s="8"/>
      <c r="BE389" s="18"/>
      <c r="BF389" s="8"/>
      <c r="BG389" s="8" t="s">
        <v>595</v>
      </c>
      <c r="BH389" s="8"/>
      <c r="BI389" s="8" t="s">
        <v>608</v>
      </c>
      <c r="BJ389" s="8"/>
      <c r="BK389" s="8">
        <v>2</v>
      </c>
      <c r="BL389" s="8">
        <v>-7.923665</v>
      </c>
      <c r="BM389" s="8">
        <v>112.635301</v>
      </c>
      <c r="BN389" s="18" t="s">
        <v>4945</v>
      </c>
      <c r="BO389" s="8"/>
      <c r="BP389" s="8"/>
      <c r="BQ389" s="8"/>
      <c r="BR389" s="8"/>
      <c r="BS389" s="8"/>
    </row>
    <row r="390" spans="1:71">
      <c r="A390" s="8">
        <v>251</v>
      </c>
      <c r="B390" s="8" t="s">
        <v>4946</v>
      </c>
      <c r="C390" s="8" t="s">
        <v>4947</v>
      </c>
      <c r="D390" s="14">
        <v>5089</v>
      </c>
      <c r="E390" s="8" t="s">
        <v>726</v>
      </c>
      <c r="F390" s="8" t="s">
        <v>4948</v>
      </c>
      <c r="G390" s="8" t="s">
        <v>4870</v>
      </c>
      <c r="H390" s="8" t="s">
        <v>581</v>
      </c>
      <c r="I390" s="8" t="s">
        <v>4949</v>
      </c>
      <c r="J390" s="8" t="s">
        <v>677</v>
      </c>
      <c r="K390" s="17" t="s">
        <v>783</v>
      </c>
      <c r="L390" s="17" t="s">
        <v>585</v>
      </c>
      <c r="M390" s="17" t="s">
        <v>4950</v>
      </c>
      <c r="N390" s="18" t="s">
        <v>4951</v>
      </c>
      <c r="O390" s="8" t="s">
        <v>588</v>
      </c>
      <c r="P390" s="8" t="s">
        <v>4952</v>
      </c>
      <c r="Q390" s="8">
        <v>1</v>
      </c>
      <c r="R390" s="8">
        <v>1</v>
      </c>
      <c r="S390" s="8" t="s">
        <v>1179</v>
      </c>
      <c r="T390" s="8" t="s">
        <v>1179</v>
      </c>
      <c r="U390" s="8" t="s">
        <v>939</v>
      </c>
      <c r="V390" s="8">
        <v>65152</v>
      </c>
      <c r="W390" s="8" t="s">
        <v>592</v>
      </c>
      <c r="X390" s="8" t="s">
        <v>593</v>
      </c>
      <c r="Y390" s="8"/>
      <c r="Z390" s="8" t="s">
        <v>4953</v>
      </c>
      <c r="AA390" s="8"/>
      <c r="AB390" s="8"/>
      <c r="AC390" s="8" t="s">
        <v>595</v>
      </c>
      <c r="AD390" s="8"/>
      <c r="AE390" s="8" t="s">
        <v>4954</v>
      </c>
      <c r="AF390" s="8">
        <v>1961</v>
      </c>
      <c r="AG390" s="8"/>
      <c r="AH390" s="8" t="s">
        <v>706</v>
      </c>
      <c r="AI390" s="8" t="s">
        <v>626</v>
      </c>
      <c r="AJ390" s="18"/>
      <c r="AK390" s="8" t="s">
        <v>4955</v>
      </c>
      <c r="AL390" s="8">
        <v>1981</v>
      </c>
      <c r="AM390" s="8" t="s">
        <v>597</v>
      </c>
      <c r="AN390" s="8" t="s">
        <v>625</v>
      </c>
      <c r="AO390" s="8" t="s">
        <v>626</v>
      </c>
      <c r="AP390" s="18"/>
      <c r="AQ390" s="8" t="s">
        <v>4955</v>
      </c>
      <c r="AR390" s="8">
        <v>1981</v>
      </c>
      <c r="AS390" s="8" t="s">
        <v>597</v>
      </c>
      <c r="AT390" s="8" t="s">
        <v>625</v>
      </c>
      <c r="AU390" s="8"/>
      <c r="AV390" s="18"/>
      <c r="AW390" s="8" t="s">
        <v>604</v>
      </c>
      <c r="AX390" s="8"/>
      <c r="AY390" s="8" t="s">
        <v>595</v>
      </c>
      <c r="AZ390" s="8"/>
      <c r="BA390" s="8">
        <v>1</v>
      </c>
      <c r="BB390" s="8"/>
      <c r="BC390" s="8"/>
      <c r="BD390" s="8" t="s">
        <v>710</v>
      </c>
      <c r="BE390" s="18" t="s">
        <v>4956</v>
      </c>
      <c r="BF390" s="8" t="s">
        <v>354</v>
      </c>
      <c r="BG390" s="8" t="s">
        <v>606</v>
      </c>
      <c r="BH390" s="8" t="s">
        <v>607</v>
      </c>
      <c r="BI390" s="8" t="s">
        <v>608</v>
      </c>
      <c r="BJ390" s="8"/>
      <c r="BK390" s="8">
        <v>2</v>
      </c>
      <c r="BL390" s="8">
        <v>-7.906447</v>
      </c>
      <c r="BM390" s="8">
        <v>112.614377</v>
      </c>
      <c r="BN390" s="18"/>
      <c r="BO390" s="8"/>
      <c r="BP390" s="8"/>
      <c r="BQ390" s="8"/>
      <c r="BR390" s="8"/>
      <c r="BS390" s="8"/>
    </row>
    <row r="391" spans="1:71">
      <c r="A391" s="8">
        <v>313</v>
      </c>
      <c r="B391" s="8" t="s">
        <v>4957</v>
      </c>
      <c r="C391" s="8" t="s">
        <v>4958</v>
      </c>
      <c r="D391" s="14">
        <v>5112</v>
      </c>
      <c r="E391" s="8" t="s">
        <v>726</v>
      </c>
      <c r="F391" s="8" t="s">
        <v>4959</v>
      </c>
      <c r="G391" s="8" t="s">
        <v>4870</v>
      </c>
      <c r="H391" s="8" t="s">
        <v>581</v>
      </c>
      <c r="I391" s="8" t="s">
        <v>4960</v>
      </c>
      <c r="J391" s="8" t="s">
        <v>877</v>
      </c>
      <c r="K391" s="17" t="s">
        <v>742</v>
      </c>
      <c r="L391" s="17" t="s">
        <v>585</v>
      </c>
      <c r="M391" s="17" t="s">
        <v>4961</v>
      </c>
      <c r="N391" s="18" t="s">
        <v>4962</v>
      </c>
      <c r="O391" s="8" t="s">
        <v>588</v>
      </c>
      <c r="P391" s="8" t="s">
        <v>4963</v>
      </c>
      <c r="Q391" s="8">
        <v>6</v>
      </c>
      <c r="R391" s="8">
        <v>2</v>
      </c>
      <c r="S391" s="8"/>
      <c r="T391" s="8" t="s">
        <v>3204</v>
      </c>
      <c r="U391" s="8" t="s">
        <v>964</v>
      </c>
      <c r="V391" s="8">
        <v>65141</v>
      </c>
      <c r="W391" s="8" t="s">
        <v>592</v>
      </c>
      <c r="X391" s="8" t="s">
        <v>774</v>
      </c>
      <c r="Y391" s="8"/>
      <c r="Z391" s="8" t="s">
        <v>4964</v>
      </c>
      <c r="AA391" s="8"/>
      <c r="AB391" s="8"/>
      <c r="AC391" s="8" t="s">
        <v>595</v>
      </c>
      <c r="AD391" s="8"/>
      <c r="AE391" s="8" t="s">
        <v>4965</v>
      </c>
      <c r="AF391" s="8">
        <v>1971</v>
      </c>
      <c r="AG391" s="8" t="s">
        <v>620</v>
      </c>
      <c r="AH391" s="8" t="s">
        <v>598</v>
      </c>
      <c r="AI391" s="8" t="s">
        <v>621</v>
      </c>
      <c r="AJ391" s="18"/>
      <c r="AK391" s="8" t="s">
        <v>4966</v>
      </c>
      <c r="AL391" s="8">
        <v>1974</v>
      </c>
      <c r="AM391" s="8" t="s">
        <v>624</v>
      </c>
      <c r="AN391" s="8" t="s">
        <v>625</v>
      </c>
      <c r="AO391" s="8" t="s">
        <v>626</v>
      </c>
      <c r="AP391" s="18" t="s">
        <v>4967</v>
      </c>
      <c r="AQ391" s="8"/>
      <c r="AR391" s="8">
        <v>0</v>
      </c>
      <c r="AS391" s="8"/>
      <c r="AT391" s="8"/>
      <c r="AU391" s="8"/>
      <c r="AV391" s="18"/>
      <c r="AW391" s="8" t="s">
        <v>604</v>
      </c>
      <c r="AX391" s="8"/>
      <c r="AY391" s="8" t="s">
        <v>595</v>
      </c>
      <c r="AZ391" s="8"/>
      <c r="BA391" s="8">
        <v>0</v>
      </c>
      <c r="BB391" s="8"/>
      <c r="BC391" s="8" t="s">
        <v>4968</v>
      </c>
      <c r="BD391" s="8"/>
      <c r="BE391" s="18"/>
      <c r="BF391" s="8"/>
      <c r="BG391" s="8" t="s">
        <v>606</v>
      </c>
      <c r="BH391" s="8" t="s">
        <v>607</v>
      </c>
      <c r="BI391" s="8" t="s">
        <v>608</v>
      </c>
      <c r="BJ391" s="8"/>
      <c r="BK391" s="8">
        <v>2</v>
      </c>
      <c r="BL391" s="8"/>
      <c r="BM391" s="8"/>
      <c r="BN391" s="18"/>
      <c r="BO391" s="8"/>
      <c r="BP391" s="8"/>
      <c r="BQ391" s="8"/>
      <c r="BR391" s="8"/>
      <c r="BS391" s="8"/>
    </row>
    <row r="392" spans="1:71">
      <c r="A392" s="8">
        <v>345</v>
      </c>
      <c r="B392" s="8" t="s">
        <v>4969</v>
      </c>
      <c r="C392" s="8" t="s">
        <v>4970</v>
      </c>
      <c r="D392" s="14">
        <v>5127</v>
      </c>
      <c r="E392" s="8" t="s">
        <v>726</v>
      </c>
      <c r="F392" s="8" t="s">
        <v>4971</v>
      </c>
      <c r="G392" s="8" t="s">
        <v>4870</v>
      </c>
      <c r="H392" s="8" t="s">
        <v>4972</v>
      </c>
      <c r="I392" s="8" t="s">
        <v>4973</v>
      </c>
      <c r="J392" s="8" t="s">
        <v>1389</v>
      </c>
      <c r="K392" s="17" t="s">
        <v>693</v>
      </c>
      <c r="L392" s="17" t="s">
        <v>907</v>
      </c>
      <c r="M392" s="17" t="s">
        <v>4974</v>
      </c>
      <c r="N392" s="18" t="s">
        <v>4975</v>
      </c>
      <c r="O392" s="8" t="s">
        <v>588</v>
      </c>
      <c r="P392" s="8" t="s">
        <v>4976</v>
      </c>
      <c r="Q392" s="8">
        <v>1</v>
      </c>
      <c r="R392" s="8">
        <v>11</v>
      </c>
      <c r="S392" s="8"/>
      <c r="T392" s="8" t="s">
        <v>4976</v>
      </c>
      <c r="U392" s="8" t="s">
        <v>670</v>
      </c>
      <c r="V392" s="8">
        <v>65153</v>
      </c>
      <c r="W392" s="8" t="s">
        <v>592</v>
      </c>
      <c r="X392" s="8" t="s">
        <v>774</v>
      </c>
      <c r="Y392" s="8"/>
      <c r="Z392" s="8" t="s">
        <v>4977</v>
      </c>
      <c r="AA392" s="8"/>
      <c r="AB392" s="8"/>
      <c r="AC392" s="8" t="s">
        <v>606</v>
      </c>
      <c r="AD392" s="8" t="s">
        <v>4978</v>
      </c>
      <c r="AE392" s="8" t="s">
        <v>4979</v>
      </c>
      <c r="AF392" s="8">
        <v>1967</v>
      </c>
      <c r="AG392" s="8" t="s">
        <v>620</v>
      </c>
      <c r="AH392" s="8" t="s">
        <v>687</v>
      </c>
      <c r="AI392" s="8" t="s">
        <v>621</v>
      </c>
      <c r="AJ392" s="18" t="s">
        <v>4980</v>
      </c>
      <c r="AK392" s="8" t="s">
        <v>4981</v>
      </c>
      <c r="AL392" s="8">
        <v>1971</v>
      </c>
      <c r="AM392" s="8" t="s">
        <v>620</v>
      </c>
      <c r="AN392" s="8" t="s">
        <v>687</v>
      </c>
      <c r="AO392" s="8" t="s">
        <v>621</v>
      </c>
      <c r="AP392" s="18" t="s">
        <v>4982</v>
      </c>
      <c r="AQ392" s="8"/>
      <c r="AR392" s="8">
        <v>0</v>
      </c>
      <c r="AS392" s="8"/>
      <c r="AT392" s="8"/>
      <c r="AU392" s="8"/>
      <c r="AV392" s="18"/>
      <c r="AW392" s="8" t="s">
        <v>604</v>
      </c>
      <c r="AX392" s="8"/>
      <c r="AY392" s="8" t="s">
        <v>595</v>
      </c>
      <c r="AZ392" s="8"/>
      <c r="BA392" s="8">
        <v>0</v>
      </c>
      <c r="BB392" s="8"/>
      <c r="BC392" s="8"/>
      <c r="BD392" s="8"/>
      <c r="BE392" s="18"/>
      <c r="BF392" s="8"/>
      <c r="BG392" s="8" t="s">
        <v>606</v>
      </c>
      <c r="BH392" s="8" t="s">
        <v>842</v>
      </c>
      <c r="BI392" s="8" t="s">
        <v>608</v>
      </c>
      <c r="BJ392" s="8"/>
      <c r="BK392" s="8">
        <v>2</v>
      </c>
      <c r="BL392" s="8">
        <v>-7.886198</v>
      </c>
      <c r="BM392" s="8">
        <v>112.627522</v>
      </c>
      <c r="BN392" s="18"/>
      <c r="BO392" s="8"/>
      <c r="BP392" s="8"/>
      <c r="BQ392" s="8"/>
      <c r="BR392" s="8"/>
      <c r="BS392" s="8"/>
    </row>
    <row r="393" spans="1:71">
      <c r="A393" s="8">
        <v>379</v>
      </c>
      <c r="B393" s="8" t="s">
        <v>4983</v>
      </c>
      <c r="C393" s="8" t="s">
        <v>4984</v>
      </c>
      <c r="D393" s="14">
        <v>5139</v>
      </c>
      <c r="E393" s="8" t="s">
        <v>726</v>
      </c>
      <c r="F393" s="8" t="s">
        <v>4985</v>
      </c>
      <c r="G393" s="8" t="s">
        <v>4870</v>
      </c>
      <c r="H393" s="8" t="s">
        <v>581</v>
      </c>
      <c r="I393" s="8" t="s">
        <v>2734</v>
      </c>
      <c r="J393" s="8" t="s">
        <v>663</v>
      </c>
      <c r="K393" s="17" t="s">
        <v>756</v>
      </c>
      <c r="L393" s="17" t="s">
        <v>585</v>
      </c>
      <c r="M393" s="17" t="s">
        <v>2735</v>
      </c>
      <c r="N393" s="18" t="s">
        <v>4986</v>
      </c>
      <c r="O393" s="8" t="s">
        <v>588</v>
      </c>
      <c r="P393" s="8" t="s">
        <v>4987</v>
      </c>
      <c r="Q393" s="8">
        <v>0</v>
      </c>
      <c r="R393" s="8">
        <v>0</v>
      </c>
      <c r="S393" s="8"/>
      <c r="T393" s="8" t="s">
        <v>1881</v>
      </c>
      <c r="U393" s="8" t="s">
        <v>964</v>
      </c>
      <c r="V393" s="8"/>
      <c r="W393" s="8" t="s">
        <v>592</v>
      </c>
      <c r="X393" s="8" t="s">
        <v>1283</v>
      </c>
      <c r="Y393" s="8"/>
      <c r="Z393" s="8" t="s">
        <v>4988</v>
      </c>
      <c r="AA393" s="8"/>
      <c r="AB393" s="8"/>
      <c r="AC393" s="8" t="s">
        <v>595</v>
      </c>
      <c r="AD393" s="8"/>
      <c r="AE393" s="8" t="s">
        <v>4989</v>
      </c>
      <c r="AF393" s="8">
        <v>1971</v>
      </c>
      <c r="AG393" s="8" t="s">
        <v>602</v>
      </c>
      <c r="AH393" s="8" t="s">
        <v>638</v>
      </c>
      <c r="AI393" s="8" t="s">
        <v>603</v>
      </c>
      <c r="AJ393" s="18"/>
      <c r="AK393" s="8" t="s">
        <v>4990</v>
      </c>
      <c r="AL393" s="8">
        <v>1971</v>
      </c>
      <c r="AM393" s="8" t="s">
        <v>602</v>
      </c>
      <c r="AN393" s="8" t="s">
        <v>625</v>
      </c>
      <c r="AO393" s="8" t="s">
        <v>626</v>
      </c>
      <c r="AP393" s="18"/>
      <c r="AQ393" s="8"/>
      <c r="AR393" s="8">
        <v>0</v>
      </c>
      <c r="AS393" s="8" t="s">
        <v>602</v>
      </c>
      <c r="AT393" s="8"/>
      <c r="AU393" s="8"/>
      <c r="AV393" s="18"/>
      <c r="AW393" s="8" t="s">
        <v>604</v>
      </c>
      <c r="AX393" s="8"/>
      <c r="AY393" s="8" t="s">
        <v>606</v>
      </c>
      <c r="AZ393" s="8"/>
      <c r="BA393" s="8">
        <v>0</v>
      </c>
      <c r="BB393" s="8"/>
      <c r="BC393" s="8"/>
      <c r="BD393" s="8"/>
      <c r="BE393" s="18"/>
      <c r="BF393" s="8"/>
      <c r="BG393" s="8" t="s">
        <v>606</v>
      </c>
      <c r="BH393" s="8"/>
      <c r="BI393" s="8" t="s">
        <v>608</v>
      </c>
      <c r="BJ393" s="8"/>
      <c r="BK393" s="8">
        <v>2</v>
      </c>
      <c r="BL393" s="8"/>
      <c r="BM393" s="8"/>
      <c r="BN393" s="18"/>
      <c r="BO393" s="8"/>
      <c r="BP393" s="8"/>
      <c r="BQ393" s="8"/>
      <c r="BR393" s="8"/>
      <c r="BS393" s="8"/>
    </row>
    <row r="394" spans="1:71">
      <c r="A394" s="8">
        <v>398</v>
      </c>
      <c r="B394" s="8" t="s">
        <v>355</v>
      </c>
      <c r="C394" s="8" t="s">
        <v>4991</v>
      </c>
      <c r="D394" s="14">
        <v>5146</v>
      </c>
      <c r="E394" s="8" t="s">
        <v>726</v>
      </c>
      <c r="F394" s="8" t="s">
        <v>4992</v>
      </c>
      <c r="G394" s="8" t="s">
        <v>4870</v>
      </c>
      <c r="H394" s="8" t="s">
        <v>581</v>
      </c>
      <c r="I394" s="8" t="s">
        <v>2122</v>
      </c>
      <c r="J394" s="8" t="s">
        <v>2123</v>
      </c>
      <c r="K394" s="17" t="s">
        <v>756</v>
      </c>
      <c r="L394" s="17" t="s">
        <v>585</v>
      </c>
      <c r="M394" s="17" t="s">
        <v>2124</v>
      </c>
      <c r="N394" s="18" t="s">
        <v>4993</v>
      </c>
      <c r="O394" s="8" t="s">
        <v>588</v>
      </c>
      <c r="P394" s="8" t="s">
        <v>4994</v>
      </c>
      <c r="Q394" s="8">
        <v>7</v>
      </c>
      <c r="R394" s="8">
        <v>16</v>
      </c>
      <c r="S394" s="8"/>
      <c r="T394" s="8" t="s">
        <v>2869</v>
      </c>
      <c r="U394" s="8" t="s">
        <v>652</v>
      </c>
      <c r="V394" s="8">
        <v>65251</v>
      </c>
      <c r="W394" s="8" t="s">
        <v>592</v>
      </c>
      <c r="X394" s="8" t="s">
        <v>653</v>
      </c>
      <c r="Y394" s="8"/>
      <c r="Z394" s="8" t="s">
        <v>4995</v>
      </c>
      <c r="AA394" s="8"/>
      <c r="AB394" s="8"/>
      <c r="AC394" s="8" t="s">
        <v>595</v>
      </c>
      <c r="AD394" s="8"/>
      <c r="AE394" s="8" t="s">
        <v>4996</v>
      </c>
      <c r="AF394" s="8">
        <v>1968</v>
      </c>
      <c r="AG394" s="8" t="s">
        <v>624</v>
      </c>
      <c r="AH394" s="8" t="s">
        <v>1077</v>
      </c>
      <c r="AI394" s="8" t="s">
        <v>603</v>
      </c>
      <c r="AJ394" s="18"/>
      <c r="AK394" s="8" t="s">
        <v>4997</v>
      </c>
      <c r="AL394" s="8">
        <v>1972</v>
      </c>
      <c r="AM394" s="8" t="s">
        <v>624</v>
      </c>
      <c r="AN394" s="8" t="s">
        <v>625</v>
      </c>
      <c r="AO394" s="8" t="s">
        <v>626</v>
      </c>
      <c r="AP394" s="18"/>
      <c r="AQ394" s="8"/>
      <c r="AR394" s="8">
        <v>0</v>
      </c>
      <c r="AS394" s="8"/>
      <c r="AT394" s="8"/>
      <c r="AU394" s="8"/>
      <c r="AV394" s="18"/>
      <c r="AW394" s="8" t="s">
        <v>604</v>
      </c>
      <c r="AX394" s="8"/>
      <c r="AY394" s="8" t="s">
        <v>595</v>
      </c>
      <c r="AZ394" s="8"/>
      <c r="BA394" s="8">
        <v>0</v>
      </c>
      <c r="BB394" s="8"/>
      <c r="BC394" s="8"/>
      <c r="BD394" s="8"/>
      <c r="BE394" s="18"/>
      <c r="BF394" s="8"/>
      <c r="BG394" s="8" t="s">
        <v>595</v>
      </c>
      <c r="BH394" s="8"/>
      <c r="BI394" s="8" t="s">
        <v>608</v>
      </c>
      <c r="BJ394" s="8"/>
      <c r="BK394" s="8">
        <v>2</v>
      </c>
      <c r="BL394" s="8">
        <v>-7.822732</v>
      </c>
      <c r="BM394" s="8">
        <v>112.683287</v>
      </c>
      <c r="BN394" s="18"/>
      <c r="BO394" s="8"/>
      <c r="BP394" s="8"/>
      <c r="BQ394" s="8"/>
      <c r="BR394" s="8"/>
      <c r="BS394" s="8"/>
    </row>
    <row r="395" spans="1:71">
      <c r="A395" s="8">
        <v>459</v>
      </c>
      <c r="B395" s="8" t="s">
        <v>413</v>
      </c>
      <c r="C395" s="8" t="s">
        <v>4998</v>
      </c>
      <c r="D395" s="14">
        <v>5163</v>
      </c>
      <c r="E395" s="8" t="s">
        <v>726</v>
      </c>
      <c r="F395" s="8" t="s">
        <v>4999</v>
      </c>
      <c r="G395" s="8" t="s">
        <v>4870</v>
      </c>
      <c r="H395" s="8" t="s">
        <v>581</v>
      </c>
      <c r="I395" s="8" t="s">
        <v>830</v>
      </c>
      <c r="J395" s="8" t="s">
        <v>663</v>
      </c>
      <c r="K395" s="17" t="s">
        <v>831</v>
      </c>
      <c r="L395" s="17" t="s">
        <v>694</v>
      </c>
      <c r="M395" s="17" t="s">
        <v>832</v>
      </c>
      <c r="N395" s="18" t="s">
        <v>5000</v>
      </c>
      <c r="O395" s="8" t="s">
        <v>588</v>
      </c>
      <c r="P395" s="8" t="s">
        <v>5001</v>
      </c>
      <c r="Q395" s="8">
        <v>1</v>
      </c>
      <c r="R395" s="8">
        <v>1</v>
      </c>
      <c r="S395" s="8"/>
      <c r="T395" s="8" t="s">
        <v>1625</v>
      </c>
      <c r="U395" s="8" t="s">
        <v>670</v>
      </c>
      <c r="V395" s="8">
        <v>65153</v>
      </c>
      <c r="W395" s="8" t="s">
        <v>592</v>
      </c>
      <c r="X395" s="8" t="s">
        <v>593</v>
      </c>
      <c r="Y395" s="8"/>
      <c r="Z395" s="8" t="s">
        <v>5002</v>
      </c>
      <c r="AA395" s="8"/>
      <c r="AB395" s="8"/>
      <c r="AC395" s="8" t="s">
        <v>595</v>
      </c>
      <c r="AD395" s="8"/>
      <c r="AE395" s="8" t="s">
        <v>5003</v>
      </c>
      <c r="AF395" s="8">
        <v>1970</v>
      </c>
      <c r="AG395" s="8" t="s">
        <v>620</v>
      </c>
      <c r="AH395" s="8" t="s">
        <v>598</v>
      </c>
      <c r="AI395" s="8" t="s">
        <v>621</v>
      </c>
      <c r="AJ395" s="18"/>
      <c r="AK395" s="8" t="s">
        <v>5004</v>
      </c>
      <c r="AL395" s="8">
        <v>1975</v>
      </c>
      <c r="AM395" s="8" t="s">
        <v>602</v>
      </c>
      <c r="AN395" s="8" t="s">
        <v>625</v>
      </c>
      <c r="AO395" s="8" t="s">
        <v>626</v>
      </c>
      <c r="AP395" s="18"/>
      <c r="AQ395" s="8"/>
      <c r="AR395" s="8">
        <v>0</v>
      </c>
      <c r="AS395" s="8" t="s">
        <v>602</v>
      </c>
      <c r="AT395" s="8"/>
      <c r="AU395" s="8"/>
      <c r="AV395" s="18"/>
      <c r="AW395" s="8" t="s">
        <v>604</v>
      </c>
      <c r="AX395" s="8"/>
      <c r="AY395" s="8" t="s">
        <v>595</v>
      </c>
      <c r="AZ395" s="8"/>
      <c r="BA395" s="8">
        <v>0</v>
      </c>
      <c r="BB395" s="8"/>
      <c r="BC395" s="8"/>
      <c r="BD395" s="8"/>
      <c r="BE395" s="18"/>
      <c r="BF395" s="8"/>
      <c r="BG395" s="8" t="s">
        <v>595</v>
      </c>
      <c r="BH395" s="8"/>
      <c r="BI395" s="8" t="s">
        <v>608</v>
      </c>
      <c r="BJ395" s="8"/>
      <c r="BK395" s="8">
        <v>1</v>
      </c>
      <c r="BL395" s="8">
        <v>-7.887159715441</v>
      </c>
      <c r="BM395" s="8">
        <v>112.67350804927</v>
      </c>
      <c r="BN395" s="18"/>
      <c r="BO395" s="8"/>
      <c r="BP395" s="8"/>
      <c r="BQ395" s="8"/>
      <c r="BR395" s="8"/>
      <c r="BS395" s="8"/>
    </row>
    <row r="396" spans="1:71">
      <c r="A396" s="8">
        <v>502</v>
      </c>
      <c r="B396" s="8" t="s">
        <v>5005</v>
      </c>
      <c r="C396" s="8" t="s">
        <v>5006</v>
      </c>
      <c r="D396" s="14">
        <v>5172</v>
      </c>
      <c r="E396" s="8" t="s">
        <v>726</v>
      </c>
      <c r="F396" s="8" t="s">
        <v>5007</v>
      </c>
      <c r="G396" s="8" t="s">
        <v>4870</v>
      </c>
      <c r="H396" s="8" t="s">
        <v>581</v>
      </c>
      <c r="I396" s="8" t="s">
        <v>4811</v>
      </c>
      <c r="J396" s="8" t="s">
        <v>2123</v>
      </c>
      <c r="K396" s="17" t="s">
        <v>878</v>
      </c>
      <c r="L396" s="17" t="s">
        <v>694</v>
      </c>
      <c r="M396" s="17" t="s">
        <v>4812</v>
      </c>
      <c r="N396" s="18" t="s">
        <v>5008</v>
      </c>
      <c r="O396" s="8" t="s">
        <v>588</v>
      </c>
      <c r="P396" s="8" t="s">
        <v>5009</v>
      </c>
      <c r="Q396" s="8"/>
      <c r="R396" s="8"/>
      <c r="S396" s="8"/>
      <c r="T396" s="8" t="s">
        <v>806</v>
      </c>
      <c r="U396" s="8" t="s">
        <v>652</v>
      </c>
      <c r="V396" s="8"/>
      <c r="W396" s="8" t="s">
        <v>592</v>
      </c>
      <c r="X396" s="8" t="s">
        <v>593</v>
      </c>
      <c r="Y396" s="8"/>
      <c r="Z396" s="8" t="s">
        <v>5010</v>
      </c>
      <c r="AA396" s="8"/>
      <c r="AB396" s="8"/>
      <c r="AC396" s="8" t="s">
        <v>595</v>
      </c>
      <c r="AD396" s="8"/>
      <c r="AE396" s="8" t="s">
        <v>5011</v>
      </c>
      <c r="AF396" s="8"/>
      <c r="AG396" s="8"/>
      <c r="AH396" s="8" t="s">
        <v>625</v>
      </c>
      <c r="AI396" s="8" t="s">
        <v>626</v>
      </c>
      <c r="AJ396" s="18"/>
      <c r="AK396" s="8" t="s">
        <v>5012</v>
      </c>
      <c r="AL396" s="8"/>
      <c r="AM396" s="8"/>
      <c r="AN396" s="8" t="s">
        <v>625</v>
      </c>
      <c r="AO396" s="8" t="s">
        <v>626</v>
      </c>
      <c r="AP396" s="18"/>
      <c r="AQ396" s="8"/>
      <c r="AR396" s="8"/>
      <c r="AS396" s="8"/>
      <c r="AT396" s="8"/>
      <c r="AU396" s="8"/>
      <c r="AV396" s="18"/>
      <c r="AW396" s="8" t="s">
        <v>604</v>
      </c>
      <c r="AX396" s="8"/>
      <c r="AY396" s="8" t="s">
        <v>595</v>
      </c>
      <c r="AZ396" s="8"/>
      <c r="BA396" s="8">
        <v>1</v>
      </c>
      <c r="BB396" s="8"/>
      <c r="BC396" s="8"/>
      <c r="BD396" s="8"/>
      <c r="BE396" s="18"/>
      <c r="BF396" s="8"/>
      <c r="BG396" s="8" t="s">
        <v>595</v>
      </c>
      <c r="BH396" s="8"/>
      <c r="BI396" s="8" t="s">
        <v>608</v>
      </c>
      <c r="BJ396" s="8"/>
      <c r="BK396" s="8">
        <v>2</v>
      </c>
      <c r="BL396" s="8"/>
      <c r="BM396" s="8"/>
      <c r="BN396" s="18"/>
      <c r="BO396" s="8"/>
      <c r="BP396" s="8"/>
      <c r="BQ396" s="8"/>
      <c r="BR396" s="8"/>
      <c r="BS396" s="8"/>
    </row>
    <row r="397" spans="1:71">
      <c r="A397" s="8">
        <v>578</v>
      </c>
      <c r="B397" s="8" t="s">
        <v>5013</v>
      </c>
      <c r="C397" s="8" t="s">
        <v>5014</v>
      </c>
      <c r="D397" s="14">
        <v>5192</v>
      </c>
      <c r="E397" s="8" t="s">
        <v>726</v>
      </c>
      <c r="F397" s="8" t="s">
        <v>5015</v>
      </c>
      <c r="G397" s="8" t="s">
        <v>4870</v>
      </c>
      <c r="H397" s="8" t="s">
        <v>581</v>
      </c>
      <c r="I397" s="8" t="s">
        <v>5016</v>
      </c>
      <c r="J397" s="8" t="s">
        <v>1772</v>
      </c>
      <c r="K397" s="17" t="s">
        <v>783</v>
      </c>
      <c r="L397" s="17" t="s">
        <v>907</v>
      </c>
      <c r="M397" s="17" t="s">
        <v>5017</v>
      </c>
      <c r="N397" s="18" t="s">
        <v>5018</v>
      </c>
      <c r="O397" s="8" t="s">
        <v>588</v>
      </c>
      <c r="P397" s="8" t="s">
        <v>5019</v>
      </c>
      <c r="Q397" s="8">
        <v>2</v>
      </c>
      <c r="R397" s="8">
        <v>3</v>
      </c>
      <c r="S397" s="8"/>
      <c r="T397" s="8" t="s">
        <v>850</v>
      </c>
      <c r="U397" s="8" t="s">
        <v>591</v>
      </c>
      <c r="V397" s="8">
        <v>65126</v>
      </c>
      <c r="W397" s="8" t="s">
        <v>592</v>
      </c>
      <c r="X397" s="8" t="s">
        <v>774</v>
      </c>
      <c r="Y397" s="8"/>
      <c r="Z397" s="8" t="s">
        <v>5020</v>
      </c>
      <c r="AA397" s="8"/>
      <c r="AB397" s="8"/>
      <c r="AC397" s="8" t="s">
        <v>595</v>
      </c>
      <c r="AD397" s="8"/>
      <c r="AE397" s="8" t="s">
        <v>5021</v>
      </c>
      <c r="AF397" s="8">
        <v>1971</v>
      </c>
      <c r="AG397" s="8" t="s">
        <v>597</v>
      </c>
      <c r="AH397" s="8" t="s">
        <v>598</v>
      </c>
      <c r="AI397" s="8" t="s">
        <v>603</v>
      </c>
      <c r="AJ397" s="18"/>
      <c r="AK397" s="8" t="s">
        <v>5022</v>
      </c>
      <c r="AL397" s="8">
        <v>1978</v>
      </c>
      <c r="AM397" s="8" t="s">
        <v>597</v>
      </c>
      <c r="AN397" s="8" t="s">
        <v>625</v>
      </c>
      <c r="AO397" s="8" t="s">
        <v>626</v>
      </c>
      <c r="AP397" s="18"/>
      <c r="AQ397" s="8"/>
      <c r="AR397" s="8">
        <v>0</v>
      </c>
      <c r="AS397" s="8"/>
      <c r="AT397" s="8"/>
      <c r="AU397" s="8"/>
      <c r="AV397" s="18"/>
      <c r="AW397" s="8" t="s">
        <v>604</v>
      </c>
      <c r="AX397" s="8"/>
      <c r="AY397" s="8" t="s">
        <v>595</v>
      </c>
      <c r="AZ397" s="8"/>
      <c r="BA397" s="8">
        <v>0</v>
      </c>
      <c r="BB397" s="8"/>
      <c r="BC397" s="8"/>
      <c r="BD397" s="8"/>
      <c r="BE397" s="18"/>
      <c r="BF397" s="8"/>
      <c r="BG397" s="8" t="s">
        <v>595</v>
      </c>
      <c r="BH397" s="8"/>
      <c r="BI397" s="8" t="s">
        <v>608</v>
      </c>
      <c r="BJ397" s="8"/>
      <c r="BK397" s="8">
        <v>2</v>
      </c>
      <c r="BL397" s="8"/>
      <c r="BM397" s="8"/>
      <c r="BN397" s="18"/>
      <c r="BO397" s="8"/>
      <c r="BP397" s="8"/>
      <c r="BQ397" s="8"/>
      <c r="BR397" s="8"/>
      <c r="BS397" s="8"/>
    </row>
    <row r="398" spans="1:71">
      <c r="A398" s="8">
        <v>611</v>
      </c>
      <c r="B398" s="8" t="s">
        <v>358</v>
      </c>
      <c r="C398" s="8" t="s">
        <v>5023</v>
      </c>
      <c r="D398" s="14">
        <v>5202</v>
      </c>
      <c r="E398" s="8" t="s">
        <v>726</v>
      </c>
      <c r="F398" s="8" t="s">
        <v>5024</v>
      </c>
      <c r="G398" s="8" t="s">
        <v>4870</v>
      </c>
      <c r="H398" s="8" t="s">
        <v>5025</v>
      </c>
      <c r="I398" s="8" t="s">
        <v>5026</v>
      </c>
      <c r="J398" s="8" t="s">
        <v>801</v>
      </c>
      <c r="K398" s="17" t="s">
        <v>584</v>
      </c>
      <c r="L398" s="17" t="s">
        <v>585</v>
      </c>
      <c r="M398" s="17" t="s">
        <v>5027</v>
      </c>
      <c r="N398" s="18" t="s">
        <v>5028</v>
      </c>
      <c r="O398" s="8" t="s">
        <v>588</v>
      </c>
      <c r="P398" s="8" t="s">
        <v>5029</v>
      </c>
      <c r="Q398" s="8">
        <v>1</v>
      </c>
      <c r="R398" s="8">
        <v>3</v>
      </c>
      <c r="S398" s="8"/>
      <c r="T398" s="8" t="s">
        <v>1583</v>
      </c>
      <c r="U398" s="8" t="s">
        <v>591</v>
      </c>
      <c r="V398" s="8">
        <v>65124</v>
      </c>
      <c r="W398" s="8" t="s">
        <v>592</v>
      </c>
      <c r="X398" s="8" t="s">
        <v>593</v>
      </c>
      <c r="Y398" s="8"/>
      <c r="Z398" s="8" t="s">
        <v>5030</v>
      </c>
      <c r="AA398" s="8"/>
      <c r="AB398" s="8"/>
      <c r="AC398" s="8" t="s">
        <v>595</v>
      </c>
      <c r="AD398" s="8"/>
      <c r="AE398" s="8" t="s">
        <v>5031</v>
      </c>
      <c r="AF398" s="8">
        <v>1960</v>
      </c>
      <c r="AG398" s="8" t="s">
        <v>620</v>
      </c>
      <c r="AH398" s="8" t="s">
        <v>656</v>
      </c>
      <c r="AI398" s="8" t="s">
        <v>621</v>
      </c>
      <c r="AJ398" s="18"/>
      <c r="AK398" s="8" t="s">
        <v>5032</v>
      </c>
      <c r="AL398" s="8">
        <v>1967</v>
      </c>
      <c r="AM398" s="8" t="s">
        <v>620</v>
      </c>
      <c r="AN398" s="8" t="s">
        <v>625</v>
      </c>
      <c r="AO398" s="8" t="s">
        <v>626</v>
      </c>
      <c r="AP398" s="18"/>
      <c r="AQ398" s="8" t="s">
        <v>5031</v>
      </c>
      <c r="AR398" s="8">
        <v>1960</v>
      </c>
      <c r="AS398" s="8" t="s">
        <v>620</v>
      </c>
      <c r="AT398" s="8" t="s">
        <v>656</v>
      </c>
      <c r="AU398" s="8" t="s">
        <v>621</v>
      </c>
      <c r="AV398" s="18"/>
      <c r="AW398" s="8" t="s">
        <v>604</v>
      </c>
      <c r="AX398" s="8"/>
      <c r="AY398" s="8" t="s">
        <v>595</v>
      </c>
      <c r="AZ398" s="8"/>
      <c r="BA398" s="8">
        <v>1</v>
      </c>
      <c r="BB398" s="8" t="s">
        <v>5033</v>
      </c>
      <c r="BC398" s="8"/>
      <c r="BD398" s="8"/>
      <c r="BE398" s="18"/>
      <c r="BF398" s="8"/>
      <c r="BG398" s="8" t="s">
        <v>606</v>
      </c>
      <c r="BH398" s="8" t="s">
        <v>607</v>
      </c>
      <c r="BI398" s="8" t="s">
        <v>608</v>
      </c>
      <c r="BJ398" s="8"/>
      <c r="BK398" s="8">
        <v>2</v>
      </c>
      <c r="BL398" s="8"/>
      <c r="BM398" s="8"/>
      <c r="BN398" s="18"/>
      <c r="BO398" s="8"/>
      <c r="BP398" s="8"/>
      <c r="BQ398" s="8"/>
      <c r="BR398" s="8"/>
      <c r="BS398" s="8"/>
    </row>
    <row r="399" spans="1:71">
      <c r="A399" s="8">
        <v>634</v>
      </c>
      <c r="B399" s="8" t="s">
        <v>417</v>
      </c>
      <c r="C399" s="8" t="s">
        <v>5034</v>
      </c>
      <c r="D399" s="14">
        <v>5210</v>
      </c>
      <c r="E399" s="8" t="s">
        <v>726</v>
      </c>
      <c r="F399" s="8" t="s">
        <v>5035</v>
      </c>
      <c r="G399" s="8" t="s">
        <v>4870</v>
      </c>
      <c r="H399" s="8" t="s">
        <v>581</v>
      </c>
      <c r="I399" s="8" t="s">
        <v>5036</v>
      </c>
      <c r="J399" s="8" t="s">
        <v>4040</v>
      </c>
      <c r="K399" s="17" t="s">
        <v>831</v>
      </c>
      <c r="L399" s="17" t="s">
        <v>907</v>
      </c>
      <c r="M399" s="17" t="s">
        <v>5037</v>
      </c>
      <c r="N399" s="18" t="s">
        <v>5038</v>
      </c>
      <c r="O399" s="8" t="s">
        <v>588</v>
      </c>
      <c r="P399" s="8" t="s">
        <v>5039</v>
      </c>
      <c r="Q399" s="8">
        <v>2</v>
      </c>
      <c r="R399" s="8">
        <v>5</v>
      </c>
      <c r="S399" s="8"/>
      <c r="T399" s="8" t="s">
        <v>5040</v>
      </c>
      <c r="U399" s="8" t="s">
        <v>670</v>
      </c>
      <c r="V399" s="8">
        <v>65153</v>
      </c>
      <c r="W399" s="8" t="s">
        <v>592</v>
      </c>
      <c r="X399" s="8" t="s">
        <v>593</v>
      </c>
      <c r="Y399" s="8"/>
      <c r="Z399" s="8" t="s">
        <v>5041</v>
      </c>
      <c r="AA399" s="8"/>
      <c r="AB399" s="8"/>
      <c r="AC399" s="8" t="s">
        <v>595</v>
      </c>
      <c r="AD399" s="8"/>
      <c r="AE399" s="8" t="s">
        <v>5042</v>
      </c>
      <c r="AF399" s="8">
        <v>1970</v>
      </c>
      <c r="AG399" s="8" t="s">
        <v>624</v>
      </c>
      <c r="AH399" s="8" t="s">
        <v>734</v>
      </c>
      <c r="AI399" s="8" t="s">
        <v>603</v>
      </c>
      <c r="AJ399" s="18"/>
      <c r="AK399" s="8" t="s">
        <v>5043</v>
      </c>
      <c r="AL399" s="8">
        <v>1970</v>
      </c>
      <c r="AM399" s="8" t="s">
        <v>597</v>
      </c>
      <c r="AN399" s="8" t="s">
        <v>625</v>
      </c>
      <c r="AO399" s="8" t="s">
        <v>626</v>
      </c>
      <c r="AP399" s="18"/>
      <c r="AQ399" s="8"/>
      <c r="AR399" s="8">
        <v>0</v>
      </c>
      <c r="AS399" s="8"/>
      <c r="AT399" s="8"/>
      <c r="AU399" s="8"/>
      <c r="AV399" s="18"/>
      <c r="AW399" s="8" t="s">
        <v>604</v>
      </c>
      <c r="AX399" s="8"/>
      <c r="AY399" s="8" t="s">
        <v>595</v>
      </c>
      <c r="AZ399" s="8"/>
      <c r="BA399" s="8">
        <v>0</v>
      </c>
      <c r="BB399" s="8"/>
      <c r="BC399" s="8"/>
      <c r="BD399" s="8"/>
      <c r="BE399" s="18"/>
      <c r="BF399" s="8"/>
      <c r="BG399" s="8" t="s">
        <v>595</v>
      </c>
      <c r="BH399" s="8"/>
      <c r="BI399" s="8" t="s">
        <v>608</v>
      </c>
      <c r="BJ399" s="8"/>
      <c r="BK399" s="8">
        <v>2</v>
      </c>
      <c r="BL399" s="8"/>
      <c r="BM399" s="8"/>
      <c r="BN399" s="18"/>
      <c r="BO399" s="8"/>
      <c r="BP399" s="8"/>
      <c r="BQ399" s="8"/>
      <c r="BR399" s="8"/>
      <c r="BS399" s="8"/>
    </row>
    <row r="400" spans="1:71">
      <c r="A400" s="8">
        <v>650</v>
      </c>
      <c r="B400" s="8" t="s">
        <v>5044</v>
      </c>
      <c r="C400" s="8" t="s">
        <v>5045</v>
      </c>
      <c r="D400" s="14">
        <v>5216</v>
      </c>
      <c r="E400" s="8" t="s">
        <v>726</v>
      </c>
      <c r="F400" s="8" t="s">
        <v>5046</v>
      </c>
      <c r="G400" s="8" t="s">
        <v>4870</v>
      </c>
      <c r="H400" s="8" t="s">
        <v>581</v>
      </c>
      <c r="I400" s="8" t="s">
        <v>1578</v>
      </c>
      <c r="J400" s="8" t="s">
        <v>1219</v>
      </c>
      <c r="K400" s="17" t="s">
        <v>831</v>
      </c>
      <c r="L400" s="17" t="s">
        <v>694</v>
      </c>
      <c r="M400" s="17" t="s">
        <v>1579</v>
      </c>
      <c r="N400" s="18" t="s">
        <v>5047</v>
      </c>
      <c r="O400" s="8" t="s">
        <v>588</v>
      </c>
      <c r="P400" s="8" t="s">
        <v>5048</v>
      </c>
      <c r="Q400" s="8"/>
      <c r="R400" s="8"/>
      <c r="S400" s="8"/>
      <c r="T400" s="8" t="s">
        <v>5049</v>
      </c>
      <c r="U400" s="8" t="s">
        <v>652</v>
      </c>
      <c r="V400" s="8"/>
      <c r="W400" s="8" t="s">
        <v>592</v>
      </c>
      <c r="X400" s="8" t="s">
        <v>683</v>
      </c>
      <c r="Y400" s="8"/>
      <c r="Z400" s="8" t="s">
        <v>5050</v>
      </c>
      <c r="AA400" s="8"/>
      <c r="AB400" s="8"/>
      <c r="AC400" s="8" t="s">
        <v>595</v>
      </c>
      <c r="AD400" s="8"/>
      <c r="AE400" s="8" t="s">
        <v>3451</v>
      </c>
      <c r="AF400" s="8"/>
      <c r="AG400" s="8"/>
      <c r="AH400" s="8" t="s">
        <v>598</v>
      </c>
      <c r="AI400" s="8" t="s">
        <v>603</v>
      </c>
      <c r="AJ400" s="18"/>
      <c r="AK400" s="8" t="s">
        <v>5051</v>
      </c>
      <c r="AL400" s="8"/>
      <c r="AM400" s="8"/>
      <c r="AN400" s="8" t="s">
        <v>598</v>
      </c>
      <c r="AO400" s="8" t="s">
        <v>621</v>
      </c>
      <c r="AP400" s="18" t="s">
        <v>5052</v>
      </c>
      <c r="AQ400" s="8"/>
      <c r="AR400" s="8"/>
      <c r="AS400" s="8"/>
      <c r="AT400" s="8"/>
      <c r="AU400" s="8"/>
      <c r="AV400" s="18"/>
      <c r="AW400" s="8" t="s">
        <v>604</v>
      </c>
      <c r="AX400" s="8"/>
      <c r="AY400" s="8" t="s">
        <v>606</v>
      </c>
      <c r="AZ400" s="8"/>
      <c r="BA400" s="8">
        <v>1</v>
      </c>
      <c r="BB400" s="8"/>
      <c r="BC400" s="8"/>
      <c r="BD400" s="8"/>
      <c r="BE400" s="18"/>
      <c r="BF400" s="8"/>
      <c r="BG400" s="8" t="s">
        <v>606</v>
      </c>
      <c r="BH400" s="8"/>
      <c r="BI400" s="8" t="s">
        <v>608</v>
      </c>
      <c r="BJ400" s="8"/>
      <c r="BK400" s="8">
        <v>9</v>
      </c>
      <c r="BL400" s="8"/>
      <c r="BM400" s="8"/>
      <c r="BN400" s="18" t="s">
        <v>5053</v>
      </c>
      <c r="BO400" s="8"/>
      <c r="BP400" s="8"/>
      <c r="BQ400" s="8"/>
      <c r="BR400" s="8"/>
      <c r="BS400" s="8"/>
    </row>
    <row r="401" spans="1:71">
      <c r="A401" s="8">
        <v>655</v>
      </c>
      <c r="B401" s="8" t="s">
        <v>360</v>
      </c>
      <c r="C401" s="8" t="s">
        <v>5054</v>
      </c>
      <c r="D401" s="14">
        <v>5219</v>
      </c>
      <c r="E401" s="8" t="s">
        <v>726</v>
      </c>
      <c r="F401" s="8" t="s">
        <v>5055</v>
      </c>
      <c r="G401" s="8" t="s">
        <v>4870</v>
      </c>
      <c r="H401" s="8" t="s">
        <v>1147</v>
      </c>
      <c r="I401" s="8" t="s">
        <v>611</v>
      </c>
      <c r="J401" s="8" t="s">
        <v>612</v>
      </c>
      <c r="K401" s="17" t="s">
        <v>613</v>
      </c>
      <c r="L401" s="17" t="s">
        <v>585</v>
      </c>
      <c r="M401" s="17" t="s">
        <v>5056</v>
      </c>
      <c r="N401" s="18" t="s">
        <v>5057</v>
      </c>
      <c r="O401" s="8" t="s">
        <v>588</v>
      </c>
      <c r="P401" s="8" t="s">
        <v>5058</v>
      </c>
      <c r="Q401" s="8">
        <v>4</v>
      </c>
      <c r="R401" s="8">
        <v>3</v>
      </c>
      <c r="S401" s="8" t="s">
        <v>2041</v>
      </c>
      <c r="T401" s="8" t="s">
        <v>1871</v>
      </c>
      <c r="U401" s="8" t="s">
        <v>670</v>
      </c>
      <c r="V401" s="8">
        <v>65153</v>
      </c>
      <c r="W401" s="8" t="s">
        <v>592</v>
      </c>
      <c r="X401" s="8" t="s">
        <v>593</v>
      </c>
      <c r="Y401" s="8"/>
      <c r="Z401" s="8" t="s">
        <v>5059</v>
      </c>
      <c r="AA401" s="8"/>
      <c r="AB401" s="8"/>
      <c r="AC401" s="8" t="s">
        <v>595</v>
      </c>
      <c r="AD401" s="8"/>
      <c r="AE401" s="8" t="s">
        <v>5060</v>
      </c>
      <c r="AF401" s="8">
        <v>1973</v>
      </c>
      <c r="AG401" s="8" t="s">
        <v>620</v>
      </c>
      <c r="AH401" s="8" t="s">
        <v>598</v>
      </c>
      <c r="AI401" s="8" t="s">
        <v>657</v>
      </c>
      <c r="AJ401" s="18"/>
      <c r="AK401" s="8" t="s">
        <v>5061</v>
      </c>
      <c r="AL401" s="8">
        <v>1978</v>
      </c>
      <c r="AM401" s="8" t="s">
        <v>624</v>
      </c>
      <c r="AN401" s="8" t="s">
        <v>625</v>
      </c>
      <c r="AO401" s="8" t="s">
        <v>626</v>
      </c>
      <c r="AP401" s="18"/>
      <c r="AQ401" s="8"/>
      <c r="AR401" s="8">
        <v>0</v>
      </c>
      <c r="AS401" s="8"/>
      <c r="AT401" s="8"/>
      <c r="AU401" s="8"/>
      <c r="AV401" s="18"/>
      <c r="AW401" s="8" t="s">
        <v>604</v>
      </c>
      <c r="AX401" s="8"/>
      <c r="AY401" s="8" t="s">
        <v>595</v>
      </c>
      <c r="AZ401" s="8"/>
      <c r="BA401" s="8">
        <v>0</v>
      </c>
      <c r="BB401" s="8"/>
      <c r="BC401" s="8"/>
      <c r="BD401" s="8"/>
      <c r="BE401" s="18"/>
      <c r="BF401" s="8"/>
      <c r="BG401" s="8" t="s">
        <v>595</v>
      </c>
      <c r="BH401" s="8"/>
      <c r="BI401" s="8" t="s">
        <v>608</v>
      </c>
      <c r="BJ401" s="8"/>
      <c r="BK401" s="8">
        <v>1</v>
      </c>
      <c r="BL401" s="8"/>
      <c r="BM401" s="8"/>
      <c r="BN401" s="18"/>
      <c r="BO401" s="8"/>
      <c r="BP401" s="8"/>
      <c r="BQ401" s="8"/>
      <c r="BR401" s="8"/>
      <c r="BS401" s="8"/>
    </row>
    <row r="402" spans="1:71">
      <c r="A402" s="8">
        <v>668</v>
      </c>
      <c r="B402" s="8" t="s">
        <v>5062</v>
      </c>
      <c r="C402" s="8" t="s">
        <v>5063</v>
      </c>
      <c r="D402" s="14">
        <v>5225</v>
      </c>
      <c r="E402" s="8" t="s">
        <v>726</v>
      </c>
      <c r="F402" s="8" t="s">
        <v>5064</v>
      </c>
      <c r="G402" s="8" t="s">
        <v>4870</v>
      </c>
      <c r="H402" s="8" t="s">
        <v>581</v>
      </c>
      <c r="I402" s="8" t="s">
        <v>5065</v>
      </c>
      <c r="J402" s="8" t="s">
        <v>817</v>
      </c>
      <c r="K402" s="17" t="s">
        <v>831</v>
      </c>
      <c r="L402" s="17" t="s">
        <v>694</v>
      </c>
      <c r="M402" s="17" t="s">
        <v>5066</v>
      </c>
      <c r="N402" s="18" t="s">
        <v>5067</v>
      </c>
      <c r="O402" s="8" t="s">
        <v>588</v>
      </c>
      <c r="P402" s="8" t="s">
        <v>5068</v>
      </c>
      <c r="Q402" s="8">
        <v>6</v>
      </c>
      <c r="R402" s="8">
        <v>5</v>
      </c>
      <c r="S402" s="8"/>
      <c r="T402" s="8" t="s">
        <v>2114</v>
      </c>
      <c r="U402" s="8" t="s">
        <v>964</v>
      </c>
      <c r="V402" s="8">
        <v>65142</v>
      </c>
      <c r="W402" s="8" t="s">
        <v>592</v>
      </c>
      <c r="X402" s="8" t="s">
        <v>683</v>
      </c>
      <c r="Y402" s="8"/>
      <c r="Z402" s="8" t="s">
        <v>5069</v>
      </c>
      <c r="AA402" s="8"/>
      <c r="AB402" s="8"/>
      <c r="AC402" s="8" t="s">
        <v>595</v>
      </c>
      <c r="AD402" s="8"/>
      <c r="AE402" s="8" t="s">
        <v>4317</v>
      </c>
      <c r="AF402" s="8">
        <v>1977</v>
      </c>
      <c r="AG402" s="8" t="s">
        <v>703</v>
      </c>
      <c r="AH402" s="8" t="s">
        <v>687</v>
      </c>
      <c r="AI402" s="8" t="s">
        <v>657</v>
      </c>
      <c r="AJ402" s="18"/>
      <c r="AK402" s="8" t="s">
        <v>5070</v>
      </c>
      <c r="AL402" s="8">
        <v>1977</v>
      </c>
      <c r="AM402" s="8" t="s">
        <v>703</v>
      </c>
      <c r="AN402" s="8" t="s">
        <v>625</v>
      </c>
      <c r="AO402" s="8" t="s">
        <v>626</v>
      </c>
      <c r="AP402" s="18"/>
      <c r="AQ402" s="8"/>
      <c r="AR402" s="8">
        <v>0</v>
      </c>
      <c r="AS402" s="8"/>
      <c r="AT402" s="8"/>
      <c r="AU402" s="8"/>
      <c r="AV402" s="18"/>
      <c r="AW402" s="8" t="s">
        <v>604</v>
      </c>
      <c r="AX402" s="8"/>
      <c r="AY402" s="8" t="s">
        <v>595</v>
      </c>
      <c r="AZ402" s="8"/>
      <c r="BA402" s="8">
        <v>0</v>
      </c>
      <c r="BB402" s="8"/>
      <c r="BC402" s="8"/>
      <c r="BD402" s="8"/>
      <c r="BE402" s="18"/>
      <c r="BF402" s="8"/>
      <c r="BG402" s="8" t="s">
        <v>595</v>
      </c>
      <c r="BH402" s="8"/>
      <c r="BI402" s="8" t="s">
        <v>608</v>
      </c>
      <c r="BJ402" s="8"/>
      <c r="BK402" s="8"/>
      <c r="BL402" s="8"/>
      <c r="BM402" s="8"/>
      <c r="BN402" s="18"/>
      <c r="BO402" s="8"/>
      <c r="BP402" s="8"/>
      <c r="BQ402" s="8"/>
      <c r="BR402" s="8"/>
      <c r="BS402" s="8"/>
    </row>
    <row r="403" spans="1:71">
      <c r="A403" s="8">
        <v>699</v>
      </c>
      <c r="B403" s="8" t="s">
        <v>361</v>
      </c>
      <c r="C403" s="8" t="s">
        <v>5071</v>
      </c>
      <c r="D403" s="14">
        <v>5237</v>
      </c>
      <c r="E403" s="8" t="s">
        <v>726</v>
      </c>
      <c r="F403" s="8" t="s">
        <v>5072</v>
      </c>
      <c r="G403" s="8" t="s">
        <v>4870</v>
      </c>
      <c r="H403" s="8" t="s">
        <v>581</v>
      </c>
      <c r="I403" s="8" t="s">
        <v>5073</v>
      </c>
      <c r="J403" s="8" t="s">
        <v>859</v>
      </c>
      <c r="K403" s="17" t="s">
        <v>584</v>
      </c>
      <c r="L403" s="17" t="s">
        <v>585</v>
      </c>
      <c r="M403" s="17" t="s">
        <v>5074</v>
      </c>
      <c r="N403" s="18" t="s">
        <v>5075</v>
      </c>
      <c r="O403" s="8" t="s">
        <v>588</v>
      </c>
      <c r="P403" s="8" t="s">
        <v>5076</v>
      </c>
      <c r="Q403" s="8">
        <v>4</v>
      </c>
      <c r="R403" s="8">
        <v>3</v>
      </c>
      <c r="S403" s="8" t="s">
        <v>5077</v>
      </c>
      <c r="T403" s="8" t="s">
        <v>1672</v>
      </c>
      <c r="U403" s="8" t="s">
        <v>591</v>
      </c>
      <c r="V403" s="8">
        <v>65123</v>
      </c>
      <c r="W403" s="8" t="s">
        <v>592</v>
      </c>
      <c r="X403" s="8" t="s">
        <v>593</v>
      </c>
      <c r="Y403" s="8"/>
      <c r="Z403" s="8" t="s">
        <v>5078</v>
      </c>
      <c r="AA403" s="8"/>
      <c r="AB403" s="8"/>
      <c r="AC403" s="8" t="s">
        <v>595</v>
      </c>
      <c r="AD403" s="8"/>
      <c r="AE403" s="8" t="s">
        <v>5079</v>
      </c>
      <c r="AF403" s="8">
        <v>1972</v>
      </c>
      <c r="AG403" s="8" t="s">
        <v>624</v>
      </c>
      <c r="AH403" s="8" t="s">
        <v>734</v>
      </c>
      <c r="AI403" s="8" t="s">
        <v>621</v>
      </c>
      <c r="AJ403" s="18" t="s">
        <v>5080</v>
      </c>
      <c r="AK403" s="8" t="s">
        <v>5081</v>
      </c>
      <c r="AL403" s="8">
        <v>1977</v>
      </c>
      <c r="AM403" s="8" t="s">
        <v>624</v>
      </c>
      <c r="AN403" s="8" t="s">
        <v>625</v>
      </c>
      <c r="AO403" s="8" t="s">
        <v>626</v>
      </c>
      <c r="AP403" s="18" t="s">
        <v>5082</v>
      </c>
      <c r="AQ403" s="8"/>
      <c r="AR403" s="8">
        <v>0</v>
      </c>
      <c r="AS403" s="8"/>
      <c r="AT403" s="8"/>
      <c r="AU403" s="8"/>
      <c r="AV403" s="18"/>
      <c r="AW403" s="8" t="s">
        <v>604</v>
      </c>
      <c r="AX403" s="8"/>
      <c r="AY403" s="8" t="s">
        <v>595</v>
      </c>
      <c r="AZ403" s="8"/>
      <c r="BA403" s="8">
        <v>0</v>
      </c>
      <c r="BB403" s="8"/>
      <c r="BC403" s="8" t="s">
        <v>5083</v>
      </c>
      <c r="BD403" s="8"/>
      <c r="BE403" s="18"/>
      <c r="BF403" s="8"/>
      <c r="BG403" s="8" t="s">
        <v>595</v>
      </c>
      <c r="BH403" s="8"/>
      <c r="BI403" s="8" t="s">
        <v>608</v>
      </c>
      <c r="BJ403" s="8"/>
      <c r="BK403" s="8">
        <v>3</v>
      </c>
      <c r="BL403" s="8"/>
      <c r="BM403" s="8"/>
      <c r="BN403" s="18"/>
      <c r="BO403" s="8"/>
      <c r="BP403" s="8"/>
      <c r="BQ403" s="8"/>
      <c r="BR403" s="8"/>
      <c r="BS403" s="8"/>
    </row>
    <row r="404" spans="1:71">
      <c r="A404" s="8">
        <v>719</v>
      </c>
      <c r="B404" s="8" t="s">
        <v>362</v>
      </c>
      <c r="C404" s="8" t="s">
        <v>5084</v>
      </c>
      <c r="D404" s="14">
        <v>5247</v>
      </c>
      <c r="E404" s="8" t="s">
        <v>726</v>
      </c>
      <c r="F404" s="8" t="s">
        <v>5085</v>
      </c>
      <c r="G404" s="8" t="s">
        <v>4870</v>
      </c>
      <c r="H404" s="8" t="s">
        <v>581</v>
      </c>
      <c r="I404" s="8" t="s">
        <v>5086</v>
      </c>
      <c r="J404" s="8" t="s">
        <v>877</v>
      </c>
      <c r="K404" s="17" t="s">
        <v>664</v>
      </c>
      <c r="L404" s="17" t="s">
        <v>5087</v>
      </c>
      <c r="M404" s="17" t="s">
        <v>5088</v>
      </c>
      <c r="N404" s="18" t="s">
        <v>5089</v>
      </c>
      <c r="O404" s="8" t="s">
        <v>588</v>
      </c>
      <c r="P404" s="8" t="s">
        <v>5090</v>
      </c>
      <c r="Q404" s="8">
        <v>11</v>
      </c>
      <c r="R404" s="8">
        <v>9</v>
      </c>
      <c r="S404" s="8"/>
      <c r="T404" s="8" t="s">
        <v>882</v>
      </c>
      <c r="U404" s="8" t="s">
        <v>591</v>
      </c>
      <c r="V404" s="8">
        <v>65124</v>
      </c>
      <c r="W404" s="8" t="s">
        <v>592</v>
      </c>
      <c r="X404" s="8" t="s">
        <v>683</v>
      </c>
      <c r="Y404" s="8"/>
      <c r="Z404" s="8" t="s">
        <v>5091</v>
      </c>
      <c r="AA404" s="8"/>
      <c r="AB404" s="8"/>
      <c r="AC404" s="8" t="s">
        <v>595</v>
      </c>
      <c r="AD404" s="8"/>
      <c r="AE404" s="8" t="s">
        <v>5092</v>
      </c>
      <c r="AF404" s="8">
        <v>1966</v>
      </c>
      <c r="AG404" s="8" t="s">
        <v>790</v>
      </c>
      <c r="AH404" s="8" t="s">
        <v>687</v>
      </c>
      <c r="AI404" s="8" t="s">
        <v>621</v>
      </c>
      <c r="AJ404" s="18"/>
      <c r="AK404" s="8" t="s">
        <v>5093</v>
      </c>
      <c r="AL404" s="8">
        <v>1970</v>
      </c>
      <c r="AM404" s="8" t="s">
        <v>790</v>
      </c>
      <c r="AN404" s="8" t="s">
        <v>687</v>
      </c>
      <c r="AO404" s="8" t="s">
        <v>621</v>
      </c>
      <c r="AP404" s="18"/>
      <c r="AQ404" s="8"/>
      <c r="AR404" s="8">
        <v>0</v>
      </c>
      <c r="AS404" s="8" t="s">
        <v>602</v>
      </c>
      <c r="AT404" s="8"/>
      <c r="AU404" s="8"/>
      <c r="AV404" s="18"/>
      <c r="AW404" s="8" t="s">
        <v>604</v>
      </c>
      <c r="AX404" s="8"/>
      <c r="AY404" s="8" t="s">
        <v>595</v>
      </c>
      <c r="AZ404" s="8"/>
      <c r="BA404" s="8">
        <v>0</v>
      </c>
      <c r="BB404" s="8"/>
      <c r="BC404" s="8"/>
      <c r="BD404" s="8"/>
      <c r="BE404" s="18"/>
      <c r="BF404" s="8"/>
      <c r="BG404" s="8" t="s">
        <v>595</v>
      </c>
      <c r="BH404" s="8"/>
      <c r="BI404" s="8" t="s">
        <v>608</v>
      </c>
      <c r="BJ404" s="8"/>
      <c r="BK404" s="8">
        <v>3</v>
      </c>
      <c r="BL404" s="8"/>
      <c r="BM404" s="8"/>
      <c r="BN404" s="18"/>
      <c r="BO404" s="8"/>
      <c r="BP404" s="8"/>
      <c r="BQ404" s="8"/>
      <c r="BR404" s="8"/>
      <c r="BS404" s="8"/>
    </row>
    <row r="405" spans="1:71">
      <c r="A405" s="8">
        <v>814</v>
      </c>
      <c r="B405" s="8" t="s">
        <v>418</v>
      </c>
      <c r="C405" s="8" t="s">
        <v>5094</v>
      </c>
      <c r="D405" s="14">
        <v>5282</v>
      </c>
      <c r="E405" s="8" t="s">
        <v>726</v>
      </c>
      <c r="F405" s="8" t="s">
        <v>5095</v>
      </c>
      <c r="G405" s="8" t="s">
        <v>4870</v>
      </c>
      <c r="H405" s="8" t="s">
        <v>581</v>
      </c>
      <c r="I405" s="8" t="s">
        <v>5096</v>
      </c>
      <c r="J405" s="8" t="s">
        <v>935</v>
      </c>
      <c r="K405" s="17" t="s">
        <v>742</v>
      </c>
      <c r="L405" s="17" t="s">
        <v>907</v>
      </c>
      <c r="M405" s="17" t="s">
        <v>5097</v>
      </c>
      <c r="N405" s="18" t="s">
        <v>5098</v>
      </c>
      <c r="O405" s="8" t="s">
        <v>588</v>
      </c>
      <c r="P405" s="8" t="s">
        <v>5099</v>
      </c>
      <c r="Q405" s="8">
        <v>2</v>
      </c>
      <c r="R405" s="8">
        <v>2</v>
      </c>
      <c r="S405" s="8" t="s">
        <v>5100</v>
      </c>
      <c r="T405" s="8" t="s">
        <v>2234</v>
      </c>
      <c r="U405" s="8" t="s">
        <v>964</v>
      </c>
      <c r="V405" s="8">
        <v>65143</v>
      </c>
      <c r="W405" s="8" t="s">
        <v>592</v>
      </c>
      <c r="X405" s="8" t="s">
        <v>683</v>
      </c>
      <c r="Y405" s="8"/>
      <c r="Z405" s="8" t="s">
        <v>5101</v>
      </c>
      <c r="AA405" s="8"/>
      <c r="AB405" s="8"/>
      <c r="AC405" s="8" t="s">
        <v>595</v>
      </c>
      <c r="AD405" s="8"/>
      <c r="AE405" s="8" t="s">
        <v>5102</v>
      </c>
      <c r="AF405" s="8">
        <v>1965</v>
      </c>
      <c r="AG405" s="8" t="s">
        <v>597</v>
      </c>
      <c r="AH405" s="8" t="s">
        <v>1077</v>
      </c>
      <c r="AI405" s="8" t="s">
        <v>621</v>
      </c>
      <c r="AJ405" s="18" t="s">
        <v>5103</v>
      </c>
      <c r="AK405" s="8" t="s">
        <v>5104</v>
      </c>
      <c r="AL405" s="8">
        <v>1975</v>
      </c>
      <c r="AM405" s="8" t="s">
        <v>624</v>
      </c>
      <c r="AN405" s="8" t="s">
        <v>625</v>
      </c>
      <c r="AO405" s="8" t="s">
        <v>626</v>
      </c>
      <c r="AP405" s="18" t="s">
        <v>5105</v>
      </c>
      <c r="AQ405" s="8"/>
      <c r="AR405" s="8">
        <v>0</v>
      </c>
      <c r="AS405" s="8"/>
      <c r="AT405" s="8"/>
      <c r="AU405" s="8"/>
      <c r="AV405" s="18"/>
      <c r="AW405" s="8" t="s">
        <v>604</v>
      </c>
      <c r="AX405" s="8"/>
      <c r="AY405" s="8" t="s">
        <v>595</v>
      </c>
      <c r="AZ405" s="8"/>
      <c r="BA405" s="8">
        <v>0</v>
      </c>
      <c r="BB405" s="8"/>
      <c r="BC405" s="8"/>
      <c r="BD405" s="8"/>
      <c r="BE405" s="18"/>
      <c r="BF405" s="8"/>
      <c r="BG405" s="8" t="s">
        <v>595</v>
      </c>
      <c r="BH405" s="8"/>
      <c r="BI405" s="8" t="s">
        <v>608</v>
      </c>
      <c r="BJ405" s="8"/>
      <c r="BK405" s="8">
        <v>2</v>
      </c>
      <c r="BL405" s="8">
        <v>-7.914614</v>
      </c>
      <c r="BM405" s="8">
        <v>112.62619</v>
      </c>
      <c r="BN405" s="18"/>
      <c r="BO405" s="8"/>
      <c r="BP405" s="8"/>
      <c r="BQ405" s="8"/>
      <c r="BR405" s="8"/>
      <c r="BS405" s="8"/>
    </row>
    <row r="406" spans="1:71">
      <c r="A406" s="8">
        <v>855</v>
      </c>
      <c r="B406" s="8" t="s">
        <v>5106</v>
      </c>
      <c r="C406" s="8" t="s">
        <v>5107</v>
      </c>
      <c r="D406" s="14">
        <v>5292</v>
      </c>
      <c r="E406" s="8" t="s">
        <v>726</v>
      </c>
      <c r="F406" s="8" t="s">
        <v>5108</v>
      </c>
      <c r="G406" s="8" t="s">
        <v>4870</v>
      </c>
      <c r="H406" s="8" t="s">
        <v>581</v>
      </c>
      <c r="I406" s="8" t="s">
        <v>5109</v>
      </c>
      <c r="J406" s="8" t="s">
        <v>906</v>
      </c>
      <c r="K406" s="17" t="s">
        <v>647</v>
      </c>
      <c r="L406" s="17" t="s">
        <v>585</v>
      </c>
      <c r="M406" s="17" t="s">
        <v>5110</v>
      </c>
      <c r="N406" s="18" t="s">
        <v>5111</v>
      </c>
      <c r="O406" s="8" t="s">
        <v>588</v>
      </c>
      <c r="P406" s="8" t="s">
        <v>5112</v>
      </c>
      <c r="Q406" s="8"/>
      <c r="R406" s="8"/>
      <c r="S406" s="8"/>
      <c r="T406" s="8" t="s">
        <v>1686</v>
      </c>
      <c r="U406" s="8" t="s">
        <v>699</v>
      </c>
      <c r="V406" s="8"/>
      <c r="W406" s="8" t="s">
        <v>592</v>
      </c>
      <c r="X406" s="8" t="s">
        <v>593</v>
      </c>
      <c r="Y406" s="8"/>
      <c r="Z406" s="8" t="s">
        <v>5113</v>
      </c>
      <c r="AA406" s="8"/>
      <c r="AB406" s="8"/>
      <c r="AC406" s="8" t="s">
        <v>595</v>
      </c>
      <c r="AD406" s="8"/>
      <c r="AE406" s="8" t="s">
        <v>5114</v>
      </c>
      <c r="AF406" s="8"/>
      <c r="AG406" s="8"/>
      <c r="AH406" s="8" t="s">
        <v>625</v>
      </c>
      <c r="AI406" s="8" t="s">
        <v>626</v>
      </c>
      <c r="AJ406" s="18"/>
      <c r="AK406" s="8" t="s">
        <v>5115</v>
      </c>
      <c r="AL406" s="8"/>
      <c r="AM406" s="8"/>
      <c r="AN406" s="8" t="s">
        <v>625</v>
      </c>
      <c r="AO406" s="8" t="s">
        <v>626</v>
      </c>
      <c r="AP406" s="18"/>
      <c r="AQ406" s="8"/>
      <c r="AR406" s="8"/>
      <c r="AS406" s="8"/>
      <c r="AT406" s="8"/>
      <c r="AU406" s="8"/>
      <c r="AV406" s="18"/>
      <c r="AW406" s="8" t="s">
        <v>604</v>
      </c>
      <c r="AX406" s="8"/>
      <c r="AY406" s="8" t="s">
        <v>595</v>
      </c>
      <c r="AZ406" s="8"/>
      <c r="BA406" s="8">
        <v>1</v>
      </c>
      <c r="BB406" s="8"/>
      <c r="BC406" s="8"/>
      <c r="BD406" s="8"/>
      <c r="BE406" s="18"/>
      <c r="BF406" s="8"/>
      <c r="BG406" s="8" t="s">
        <v>595</v>
      </c>
      <c r="BH406" s="8"/>
      <c r="BI406" s="8" t="s">
        <v>608</v>
      </c>
      <c r="BJ406" s="8"/>
      <c r="BK406" s="8">
        <v>2</v>
      </c>
      <c r="BL406" s="8"/>
      <c r="BM406" s="8"/>
      <c r="BN406" s="18"/>
      <c r="BO406" s="8"/>
      <c r="BP406" s="8"/>
      <c r="BQ406" s="8"/>
      <c r="BR406" s="8"/>
      <c r="BS406" s="8"/>
    </row>
    <row r="407" spans="1:71">
      <c r="A407" s="8">
        <v>891</v>
      </c>
      <c r="B407" s="8" t="s">
        <v>363</v>
      </c>
      <c r="C407" s="8" t="s">
        <v>5116</v>
      </c>
      <c r="D407" s="14">
        <v>5305</v>
      </c>
      <c r="E407" s="8" t="s">
        <v>726</v>
      </c>
      <c r="F407" s="8" t="s">
        <v>5117</v>
      </c>
      <c r="G407" s="8" t="s">
        <v>4870</v>
      </c>
      <c r="H407" s="8" t="s">
        <v>581</v>
      </c>
      <c r="I407" s="8" t="s">
        <v>5118</v>
      </c>
      <c r="J407" s="8" t="s">
        <v>859</v>
      </c>
      <c r="K407" s="17" t="s">
        <v>693</v>
      </c>
      <c r="L407" s="17" t="s">
        <v>694</v>
      </c>
      <c r="M407" s="17" t="s">
        <v>5119</v>
      </c>
      <c r="N407" s="18" t="s">
        <v>5120</v>
      </c>
      <c r="O407" s="8" t="s">
        <v>588</v>
      </c>
      <c r="P407" s="8" t="s">
        <v>5121</v>
      </c>
      <c r="Q407" s="8">
        <v>6</v>
      </c>
      <c r="R407" s="8">
        <v>1</v>
      </c>
      <c r="S407" s="8"/>
      <c r="T407" s="8" t="s">
        <v>3170</v>
      </c>
      <c r="U407" s="8" t="s">
        <v>652</v>
      </c>
      <c r="V407" s="8">
        <v>65213</v>
      </c>
      <c r="W407" s="8" t="s">
        <v>592</v>
      </c>
      <c r="X407" s="8" t="s">
        <v>653</v>
      </c>
      <c r="Y407" s="8"/>
      <c r="Z407" s="8" t="s">
        <v>5122</v>
      </c>
      <c r="AA407" s="8"/>
      <c r="AB407" s="8"/>
      <c r="AC407" s="8" t="s">
        <v>606</v>
      </c>
      <c r="AD407" s="8" t="s">
        <v>5123</v>
      </c>
      <c r="AE407" s="8" t="s">
        <v>5124</v>
      </c>
      <c r="AF407" s="8">
        <v>1976</v>
      </c>
      <c r="AG407" s="8" t="s">
        <v>597</v>
      </c>
      <c r="AH407" s="8" t="s">
        <v>734</v>
      </c>
      <c r="AI407" s="8" t="s">
        <v>621</v>
      </c>
      <c r="AJ407" s="18" t="s">
        <v>5125</v>
      </c>
      <c r="AK407" s="8" t="s">
        <v>5126</v>
      </c>
      <c r="AL407" s="8">
        <v>1875</v>
      </c>
      <c r="AM407" s="8" t="s">
        <v>597</v>
      </c>
      <c r="AN407" s="8" t="s">
        <v>625</v>
      </c>
      <c r="AO407" s="8" t="s">
        <v>626</v>
      </c>
      <c r="AP407" s="18" t="s">
        <v>5127</v>
      </c>
      <c r="AQ407" s="8"/>
      <c r="AR407" s="8">
        <v>0</v>
      </c>
      <c r="AS407" s="8"/>
      <c r="AT407" s="8"/>
      <c r="AU407" s="8"/>
      <c r="AV407" s="18"/>
      <c r="AW407" s="8" t="s">
        <v>604</v>
      </c>
      <c r="AX407" s="8"/>
      <c r="AY407" s="8" t="s">
        <v>606</v>
      </c>
      <c r="AZ407" s="8" t="s">
        <v>5128</v>
      </c>
      <c r="BA407" s="8">
        <v>0</v>
      </c>
      <c r="BB407" s="8" t="s">
        <v>5129</v>
      </c>
      <c r="BC407" s="8"/>
      <c r="BD407" s="8" t="s">
        <v>710</v>
      </c>
      <c r="BE407" s="18" t="s">
        <v>5130</v>
      </c>
      <c r="BF407" s="8" t="s">
        <v>363</v>
      </c>
      <c r="BG407" s="8" t="s">
        <v>606</v>
      </c>
      <c r="BH407" s="8"/>
      <c r="BI407" s="8" t="s">
        <v>608</v>
      </c>
      <c r="BJ407" s="8"/>
      <c r="BK407" s="8">
        <v>2</v>
      </c>
      <c r="BL407" s="8">
        <v>-7.82527</v>
      </c>
      <c r="BM407" s="8">
        <v>112.697812</v>
      </c>
      <c r="BN407" s="18"/>
      <c r="BO407" s="8"/>
      <c r="BP407" s="8"/>
      <c r="BQ407" s="8"/>
      <c r="BR407" s="8"/>
      <c r="BS407" s="8"/>
    </row>
    <row r="408" spans="1:71">
      <c r="A408" s="8">
        <v>909</v>
      </c>
      <c r="B408" s="8" t="s">
        <v>365</v>
      </c>
      <c r="C408" s="8" t="s">
        <v>5131</v>
      </c>
      <c r="D408" s="14">
        <v>5312</v>
      </c>
      <c r="E408" s="8" t="s">
        <v>726</v>
      </c>
      <c r="F408" s="8" t="s">
        <v>5132</v>
      </c>
      <c r="G408" s="8" t="s">
        <v>4870</v>
      </c>
      <c r="H408" s="8" t="s">
        <v>581</v>
      </c>
      <c r="I408" s="8" t="s">
        <v>5133</v>
      </c>
      <c r="J408" s="8" t="s">
        <v>2123</v>
      </c>
      <c r="K408" s="17" t="s">
        <v>584</v>
      </c>
      <c r="L408" s="17" t="s">
        <v>907</v>
      </c>
      <c r="M408" s="17" t="s">
        <v>5134</v>
      </c>
      <c r="N408" s="18" t="s">
        <v>5135</v>
      </c>
      <c r="O408" s="8" t="s">
        <v>588</v>
      </c>
      <c r="P408" s="8" t="s">
        <v>5136</v>
      </c>
      <c r="Q408" s="8">
        <v>3</v>
      </c>
      <c r="R408" s="8">
        <v>6</v>
      </c>
      <c r="S408" s="8" t="s">
        <v>3664</v>
      </c>
      <c r="T408" s="8" t="s">
        <v>2326</v>
      </c>
      <c r="U408" s="8" t="s">
        <v>699</v>
      </c>
      <c r="V408" s="8">
        <v>65154</v>
      </c>
      <c r="W408" s="8" t="s">
        <v>592</v>
      </c>
      <c r="X408" s="8" t="s">
        <v>593</v>
      </c>
      <c r="Y408" s="8"/>
      <c r="Z408" s="8" t="s">
        <v>5137</v>
      </c>
      <c r="AA408" s="8"/>
      <c r="AB408" s="8"/>
      <c r="AC408" s="8" t="s">
        <v>606</v>
      </c>
      <c r="AD408" s="8" t="s">
        <v>5138</v>
      </c>
      <c r="AE408" s="8" t="s">
        <v>5139</v>
      </c>
      <c r="AF408" s="8">
        <v>1975</v>
      </c>
      <c r="AG408" s="8" t="s">
        <v>624</v>
      </c>
      <c r="AH408" s="8" t="s">
        <v>687</v>
      </c>
      <c r="AI408" s="8" t="s">
        <v>621</v>
      </c>
      <c r="AJ408" s="18" t="s">
        <v>5140</v>
      </c>
      <c r="AK408" s="8" t="s">
        <v>5141</v>
      </c>
      <c r="AL408" s="8">
        <v>1984</v>
      </c>
      <c r="AM408" s="8" t="s">
        <v>790</v>
      </c>
      <c r="AN408" s="8" t="s">
        <v>687</v>
      </c>
      <c r="AO408" s="8" t="s">
        <v>599</v>
      </c>
      <c r="AP408" s="18" t="s">
        <v>5142</v>
      </c>
      <c r="AQ408" s="8"/>
      <c r="AR408" s="8">
        <v>0</v>
      </c>
      <c r="AS408" s="8"/>
      <c r="AT408" s="8"/>
      <c r="AU408" s="8"/>
      <c r="AV408" s="18"/>
      <c r="AW408" s="8" t="s">
        <v>604</v>
      </c>
      <c r="AX408" s="8"/>
      <c r="AY408" s="8" t="s">
        <v>606</v>
      </c>
      <c r="AZ408" s="8" t="s">
        <v>5138</v>
      </c>
      <c r="BA408" s="8">
        <v>0</v>
      </c>
      <c r="BB408" s="8"/>
      <c r="BC408" s="8" t="s">
        <v>5143</v>
      </c>
      <c r="BD408" s="8" t="s">
        <v>710</v>
      </c>
      <c r="BE408" s="18" t="s">
        <v>5144</v>
      </c>
      <c r="BF408" s="8" t="s">
        <v>5145</v>
      </c>
      <c r="BG408" s="8" t="s">
        <v>606</v>
      </c>
      <c r="BH408" s="8" t="s">
        <v>842</v>
      </c>
      <c r="BI408" s="8" t="s">
        <v>608</v>
      </c>
      <c r="BJ408" s="8"/>
      <c r="BK408" s="8">
        <v>1</v>
      </c>
      <c r="BL408" s="8"/>
      <c r="BM408" s="8"/>
      <c r="BN408" s="18" t="s">
        <v>5146</v>
      </c>
      <c r="BO408" s="8"/>
      <c r="BP408" s="8"/>
      <c r="BQ408" s="8"/>
      <c r="BR408" s="8"/>
      <c r="BS408" s="8"/>
    </row>
    <row r="409" spans="1:71">
      <c r="A409" s="8">
        <v>911</v>
      </c>
      <c r="B409" s="8" t="s">
        <v>5147</v>
      </c>
      <c r="C409" s="8" t="s">
        <v>5148</v>
      </c>
      <c r="D409" s="14">
        <v>5308</v>
      </c>
      <c r="E409" s="8" t="s">
        <v>726</v>
      </c>
      <c r="F409" s="8" t="s">
        <v>5149</v>
      </c>
      <c r="G409" s="8" t="s">
        <v>4870</v>
      </c>
      <c r="H409" s="8" t="s">
        <v>581</v>
      </c>
      <c r="I409" s="8" t="s">
        <v>1218</v>
      </c>
      <c r="J409" s="8" t="s">
        <v>1219</v>
      </c>
      <c r="K409" s="17" t="s">
        <v>647</v>
      </c>
      <c r="L409" s="17" t="s">
        <v>585</v>
      </c>
      <c r="M409" s="17" t="s">
        <v>1220</v>
      </c>
      <c r="N409" s="18" t="s">
        <v>5150</v>
      </c>
      <c r="O409" s="8" t="s">
        <v>588</v>
      </c>
      <c r="P409" s="8" t="s">
        <v>5151</v>
      </c>
      <c r="Q409" s="8"/>
      <c r="R409" s="8"/>
      <c r="S409" s="8"/>
      <c r="T409" s="8" t="s">
        <v>2738</v>
      </c>
      <c r="U409" s="8" t="s">
        <v>670</v>
      </c>
      <c r="V409" s="8"/>
      <c r="W409" s="8" t="s">
        <v>592</v>
      </c>
      <c r="X409" s="8" t="s">
        <v>593</v>
      </c>
      <c r="Y409" s="8"/>
      <c r="Z409" s="8" t="s">
        <v>5152</v>
      </c>
      <c r="AA409" s="8"/>
      <c r="AB409" s="8"/>
      <c r="AC409" s="8" t="s">
        <v>595</v>
      </c>
      <c r="AD409" s="8"/>
      <c r="AE409" s="8" t="s">
        <v>5153</v>
      </c>
      <c r="AF409" s="8"/>
      <c r="AG409" s="8"/>
      <c r="AH409" s="8" t="s">
        <v>625</v>
      </c>
      <c r="AI409" s="8" t="s">
        <v>626</v>
      </c>
      <c r="AJ409" s="18"/>
      <c r="AK409" s="8" t="s">
        <v>5154</v>
      </c>
      <c r="AL409" s="8"/>
      <c r="AM409" s="8"/>
      <c r="AN409" s="8" t="s">
        <v>625</v>
      </c>
      <c r="AO409" s="8" t="s">
        <v>626</v>
      </c>
      <c r="AP409" s="18"/>
      <c r="AQ409" s="8"/>
      <c r="AR409" s="8"/>
      <c r="AS409" s="8"/>
      <c r="AT409" s="8"/>
      <c r="AU409" s="8"/>
      <c r="AV409" s="18"/>
      <c r="AW409" s="8" t="s">
        <v>604</v>
      </c>
      <c r="AX409" s="8"/>
      <c r="AY409" s="8" t="s">
        <v>595</v>
      </c>
      <c r="AZ409" s="8"/>
      <c r="BA409" s="8">
        <v>1</v>
      </c>
      <c r="BB409" s="8"/>
      <c r="BC409" s="8"/>
      <c r="BD409" s="8"/>
      <c r="BE409" s="18"/>
      <c r="BF409" s="8"/>
      <c r="BG409" s="8" t="s">
        <v>595</v>
      </c>
      <c r="BH409" s="8"/>
      <c r="BI409" s="8" t="s">
        <v>608</v>
      </c>
      <c r="BJ409" s="8"/>
      <c r="BK409" s="8">
        <v>1</v>
      </c>
      <c r="BL409" s="8"/>
      <c r="BM409" s="8"/>
      <c r="BN409" s="18"/>
      <c r="BO409" s="8"/>
      <c r="BP409" s="8"/>
      <c r="BQ409" s="8"/>
      <c r="BR409" s="8"/>
      <c r="BS409" s="8"/>
    </row>
    <row r="410" spans="1:71">
      <c r="A410" s="8">
        <v>930</v>
      </c>
      <c r="B410" s="8" t="s">
        <v>420</v>
      </c>
      <c r="C410" s="8" t="s">
        <v>5155</v>
      </c>
      <c r="D410" s="14">
        <v>5324</v>
      </c>
      <c r="E410" s="8" t="s">
        <v>726</v>
      </c>
      <c r="F410" s="8" t="s">
        <v>5156</v>
      </c>
      <c r="G410" s="8" t="s">
        <v>4870</v>
      </c>
      <c r="H410" s="8" t="s">
        <v>581</v>
      </c>
      <c r="I410" s="8" t="s">
        <v>977</v>
      </c>
      <c r="J410" s="8" t="s">
        <v>663</v>
      </c>
      <c r="K410" s="17" t="s">
        <v>742</v>
      </c>
      <c r="L410" s="17" t="s">
        <v>694</v>
      </c>
      <c r="M410" s="17" t="s">
        <v>978</v>
      </c>
      <c r="N410" s="18" t="s">
        <v>5157</v>
      </c>
      <c r="O410" s="8" t="s">
        <v>588</v>
      </c>
      <c r="P410" s="8" t="s">
        <v>5158</v>
      </c>
      <c r="Q410" s="8">
        <v>2</v>
      </c>
      <c r="R410" s="8">
        <v>2</v>
      </c>
      <c r="S410" s="8" t="s">
        <v>5158</v>
      </c>
      <c r="T410" s="8" t="s">
        <v>1871</v>
      </c>
      <c r="U410" s="8" t="s">
        <v>670</v>
      </c>
      <c r="V410" s="8">
        <v>65153</v>
      </c>
      <c r="W410" s="8" t="s">
        <v>592</v>
      </c>
      <c r="X410" s="8" t="s">
        <v>593</v>
      </c>
      <c r="Y410" s="8"/>
      <c r="Z410" s="8" t="s">
        <v>5159</v>
      </c>
      <c r="AA410" s="8"/>
      <c r="AB410" s="8"/>
      <c r="AC410" s="8" t="s">
        <v>595</v>
      </c>
      <c r="AD410" s="8"/>
      <c r="AE410" s="8" t="s">
        <v>5160</v>
      </c>
      <c r="AF410" s="8">
        <v>1971</v>
      </c>
      <c r="AG410" s="8" t="s">
        <v>620</v>
      </c>
      <c r="AH410" s="8" t="s">
        <v>598</v>
      </c>
      <c r="AI410" s="8" t="s">
        <v>621</v>
      </c>
      <c r="AJ410" s="18"/>
      <c r="AK410" s="8" t="s">
        <v>5161</v>
      </c>
      <c r="AL410" s="8">
        <v>1977</v>
      </c>
      <c r="AM410" s="8" t="s">
        <v>620</v>
      </c>
      <c r="AN410" s="8" t="s">
        <v>625</v>
      </c>
      <c r="AO410" s="8" t="s">
        <v>626</v>
      </c>
      <c r="AP410" s="18"/>
      <c r="AQ410" s="8" t="s">
        <v>5162</v>
      </c>
      <c r="AR410" s="8">
        <v>1964</v>
      </c>
      <c r="AS410" s="8" t="s">
        <v>703</v>
      </c>
      <c r="AT410" s="8" t="s">
        <v>656</v>
      </c>
      <c r="AU410" s="8" t="s">
        <v>3432</v>
      </c>
      <c r="AV410" s="18"/>
      <c r="AW410" s="8" t="s">
        <v>604</v>
      </c>
      <c r="AX410" s="8"/>
      <c r="AY410" s="8" t="s">
        <v>595</v>
      </c>
      <c r="AZ410" s="8"/>
      <c r="BA410" s="8">
        <v>1</v>
      </c>
      <c r="BB410" s="8"/>
      <c r="BC410" s="8"/>
      <c r="BD410" s="8"/>
      <c r="BE410" s="18"/>
      <c r="BF410" s="8"/>
      <c r="BG410" s="8" t="s">
        <v>595</v>
      </c>
      <c r="BH410" s="8"/>
      <c r="BI410" s="8" t="s">
        <v>608</v>
      </c>
      <c r="BJ410" s="8"/>
      <c r="BK410" s="8">
        <v>2</v>
      </c>
      <c r="BL410" s="8"/>
      <c r="BM410" s="8"/>
      <c r="BN410" s="18"/>
      <c r="BO410" s="8"/>
      <c r="BP410" s="8"/>
      <c r="BQ410" s="8"/>
      <c r="BR410" s="8"/>
      <c r="BS410" s="8"/>
    </row>
    <row r="411" spans="1:71">
      <c r="A411" s="8">
        <v>948</v>
      </c>
      <c r="B411" s="8" t="s">
        <v>366</v>
      </c>
      <c r="C411" s="8" t="s">
        <v>5163</v>
      </c>
      <c r="D411" s="14">
        <v>5334</v>
      </c>
      <c r="E411" s="8" t="s">
        <v>726</v>
      </c>
      <c r="F411" s="8" t="s">
        <v>5164</v>
      </c>
      <c r="G411" s="8" t="s">
        <v>4870</v>
      </c>
      <c r="H411" s="8" t="s">
        <v>581</v>
      </c>
      <c r="I411" s="8" t="s">
        <v>5165</v>
      </c>
      <c r="J411" s="8" t="s">
        <v>935</v>
      </c>
      <c r="K411" s="17" t="s">
        <v>647</v>
      </c>
      <c r="L411" s="17" t="s">
        <v>907</v>
      </c>
      <c r="M411" s="17" t="s">
        <v>5166</v>
      </c>
      <c r="N411" s="18" t="s">
        <v>5167</v>
      </c>
      <c r="O411" s="8" t="s">
        <v>588</v>
      </c>
      <c r="P411" s="8" t="s">
        <v>5168</v>
      </c>
      <c r="Q411" s="8">
        <v>9</v>
      </c>
      <c r="R411" s="8">
        <v>1</v>
      </c>
      <c r="S411" s="8" t="s">
        <v>5169</v>
      </c>
      <c r="T411" s="8" t="s">
        <v>5168</v>
      </c>
      <c r="U411" s="8" t="s">
        <v>897</v>
      </c>
      <c r="V411" s="8">
        <v>65155</v>
      </c>
      <c r="W411" s="8" t="s">
        <v>592</v>
      </c>
      <c r="X411" s="8" t="s">
        <v>774</v>
      </c>
      <c r="Y411" s="8"/>
      <c r="Z411" s="8" t="s">
        <v>5170</v>
      </c>
      <c r="AA411" s="8"/>
      <c r="AB411" s="8"/>
      <c r="AC411" s="8" t="s">
        <v>595</v>
      </c>
      <c r="AD411" s="8"/>
      <c r="AE411" s="8" t="s">
        <v>5171</v>
      </c>
      <c r="AF411" s="8">
        <v>1974</v>
      </c>
      <c r="AG411" s="8" t="s">
        <v>597</v>
      </c>
      <c r="AH411" s="8" t="s">
        <v>1077</v>
      </c>
      <c r="AI411" s="8" t="s">
        <v>603</v>
      </c>
      <c r="AJ411" s="18"/>
      <c r="AK411" s="8" t="s">
        <v>5172</v>
      </c>
      <c r="AL411" s="8">
        <v>1972</v>
      </c>
      <c r="AM411" s="8" t="s">
        <v>597</v>
      </c>
      <c r="AN411" s="8" t="s">
        <v>625</v>
      </c>
      <c r="AO411" s="8" t="s">
        <v>626</v>
      </c>
      <c r="AP411" s="18"/>
      <c r="AQ411" s="8"/>
      <c r="AR411" s="8">
        <v>0</v>
      </c>
      <c r="AS411" s="8"/>
      <c r="AT411" s="8"/>
      <c r="AU411" s="8"/>
      <c r="AV411" s="18"/>
      <c r="AW411" s="8" t="s">
        <v>604</v>
      </c>
      <c r="AX411" s="8"/>
      <c r="AY411" s="8" t="s">
        <v>595</v>
      </c>
      <c r="AZ411" s="8"/>
      <c r="BA411" s="8">
        <v>0</v>
      </c>
      <c r="BB411" s="8"/>
      <c r="BC411" s="8"/>
      <c r="BD411" s="8"/>
      <c r="BE411" s="18"/>
      <c r="BF411" s="8"/>
      <c r="BG411" s="8" t="s">
        <v>606</v>
      </c>
      <c r="BH411" s="8" t="s">
        <v>607</v>
      </c>
      <c r="BI411" s="8" t="s">
        <v>608</v>
      </c>
      <c r="BJ411" s="8"/>
      <c r="BK411" s="8">
        <v>1</v>
      </c>
      <c r="BL411" s="8"/>
      <c r="BM411" s="8"/>
      <c r="BN411" s="18"/>
      <c r="BO411" s="8"/>
      <c r="BP411" s="8"/>
      <c r="BQ411" s="8"/>
      <c r="BR411" s="8"/>
      <c r="BS411" s="8"/>
    </row>
    <row r="412" spans="1:71">
      <c r="A412" s="8">
        <v>952</v>
      </c>
      <c r="B412" s="8" t="s">
        <v>5173</v>
      </c>
      <c r="C412" s="8" t="s">
        <v>5174</v>
      </c>
      <c r="D412" s="14">
        <v>5337</v>
      </c>
      <c r="E412" s="8" t="s">
        <v>726</v>
      </c>
      <c r="F412" s="8" t="s">
        <v>5175</v>
      </c>
      <c r="G412" s="8" t="s">
        <v>4870</v>
      </c>
      <c r="H412" s="8" t="s">
        <v>581</v>
      </c>
      <c r="I412" s="8" t="s">
        <v>5176</v>
      </c>
      <c r="J412" s="8" t="s">
        <v>1751</v>
      </c>
      <c r="K412" s="17" t="s">
        <v>1149</v>
      </c>
      <c r="L412" s="17" t="s">
        <v>907</v>
      </c>
      <c r="M412" s="17" t="s">
        <v>5177</v>
      </c>
      <c r="N412" s="18" t="s">
        <v>5178</v>
      </c>
      <c r="O412" s="8" t="s">
        <v>588</v>
      </c>
      <c r="P412" s="8" t="s">
        <v>5179</v>
      </c>
      <c r="Q412" s="8"/>
      <c r="R412" s="8"/>
      <c r="S412" s="8"/>
      <c r="T412" s="8" t="s">
        <v>760</v>
      </c>
      <c r="U412" s="8" t="s">
        <v>699</v>
      </c>
      <c r="V412" s="8"/>
      <c r="W412" s="8" t="s">
        <v>592</v>
      </c>
      <c r="X412" s="8" t="s">
        <v>593</v>
      </c>
      <c r="Y412" s="8"/>
      <c r="Z412" s="8" t="s">
        <v>5180</v>
      </c>
      <c r="AA412" s="8"/>
      <c r="AB412" s="8"/>
      <c r="AC412" s="8" t="s">
        <v>595</v>
      </c>
      <c r="AD412" s="8"/>
      <c r="AE412" s="8" t="s">
        <v>5181</v>
      </c>
      <c r="AF412" s="8"/>
      <c r="AG412" s="8"/>
      <c r="AH412" s="8" t="s">
        <v>598</v>
      </c>
      <c r="AI412" s="8" t="s">
        <v>603</v>
      </c>
      <c r="AJ412" s="18"/>
      <c r="AK412" s="8" t="s">
        <v>5182</v>
      </c>
      <c r="AL412" s="8"/>
      <c r="AM412" s="8"/>
      <c r="AN412" s="8" t="s">
        <v>625</v>
      </c>
      <c r="AO412" s="8" t="s">
        <v>626</v>
      </c>
      <c r="AP412" s="18"/>
      <c r="AQ412" s="8"/>
      <c r="AR412" s="8"/>
      <c r="AS412" s="8"/>
      <c r="AT412" s="8"/>
      <c r="AU412" s="8"/>
      <c r="AV412" s="18"/>
      <c r="AW412" s="8" t="s">
        <v>604</v>
      </c>
      <c r="AX412" s="8"/>
      <c r="AY412" s="8" t="s">
        <v>595</v>
      </c>
      <c r="AZ412" s="8"/>
      <c r="BA412" s="8">
        <v>1</v>
      </c>
      <c r="BB412" s="8"/>
      <c r="BC412" s="8"/>
      <c r="BD412" s="8"/>
      <c r="BE412" s="18"/>
      <c r="BF412" s="8"/>
      <c r="BG412" s="8" t="s">
        <v>595</v>
      </c>
      <c r="BH412" s="8"/>
      <c r="BI412" s="8" t="s">
        <v>608</v>
      </c>
      <c r="BJ412" s="8"/>
      <c r="BK412" s="8">
        <v>2</v>
      </c>
      <c r="BL412" s="8"/>
      <c r="BM412" s="8"/>
      <c r="BN412" s="18"/>
      <c r="BO412" s="8"/>
      <c r="BP412" s="8"/>
      <c r="BQ412" s="8"/>
      <c r="BR412" s="8"/>
      <c r="BS412" s="8"/>
    </row>
    <row r="413" spans="1:71">
      <c r="A413" s="8">
        <v>999</v>
      </c>
      <c r="B413" s="8" t="s">
        <v>368</v>
      </c>
      <c r="C413" s="8" t="s">
        <v>5183</v>
      </c>
      <c r="D413" s="14">
        <v>5356</v>
      </c>
      <c r="E413" s="8" t="s">
        <v>726</v>
      </c>
      <c r="F413" s="8" t="s">
        <v>5184</v>
      </c>
      <c r="G413" s="8" t="s">
        <v>4870</v>
      </c>
      <c r="H413" s="8" t="s">
        <v>581</v>
      </c>
      <c r="I413" s="8" t="s">
        <v>5185</v>
      </c>
      <c r="J413" s="8" t="s">
        <v>646</v>
      </c>
      <c r="K413" s="17" t="s">
        <v>756</v>
      </c>
      <c r="L413" s="17" t="s">
        <v>585</v>
      </c>
      <c r="M413" s="17" t="s">
        <v>5186</v>
      </c>
      <c r="N413" s="18" t="s">
        <v>5187</v>
      </c>
      <c r="O413" s="8" t="s">
        <v>588</v>
      </c>
      <c r="P413" s="8" t="s">
        <v>5188</v>
      </c>
      <c r="Q413" s="8">
        <v>5</v>
      </c>
      <c r="R413" s="8">
        <v>3</v>
      </c>
      <c r="S413" s="8" t="s">
        <v>5077</v>
      </c>
      <c r="T413" s="8" t="s">
        <v>1672</v>
      </c>
      <c r="U413" s="8" t="s">
        <v>591</v>
      </c>
      <c r="V413" s="8">
        <v>65126</v>
      </c>
      <c r="W413" s="8" t="s">
        <v>592</v>
      </c>
      <c r="X413" s="8" t="s">
        <v>593</v>
      </c>
      <c r="Y413" s="8"/>
      <c r="Z413" s="8" t="s">
        <v>5189</v>
      </c>
      <c r="AA413" s="8"/>
      <c r="AB413" s="8"/>
      <c r="AC413" s="8" t="s">
        <v>606</v>
      </c>
      <c r="AD413" s="8" t="s">
        <v>5190</v>
      </c>
      <c r="AE413" s="8" t="s">
        <v>5191</v>
      </c>
      <c r="AF413" s="8">
        <v>1970</v>
      </c>
      <c r="AG413" s="8" t="s">
        <v>790</v>
      </c>
      <c r="AH413" s="8" t="s">
        <v>638</v>
      </c>
      <c r="AI413" s="8" t="s">
        <v>603</v>
      </c>
      <c r="AJ413" s="18" t="s">
        <v>5192</v>
      </c>
      <c r="AK413" s="8" t="s">
        <v>3072</v>
      </c>
      <c r="AL413" s="8">
        <v>1969</v>
      </c>
      <c r="AM413" s="8" t="s">
        <v>790</v>
      </c>
      <c r="AN413" s="8" t="s">
        <v>638</v>
      </c>
      <c r="AO413" s="8" t="s">
        <v>603</v>
      </c>
      <c r="AP413" s="18" t="s">
        <v>5193</v>
      </c>
      <c r="AQ413" s="8"/>
      <c r="AR413" s="8">
        <v>0</v>
      </c>
      <c r="AS413" s="8"/>
      <c r="AT413" s="8"/>
      <c r="AU413" s="8"/>
      <c r="AV413" s="18"/>
      <c r="AW413" s="8" t="s">
        <v>604</v>
      </c>
      <c r="AX413" s="8"/>
      <c r="AY413" s="8" t="s">
        <v>606</v>
      </c>
      <c r="AZ413" s="8" t="s">
        <v>5194</v>
      </c>
      <c r="BA413" s="8">
        <v>0</v>
      </c>
      <c r="BB413" s="8"/>
      <c r="BC413" s="8" t="s">
        <v>5195</v>
      </c>
      <c r="BD413" s="8" t="s">
        <v>710</v>
      </c>
      <c r="BE413" s="18" t="s">
        <v>5196</v>
      </c>
      <c r="BF413" s="8" t="s">
        <v>368</v>
      </c>
      <c r="BG413" s="8" t="s">
        <v>606</v>
      </c>
      <c r="BH413" s="8"/>
      <c r="BI413" s="8" t="s">
        <v>608</v>
      </c>
      <c r="BJ413" s="8"/>
      <c r="BK413" s="8">
        <v>2</v>
      </c>
      <c r="BL413" s="8"/>
      <c r="BM413" s="8"/>
      <c r="BN413" s="18" t="s">
        <v>5197</v>
      </c>
      <c r="BO413" s="8"/>
      <c r="BP413" s="8"/>
      <c r="BQ413" s="8"/>
      <c r="BR413" s="8"/>
      <c r="BS413" s="8"/>
    </row>
    <row r="414" spans="1:71">
      <c r="A414" s="8">
        <v>1005</v>
      </c>
      <c r="B414" s="8" t="s">
        <v>5198</v>
      </c>
      <c r="C414" s="8" t="s">
        <v>5199</v>
      </c>
      <c r="D414" s="14">
        <v>5357</v>
      </c>
      <c r="E414" s="8" t="s">
        <v>726</v>
      </c>
      <c r="F414" s="8" t="s">
        <v>5200</v>
      </c>
      <c r="G414" s="8" t="s">
        <v>4870</v>
      </c>
      <c r="H414" s="8" t="s">
        <v>581</v>
      </c>
      <c r="I414" s="8" t="s">
        <v>5201</v>
      </c>
      <c r="J414" s="8" t="s">
        <v>877</v>
      </c>
      <c r="K414" s="17" t="s">
        <v>633</v>
      </c>
      <c r="L414" s="17" t="s">
        <v>694</v>
      </c>
      <c r="M414" s="17" t="s">
        <v>5202</v>
      </c>
      <c r="N414" s="18" t="s">
        <v>5203</v>
      </c>
      <c r="O414" s="8" t="s">
        <v>588</v>
      </c>
      <c r="P414" s="8" t="s">
        <v>5204</v>
      </c>
      <c r="Q414" s="8"/>
      <c r="R414" s="8"/>
      <c r="S414" s="8"/>
      <c r="T414" s="8" t="s">
        <v>5205</v>
      </c>
      <c r="U414" s="8" t="s">
        <v>939</v>
      </c>
      <c r="V414" s="8"/>
      <c r="W414" s="8" t="s">
        <v>592</v>
      </c>
      <c r="X414" s="8" t="s">
        <v>593</v>
      </c>
      <c r="Y414" s="8"/>
      <c r="Z414" s="8" t="s">
        <v>5206</v>
      </c>
      <c r="AA414" s="8"/>
      <c r="AB414" s="8"/>
      <c r="AC414" s="8" t="s">
        <v>595</v>
      </c>
      <c r="AD414" s="8"/>
      <c r="AE414" s="8" t="s">
        <v>5207</v>
      </c>
      <c r="AF414" s="8">
        <v>1973</v>
      </c>
      <c r="AG414" s="8" t="s">
        <v>620</v>
      </c>
      <c r="AH414" s="8" t="s">
        <v>687</v>
      </c>
      <c r="AI414" s="8" t="s">
        <v>621</v>
      </c>
      <c r="AJ414" s="18" t="s">
        <v>5208</v>
      </c>
      <c r="AK414" s="8" t="s">
        <v>5209</v>
      </c>
      <c r="AL414" s="8">
        <v>1983</v>
      </c>
      <c r="AM414" s="8"/>
      <c r="AN414" s="8" t="s">
        <v>598</v>
      </c>
      <c r="AO414" s="8" t="s">
        <v>621</v>
      </c>
      <c r="AP414" s="18" t="s">
        <v>5208</v>
      </c>
      <c r="AQ414" s="8"/>
      <c r="AR414" s="8"/>
      <c r="AS414" s="8"/>
      <c r="AT414" s="8"/>
      <c r="AU414" s="8"/>
      <c r="AV414" s="18"/>
      <c r="AW414" s="8" t="s">
        <v>604</v>
      </c>
      <c r="AX414" s="8"/>
      <c r="AY414" s="8" t="s">
        <v>595</v>
      </c>
      <c r="AZ414" s="8"/>
      <c r="BA414" s="8">
        <v>1</v>
      </c>
      <c r="BB414" s="8"/>
      <c r="BC414" s="8"/>
      <c r="BD414" s="8"/>
      <c r="BE414" s="18"/>
      <c r="BF414" s="8"/>
      <c r="BG414" s="8" t="s">
        <v>595</v>
      </c>
      <c r="BH414" s="8"/>
      <c r="BI414" s="8" t="s">
        <v>608</v>
      </c>
      <c r="BJ414" s="8"/>
      <c r="BK414" s="8">
        <v>1</v>
      </c>
      <c r="BL414" s="8">
        <v>-7.910731</v>
      </c>
      <c r="BM414" s="8">
        <v>112.618108</v>
      </c>
      <c r="BN414" s="18"/>
      <c r="BO414" s="8"/>
      <c r="BP414" s="8"/>
      <c r="BQ414" s="8"/>
      <c r="BR414" s="8"/>
      <c r="BS414" s="8"/>
    </row>
    <row r="415" spans="1:71">
      <c r="A415" s="8">
        <v>1014</v>
      </c>
      <c r="B415" s="8" t="s">
        <v>422</v>
      </c>
      <c r="C415" s="8" t="s">
        <v>5210</v>
      </c>
      <c r="D415" s="14">
        <v>5360</v>
      </c>
      <c r="E415" s="8" t="s">
        <v>726</v>
      </c>
      <c r="F415" s="8" t="s">
        <v>5211</v>
      </c>
      <c r="G415" s="8" t="s">
        <v>4870</v>
      </c>
      <c r="H415" s="8" t="s">
        <v>5212</v>
      </c>
      <c r="I415" s="8" t="s">
        <v>5213</v>
      </c>
      <c r="J415" s="8" t="s">
        <v>906</v>
      </c>
      <c r="K415" s="17" t="s">
        <v>584</v>
      </c>
      <c r="L415" s="17" t="s">
        <v>694</v>
      </c>
      <c r="M415" s="17" t="s">
        <v>5214</v>
      </c>
      <c r="N415" s="18" t="s">
        <v>5215</v>
      </c>
      <c r="O415" s="8" t="s">
        <v>588</v>
      </c>
      <c r="P415" s="8" t="s">
        <v>5216</v>
      </c>
      <c r="Q415" s="8">
        <v>2</v>
      </c>
      <c r="R415" s="8">
        <v>10</v>
      </c>
      <c r="S415" s="8" t="s">
        <v>5216</v>
      </c>
      <c r="T415" s="8" t="s">
        <v>5216</v>
      </c>
      <c r="U415" s="8" t="s">
        <v>5217</v>
      </c>
      <c r="V415" s="8">
        <v>57117</v>
      </c>
      <c r="W415" s="8" t="s">
        <v>592</v>
      </c>
      <c r="X415" s="8" t="s">
        <v>1283</v>
      </c>
      <c r="Y415" s="8"/>
      <c r="Z415" s="8" t="s">
        <v>5218</v>
      </c>
      <c r="AA415" s="8"/>
      <c r="AB415" s="8"/>
      <c r="AC415" s="8" t="s">
        <v>595</v>
      </c>
      <c r="AD415" s="8"/>
      <c r="AE415" s="8" t="s">
        <v>5219</v>
      </c>
      <c r="AF415" s="8">
        <v>1960</v>
      </c>
      <c r="AG415" s="8" t="s">
        <v>597</v>
      </c>
      <c r="AH415" s="8" t="s">
        <v>687</v>
      </c>
      <c r="AI415" s="8" t="s">
        <v>603</v>
      </c>
      <c r="AJ415" s="18"/>
      <c r="AK415" s="8" t="s">
        <v>5220</v>
      </c>
      <c r="AL415" s="8">
        <v>1960</v>
      </c>
      <c r="AM415" s="8" t="s">
        <v>597</v>
      </c>
      <c r="AN415" s="8" t="s">
        <v>885</v>
      </c>
      <c r="AO415" s="8" t="s">
        <v>603</v>
      </c>
      <c r="AP415" s="18"/>
      <c r="AQ415" s="8"/>
      <c r="AR415" s="8">
        <v>0</v>
      </c>
      <c r="AS415" s="8"/>
      <c r="AT415" s="8"/>
      <c r="AU415" s="8"/>
      <c r="AV415" s="18"/>
      <c r="AW415" s="8" t="s">
        <v>604</v>
      </c>
      <c r="AX415" s="8"/>
      <c r="AY415" s="8" t="s">
        <v>595</v>
      </c>
      <c r="AZ415" s="8"/>
      <c r="BA415" s="8">
        <v>0</v>
      </c>
      <c r="BB415" s="8"/>
      <c r="BC415" s="8"/>
      <c r="BD415" s="8"/>
      <c r="BE415" s="18"/>
      <c r="BF415" s="8"/>
      <c r="BG415" s="8" t="s">
        <v>606</v>
      </c>
      <c r="BH415" s="8" t="s">
        <v>607</v>
      </c>
      <c r="BI415" s="8" t="s">
        <v>608</v>
      </c>
      <c r="BJ415" s="8"/>
      <c r="BK415" s="8">
        <v>2</v>
      </c>
      <c r="BL415" s="8"/>
      <c r="BM415" s="8"/>
      <c r="BN415" s="18"/>
      <c r="BO415" s="8"/>
      <c r="BP415" s="8"/>
      <c r="BQ415" s="8"/>
      <c r="BR415" s="8"/>
      <c r="BS415" s="8"/>
    </row>
    <row r="416" spans="1:71">
      <c r="A416" s="8">
        <v>1035</v>
      </c>
      <c r="B416" s="8" t="s">
        <v>5221</v>
      </c>
      <c r="C416" s="8" t="s">
        <v>5222</v>
      </c>
      <c r="D416" s="14">
        <v>5328</v>
      </c>
      <c r="E416" s="8" t="s">
        <v>726</v>
      </c>
      <c r="F416" s="8" t="s">
        <v>5223</v>
      </c>
      <c r="G416" s="8" t="s">
        <v>4870</v>
      </c>
      <c r="H416" s="8" t="s">
        <v>581</v>
      </c>
      <c r="I416" s="8" t="s">
        <v>5224</v>
      </c>
      <c r="J416" s="8" t="s">
        <v>2123</v>
      </c>
      <c r="K416" s="17" t="s">
        <v>613</v>
      </c>
      <c r="L416" s="17" t="s">
        <v>907</v>
      </c>
      <c r="M416" s="17" t="s">
        <v>5225</v>
      </c>
      <c r="N416" s="18" t="s">
        <v>5226</v>
      </c>
      <c r="O416" s="8" t="s">
        <v>588</v>
      </c>
      <c r="P416" s="8" t="s">
        <v>5227</v>
      </c>
      <c r="Q416" s="8"/>
      <c r="R416" s="8"/>
      <c r="S416" s="8"/>
      <c r="T416" s="8" t="s">
        <v>3974</v>
      </c>
      <c r="U416" s="8" t="s">
        <v>964</v>
      </c>
      <c r="V416" s="8"/>
      <c r="W416" s="8" t="s">
        <v>592</v>
      </c>
      <c r="X416" s="8" t="s">
        <v>683</v>
      </c>
      <c r="Y416" s="8"/>
      <c r="Z416" s="8" t="s">
        <v>5228</v>
      </c>
      <c r="AA416" s="8"/>
      <c r="AB416" s="8"/>
      <c r="AC416" s="8" t="s">
        <v>595</v>
      </c>
      <c r="AD416" s="8"/>
      <c r="AE416" s="8" t="s">
        <v>5229</v>
      </c>
      <c r="AF416" s="8"/>
      <c r="AG416" s="8" t="s">
        <v>620</v>
      </c>
      <c r="AH416" s="8" t="s">
        <v>734</v>
      </c>
      <c r="AI416" s="8" t="s">
        <v>599</v>
      </c>
      <c r="AJ416" s="18"/>
      <c r="AK416" s="8" t="s">
        <v>5230</v>
      </c>
      <c r="AL416" s="8"/>
      <c r="AM416" s="8"/>
      <c r="AN416" s="8" t="s">
        <v>625</v>
      </c>
      <c r="AO416" s="8" t="s">
        <v>626</v>
      </c>
      <c r="AP416" s="18"/>
      <c r="AQ416" s="8"/>
      <c r="AR416" s="8"/>
      <c r="AS416" s="8"/>
      <c r="AT416" s="8"/>
      <c r="AU416" s="8"/>
      <c r="AV416" s="18"/>
      <c r="AW416" s="8" t="s">
        <v>604</v>
      </c>
      <c r="AX416" s="8"/>
      <c r="AY416" s="8" t="s">
        <v>595</v>
      </c>
      <c r="AZ416" s="8"/>
      <c r="BA416" s="8">
        <v>1</v>
      </c>
      <c r="BB416" s="8"/>
      <c r="BC416" s="8"/>
      <c r="BD416" s="8"/>
      <c r="BE416" s="18"/>
      <c r="BF416" s="8"/>
      <c r="BG416" s="8" t="s">
        <v>595</v>
      </c>
      <c r="BH416" s="8"/>
      <c r="BI416" s="8" t="s">
        <v>608</v>
      </c>
      <c r="BJ416" s="8"/>
      <c r="BK416" s="8">
        <v>2</v>
      </c>
      <c r="BL416" s="8">
        <v>-7.942001</v>
      </c>
      <c r="BM416" s="8">
        <v>112.634837</v>
      </c>
      <c r="BN416" s="18"/>
      <c r="BO416" s="8"/>
      <c r="BP416" s="8"/>
      <c r="BQ416" s="8"/>
      <c r="BR416" s="8"/>
      <c r="BS416" s="8"/>
    </row>
    <row r="417" spans="1:71">
      <c r="A417" s="8">
        <v>1069</v>
      </c>
      <c r="B417" s="8" t="s">
        <v>423</v>
      </c>
      <c r="C417" s="8" t="s">
        <v>5231</v>
      </c>
      <c r="D417" s="14">
        <v>5373</v>
      </c>
      <c r="E417" s="8" t="s">
        <v>726</v>
      </c>
      <c r="F417" s="8" t="s">
        <v>5232</v>
      </c>
      <c r="G417" s="8" t="s">
        <v>4870</v>
      </c>
      <c r="H417" s="8" t="s">
        <v>581</v>
      </c>
      <c r="I417" s="8" t="s">
        <v>2388</v>
      </c>
      <c r="J417" s="8" t="s">
        <v>646</v>
      </c>
      <c r="K417" s="17" t="s">
        <v>783</v>
      </c>
      <c r="L417" s="17" t="s">
        <v>694</v>
      </c>
      <c r="M417" s="17" t="s">
        <v>2389</v>
      </c>
      <c r="N417" s="18" t="s">
        <v>5233</v>
      </c>
      <c r="O417" s="8" t="s">
        <v>588</v>
      </c>
      <c r="P417" s="8" t="s">
        <v>5234</v>
      </c>
      <c r="Q417" s="8">
        <v>1</v>
      </c>
      <c r="R417" s="8">
        <v>5</v>
      </c>
      <c r="S417" s="8" t="s">
        <v>5235</v>
      </c>
      <c r="T417" s="8" t="s">
        <v>682</v>
      </c>
      <c r="U417" s="8" t="s">
        <v>670</v>
      </c>
      <c r="V417" s="8">
        <v>65153</v>
      </c>
      <c r="W417" s="8" t="s">
        <v>592</v>
      </c>
      <c r="X417" s="8" t="s">
        <v>593</v>
      </c>
      <c r="Y417" s="8"/>
      <c r="Z417" s="8" t="s">
        <v>5236</v>
      </c>
      <c r="AA417" s="8"/>
      <c r="AB417" s="8"/>
      <c r="AC417" s="8" t="s">
        <v>595</v>
      </c>
      <c r="AD417" s="8"/>
      <c r="AE417" s="8" t="s">
        <v>5237</v>
      </c>
      <c r="AF417" s="8">
        <v>1974</v>
      </c>
      <c r="AG417" s="8" t="s">
        <v>620</v>
      </c>
      <c r="AH417" s="8" t="s">
        <v>598</v>
      </c>
      <c r="AI417" s="8" t="s">
        <v>621</v>
      </c>
      <c r="AJ417" s="18"/>
      <c r="AK417" s="8" t="s">
        <v>5238</v>
      </c>
      <c r="AL417" s="8">
        <v>1982</v>
      </c>
      <c r="AM417" s="8" t="s">
        <v>620</v>
      </c>
      <c r="AN417" s="8" t="s">
        <v>598</v>
      </c>
      <c r="AO417" s="8" t="s">
        <v>657</v>
      </c>
      <c r="AP417" s="18"/>
      <c r="AQ417" s="8"/>
      <c r="AR417" s="8">
        <v>0</v>
      </c>
      <c r="AS417" s="8"/>
      <c r="AT417" s="8"/>
      <c r="AU417" s="8"/>
      <c r="AV417" s="18"/>
      <c r="AW417" s="8" t="s">
        <v>604</v>
      </c>
      <c r="AX417" s="8"/>
      <c r="AY417" s="8" t="s">
        <v>595</v>
      </c>
      <c r="AZ417" s="8"/>
      <c r="BA417" s="8">
        <v>0</v>
      </c>
      <c r="BB417" s="8"/>
      <c r="BC417" s="8"/>
      <c r="BD417" s="8"/>
      <c r="BE417" s="18"/>
      <c r="BF417" s="8"/>
      <c r="BG417" s="8" t="s">
        <v>595</v>
      </c>
      <c r="BH417" s="8"/>
      <c r="BI417" s="8" t="s">
        <v>608</v>
      </c>
      <c r="BJ417" s="8"/>
      <c r="BK417" s="8">
        <v>1</v>
      </c>
      <c r="BL417" s="8"/>
      <c r="BM417" s="8"/>
      <c r="BN417" s="18"/>
      <c r="BO417" s="8"/>
      <c r="BP417" s="8"/>
      <c r="BQ417" s="8"/>
      <c r="BR417" s="8"/>
      <c r="BS417" s="8"/>
    </row>
    <row r="418" spans="1:71">
      <c r="A418" s="8">
        <v>1072</v>
      </c>
      <c r="B418" s="8" t="s">
        <v>424</v>
      </c>
      <c r="C418" s="8" t="s">
        <v>5239</v>
      </c>
      <c r="D418" s="14">
        <v>5378</v>
      </c>
      <c r="E418" s="8" t="s">
        <v>726</v>
      </c>
      <c r="F418" s="8" t="s">
        <v>5240</v>
      </c>
      <c r="G418" s="8" t="s">
        <v>4870</v>
      </c>
      <c r="H418" s="8" t="s">
        <v>581</v>
      </c>
      <c r="I418" s="8" t="s">
        <v>5241</v>
      </c>
      <c r="J418" s="8" t="s">
        <v>996</v>
      </c>
      <c r="K418" s="17" t="s">
        <v>783</v>
      </c>
      <c r="L418" s="17" t="s">
        <v>694</v>
      </c>
      <c r="M418" s="17" t="s">
        <v>5242</v>
      </c>
      <c r="N418" s="18" t="s">
        <v>5243</v>
      </c>
      <c r="O418" s="8" t="s">
        <v>588</v>
      </c>
      <c r="P418" s="8" t="s">
        <v>5244</v>
      </c>
      <c r="Q418" s="8">
        <v>2</v>
      </c>
      <c r="R418" s="8">
        <v>7</v>
      </c>
      <c r="S418" s="8"/>
      <c r="T418" s="8" t="s">
        <v>3170</v>
      </c>
      <c r="U418" s="8" t="s">
        <v>652</v>
      </c>
      <c r="V418" s="8">
        <v>65213</v>
      </c>
      <c r="W418" s="8" t="s">
        <v>592</v>
      </c>
      <c r="X418" s="8" t="s">
        <v>593</v>
      </c>
      <c r="Y418" s="8"/>
      <c r="Z418" s="8"/>
      <c r="AA418" s="8"/>
      <c r="AB418" s="8"/>
      <c r="AC418" s="8" t="s">
        <v>595</v>
      </c>
      <c r="AD418" s="8"/>
      <c r="AE418" s="8" t="s">
        <v>5245</v>
      </c>
      <c r="AF418" s="8">
        <v>1967</v>
      </c>
      <c r="AG418" s="8" t="s">
        <v>620</v>
      </c>
      <c r="AH418" s="8" t="s">
        <v>598</v>
      </c>
      <c r="AI418" s="8" t="s">
        <v>657</v>
      </c>
      <c r="AJ418" s="18" t="s">
        <v>5246</v>
      </c>
      <c r="AK418" s="8" t="s">
        <v>5247</v>
      </c>
      <c r="AL418" s="8">
        <v>1969</v>
      </c>
      <c r="AM418" s="8" t="s">
        <v>620</v>
      </c>
      <c r="AN418" s="8" t="s">
        <v>598</v>
      </c>
      <c r="AO418" s="8" t="s">
        <v>657</v>
      </c>
      <c r="AP418" s="18" t="s">
        <v>5248</v>
      </c>
      <c r="AQ418" s="8"/>
      <c r="AR418" s="8">
        <v>0</v>
      </c>
      <c r="AS418" s="8"/>
      <c r="AT418" s="8"/>
      <c r="AU418" s="8"/>
      <c r="AV418" s="18"/>
      <c r="AW418" s="8" t="s">
        <v>604</v>
      </c>
      <c r="AX418" s="8"/>
      <c r="AY418" s="8" t="s">
        <v>595</v>
      </c>
      <c r="AZ418" s="8"/>
      <c r="BA418" s="8">
        <v>0</v>
      </c>
      <c r="BB418" s="8"/>
      <c r="BC418" s="8"/>
      <c r="BD418" s="8"/>
      <c r="BE418" s="18"/>
      <c r="BF418" s="8"/>
      <c r="BG418" s="8" t="s">
        <v>595</v>
      </c>
      <c r="BH418" s="8"/>
      <c r="BI418" s="8" t="s">
        <v>608</v>
      </c>
      <c r="BJ418" s="8"/>
      <c r="BK418" s="8">
        <v>2</v>
      </c>
      <c r="BL418" s="8">
        <v>-7.971606</v>
      </c>
      <c r="BM418" s="8">
        <v>112.636101</v>
      </c>
      <c r="BN418" s="18"/>
      <c r="BO418" s="8"/>
      <c r="BP418" s="8"/>
      <c r="BQ418" s="8"/>
      <c r="BR418" s="8"/>
      <c r="BS418" s="8"/>
    </row>
    <row r="419" spans="1:71">
      <c r="A419" s="8">
        <v>1185</v>
      </c>
      <c r="B419" s="8" t="s">
        <v>425</v>
      </c>
      <c r="C419" s="8" t="s">
        <v>5249</v>
      </c>
      <c r="D419" s="14">
        <v>5415</v>
      </c>
      <c r="E419" s="8" t="s">
        <v>726</v>
      </c>
      <c r="F419" s="8" t="s">
        <v>5250</v>
      </c>
      <c r="G419" s="8" t="s">
        <v>4870</v>
      </c>
      <c r="H419" s="8" t="s">
        <v>5251</v>
      </c>
      <c r="I419" s="8" t="s">
        <v>5252</v>
      </c>
      <c r="J419" s="8" t="s">
        <v>1365</v>
      </c>
      <c r="K419" s="17" t="s">
        <v>878</v>
      </c>
      <c r="L419" s="17" t="s">
        <v>694</v>
      </c>
      <c r="M419" s="17" t="s">
        <v>5253</v>
      </c>
      <c r="N419" s="18"/>
      <c r="O419" s="8" t="s">
        <v>588</v>
      </c>
      <c r="P419" s="8" t="s">
        <v>5254</v>
      </c>
      <c r="Q419" s="8">
        <v>5</v>
      </c>
      <c r="R419" s="8">
        <v>3</v>
      </c>
      <c r="S419" s="8" t="s">
        <v>5255</v>
      </c>
      <c r="T419" s="8" t="s">
        <v>5255</v>
      </c>
      <c r="U419" s="8" t="s">
        <v>5256</v>
      </c>
      <c r="V419" s="8">
        <v>59212</v>
      </c>
      <c r="W419" s="8" t="s">
        <v>592</v>
      </c>
      <c r="X419" s="8" t="s">
        <v>593</v>
      </c>
      <c r="Y419" s="8"/>
      <c r="Z419" s="8" t="s">
        <v>5257</v>
      </c>
      <c r="AA419" s="8"/>
      <c r="AB419" s="8"/>
      <c r="AC419" s="8" t="s">
        <v>595</v>
      </c>
      <c r="AD419" s="8"/>
      <c r="AE419" s="8" t="s">
        <v>5258</v>
      </c>
      <c r="AF419" s="8">
        <v>1965</v>
      </c>
      <c r="AG419" s="8" t="s">
        <v>597</v>
      </c>
      <c r="AH419" s="8" t="s">
        <v>5259</v>
      </c>
      <c r="AI419" s="8" t="s">
        <v>621</v>
      </c>
      <c r="AJ419" s="18"/>
      <c r="AK419" s="8" t="s">
        <v>5260</v>
      </c>
      <c r="AL419" s="8">
        <v>1969</v>
      </c>
      <c r="AM419" s="8" t="s">
        <v>624</v>
      </c>
      <c r="AN419" s="8" t="s">
        <v>625</v>
      </c>
      <c r="AO419" s="8" t="s">
        <v>626</v>
      </c>
      <c r="AP419" s="18"/>
      <c r="AQ419" s="8"/>
      <c r="AR419" s="8">
        <v>0</v>
      </c>
      <c r="AS419" s="8"/>
      <c r="AT419" s="8"/>
      <c r="AU419" s="8"/>
      <c r="AV419" s="18"/>
      <c r="AW419" s="8" t="s">
        <v>604</v>
      </c>
      <c r="AX419" s="8"/>
      <c r="AY419" s="8" t="s">
        <v>595</v>
      </c>
      <c r="AZ419" s="8"/>
      <c r="BA419" s="8">
        <v>0</v>
      </c>
      <c r="BB419" s="8"/>
      <c r="BC419" s="8"/>
      <c r="BD419" s="8"/>
      <c r="BE419" s="18"/>
      <c r="BF419" s="8"/>
      <c r="BG419" s="8" t="s">
        <v>595</v>
      </c>
      <c r="BH419" s="8"/>
      <c r="BI419" s="8" t="s">
        <v>608</v>
      </c>
      <c r="BJ419" s="8"/>
      <c r="BK419" s="8">
        <v>2</v>
      </c>
      <c r="BL419" s="8"/>
      <c r="BM419" s="8"/>
      <c r="BN419" s="18"/>
      <c r="BO419" s="8"/>
      <c r="BP419" s="8"/>
      <c r="BQ419" s="8"/>
      <c r="BR419" s="8"/>
      <c r="BS419" s="8"/>
    </row>
    <row r="420" spans="1:71">
      <c r="A420" s="8">
        <v>1189</v>
      </c>
      <c r="B420" s="8" t="s">
        <v>369</v>
      </c>
      <c r="C420" s="8" t="s">
        <v>5261</v>
      </c>
      <c r="D420" s="14">
        <v>5417</v>
      </c>
      <c r="E420" s="8" t="s">
        <v>726</v>
      </c>
      <c r="F420" s="8" t="s">
        <v>5262</v>
      </c>
      <c r="G420" s="8" t="s">
        <v>4870</v>
      </c>
      <c r="H420" s="8" t="s">
        <v>581</v>
      </c>
      <c r="I420" s="8" t="s">
        <v>5263</v>
      </c>
      <c r="J420" s="8" t="s">
        <v>1009</v>
      </c>
      <c r="K420" s="17" t="s">
        <v>878</v>
      </c>
      <c r="L420" s="17" t="s">
        <v>694</v>
      </c>
      <c r="M420" s="17" t="s">
        <v>5264</v>
      </c>
      <c r="N420" s="18" t="s">
        <v>5265</v>
      </c>
      <c r="O420" s="8" t="s">
        <v>588</v>
      </c>
      <c r="P420" s="8" t="s">
        <v>5266</v>
      </c>
      <c r="Q420" s="8">
        <v>0</v>
      </c>
      <c r="R420" s="8">
        <v>0</v>
      </c>
      <c r="S420" s="8"/>
      <c r="T420" s="8" t="s">
        <v>1583</v>
      </c>
      <c r="U420" s="8" t="s">
        <v>591</v>
      </c>
      <c r="V420" s="8"/>
      <c r="W420" s="8" t="s">
        <v>592</v>
      </c>
      <c r="X420" s="8" t="s">
        <v>683</v>
      </c>
      <c r="Y420" s="8"/>
      <c r="Z420" s="8" t="s">
        <v>5267</v>
      </c>
      <c r="AA420" s="8"/>
      <c r="AB420" s="8"/>
      <c r="AC420" s="8" t="s">
        <v>595</v>
      </c>
      <c r="AD420" s="8"/>
      <c r="AE420" s="8" t="s">
        <v>5268</v>
      </c>
      <c r="AF420" s="8">
        <v>1972</v>
      </c>
      <c r="AG420" s="8"/>
      <c r="AH420" s="8" t="s">
        <v>885</v>
      </c>
      <c r="AI420" s="8" t="s">
        <v>603</v>
      </c>
      <c r="AJ420" s="18" t="s">
        <v>5269</v>
      </c>
      <c r="AK420" s="8" t="s">
        <v>5270</v>
      </c>
      <c r="AL420" s="8">
        <v>1971</v>
      </c>
      <c r="AM420" s="8"/>
      <c r="AN420" s="8" t="s">
        <v>625</v>
      </c>
      <c r="AO420" s="8" t="s">
        <v>626</v>
      </c>
      <c r="AP420" s="18" t="s">
        <v>5271</v>
      </c>
      <c r="AQ420" s="8"/>
      <c r="AR420" s="8">
        <v>0</v>
      </c>
      <c r="AS420" s="8"/>
      <c r="AT420" s="8"/>
      <c r="AU420" s="8"/>
      <c r="AV420" s="18"/>
      <c r="AW420" s="8" t="s">
        <v>604</v>
      </c>
      <c r="AX420" s="8"/>
      <c r="AY420" s="8" t="s">
        <v>595</v>
      </c>
      <c r="AZ420" s="8"/>
      <c r="BA420" s="8">
        <v>0</v>
      </c>
      <c r="BB420" s="8"/>
      <c r="BC420" s="8"/>
      <c r="BD420" s="8"/>
      <c r="BE420" s="18"/>
      <c r="BF420" s="8"/>
      <c r="BG420" s="8" t="s">
        <v>606</v>
      </c>
      <c r="BH420" s="8" t="s">
        <v>607</v>
      </c>
      <c r="BI420" s="8" t="s">
        <v>608</v>
      </c>
      <c r="BJ420" s="8"/>
      <c r="BK420" s="8">
        <v>2</v>
      </c>
      <c r="BL420" s="8">
        <v>-7.938688</v>
      </c>
      <c r="BM420" s="8">
        <v>112.648824</v>
      </c>
      <c r="BN420" s="18"/>
      <c r="BO420" s="8"/>
      <c r="BP420" s="8"/>
      <c r="BQ420" s="8"/>
      <c r="BR420" s="8"/>
      <c r="BS420" s="8"/>
    </row>
    <row r="421" spans="1:71">
      <c r="A421" s="8">
        <v>1193</v>
      </c>
      <c r="B421" s="8" t="s">
        <v>370</v>
      </c>
      <c r="C421" s="8" t="s">
        <v>5272</v>
      </c>
      <c r="D421" s="14">
        <v>5418</v>
      </c>
      <c r="E421" s="8" t="s">
        <v>726</v>
      </c>
      <c r="F421" s="8" t="s">
        <v>5273</v>
      </c>
      <c r="G421" s="8" t="s">
        <v>4870</v>
      </c>
      <c r="H421" s="8" t="s">
        <v>581</v>
      </c>
      <c r="I421" s="8" t="s">
        <v>5274</v>
      </c>
      <c r="J421" s="8" t="s">
        <v>632</v>
      </c>
      <c r="K421" s="17" t="s">
        <v>647</v>
      </c>
      <c r="L421" s="17" t="s">
        <v>694</v>
      </c>
      <c r="M421" s="17" t="s">
        <v>5275</v>
      </c>
      <c r="N421" s="18" t="s">
        <v>5276</v>
      </c>
      <c r="O421" s="8" t="s">
        <v>588</v>
      </c>
      <c r="P421" s="8" t="s">
        <v>5277</v>
      </c>
      <c r="Q421" s="8">
        <v>2</v>
      </c>
      <c r="R421" s="8">
        <v>13</v>
      </c>
      <c r="S421" s="8"/>
      <c r="T421" s="8" t="s">
        <v>1583</v>
      </c>
      <c r="U421" s="8" t="s">
        <v>591</v>
      </c>
      <c r="V421" s="8">
        <v>65125</v>
      </c>
      <c r="W421" s="8" t="s">
        <v>592</v>
      </c>
      <c r="X421" s="8" t="s">
        <v>593</v>
      </c>
      <c r="Y421" s="8"/>
      <c r="Z421" s="8" t="s">
        <v>5278</v>
      </c>
      <c r="AA421" s="8"/>
      <c r="AB421" s="8"/>
      <c r="AC421" s="8" t="s">
        <v>595</v>
      </c>
      <c r="AD421" s="8"/>
      <c r="AE421" s="8" t="s">
        <v>5279</v>
      </c>
      <c r="AF421" s="8">
        <v>1966</v>
      </c>
      <c r="AG421" s="8" t="s">
        <v>624</v>
      </c>
      <c r="AH421" s="8" t="s">
        <v>598</v>
      </c>
      <c r="AI421" s="8" t="s">
        <v>603</v>
      </c>
      <c r="AJ421" s="18"/>
      <c r="AK421" s="8" t="s">
        <v>5280</v>
      </c>
      <c r="AL421" s="8">
        <v>1973</v>
      </c>
      <c r="AM421" s="8" t="s">
        <v>790</v>
      </c>
      <c r="AN421" s="8" t="s">
        <v>638</v>
      </c>
      <c r="AO421" s="8" t="s">
        <v>621</v>
      </c>
      <c r="AP421" s="18"/>
      <c r="AQ421" s="8"/>
      <c r="AR421" s="8">
        <v>0</v>
      </c>
      <c r="AS421" s="8"/>
      <c r="AT421" s="8"/>
      <c r="AU421" s="8"/>
      <c r="AV421" s="18"/>
      <c r="AW421" s="8" t="s">
        <v>604</v>
      </c>
      <c r="AX421" s="8"/>
      <c r="AY421" s="8" t="s">
        <v>595</v>
      </c>
      <c r="AZ421" s="8"/>
      <c r="BA421" s="8">
        <v>0</v>
      </c>
      <c r="BB421" s="8"/>
      <c r="BC421" s="8"/>
      <c r="BD421" s="8"/>
      <c r="BE421" s="18"/>
      <c r="BF421" s="8"/>
      <c r="BG421" s="8" t="s">
        <v>595</v>
      </c>
      <c r="BH421" s="8"/>
      <c r="BI421" s="8" t="s">
        <v>608</v>
      </c>
      <c r="BJ421" s="8"/>
      <c r="BK421" s="8"/>
      <c r="BL421" s="8"/>
      <c r="BM421" s="8"/>
      <c r="BN421" s="18"/>
      <c r="BO421" s="8"/>
      <c r="BP421" s="8"/>
      <c r="BQ421" s="8"/>
      <c r="BR421" s="8"/>
      <c r="BS421" s="8"/>
    </row>
    <row r="422" spans="1:71">
      <c r="A422" s="8">
        <v>1244</v>
      </c>
      <c r="B422" s="8" t="s">
        <v>371</v>
      </c>
      <c r="C422" s="8" t="s">
        <v>5281</v>
      </c>
      <c r="D422" s="14">
        <v>5435</v>
      </c>
      <c r="E422" s="8" t="s">
        <v>726</v>
      </c>
      <c r="F422" s="8" t="s">
        <v>5282</v>
      </c>
      <c r="G422" s="8" t="s">
        <v>4870</v>
      </c>
      <c r="H422" s="8" t="s">
        <v>581</v>
      </c>
      <c r="I422" s="8" t="s">
        <v>5283</v>
      </c>
      <c r="J422" s="8" t="s">
        <v>996</v>
      </c>
      <c r="K422" s="17" t="s">
        <v>831</v>
      </c>
      <c r="L422" s="17" t="s">
        <v>907</v>
      </c>
      <c r="M422" s="17" t="s">
        <v>5284</v>
      </c>
      <c r="N422" s="18" t="s">
        <v>5285</v>
      </c>
      <c r="O422" s="8" t="s">
        <v>3576</v>
      </c>
      <c r="P422" s="8" t="s">
        <v>5286</v>
      </c>
      <c r="Q422" s="8">
        <v>4</v>
      </c>
      <c r="R422" s="8">
        <v>1</v>
      </c>
      <c r="S422" s="8"/>
      <c r="T422" s="8" t="s">
        <v>1027</v>
      </c>
      <c r="U422" s="8" t="s">
        <v>591</v>
      </c>
      <c r="V422" s="8">
        <v>65126</v>
      </c>
      <c r="W422" s="8" t="s">
        <v>592</v>
      </c>
      <c r="X422" s="8" t="s">
        <v>683</v>
      </c>
      <c r="Y422" s="8"/>
      <c r="Z422" s="8" t="s">
        <v>5287</v>
      </c>
      <c r="AA422" s="8"/>
      <c r="AB422" s="8"/>
      <c r="AC422" s="8" t="s">
        <v>595</v>
      </c>
      <c r="AD422" s="8"/>
      <c r="AE422" s="8" t="s">
        <v>5288</v>
      </c>
      <c r="AF422" s="8">
        <v>1975</v>
      </c>
      <c r="AG422" s="8" t="s">
        <v>620</v>
      </c>
      <c r="AH422" s="8" t="s">
        <v>687</v>
      </c>
      <c r="AI422" s="8" t="s">
        <v>621</v>
      </c>
      <c r="AJ422" s="18"/>
      <c r="AK422" s="8" t="s">
        <v>5289</v>
      </c>
      <c r="AL422" s="8">
        <v>1976</v>
      </c>
      <c r="AM422" s="8" t="s">
        <v>703</v>
      </c>
      <c r="AN422" s="8" t="s">
        <v>598</v>
      </c>
      <c r="AO422" s="8" t="s">
        <v>621</v>
      </c>
      <c r="AP422" s="18" t="s">
        <v>5290</v>
      </c>
      <c r="AQ422" s="8"/>
      <c r="AR422" s="8">
        <v>0</v>
      </c>
      <c r="AS422" s="8"/>
      <c r="AT422" s="8"/>
      <c r="AU422" s="8"/>
      <c r="AV422" s="18"/>
      <c r="AW422" s="8" t="s">
        <v>604</v>
      </c>
      <c r="AX422" s="8"/>
      <c r="AY422" s="8" t="s">
        <v>595</v>
      </c>
      <c r="AZ422" s="8"/>
      <c r="BA422" s="8">
        <v>0</v>
      </c>
      <c r="BB422" s="8"/>
      <c r="BC422" s="8"/>
      <c r="BD422" s="8"/>
      <c r="BE422" s="18"/>
      <c r="BF422" s="8"/>
      <c r="BG422" s="8" t="s">
        <v>595</v>
      </c>
      <c r="BH422" s="8"/>
      <c r="BI422" s="8" t="s">
        <v>608</v>
      </c>
      <c r="BJ422" s="8"/>
      <c r="BK422" s="8">
        <v>1</v>
      </c>
      <c r="BL422" s="8">
        <v>-7.929171</v>
      </c>
      <c r="BM422" s="8">
        <v>112.646385</v>
      </c>
      <c r="BN422" s="18"/>
      <c r="BO422" s="8"/>
      <c r="BP422" s="8"/>
      <c r="BQ422" s="8"/>
      <c r="BR422" s="8"/>
      <c r="BS422" s="8"/>
    </row>
    <row r="423" spans="1:71">
      <c r="A423" s="8">
        <v>1248</v>
      </c>
      <c r="B423" s="8" t="s">
        <v>372</v>
      </c>
      <c r="C423" s="8" t="s">
        <v>5291</v>
      </c>
      <c r="D423" s="14">
        <v>5436</v>
      </c>
      <c r="E423" s="8" t="s">
        <v>726</v>
      </c>
      <c r="F423" s="8" t="s">
        <v>5292</v>
      </c>
      <c r="G423" s="8" t="s">
        <v>4870</v>
      </c>
      <c r="H423" s="8" t="s">
        <v>581</v>
      </c>
      <c r="I423" s="8" t="s">
        <v>1750</v>
      </c>
      <c r="J423" s="8" t="s">
        <v>1751</v>
      </c>
      <c r="K423" s="17" t="s">
        <v>693</v>
      </c>
      <c r="L423" s="17" t="s">
        <v>694</v>
      </c>
      <c r="M423" s="17" t="s">
        <v>1752</v>
      </c>
      <c r="N423" s="18" t="s">
        <v>5293</v>
      </c>
      <c r="O423" s="8" t="s">
        <v>588</v>
      </c>
      <c r="P423" s="8" t="s">
        <v>5294</v>
      </c>
      <c r="Q423" s="8">
        <v>9</v>
      </c>
      <c r="R423" s="8">
        <v>2</v>
      </c>
      <c r="S423" s="8"/>
      <c r="T423" s="8" t="s">
        <v>2786</v>
      </c>
      <c r="U423" s="8" t="s">
        <v>1038</v>
      </c>
      <c r="V423" s="8">
        <v>65148</v>
      </c>
      <c r="W423" s="8" t="s">
        <v>592</v>
      </c>
      <c r="X423" s="8" t="s">
        <v>593</v>
      </c>
      <c r="Y423" s="8"/>
      <c r="Z423" s="8" t="s">
        <v>5295</v>
      </c>
      <c r="AA423" s="8"/>
      <c r="AB423" s="8"/>
      <c r="AC423" s="8" t="s">
        <v>595</v>
      </c>
      <c r="AD423" s="8"/>
      <c r="AE423" s="8" t="s">
        <v>5296</v>
      </c>
      <c r="AF423" s="8">
        <v>1973</v>
      </c>
      <c r="AG423" s="8" t="s">
        <v>620</v>
      </c>
      <c r="AH423" s="8" t="s">
        <v>687</v>
      </c>
      <c r="AI423" s="8" t="s">
        <v>603</v>
      </c>
      <c r="AJ423" s="18"/>
      <c r="AK423" s="8" t="s">
        <v>988</v>
      </c>
      <c r="AL423" s="8">
        <v>1982</v>
      </c>
      <c r="AM423" s="8" t="s">
        <v>620</v>
      </c>
      <c r="AN423" s="8" t="s">
        <v>625</v>
      </c>
      <c r="AO423" s="8" t="s">
        <v>626</v>
      </c>
      <c r="AP423" s="18"/>
      <c r="AQ423" s="8"/>
      <c r="AR423" s="8">
        <v>0</v>
      </c>
      <c r="AS423" s="8"/>
      <c r="AT423" s="8"/>
      <c r="AU423" s="8"/>
      <c r="AV423" s="18"/>
      <c r="AW423" s="8" t="s">
        <v>604</v>
      </c>
      <c r="AX423" s="8"/>
      <c r="AY423" s="8" t="s">
        <v>595</v>
      </c>
      <c r="AZ423" s="8"/>
      <c r="BA423" s="8">
        <v>0</v>
      </c>
      <c r="BB423" s="8"/>
      <c r="BC423" s="8"/>
      <c r="BD423" s="8"/>
      <c r="BE423" s="18"/>
      <c r="BF423" s="8"/>
      <c r="BG423" s="8" t="s">
        <v>606</v>
      </c>
      <c r="BH423" s="8" t="s">
        <v>607</v>
      </c>
      <c r="BI423" s="8" t="s">
        <v>608</v>
      </c>
      <c r="BJ423" s="8"/>
      <c r="BK423" s="8">
        <v>1</v>
      </c>
      <c r="BL423" s="8"/>
      <c r="BM423" s="8"/>
      <c r="BN423" s="18"/>
      <c r="BO423" s="8"/>
      <c r="BP423" s="8"/>
      <c r="BQ423" s="8"/>
      <c r="BR423" s="8"/>
      <c r="BS423" s="8"/>
    </row>
    <row r="424" spans="1:71">
      <c r="A424" s="8">
        <v>1249</v>
      </c>
      <c r="B424" s="8" t="s">
        <v>373</v>
      </c>
      <c r="C424" s="8" t="s">
        <v>5297</v>
      </c>
      <c r="D424" s="14">
        <v>5438</v>
      </c>
      <c r="E424" s="8" t="s">
        <v>726</v>
      </c>
      <c r="F424" s="8" t="s">
        <v>5298</v>
      </c>
      <c r="G424" s="8" t="s">
        <v>4870</v>
      </c>
      <c r="H424" s="8" t="s">
        <v>581</v>
      </c>
      <c r="I424" s="8" t="s">
        <v>2182</v>
      </c>
      <c r="J424" s="8" t="s">
        <v>1070</v>
      </c>
      <c r="K424" s="17" t="s">
        <v>831</v>
      </c>
      <c r="L424" s="17" t="s">
        <v>694</v>
      </c>
      <c r="M424" s="17" t="s">
        <v>2183</v>
      </c>
      <c r="N424" s="18" t="s">
        <v>5299</v>
      </c>
      <c r="O424" s="8" t="s">
        <v>588</v>
      </c>
      <c r="P424" s="8" t="s">
        <v>5300</v>
      </c>
      <c r="Q424" s="8">
        <v>11</v>
      </c>
      <c r="R424" s="8">
        <v>14</v>
      </c>
      <c r="S424" s="8"/>
      <c r="T424" s="8" t="s">
        <v>637</v>
      </c>
      <c r="U424" s="8" t="s">
        <v>591</v>
      </c>
      <c r="V424" s="8">
        <v>65123</v>
      </c>
      <c r="W424" s="8" t="s">
        <v>592</v>
      </c>
      <c r="X424" s="8" t="s">
        <v>683</v>
      </c>
      <c r="Y424" s="8"/>
      <c r="Z424" s="8" t="s">
        <v>5301</v>
      </c>
      <c r="AA424" s="8"/>
      <c r="AB424" s="8"/>
      <c r="AC424" s="8" t="s">
        <v>595</v>
      </c>
      <c r="AD424" s="8"/>
      <c r="AE424" s="8" t="s">
        <v>5302</v>
      </c>
      <c r="AF424" s="8">
        <v>1979</v>
      </c>
      <c r="AG424" s="8" t="s">
        <v>620</v>
      </c>
      <c r="AH424" s="8" t="s">
        <v>598</v>
      </c>
      <c r="AI424" s="8" t="s">
        <v>603</v>
      </c>
      <c r="AJ424" s="18"/>
      <c r="AK424" s="8" t="s">
        <v>5303</v>
      </c>
      <c r="AL424" s="8">
        <v>1982</v>
      </c>
      <c r="AM424" s="8" t="s">
        <v>620</v>
      </c>
      <c r="AN424" s="8" t="s">
        <v>687</v>
      </c>
      <c r="AO424" s="8" t="s">
        <v>599</v>
      </c>
      <c r="AP424" s="18"/>
      <c r="AQ424" s="8"/>
      <c r="AR424" s="8">
        <v>0</v>
      </c>
      <c r="AS424" s="8"/>
      <c r="AT424" s="8"/>
      <c r="AU424" s="8"/>
      <c r="AV424" s="18"/>
      <c r="AW424" s="8" t="s">
        <v>604</v>
      </c>
      <c r="AX424" s="8"/>
      <c r="AY424" s="8" t="s">
        <v>595</v>
      </c>
      <c r="AZ424" s="8"/>
      <c r="BA424" s="8">
        <v>0</v>
      </c>
      <c r="BB424" s="8"/>
      <c r="BC424" s="8" t="s">
        <v>5304</v>
      </c>
      <c r="BD424" s="8"/>
      <c r="BE424" s="18"/>
      <c r="BF424" s="8"/>
      <c r="BG424" s="8" t="s">
        <v>595</v>
      </c>
      <c r="BH424" s="8"/>
      <c r="BI424" s="8" t="s">
        <v>608</v>
      </c>
      <c r="BJ424" s="8"/>
      <c r="BK424" s="8">
        <v>1</v>
      </c>
      <c r="BL424" s="8"/>
      <c r="BM424" s="8"/>
      <c r="BN424" s="18"/>
      <c r="BO424" s="8"/>
      <c r="BP424" s="8"/>
      <c r="BQ424" s="8"/>
      <c r="BR424" s="8"/>
      <c r="BS424" s="8"/>
    </row>
    <row r="425" spans="1:71">
      <c r="A425" s="8">
        <v>1251</v>
      </c>
      <c r="B425" s="8" t="s">
        <v>426</v>
      </c>
      <c r="C425" s="8" t="s">
        <v>5305</v>
      </c>
      <c r="D425" s="14">
        <v>5439</v>
      </c>
      <c r="E425" s="8" t="s">
        <v>726</v>
      </c>
      <c r="F425" s="8" t="s">
        <v>5306</v>
      </c>
      <c r="G425" s="8" t="s">
        <v>4870</v>
      </c>
      <c r="H425" s="8" t="s">
        <v>581</v>
      </c>
      <c r="I425" s="8" t="s">
        <v>5307</v>
      </c>
      <c r="J425" s="8" t="s">
        <v>677</v>
      </c>
      <c r="K425" s="17" t="s">
        <v>633</v>
      </c>
      <c r="L425" s="17" t="s">
        <v>907</v>
      </c>
      <c r="M425" s="17" t="s">
        <v>5308</v>
      </c>
      <c r="N425" s="18" t="s">
        <v>5309</v>
      </c>
      <c r="O425" s="8" t="s">
        <v>588</v>
      </c>
      <c r="P425" s="8" t="s">
        <v>5310</v>
      </c>
      <c r="Q425" s="8">
        <v>10</v>
      </c>
      <c r="R425" s="8">
        <v>2</v>
      </c>
      <c r="S425" s="8"/>
      <c r="T425" s="8" t="s">
        <v>5311</v>
      </c>
      <c r="U425" s="8" t="s">
        <v>1038</v>
      </c>
      <c r="V425" s="8"/>
      <c r="W425" s="8" t="s">
        <v>592</v>
      </c>
      <c r="X425" s="8" t="s">
        <v>593</v>
      </c>
      <c r="Y425" s="8" t="s">
        <v>5312</v>
      </c>
      <c r="Z425" s="8" t="s">
        <v>5313</v>
      </c>
      <c r="AA425" s="8"/>
      <c r="AB425" s="8"/>
      <c r="AC425" s="8" t="s">
        <v>595</v>
      </c>
      <c r="AD425" s="8"/>
      <c r="AE425" s="8" t="s">
        <v>5314</v>
      </c>
      <c r="AF425" s="8">
        <v>1979</v>
      </c>
      <c r="AG425" s="8" t="s">
        <v>703</v>
      </c>
      <c r="AH425" s="8" t="s">
        <v>687</v>
      </c>
      <c r="AI425" s="8" t="s">
        <v>3432</v>
      </c>
      <c r="AJ425" s="18"/>
      <c r="AK425" s="8" t="s">
        <v>5315</v>
      </c>
      <c r="AL425" s="8">
        <v>1979</v>
      </c>
      <c r="AM425" s="8" t="s">
        <v>620</v>
      </c>
      <c r="AN425" s="8" t="s">
        <v>687</v>
      </c>
      <c r="AO425" s="8" t="s">
        <v>657</v>
      </c>
      <c r="AP425" s="18"/>
      <c r="AQ425" s="8"/>
      <c r="AR425" s="8">
        <v>0</v>
      </c>
      <c r="AS425" s="8"/>
      <c r="AT425" s="8"/>
      <c r="AU425" s="8"/>
      <c r="AV425" s="18"/>
      <c r="AW425" s="8" t="s">
        <v>604</v>
      </c>
      <c r="AX425" s="8"/>
      <c r="AY425" s="8" t="s">
        <v>595</v>
      </c>
      <c r="AZ425" s="8"/>
      <c r="BA425" s="8">
        <v>0</v>
      </c>
      <c r="BB425" s="8"/>
      <c r="BC425" s="8"/>
      <c r="BD425" s="8"/>
      <c r="BE425" s="18"/>
      <c r="BF425" s="8"/>
      <c r="BG425" s="8" t="s">
        <v>595</v>
      </c>
      <c r="BH425" s="8"/>
      <c r="BI425" s="8" t="s">
        <v>608</v>
      </c>
      <c r="BJ425" s="8"/>
      <c r="BK425" s="8">
        <v>2</v>
      </c>
      <c r="BL425" s="8"/>
      <c r="BM425" s="8"/>
      <c r="BN425" s="18"/>
      <c r="BO425" s="8"/>
      <c r="BP425" s="8"/>
      <c r="BQ425" s="8"/>
      <c r="BR425" s="8"/>
      <c r="BS425" s="8"/>
    </row>
    <row r="426" spans="1:71">
      <c r="A426" s="8">
        <v>1312</v>
      </c>
      <c r="B426" s="8" t="s">
        <v>374</v>
      </c>
      <c r="C426" s="8" t="s">
        <v>5316</v>
      </c>
      <c r="D426" s="14">
        <v>5461</v>
      </c>
      <c r="E426" s="8" t="s">
        <v>726</v>
      </c>
      <c r="F426" s="8" t="s">
        <v>5317</v>
      </c>
      <c r="G426" s="8" t="s">
        <v>4870</v>
      </c>
      <c r="H426" s="8" t="s">
        <v>581</v>
      </c>
      <c r="I426" s="8" t="s">
        <v>5318</v>
      </c>
      <c r="J426" s="8" t="s">
        <v>1772</v>
      </c>
      <c r="K426" s="17" t="s">
        <v>1149</v>
      </c>
      <c r="L426" s="17" t="s">
        <v>585</v>
      </c>
      <c r="M426" s="17" t="s">
        <v>5319</v>
      </c>
      <c r="N426" s="18" t="s">
        <v>5320</v>
      </c>
      <c r="O426" s="8" t="s">
        <v>588</v>
      </c>
      <c r="P426" s="8" t="s">
        <v>5321</v>
      </c>
      <c r="Q426" s="8">
        <v>4</v>
      </c>
      <c r="R426" s="8">
        <v>13</v>
      </c>
      <c r="S426" s="8"/>
      <c r="T426" s="8" t="s">
        <v>1529</v>
      </c>
      <c r="U426" s="8" t="s">
        <v>591</v>
      </c>
      <c r="V426" s="8">
        <v>65125</v>
      </c>
      <c r="W426" s="8" t="s">
        <v>592</v>
      </c>
      <c r="X426" s="8" t="s">
        <v>774</v>
      </c>
      <c r="Y426" s="8"/>
      <c r="Z426" s="8" t="s">
        <v>5322</v>
      </c>
      <c r="AA426" s="8"/>
      <c r="AB426" s="8"/>
      <c r="AC426" s="8" t="s">
        <v>606</v>
      </c>
      <c r="AD426" s="8"/>
      <c r="AE426" s="8" t="s">
        <v>5323</v>
      </c>
      <c r="AF426" s="8">
        <v>1970</v>
      </c>
      <c r="AG426" s="8"/>
      <c r="AH426" s="8" t="s">
        <v>706</v>
      </c>
      <c r="AI426" s="8" t="s">
        <v>626</v>
      </c>
      <c r="AJ426" s="18" t="s">
        <v>5320</v>
      </c>
      <c r="AK426" s="8" t="s">
        <v>5324</v>
      </c>
      <c r="AL426" s="8">
        <v>1975</v>
      </c>
      <c r="AM426" s="8" t="s">
        <v>624</v>
      </c>
      <c r="AN426" s="8" t="s">
        <v>734</v>
      </c>
      <c r="AO426" s="8" t="s">
        <v>603</v>
      </c>
      <c r="AP426" s="18" t="s">
        <v>5325</v>
      </c>
      <c r="AQ426" s="8"/>
      <c r="AR426" s="8">
        <v>0</v>
      </c>
      <c r="AS426" s="8"/>
      <c r="AT426" s="8"/>
      <c r="AU426" s="8"/>
      <c r="AV426" s="18"/>
      <c r="AW426" s="8" t="s">
        <v>604</v>
      </c>
      <c r="AX426" s="8"/>
      <c r="AY426" s="8" t="s">
        <v>606</v>
      </c>
      <c r="AZ426" s="8"/>
      <c r="BA426" s="8">
        <v>0</v>
      </c>
      <c r="BB426" s="8"/>
      <c r="BC426" s="8"/>
      <c r="BD426" s="8" t="s">
        <v>710</v>
      </c>
      <c r="BE426" s="18" t="s">
        <v>5326</v>
      </c>
      <c r="BF426" s="8" t="s">
        <v>374</v>
      </c>
      <c r="BG426" s="8" t="s">
        <v>606</v>
      </c>
      <c r="BH426" s="8"/>
      <c r="BI426" s="8" t="s">
        <v>608</v>
      </c>
      <c r="BJ426" s="8"/>
      <c r="BK426" s="8">
        <v>1</v>
      </c>
      <c r="BL426" s="8">
        <v>-7.930841</v>
      </c>
      <c r="BM426" s="8">
        <v>112.641961</v>
      </c>
      <c r="BN426" s="18" t="s">
        <v>5327</v>
      </c>
      <c r="BO426" s="8"/>
      <c r="BP426" s="8"/>
      <c r="BQ426" s="8"/>
      <c r="BR426" s="8"/>
      <c r="BS426" s="8"/>
    </row>
    <row r="427" spans="1:71">
      <c r="A427" s="8">
        <v>1316</v>
      </c>
      <c r="B427" s="8" t="s">
        <v>375</v>
      </c>
      <c r="C427" s="8" t="s">
        <v>5328</v>
      </c>
      <c r="D427" s="14">
        <v>5462</v>
      </c>
      <c r="E427" s="8" t="s">
        <v>726</v>
      </c>
      <c r="F427" s="8" t="s">
        <v>5329</v>
      </c>
      <c r="G427" s="8" t="s">
        <v>4870</v>
      </c>
      <c r="H427" s="8" t="s">
        <v>581</v>
      </c>
      <c r="I427" s="8" t="s">
        <v>5330</v>
      </c>
      <c r="J427" s="8" t="s">
        <v>1751</v>
      </c>
      <c r="K427" s="17" t="s">
        <v>647</v>
      </c>
      <c r="L427" s="17" t="s">
        <v>585</v>
      </c>
      <c r="M427" s="17" t="s">
        <v>5331</v>
      </c>
      <c r="N427" s="18" t="s">
        <v>5332</v>
      </c>
      <c r="O427" s="8" t="s">
        <v>588</v>
      </c>
      <c r="P427" s="8" t="s">
        <v>5333</v>
      </c>
      <c r="Q427" s="8">
        <v>4</v>
      </c>
      <c r="R427" s="8">
        <v>14</v>
      </c>
      <c r="S427" s="8"/>
      <c r="T427" s="8" t="s">
        <v>882</v>
      </c>
      <c r="U427" s="8" t="s">
        <v>591</v>
      </c>
      <c r="V427" s="8">
        <v>65124</v>
      </c>
      <c r="W427" s="8" t="s">
        <v>592</v>
      </c>
      <c r="X427" s="8" t="s">
        <v>1283</v>
      </c>
      <c r="Y427" s="8"/>
      <c r="Z427" s="8" t="s">
        <v>5334</v>
      </c>
      <c r="AA427" s="8"/>
      <c r="AB427" s="8"/>
      <c r="AC427" s="8" t="s">
        <v>595</v>
      </c>
      <c r="AD427" s="8"/>
      <c r="AE427" s="8" t="s">
        <v>5335</v>
      </c>
      <c r="AF427" s="8">
        <v>1982</v>
      </c>
      <c r="AG427" s="8" t="s">
        <v>620</v>
      </c>
      <c r="AH427" s="8" t="s">
        <v>598</v>
      </c>
      <c r="AI427" s="8" t="s">
        <v>621</v>
      </c>
      <c r="AJ427" s="18"/>
      <c r="AK427" s="8" t="s">
        <v>5336</v>
      </c>
      <c r="AL427" s="8">
        <v>1982</v>
      </c>
      <c r="AM427" s="8" t="s">
        <v>620</v>
      </c>
      <c r="AN427" s="8" t="s">
        <v>625</v>
      </c>
      <c r="AO427" s="8" t="s">
        <v>626</v>
      </c>
      <c r="AP427" s="18"/>
      <c r="AQ427" s="8"/>
      <c r="AR427" s="8">
        <v>0</v>
      </c>
      <c r="AS427" s="8"/>
      <c r="AT427" s="8"/>
      <c r="AU427" s="8"/>
      <c r="AV427" s="18"/>
      <c r="AW427" s="8" t="s">
        <v>604</v>
      </c>
      <c r="AX427" s="8"/>
      <c r="AY427" s="8" t="s">
        <v>595</v>
      </c>
      <c r="AZ427" s="8"/>
      <c r="BA427" s="8">
        <v>0</v>
      </c>
      <c r="BB427" s="8"/>
      <c r="BC427" s="8" t="s">
        <v>5337</v>
      </c>
      <c r="BD427" s="8"/>
      <c r="BE427" s="18"/>
      <c r="BF427" s="8"/>
      <c r="BG427" s="8" t="s">
        <v>595</v>
      </c>
      <c r="BH427" s="8"/>
      <c r="BI427" s="8" t="s">
        <v>608</v>
      </c>
      <c r="BJ427" s="8"/>
      <c r="BK427" s="8">
        <v>1</v>
      </c>
      <c r="BL427" s="8"/>
      <c r="BM427" s="8"/>
      <c r="BN427" s="18"/>
      <c r="BO427" s="8"/>
      <c r="BP427" s="8"/>
      <c r="BQ427" s="8"/>
      <c r="BR427" s="8"/>
      <c r="BS427" s="8"/>
    </row>
    <row r="428" spans="1:71">
      <c r="A428" s="8">
        <v>1329</v>
      </c>
      <c r="B428" s="8" t="s">
        <v>427</v>
      </c>
      <c r="C428" s="8" t="s">
        <v>5338</v>
      </c>
      <c r="D428" s="14">
        <v>5469</v>
      </c>
      <c r="E428" s="8" t="s">
        <v>726</v>
      </c>
      <c r="F428" s="8" t="s">
        <v>5339</v>
      </c>
      <c r="G428" s="8" t="s">
        <v>4870</v>
      </c>
      <c r="H428" s="8" t="s">
        <v>581</v>
      </c>
      <c r="I428" s="8" t="s">
        <v>5340</v>
      </c>
      <c r="J428" s="8" t="s">
        <v>663</v>
      </c>
      <c r="K428" s="17" t="s">
        <v>693</v>
      </c>
      <c r="L428" s="17" t="s">
        <v>907</v>
      </c>
      <c r="M428" s="17" t="s">
        <v>5341</v>
      </c>
      <c r="N428" s="18" t="s">
        <v>5342</v>
      </c>
      <c r="O428" s="8" t="s">
        <v>588</v>
      </c>
      <c r="P428" s="8" t="s">
        <v>5343</v>
      </c>
      <c r="Q428" s="8">
        <v>5</v>
      </c>
      <c r="R428" s="8">
        <v>1</v>
      </c>
      <c r="S428" s="8"/>
      <c r="T428" s="8" t="s">
        <v>1823</v>
      </c>
      <c r="U428" s="8" t="s">
        <v>652</v>
      </c>
      <c r="V428" s="8">
        <v>65211</v>
      </c>
      <c r="W428" s="8" t="s">
        <v>592</v>
      </c>
      <c r="X428" s="8" t="s">
        <v>774</v>
      </c>
      <c r="Y428" s="8"/>
      <c r="Z428" s="8" t="s">
        <v>5344</v>
      </c>
      <c r="AA428" s="8"/>
      <c r="AB428" s="8"/>
      <c r="AC428" s="8" t="s">
        <v>606</v>
      </c>
      <c r="AD428" s="8" t="s">
        <v>5345</v>
      </c>
      <c r="AE428" s="8" t="s">
        <v>4684</v>
      </c>
      <c r="AF428" s="8">
        <v>1973</v>
      </c>
      <c r="AG428" s="8" t="s">
        <v>597</v>
      </c>
      <c r="AH428" s="8" t="s">
        <v>885</v>
      </c>
      <c r="AI428" s="8" t="s">
        <v>621</v>
      </c>
      <c r="AJ428" s="18" t="s">
        <v>5346</v>
      </c>
      <c r="AK428" s="8" t="s">
        <v>5347</v>
      </c>
      <c r="AL428" s="8">
        <v>1974</v>
      </c>
      <c r="AM428" s="8" t="s">
        <v>624</v>
      </c>
      <c r="AN428" s="8" t="s">
        <v>625</v>
      </c>
      <c r="AO428" s="8" t="s">
        <v>626</v>
      </c>
      <c r="AP428" s="18" t="s">
        <v>5348</v>
      </c>
      <c r="AQ428" s="8"/>
      <c r="AR428" s="8">
        <v>0</v>
      </c>
      <c r="AS428" s="8"/>
      <c r="AT428" s="8"/>
      <c r="AU428" s="8"/>
      <c r="AV428" s="18"/>
      <c r="AW428" s="8" t="s">
        <v>604</v>
      </c>
      <c r="AX428" s="8"/>
      <c r="AY428" s="8" t="s">
        <v>606</v>
      </c>
      <c r="AZ428" s="8" t="s">
        <v>5349</v>
      </c>
      <c r="BA428" s="8">
        <v>0</v>
      </c>
      <c r="BB428" s="8" t="s">
        <v>5350</v>
      </c>
      <c r="BC428" s="8"/>
      <c r="BD428" s="8" t="s">
        <v>710</v>
      </c>
      <c r="BE428" s="18" t="s">
        <v>5351</v>
      </c>
      <c r="BF428" s="8" t="s">
        <v>427</v>
      </c>
      <c r="BG428" s="8" t="s">
        <v>606</v>
      </c>
      <c r="BH428" s="8"/>
      <c r="BI428" s="8" t="s">
        <v>608</v>
      </c>
      <c r="BJ428" s="8"/>
      <c r="BK428" s="8">
        <v>3</v>
      </c>
      <c r="BL428" s="8">
        <v>-7.828555</v>
      </c>
      <c r="BM428" s="8">
        <v>112.691252</v>
      </c>
      <c r="BN428" s="18"/>
      <c r="BO428" s="8"/>
      <c r="BP428" s="8"/>
      <c r="BQ428" s="8"/>
      <c r="BR428" s="8"/>
      <c r="BS428" s="8"/>
    </row>
    <row r="429" spans="1:71">
      <c r="A429" s="8">
        <v>1371</v>
      </c>
      <c r="B429" s="8" t="s">
        <v>428</v>
      </c>
      <c r="C429" s="8" t="s">
        <v>5352</v>
      </c>
      <c r="D429" s="14">
        <v>5483</v>
      </c>
      <c r="E429" s="8" t="s">
        <v>726</v>
      </c>
      <c r="F429" s="8" t="s">
        <v>5353</v>
      </c>
      <c r="G429" s="8" t="s">
        <v>4870</v>
      </c>
      <c r="H429" s="8" t="s">
        <v>581</v>
      </c>
      <c r="I429" s="8" t="s">
        <v>5354</v>
      </c>
      <c r="J429" s="8" t="s">
        <v>817</v>
      </c>
      <c r="K429" s="17" t="s">
        <v>584</v>
      </c>
      <c r="L429" s="17" t="s">
        <v>585</v>
      </c>
      <c r="M429" s="17" t="s">
        <v>5355</v>
      </c>
      <c r="N429" s="18" t="s">
        <v>5356</v>
      </c>
      <c r="O429" s="8" t="s">
        <v>588</v>
      </c>
      <c r="P429" s="8" t="s">
        <v>3326</v>
      </c>
      <c r="Q429" s="8">
        <v>1</v>
      </c>
      <c r="R429" s="8">
        <v>3</v>
      </c>
      <c r="S429" s="8" t="s">
        <v>681</v>
      </c>
      <c r="T429" s="8" t="s">
        <v>682</v>
      </c>
      <c r="U429" s="8" t="s">
        <v>670</v>
      </c>
      <c r="V429" s="8">
        <v>65153</v>
      </c>
      <c r="W429" s="8" t="s">
        <v>592</v>
      </c>
      <c r="X429" s="8" t="s">
        <v>774</v>
      </c>
      <c r="Y429" s="8"/>
      <c r="Z429" s="8" t="s">
        <v>5357</v>
      </c>
      <c r="AA429" s="8"/>
      <c r="AB429" s="8"/>
      <c r="AC429" s="8" t="s">
        <v>595</v>
      </c>
      <c r="AD429" s="8"/>
      <c r="AE429" s="8" t="s">
        <v>5358</v>
      </c>
      <c r="AF429" s="8">
        <v>1974</v>
      </c>
      <c r="AG429" s="8" t="s">
        <v>620</v>
      </c>
      <c r="AH429" s="8" t="s">
        <v>598</v>
      </c>
      <c r="AI429" s="8" t="s">
        <v>621</v>
      </c>
      <c r="AJ429" s="18"/>
      <c r="AK429" s="8" t="s">
        <v>5359</v>
      </c>
      <c r="AL429" s="8">
        <v>1979</v>
      </c>
      <c r="AM429" s="8" t="s">
        <v>620</v>
      </c>
      <c r="AN429" s="8" t="s">
        <v>598</v>
      </c>
      <c r="AO429" s="8" t="s">
        <v>621</v>
      </c>
      <c r="AP429" s="18"/>
      <c r="AQ429" s="8"/>
      <c r="AR429" s="8">
        <v>0</v>
      </c>
      <c r="AS429" s="8"/>
      <c r="AT429" s="8"/>
      <c r="AU429" s="8"/>
      <c r="AV429" s="18"/>
      <c r="AW429" s="8" t="s">
        <v>604</v>
      </c>
      <c r="AX429" s="8"/>
      <c r="AY429" s="8" t="s">
        <v>595</v>
      </c>
      <c r="AZ429" s="8"/>
      <c r="BA429" s="8">
        <v>0</v>
      </c>
      <c r="BB429" s="8"/>
      <c r="BC429" s="8"/>
      <c r="BD429" s="8"/>
      <c r="BE429" s="18"/>
      <c r="BF429" s="8"/>
      <c r="BG429" s="8" t="s">
        <v>595</v>
      </c>
      <c r="BH429" s="8"/>
      <c r="BI429" s="8" t="s">
        <v>608</v>
      </c>
      <c r="BJ429" s="8"/>
      <c r="BK429" s="8">
        <v>2</v>
      </c>
      <c r="BL429" s="8"/>
      <c r="BM429" s="8"/>
      <c r="BN429" s="18"/>
      <c r="BO429" s="8"/>
      <c r="BP429" s="8"/>
      <c r="BQ429" s="8"/>
      <c r="BR429" s="8"/>
      <c r="BS429" s="8"/>
    </row>
    <row r="430" spans="1:71">
      <c r="A430" s="8">
        <v>1379</v>
      </c>
      <c r="B430" s="8" t="s">
        <v>5360</v>
      </c>
      <c r="C430" s="8" t="s">
        <v>5361</v>
      </c>
      <c r="D430" s="14">
        <v>5486</v>
      </c>
      <c r="E430" s="8" t="s">
        <v>726</v>
      </c>
      <c r="F430" s="8" t="s">
        <v>5362</v>
      </c>
      <c r="G430" s="8" t="s">
        <v>4870</v>
      </c>
      <c r="H430" s="8" t="s">
        <v>581</v>
      </c>
      <c r="I430" s="8" t="s">
        <v>5363</v>
      </c>
      <c r="J430" s="8" t="s">
        <v>906</v>
      </c>
      <c r="K430" s="17" t="s">
        <v>693</v>
      </c>
      <c r="L430" s="17" t="s">
        <v>694</v>
      </c>
      <c r="M430" s="17" t="s">
        <v>5364</v>
      </c>
      <c r="N430" s="18" t="s">
        <v>5365</v>
      </c>
      <c r="O430" s="8" t="s">
        <v>588</v>
      </c>
      <c r="P430" s="8" t="s">
        <v>5366</v>
      </c>
      <c r="Q430" s="8"/>
      <c r="R430" s="8"/>
      <c r="S430" s="8"/>
      <c r="T430" s="8" t="s">
        <v>2210</v>
      </c>
      <c r="U430" s="8" t="s">
        <v>670</v>
      </c>
      <c r="V430" s="8"/>
      <c r="W430" s="8" t="s">
        <v>592</v>
      </c>
      <c r="X430" s="8" t="s">
        <v>593</v>
      </c>
      <c r="Y430" s="8"/>
      <c r="Z430" s="8" t="s">
        <v>5367</v>
      </c>
      <c r="AA430" s="8"/>
      <c r="AB430" s="8"/>
      <c r="AC430" s="8" t="s">
        <v>595</v>
      </c>
      <c r="AD430" s="8"/>
      <c r="AE430" s="8" t="s">
        <v>5368</v>
      </c>
      <c r="AF430" s="8"/>
      <c r="AG430" s="8"/>
      <c r="AH430" s="8" t="s">
        <v>598</v>
      </c>
      <c r="AI430" s="8" t="s">
        <v>657</v>
      </c>
      <c r="AJ430" s="18"/>
      <c r="AK430" s="8" t="s">
        <v>5369</v>
      </c>
      <c r="AL430" s="8"/>
      <c r="AM430" s="8"/>
      <c r="AN430" s="8" t="s">
        <v>625</v>
      </c>
      <c r="AO430" s="8" t="s">
        <v>626</v>
      </c>
      <c r="AP430" s="18" t="s">
        <v>5370</v>
      </c>
      <c r="AQ430" s="8"/>
      <c r="AR430" s="8"/>
      <c r="AS430" s="8"/>
      <c r="AT430" s="8"/>
      <c r="AU430" s="8"/>
      <c r="AV430" s="18"/>
      <c r="AW430" s="8" t="s">
        <v>604</v>
      </c>
      <c r="AX430" s="8"/>
      <c r="AY430" s="8" t="s">
        <v>606</v>
      </c>
      <c r="AZ430" s="8"/>
      <c r="BA430" s="8">
        <v>1</v>
      </c>
      <c r="BB430" s="8"/>
      <c r="BC430" s="8"/>
      <c r="BD430" s="8"/>
      <c r="BE430" s="18"/>
      <c r="BF430" s="8"/>
      <c r="BG430" s="8" t="s">
        <v>606</v>
      </c>
      <c r="BH430" s="8"/>
      <c r="BI430" s="8" t="s">
        <v>608</v>
      </c>
      <c r="BJ430" s="8"/>
      <c r="BK430" s="8">
        <v>2</v>
      </c>
      <c r="BL430" s="8"/>
      <c r="BM430" s="8"/>
      <c r="BN430" s="18"/>
      <c r="BO430" s="8"/>
      <c r="BP430" s="8"/>
      <c r="BQ430" s="8"/>
      <c r="BR430" s="8"/>
      <c r="BS430" s="8"/>
    </row>
    <row r="431" spans="1:71">
      <c r="A431" s="8">
        <v>1385</v>
      </c>
      <c r="B431" s="8" t="s">
        <v>429</v>
      </c>
      <c r="C431" s="8" t="s">
        <v>5371</v>
      </c>
      <c r="D431" s="14">
        <v>5487</v>
      </c>
      <c r="E431" s="8" t="s">
        <v>726</v>
      </c>
      <c r="F431" s="8" t="s">
        <v>5372</v>
      </c>
      <c r="G431" s="8" t="s">
        <v>4870</v>
      </c>
      <c r="H431" s="8" t="s">
        <v>581</v>
      </c>
      <c r="I431" s="8" t="s">
        <v>5201</v>
      </c>
      <c r="J431" s="8" t="s">
        <v>877</v>
      </c>
      <c r="K431" s="17" t="s">
        <v>633</v>
      </c>
      <c r="L431" s="17" t="s">
        <v>694</v>
      </c>
      <c r="M431" s="17" t="s">
        <v>5202</v>
      </c>
      <c r="N431" s="18" t="s">
        <v>5373</v>
      </c>
      <c r="O431" s="8" t="s">
        <v>588</v>
      </c>
      <c r="P431" s="8" t="s">
        <v>5374</v>
      </c>
      <c r="Q431" s="8">
        <v>8</v>
      </c>
      <c r="R431" s="8">
        <v>8</v>
      </c>
      <c r="S431" s="8"/>
      <c r="T431" s="8" t="s">
        <v>1583</v>
      </c>
      <c r="U431" s="8" t="s">
        <v>591</v>
      </c>
      <c r="V431" s="8">
        <v>65126</v>
      </c>
      <c r="W431" s="8" t="s">
        <v>592</v>
      </c>
      <c r="X431" s="8" t="s">
        <v>1283</v>
      </c>
      <c r="Y431" s="8"/>
      <c r="Z431" s="8" t="s">
        <v>5375</v>
      </c>
      <c r="AA431" s="8"/>
      <c r="AB431" s="8"/>
      <c r="AC431" s="8" t="s">
        <v>606</v>
      </c>
      <c r="AD431" s="8" t="s">
        <v>5376</v>
      </c>
      <c r="AE431" s="8" t="s">
        <v>5377</v>
      </c>
      <c r="AF431" s="8">
        <v>1974</v>
      </c>
      <c r="AG431" s="8" t="s">
        <v>620</v>
      </c>
      <c r="AH431" s="8" t="s">
        <v>706</v>
      </c>
      <c r="AI431" s="8" t="s">
        <v>626</v>
      </c>
      <c r="AJ431" s="18"/>
      <c r="AK431" s="8" t="s">
        <v>5378</v>
      </c>
      <c r="AL431" s="8">
        <v>1973</v>
      </c>
      <c r="AM431" s="8" t="s">
        <v>624</v>
      </c>
      <c r="AN431" s="8" t="s">
        <v>625</v>
      </c>
      <c r="AO431" s="8" t="s">
        <v>626</v>
      </c>
      <c r="AP431" s="18"/>
      <c r="AQ431" s="8"/>
      <c r="AR431" s="8">
        <v>0</v>
      </c>
      <c r="AS431" s="8"/>
      <c r="AT431" s="8"/>
      <c r="AU431" s="8"/>
      <c r="AV431" s="18"/>
      <c r="AW431" s="8" t="s">
        <v>604</v>
      </c>
      <c r="AX431" s="8"/>
      <c r="AY431" s="8" t="s">
        <v>606</v>
      </c>
      <c r="AZ431" s="8" t="s">
        <v>5376</v>
      </c>
      <c r="BA431" s="8">
        <v>0</v>
      </c>
      <c r="BB431" s="8"/>
      <c r="BC431" s="8" t="s">
        <v>5379</v>
      </c>
      <c r="BD431" s="8" t="s">
        <v>710</v>
      </c>
      <c r="BE431" s="18" t="s">
        <v>5380</v>
      </c>
      <c r="BF431" s="8" t="s">
        <v>429</v>
      </c>
      <c r="BG431" s="8" t="s">
        <v>606</v>
      </c>
      <c r="BH431" s="8" t="s">
        <v>842</v>
      </c>
      <c r="BI431" s="8" t="s">
        <v>608</v>
      </c>
      <c r="BJ431" s="8"/>
      <c r="BK431" s="8">
        <v>2</v>
      </c>
      <c r="BL431" s="8"/>
      <c r="BM431" s="8"/>
      <c r="BN431" s="18"/>
      <c r="BO431" s="8"/>
      <c r="BP431" s="8"/>
      <c r="BQ431" s="8"/>
      <c r="BR431" s="8"/>
      <c r="BS431" s="8"/>
    </row>
    <row r="432" spans="1:71">
      <c r="A432" s="8">
        <v>1418</v>
      </c>
      <c r="B432" s="8" t="s">
        <v>5381</v>
      </c>
      <c r="C432" s="8" t="s">
        <v>5382</v>
      </c>
      <c r="D432" s="14">
        <v>5498</v>
      </c>
      <c r="E432" s="8" t="s">
        <v>726</v>
      </c>
      <c r="F432" s="8" t="s">
        <v>5383</v>
      </c>
      <c r="G432" s="8" t="s">
        <v>4870</v>
      </c>
      <c r="H432" s="8" t="s">
        <v>581</v>
      </c>
      <c r="I432" s="8" t="s">
        <v>5384</v>
      </c>
      <c r="J432" s="8" t="s">
        <v>859</v>
      </c>
      <c r="K432" s="17" t="s">
        <v>831</v>
      </c>
      <c r="L432" s="17" t="s">
        <v>694</v>
      </c>
      <c r="M432" s="17" t="s">
        <v>5385</v>
      </c>
      <c r="N432" s="18" t="s">
        <v>5386</v>
      </c>
      <c r="O432" s="8" t="s">
        <v>588</v>
      </c>
      <c r="P432" s="8" t="s">
        <v>5387</v>
      </c>
      <c r="Q432" s="8"/>
      <c r="R432" s="8"/>
      <c r="S432" s="8"/>
      <c r="T432" s="8" t="s">
        <v>590</v>
      </c>
      <c r="U432" s="8" t="s">
        <v>591</v>
      </c>
      <c r="V432" s="8"/>
      <c r="W432" s="8" t="s">
        <v>592</v>
      </c>
      <c r="X432" s="8" t="s">
        <v>593</v>
      </c>
      <c r="Y432" s="8"/>
      <c r="Z432" s="8" t="s">
        <v>5388</v>
      </c>
      <c r="AA432" s="8"/>
      <c r="AB432" s="8"/>
      <c r="AC432" s="8" t="s">
        <v>595</v>
      </c>
      <c r="AD432" s="8"/>
      <c r="AE432" s="8" t="s">
        <v>5389</v>
      </c>
      <c r="AF432" s="8">
        <v>1975</v>
      </c>
      <c r="AG432" s="8" t="s">
        <v>620</v>
      </c>
      <c r="AH432" s="8" t="s">
        <v>598</v>
      </c>
      <c r="AI432" s="8" t="s">
        <v>621</v>
      </c>
      <c r="AJ432" s="18" t="s">
        <v>5390</v>
      </c>
      <c r="AK432" s="8" t="s">
        <v>5391</v>
      </c>
      <c r="AL432" s="8">
        <v>1978</v>
      </c>
      <c r="AM432" s="8" t="s">
        <v>620</v>
      </c>
      <c r="AN432" s="8" t="s">
        <v>625</v>
      </c>
      <c r="AO432" s="8" t="s">
        <v>626</v>
      </c>
      <c r="AP432" s="18" t="s">
        <v>5392</v>
      </c>
      <c r="AQ432" s="8"/>
      <c r="AR432" s="8"/>
      <c r="AS432" s="8"/>
      <c r="AT432" s="8"/>
      <c r="AU432" s="8"/>
      <c r="AV432" s="18"/>
      <c r="AW432" s="8" t="s">
        <v>604</v>
      </c>
      <c r="AX432" s="8"/>
      <c r="AY432" s="8" t="s">
        <v>595</v>
      </c>
      <c r="AZ432" s="8"/>
      <c r="BA432" s="8">
        <v>1</v>
      </c>
      <c r="BB432" s="8"/>
      <c r="BC432" s="8"/>
      <c r="BD432" s="8"/>
      <c r="BE432" s="18"/>
      <c r="BF432" s="8"/>
      <c r="BG432" s="8" t="s">
        <v>595</v>
      </c>
      <c r="BH432" s="8"/>
      <c r="BI432" s="8" t="s">
        <v>608</v>
      </c>
      <c r="BJ432" s="8"/>
      <c r="BK432" s="8">
        <v>1</v>
      </c>
      <c r="BL432" s="8">
        <v>-7.948727</v>
      </c>
      <c r="BM432" s="8">
        <v>112.653504</v>
      </c>
      <c r="BN432" s="18"/>
      <c r="BO432" s="8"/>
      <c r="BP432" s="8"/>
      <c r="BQ432" s="8"/>
      <c r="BR432" s="8"/>
      <c r="BS432" s="8"/>
    </row>
    <row r="433" spans="1:71">
      <c r="A433" s="8">
        <v>1506</v>
      </c>
      <c r="B433" s="8" t="s">
        <v>431</v>
      </c>
      <c r="C433" s="8" t="s">
        <v>5393</v>
      </c>
      <c r="D433" s="14">
        <v>5531</v>
      </c>
      <c r="E433" s="8" t="s">
        <v>726</v>
      </c>
      <c r="F433" s="8" t="s">
        <v>5394</v>
      </c>
      <c r="G433" s="8" t="s">
        <v>4870</v>
      </c>
      <c r="H433" s="8" t="s">
        <v>1439</v>
      </c>
      <c r="I433" s="8" t="s">
        <v>3166</v>
      </c>
      <c r="J433" s="8" t="s">
        <v>677</v>
      </c>
      <c r="K433" s="17" t="s">
        <v>693</v>
      </c>
      <c r="L433" s="17" t="s">
        <v>694</v>
      </c>
      <c r="M433" s="17" t="s">
        <v>5395</v>
      </c>
      <c r="N433" s="18" t="s">
        <v>5396</v>
      </c>
      <c r="O433" s="8" t="s">
        <v>588</v>
      </c>
      <c r="P433" s="8" t="s">
        <v>5397</v>
      </c>
      <c r="Q433" s="8">
        <v>10</v>
      </c>
      <c r="R433" s="8">
        <v>7</v>
      </c>
      <c r="S433" s="8" t="s">
        <v>5398</v>
      </c>
      <c r="T433" s="8" t="s">
        <v>1871</v>
      </c>
      <c r="U433" s="8" t="s">
        <v>670</v>
      </c>
      <c r="V433" s="8">
        <v>65153</v>
      </c>
      <c r="W433" s="8" t="s">
        <v>592</v>
      </c>
      <c r="X433" s="8" t="s">
        <v>1370</v>
      </c>
      <c r="Y433" s="8"/>
      <c r="Z433" s="8" t="s">
        <v>5399</v>
      </c>
      <c r="AA433" s="8"/>
      <c r="AB433" s="8"/>
      <c r="AC433" s="8" t="s">
        <v>595</v>
      </c>
      <c r="AD433" s="8"/>
      <c r="AE433" s="8" t="s">
        <v>5400</v>
      </c>
      <c r="AF433" s="8">
        <v>1977</v>
      </c>
      <c r="AG433" s="8" t="s">
        <v>1921</v>
      </c>
      <c r="AH433" s="8" t="s">
        <v>598</v>
      </c>
      <c r="AI433" s="8" t="s">
        <v>657</v>
      </c>
      <c r="AJ433" s="18" t="s">
        <v>5401</v>
      </c>
      <c r="AK433" s="8" t="s">
        <v>5402</v>
      </c>
      <c r="AL433" s="8">
        <v>1983</v>
      </c>
      <c r="AM433" s="8" t="s">
        <v>1919</v>
      </c>
      <c r="AN433" s="8" t="s">
        <v>598</v>
      </c>
      <c r="AO433" s="8" t="s">
        <v>621</v>
      </c>
      <c r="AP433" s="18" t="s">
        <v>5403</v>
      </c>
      <c r="AQ433" s="8"/>
      <c r="AR433" s="8">
        <v>0</v>
      </c>
      <c r="AS433" s="8"/>
      <c r="AT433" s="8"/>
      <c r="AU433" s="8"/>
      <c r="AV433" s="18"/>
      <c r="AW433" s="8" t="s">
        <v>604</v>
      </c>
      <c r="AX433" s="8"/>
      <c r="AY433" s="8" t="s">
        <v>595</v>
      </c>
      <c r="AZ433" s="8"/>
      <c r="BA433" s="8">
        <v>0</v>
      </c>
      <c r="BB433" s="8"/>
      <c r="BC433" s="8"/>
      <c r="BD433" s="8"/>
      <c r="BE433" s="18"/>
      <c r="BF433" s="8"/>
      <c r="BG433" s="8" t="s">
        <v>595</v>
      </c>
      <c r="BH433" s="8"/>
      <c r="BI433" s="8" t="s">
        <v>608</v>
      </c>
      <c r="BJ433" s="8"/>
      <c r="BK433" s="8">
        <v>1</v>
      </c>
      <c r="BL433" s="8">
        <v>-7.869398</v>
      </c>
      <c r="BM433" s="8">
        <v>112.676502</v>
      </c>
      <c r="BN433" s="18"/>
      <c r="BO433" s="8"/>
      <c r="BP433" s="8"/>
      <c r="BQ433" s="8"/>
      <c r="BR433" s="8"/>
      <c r="BS433" s="8"/>
    </row>
    <row r="434" spans="1:71">
      <c r="A434" s="8">
        <v>1521</v>
      </c>
      <c r="B434" s="8" t="s">
        <v>377</v>
      </c>
      <c r="C434" s="8" t="s">
        <v>5404</v>
      </c>
      <c r="D434" s="14">
        <v>5534</v>
      </c>
      <c r="E434" s="8" t="s">
        <v>726</v>
      </c>
      <c r="F434" s="8" t="s">
        <v>5405</v>
      </c>
      <c r="G434" s="8" t="s">
        <v>4870</v>
      </c>
      <c r="H434" s="8" t="s">
        <v>581</v>
      </c>
      <c r="I434" s="8" t="s">
        <v>5406</v>
      </c>
      <c r="J434" s="8" t="s">
        <v>1009</v>
      </c>
      <c r="K434" s="17" t="s">
        <v>633</v>
      </c>
      <c r="L434" s="17" t="s">
        <v>694</v>
      </c>
      <c r="M434" s="17" t="s">
        <v>5407</v>
      </c>
      <c r="N434" s="18" t="s">
        <v>5408</v>
      </c>
      <c r="O434" s="8" t="s">
        <v>588</v>
      </c>
      <c r="P434" s="8" t="s">
        <v>5409</v>
      </c>
      <c r="Q434" s="8">
        <v>3</v>
      </c>
      <c r="R434" s="8">
        <v>5</v>
      </c>
      <c r="S434" s="8" t="s">
        <v>5410</v>
      </c>
      <c r="T434" s="8" t="s">
        <v>982</v>
      </c>
      <c r="U434" s="8" t="s">
        <v>652</v>
      </c>
      <c r="V434" s="8">
        <v>65251</v>
      </c>
      <c r="W434" s="8" t="s">
        <v>592</v>
      </c>
      <c r="X434" s="8" t="s">
        <v>683</v>
      </c>
      <c r="Y434" s="8"/>
      <c r="Z434" s="8" t="s">
        <v>5411</v>
      </c>
      <c r="AA434" s="8"/>
      <c r="AB434" s="8"/>
      <c r="AC434" s="8" t="s">
        <v>595</v>
      </c>
      <c r="AD434" s="8"/>
      <c r="AE434" s="8" t="s">
        <v>5412</v>
      </c>
      <c r="AF434" s="8">
        <v>1968</v>
      </c>
      <c r="AG434" s="8" t="s">
        <v>624</v>
      </c>
      <c r="AH434" s="8" t="s">
        <v>1077</v>
      </c>
      <c r="AI434" s="8" t="s">
        <v>599</v>
      </c>
      <c r="AJ434" s="18"/>
      <c r="AK434" s="8" t="s">
        <v>5413</v>
      </c>
      <c r="AL434" s="8">
        <v>1976</v>
      </c>
      <c r="AM434" s="8" t="s">
        <v>620</v>
      </c>
      <c r="AN434" s="8" t="s">
        <v>625</v>
      </c>
      <c r="AO434" s="8" t="s">
        <v>626</v>
      </c>
      <c r="AP434" s="18"/>
      <c r="AQ434" s="8"/>
      <c r="AR434" s="8">
        <v>0</v>
      </c>
      <c r="AS434" s="8"/>
      <c r="AT434" s="8"/>
      <c r="AU434" s="8"/>
      <c r="AV434" s="18"/>
      <c r="AW434" s="8" t="s">
        <v>604</v>
      </c>
      <c r="AX434" s="8"/>
      <c r="AY434" s="8" t="s">
        <v>595</v>
      </c>
      <c r="AZ434" s="8"/>
      <c r="BA434" s="8">
        <v>0</v>
      </c>
      <c r="BB434" s="8"/>
      <c r="BC434" s="8"/>
      <c r="BD434" s="8"/>
      <c r="BE434" s="18"/>
      <c r="BF434" s="8"/>
      <c r="BG434" s="8" t="s">
        <v>606</v>
      </c>
      <c r="BH434" s="8" t="s">
        <v>607</v>
      </c>
      <c r="BI434" s="8" t="s">
        <v>608</v>
      </c>
      <c r="BJ434" s="8"/>
      <c r="BK434" s="8"/>
      <c r="BL434" s="8"/>
      <c r="BM434" s="8"/>
      <c r="BN434" s="18"/>
      <c r="BO434" s="8"/>
      <c r="BP434" s="8"/>
      <c r="BQ434" s="8"/>
      <c r="BR434" s="8"/>
      <c r="BS434" s="8"/>
    </row>
    <row r="435" spans="1:71">
      <c r="A435" s="8">
        <v>1592</v>
      </c>
      <c r="B435" s="8" t="s">
        <v>433</v>
      </c>
      <c r="C435" s="8" t="s">
        <v>5414</v>
      </c>
      <c r="D435" s="14">
        <v>5560</v>
      </c>
      <c r="E435" s="8" t="s">
        <v>726</v>
      </c>
      <c r="F435" s="8" t="s">
        <v>5415</v>
      </c>
      <c r="G435" s="8" t="s">
        <v>4870</v>
      </c>
      <c r="H435" s="8" t="s">
        <v>581</v>
      </c>
      <c r="I435" s="8" t="s">
        <v>5416</v>
      </c>
      <c r="J435" s="8" t="s">
        <v>1175</v>
      </c>
      <c r="K435" s="17" t="s">
        <v>664</v>
      </c>
      <c r="L435" s="17" t="s">
        <v>585</v>
      </c>
      <c r="M435" s="17" t="s">
        <v>5417</v>
      </c>
      <c r="N435" s="18" t="s">
        <v>5418</v>
      </c>
      <c r="O435" s="8" t="s">
        <v>588</v>
      </c>
      <c r="P435" s="8" t="s">
        <v>5419</v>
      </c>
      <c r="Q435" s="8">
        <v>3</v>
      </c>
      <c r="R435" s="8">
        <v>6</v>
      </c>
      <c r="S435" s="8"/>
      <c r="T435" s="8" t="s">
        <v>963</v>
      </c>
      <c r="U435" s="8" t="s">
        <v>964</v>
      </c>
      <c r="V435" s="8">
        <v>65140</v>
      </c>
      <c r="W435" s="8" t="s">
        <v>592</v>
      </c>
      <c r="X435" s="8" t="s">
        <v>593</v>
      </c>
      <c r="Y435" s="8"/>
      <c r="Z435" s="8" t="s">
        <v>5420</v>
      </c>
      <c r="AA435" s="8"/>
      <c r="AB435" s="8"/>
      <c r="AC435" s="8" t="s">
        <v>595</v>
      </c>
      <c r="AD435" s="8"/>
      <c r="AE435" s="8" t="s">
        <v>2835</v>
      </c>
      <c r="AF435" s="8">
        <v>1976</v>
      </c>
      <c r="AG435" s="8" t="s">
        <v>620</v>
      </c>
      <c r="AH435" s="8" t="s">
        <v>625</v>
      </c>
      <c r="AI435" s="8" t="s">
        <v>626</v>
      </c>
      <c r="AJ435" s="18"/>
      <c r="AK435" s="8" t="s">
        <v>5421</v>
      </c>
      <c r="AL435" s="8">
        <v>1976</v>
      </c>
      <c r="AM435" s="8" t="s">
        <v>620</v>
      </c>
      <c r="AN435" s="8" t="s">
        <v>687</v>
      </c>
      <c r="AO435" s="8" t="s">
        <v>603</v>
      </c>
      <c r="AP435" s="18"/>
      <c r="AQ435" s="8" t="s">
        <v>5421</v>
      </c>
      <c r="AR435" s="8">
        <v>1976</v>
      </c>
      <c r="AS435" s="8" t="s">
        <v>620</v>
      </c>
      <c r="AT435" s="8" t="s">
        <v>687</v>
      </c>
      <c r="AU435" s="8" t="s">
        <v>603</v>
      </c>
      <c r="AV435" s="18"/>
      <c r="AW435" s="8" t="s">
        <v>604</v>
      </c>
      <c r="AX435" s="8"/>
      <c r="AY435" s="8" t="s">
        <v>595</v>
      </c>
      <c r="AZ435" s="8"/>
      <c r="BA435" s="8">
        <v>1</v>
      </c>
      <c r="BB435" s="8"/>
      <c r="BC435" s="8"/>
      <c r="BD435" s="8"/>
      <c r="BE435" s="18"/>
      <c r="BF435" s="8"/>
      <c r="BG435" s="8" t="s">
        <v>606</v>
      </c>
      <c r="BH435" s="8" t="s">
        <v>607</v>
      </c>
      <c r="BI435" s="8" t="s">
        <v>608</v>
      </c>
      <c r="BJ435" s="8"/>
      <c r="BK435" s="8">
        <v>1</v>
      </c>
      <c r="BL435" s="8">
        <v>-7.952924</v>
      </c>
      <c r="BM435" s="8">
        <v>112.635548</v>
      </c>
      <c r="BN435" s="18"/>
      <c r="BO435" s="8"/>
      <c r="BP435" s="8"/>
      <c r="BQ435" s="8"/>
      <c r="BR435" s="8"/>
      <c r="BS435" s="8"/>
    </row>
    <row r="436" spans="1:71">
      <c r="A436" s="8">
        <v>1638</v>
      </c>
      <c r="B436" s="8" t="s">
        <v>432</v>
      </c>
      <c r="C436" s="8" t="s">
        <v>5422</v>
      </c>
      <c r="D436" s="14">
        <v>5579</v>
      </c>
      <c r="E436" s="8" t="s">
        <v>726</v>
      </c>
      <c r="F436" s="8" t="s">
        <v>5423</v>
      </c>
      <c r="G436" s="8" t="s">
        <v>4870</v>
      </c>
      <c r="H436" s="8" t="s">
        <v>581</v>
      </c>
      <c r="I436" s="8" t="s">
        <v>5424</v>
      </c>
      <c r="J436" s="8" t="s">
        <v>677</v>
      </c>
      <c r="K436" s="17" t="s">
        <v>783</v>
      </c>
      <c r="L436" s="17" t="s">
        <v>694</v>
      </c>
      <c r="M436" s="17" t="s">
        <v>5425</v>
      </c>
      <c r="N436" s="18" t="s">
        <v>5426</v>
      </c>
      <c r="O436" s="8" t="s">
        <v>588</v>
      </c>
      <c r="P436" s="8" t="s">
        <v>5427</v>
      </c>
      <c r="Q436" s="8">
        <v>5</v>
      </c>
      <c r="R436" s="8">
        <v>5</v>
      </c>
      <c r="S436" s="8"/>
      <c r="T436" s="8" t="s">
        <v>2114</v>
      </c>
      <c r="U436" s="8" t="s">
        <v>964</v>
      </c>
      <c r="V436" s="8">
        <v>65142</v>
      </c>
      <c r="W436" s="8" t="s">
        <v>592</v>
      </c>
      <c r="X436" s="8" t="s">
        <v>774</v>
      </c>
      <c r="Y436" s="8"/>
      <c r="Z436" s="8" t="s">
        <v>5428</v>
      </c>
      <c r="AA436" s="8"/>
      <c r="AB436" s="8"/>
      <c r="AC436" s="8" t="s">
        <v>595</v>
      </c>
      <c r="AD436" s="8"/>
      <c r="AE436" s="8" t="s">
        <v>5429</v>
      </c>
      <c r="AF436" s="8">
        <v>1965</v>
      </c>
      <c r="AG436" s="8" t="s">
        <v>620</v>
      </c>
      <c r="AH436" s="8" t="s">
        <v>885</v>
      </c>
      <c r="AI436" s="8" t="s">
        <v>599</v>
      </c>
      <c r="AJ436" s="18"/>
      <c r="AK436" s="8" t="s">
        <v>3685</v>
      </c>
      <c r="AL436" s="8">
        <v>1967</v>
      </c>
      <c r="AM436" s="8" t="s">
        <v>620</v>
      </c>
      <c r="AN436" s="8" t="s">
        <v>625</v>
      </c>
      <c r="AO436" s="8" t="s">
        <v>626</v>
      </c>
      <c r="AP436" s="18"/>
      <c r="AQ436" s="8"/>
      <c r="AR436" s="8">
        <v>0</v>
      </c>
      <c r="AS436" s="8" t="s">
        <v>642</v>
      </c>
      <c r="AT436" s="8"/>
      <c r="AU436" s="8"/>
      <c r="AV436" s="18"/>
      <c r="AW436" s="8" t="s">
        <v>604</v>
      </c>
      <c r="AX436" s="8"/>
      <c r="AY436" s="8" t="s">
        <v>595</v>
      </c>
      <c r="AZ436" s="8"/>
      <c r="BA436" s="8">
        <v>0</v>
      </c>
      <c r="BB436" s="8"/>
      <c r="BC436" s="8"/>
      <c r="BD436" s="8"/>
      <c r="BE436" s="18"/>
      <c r="BF436" s="8"/>
      <c r="BG436" s="8" t="s">
        <v>595</v>
      </c>
      <c r="BH436" s="8"/>
      <c r="BI436" s="8" t="s">
        <v>608</v>
      </c>
      <c r="BJ436" s="8"/>
      <c r="BK436" s="8">
        <v>2</v>
      </c>
      <c r="BL436" s="8">
        <v>-7.935462</v>
      </c>
      <c r="BM436" s="8">
        <v>112.627267</v>
      </c>
      <c r="BN436" s="18"/>
      <c r="BO436" s="8"/>
      <c r="BP436" s="8"/>
      <c r="BQ436" s="8"/>
      <c r="BR436" s="8"/>
      <c r="BS436" s="8"/>
    </row>
    <row r="437" spans="1:71">
      <c r="A437" s="8">
        <v>1668</v>
      </c>
      <c r="B437" s="8" t="s">
        <v>378</v>
      </c>
      <c r="C437" s="8" t="s">
        <v>5430</v>
      </c>
      <c r="D437" s="14">
        <v>5590</v>
      </c>
      <c r="E437" s="8" t="s">
        <v>726</v>
      </c>
      <c r="F437" s="8" t="s">
        <v>5431</v>
      </c>
      <c r="G437" s="8" t="s">
        <v>4870</v>
      </c>
      <c r="H437" s="8" t="s">
        <v>581</v>
      </c>
      <c r="I437" s="8" t="s">
        <v>5432</v>
      </c>
      <c r="J437" s="8" t="s">
        <v>4040</v>
      </c>
      <c r="K437" s="17" t="s">
        <v>878</v>
      </c>
      <c r="L437" s="17" t="s">
        <v>784</v>
      </c>
      <c r="M437" s="17" t="s">
        <v>5433</v>
      </c>
      <c r="N437" s="18" t="s">
        <v>5434</v>
      </c>
      <c r="O437" s="8" t="s">
        <v>588</v>
      </c>
      <c r="P437" s="8" t="s">
        <v>5435</v>
      </c>
      <c r="Q437" s="8"/>
      <c r="R437" s="8"/>
      <c r="S437" s="8"/>
      <c r="T437" s="8" t="s">
        <v>590</v>
      </c>
      <c r="U437" s="8" t="s">
        <v>591</v>
      </c>
      <c r="V437" s="8"/>
      <c r="W437" s="8" t="s">
        <v>592</v>
      </c>
      <c r="X437" s="8" t="s">
        <v>593</v>
      </c>
      <c r="Y437" s="8"/>
      <c r="Z437" s="8" t="s">
        <v>5436</v>
      </c>
      <c r="AA437" s="8"/>
      <c r="AB437" s="8"/>
      <c r="AC437" s="8" t="s">
        <v>606</v>
      </c>
      <c r="AD437" s="8"/>
      <c r="AE437" s="8" t="s">
        <v>5437</v>
      </c>
      <c r="AF437" s="8"/>
      <c r="AG437" s="8"/>
      <c r="AH437" s="8" t="s">
        <v>598</v>
      </c>
      <c r="AI437" s="8" t="s">
        <v>603</v>
      </c>
      <c r="AJ437" s="18"/>
      <c r="AK437" s="8" t="s">
        <v>5438</v>
      </c>
      <c r="AL437" s="8">
        <v>1977</v>
      </c>
      <c r="AM437" s="8"/>
      <c r="AN437" s="8" t="s">
        <v>598</v>
      </c>
      <c r="AO437" s="8" t="s">
        <v>603</v>
      </c>
      <c r="AP437" s="18" t="s">
        <v>5439</v>
      </c>
      <c r="AQ437" s="8"/>
      <c r="AR437" s="8"/>
      <c r="AS437" s="8"/>
      <c r="AT437" s="8"/>
      <c r="AU437" s="8"/>
      <c r="AV437" s="18"/>
      <c r="AW437" s="8" t="s">
        <v>604</v>
      </c>
      <c r="AX437" s="8"/>
      <c r="AY437" s="8" t="s">
        <v>606</v>
      </c>
      <c r="AZ437" s="8"/>
      <c r="BA437" s="8">
        <v>1</v>
      </c>
      <c r="BB437" s="8"/>
      <c r="BC437" s="8"/>
      <c r="BD437" s="8"/>
      <c r="BE437" s="18"/>
      <c r="BF437" s="8"/>
      <c r="BG437" s="8" t="s">
        <v>606</v>
      </c>
      <c r="BH437" s="8"/>
      <c r="BI437" s="8" t="s">
        <v>608</v>
      </c>
      <c r="BJ437" s="8"/>
      <c r="BK437" s="8">
        <v>2</v>
      </c>
      <c r="BL437" s="8">
        <v>-7.941071</v>
      </c>
      <c r="BM437" s="8">
        <v>112.6434</v>
      </c>
      <c r="BN437" s="18" t="s">
        <v>5440</v>
      </c>
      <c r="BO437" s="8"/>
      <c r="BP437" s="8"/>
      <c r="BQ437" s="8"/>
      <c r="BR437" s="8"/>
      <c r="BS437" s="8"/>
    </row>
    <row r="438" spans="1:71">
      <c r="A438" s="8">
        <v>22</v>
      </c>
      <c r="B438" s="8" t="s">
        <v>5441</v>
      </c>
      <c r="C438" s="8" t="s">
        <v>5442</v>
      </c>
      <c r="D438" s="14">
        <v>5008</v>
      </c>
      <c r="E438" s="8" t="s">
        <v>726</v>
      </c>
      <c r="F438" s="8" t="s">
        <v>5443</v>
      </c>
      <c r="G438" s="8" t="s">
        <v>5444</v>
      </c>
      <c r="H438" s="8" t="s">
        <v>581</v>
      </c>
      <c r="I438" s="8" t="s">
        <v>5445</v>
      </c>
      <c r="J438" s="8" t="s">
        <v>1219</v>
      </c>
      <c r="K438" s="17" t="s">
        <v>613</v>
      </c>
      <c r="L438" s="17" t="s">
        <v>694</v>
      </c>
      <c r="M438" s="17" t="s">
        <v>5446</v>
      </c>
      <c r="N438" s="18" t="s">
        <v>5447</v>
      </c>
      <c r="O438" s="8" t="s">
        <v>588</v>
      </c>
      <c r="P438" s="8" t="s">
        <v>5448</v>
      </c>
      <c r="Q438" s="8"/>
      <c r="R438" s="8"/>
      <c r="S438" s="8"/>
      <c r="T438" s="8" t="s">
        <v>1763</v>
      </c>
      <c r="U438" s="8" t="s">
        <v>591</v>
      </c>
      <c r="V438" s="8"/>
      <c r="W438" s="8" t="s">
        <v>592</v>
      </c>
      <c r="X438" s="8" t="s">
        <v>683</v>
      </c>
      <c r="Y438" s="8"/>
      <c r="Z438" s="8" t="s">
        <v>5449</v>
      </c>
      <c r="AA438" s="8"/>
      <c r="AB438" s="8"/>
      <c r="AC438" s="8" t="s">
        <v>595</v>
      </c>
      <c r="AD438" s="8"/>
      <c r="AE438" s="8" t="s">
        <v>5450</v>
      </c>
      <c r="AF438" s="8"/>
      <c r="AG438" s="8"/>
      <c r="AH438" s="8" t="s">
        <v>625</v>
      </c>
      <c r="AI438" s="8" t="s">
        <v>626</v>
      </c>
      <c r="AJ438" s="18"/>
      <c r="AK438" s="8" t="s">
        <v>5451</v>
      </c>
      <c r="AL438" s="8"/>
      <c r="AM438" s="8"/>
      <c r="AN438" s="8" t="s">
        <v>625</v>
      </c>
      <c r="AO438" s="8" t="s">
        <v>626</v>
      </c>
      <c r="AP438" s="18"/>
      <c r="AQ438" s="8"/>
      <c r="AR438" s="8"/>
      <c r="AS438" s="8"/>
      <c r="AT438" s="8"/>
      <c r="AU438" s="8"/>
      <c r="AV438" s="18"/>
      <c r="AW438" s="8" t="s">
        <v>604</v>
      </c>
      <c r="AX438" s="8"/>
      <c r="AY438" s="8" t="s">
        <v>595</v>
      </c>
      <c r="AZ438" s="8"/>
      <c r="BA438" s="8">
        <v>1</v>
      </c>
      <c r="BB438" s="8"/>
      <c r="BC438" s="8"/>
      <c r="BD438" s="8"/>
      <c r="BE438" s="18"/>
      <c r="BF438" s="8"/>
      <c r="BG438" s="8" t="s">
        <v>595</v>
      </c>
      <c r="BH438" s="8"/>
      <c r="BI438" s="8" t="s">
        <v>608</v>
      </c>
      <c r="BJ438" s="8"/>
      <c r="BK438" s="8">
        <v>1</v>
      </c>
      <c r="BL438" s="8">
        <v>-7.920783</v>
      </c>
      <c r="BM438" s="8">
        <v>112.640709</v>
      </c>
      <c r="BN438" s="18"/>
      <c r="BO438" s="8"/>
      <c r="BP438" s="8"/>
      <c r="BQ438" s="8"/>
      <c r="BR438" s="8"/>
      <c r="BS438" s="8"/>
    </row>
    <row r="439" spans="1:71">
      <c r="A439" s="8">
        <v>47</v>
      </c>
      <c r="B439" s="8" t="s">
        <v>5452</v>
      </c>
      <c r="C439" s="8" t="s">
        <v>5453</v>
      </c>
      <c r="D439" s="14">
        <v>5019</v>
      </c>
      <c r="E439" s="8" t="s">
        <v>726</v>
      </c>
      <c r="F439" s="8" t="s">
        <v>5454</v>
      </c>
      <c r="G439" s="8" t="s">
        <v>5444</v>
      </c>
      <c r="H439" s="8" t="s">
        <v>581</v>
      </c>
      <c r="I439" s="8" t="s">
        <v>1304</v>
      </c>
      <c r="J439" s="8" t="s">
        <v>663</v>
      </c>
      <c r="K439" s="17" t="s">
        <v>584</v>
      </c>
      <c r="L439" s="17" t="s">
        <v>585</v>
      </c>
      <c r="M439" s="17" t="s">
        <v>1305</v>
      </c>
      <c r="N439" s="18" t="s">
        <v>5455</v>
      </c>
      <c r="O439" s="8" t="s">
        <v>588</v>
      </c>
      <c r="P439" s="8" t="s">
        <v>5456</v>
      </c>
      <c r="Q439" s="8"/>
      <c r="R439" s="8"/>
      <c r="S439" s="8"/>
      <c r="T439" s="8" t="s">
        <v>1529</v>
      </c>
      <c r="U439" s="8" t="s">
        <v>591</v>
      </c>
      <c r="V439" s="8"/>
      <c r="W439" s="8" t="s">
        <v>592</v>
      </c>
      <c r="X439" s="8" t="s">
        <v>683</v>
      </c>
      <c r="Y439" s="8"/>
      <c r="Z439" s="8" t="s">
        <v>5457</v>
      </c>
      <c r="AA439" s="8"/>
      <c r="AB439" s="8"/>
      <c r="AC439" s="8" t="s">
        <v>595</v>
      </c>
      <c r="AD439" s="8"/>
      <c r="AE439" s="8" t="s">
        <v>5458</v>
      </c>
      <c r="AF439" s="8">
        <v>1975</v>
      </c>
      <c r="AG439" s="8" t="s">
        <v>620</v>
      </c>
      <c r="AH439" s="8" t="s">
        <v>687</v>
      </c>
      <c r="AI439" s="8" t="s">
        <v>603</v>
      </c>
      <c r="AJ439" s="18" t="s">
        <v>5459</v>
      </c>
      <c r="AK439" s="8" t="s">
        <v>5460</v>
      </c>
      <c r="AL439" s="8">
        <v>1978</v>
      </c>
      <c r="AM439" s="8"/>
      <c r="AN439" s="8" t="s">
        <v>625</v>
      </c>
      <c r="AO439" s="8" t="s">
        <v>626</v>
      </c>
      <c r="AP439" s="18" t="s">
        <v>5461</v>
      </c>
      <c r="AQ439" s="8"/>
      <c r="AR439" s="8"/>
      <c r="AS439" s="8"/>
      <c r="AT439" s="8"/>
      <c r="AU439" s="8"/>
      <c r="AV439" s="18"/>
      <c r="AW439" s="8" t="s">
        <v>604</v>
      </c>
      <c r="AX439" s="8"/>
      <c r="AY439" s="8" t="s">
        <v>595</v>
      </c>
      <c r="AZ439" s="8"/>
      <c r="BA439" s="8">
        <v>1</v>
      </c>
      <c r="BB439" s="8"/>
      <c r="BC439" s="8"/>
      <c r="BD439" s="8"/>
      <c r="BE439" s="18"/>
      <c r="BF439" s="8"/>
      <c r="BG439" s="8" t="s">
        <v>595</v>
      </c>
      <c r="BH439" s="8"/>
      <c r="BI439" s="8" t="s">
        <v>608</v>
      </c>
      <c r="BJ439" s="8"/>
      <c r="BK439" s="8">
        <v>1</v>
      </c>
      <c r="BL439" s="8">
        <v>-7.937312</v>
      </c>
      <c r="BM439" s="8">
        <v>112.644311</v>
      </c>
      <c r="BN439" s="18"/>
      <c r="BO439" s="8"/>
      <c r="BP439" s="8"/>
      <c r="BQ439" s="8"/>
      <c r="BR439" s="8"/>
      <c r="BS439" s="8"/>
    </row>
    <row r="440" spans="1:71">
      <c r="A440" s="8">
        <v>65</v>
      </c>
      <c r="B440" s="8" t="s">
        <v>382</v>
      </c>
      <c r="C440" s="8" t="s">
        <v>5462</v>
      </c>
      <c r="D440" s="14">
        <v>5026</v>
      </c>
      <c r="E440" s="8" t="s">
        <v>726</v>
      </c>
      <c r="F440" s="8" t="s">
        <v>5463</v>
      </c>
      <c r="G440" s="8" t="s">
        <v>5444</v>
      </c>
      <c r="H440" s="8" t="s">
        <v>4173</v>
      </c>
      <c r="I440" s="8" t="s">
        <v>5464</v>
      </c>
      <c r="J440" s="8" t="s">
        <v>1219</v>
      </c>
      <c r="K440" s="17" t="s">
        <v>693</v>
      </c>
      <c r="L440" s="17" t="s">
        <v>694</v>
      </c>
      <c r="M440" s="17" t="s">
        <v>5465</v>
      </c>
      <c r="N440" s="18" t="s">
        <v>5466</v>
      </c>
      <c r="O440" s="8" t="s">
        <v>588</v>
      </c>
      <c r="P440" s="8" t="s">
        <v>5467</v>
      </c>
      <c r="Q440" s="8">
        <v>5</v>
      </c>
      <c r="R440" s="8">
        <v>8</v>
      </c>
      <c r="S440" s="8" t="s">
        <v>4559</v>
      </c>
      <c r="T440" s="8" t="s">
        <v>882</v>
      </c>
      <c r="U440" s="8" t="s">
        <v>591</v>
      </c>
      <c r="V440" s="8">
        <v>65124</v>
      </c>
      <c r="W440" s="8" t="s">
        <v>592</v>
      </c>
      <c r="X440" s="8" t="s">
        <v>1283</v>
      </c>
      <c r="Y440" s="8"/>
      <c r="Z440" s="8" t="s">
        <v>5468</v>
      </c>
      <c r="AA440" s="8"/>
      <c r="AB440" s="8"/>
      <c r="AC440" s="8" t="s">
        <v>595</v>
      </c>
      <c r="AD440" s="8"/>
      <c r="AE440" s="8" t="s">
        <v>5469</v>
      </c>
      <c r="AF440" s="8">
        <v>1977</v>
      </c>
      <c r="AG440" s="8" t="s">
        <v>620</v>
      </c>
      <c r="AH440" s="8" t="s">
        <v>734</v>
      </c>
      <c r="AI440" s="8" t="s">
        <v>621</v>
      </c>
      <c r="AJ440" s="18" t="s">
        <v>5470</v>
      </c>
      <c r="AK440" s="8" t="s">
        <v>5471</v>
      </c>
      <c r="AL440" s="8">
        <v>1978</v>
      </c>
      <c r="AM440" s="8" t="s">
        <v>620</v>
      </c>
      <c r="AN440" s="8" t="s">
        <v>625</v>
      </c>
      <c r="AO440" s="8" t="s">
        <v>626</v>
      </c>
      <c r="AP440" s="18" t="s">
        <v>5472</v>
      </c>
      <c r="AQ440" s="8"/>
      <c r="AR440" s="8">
        <v>0</v>
      </c>
      <c r="AS440" s="8"/>
      <c r="AT440" s="8"/>
      <c r="AU440" s="8"/>
      <c r="AV440" s="18"/>
      <c r="AW440" s="8" t="s">
        <v>604</v>
      </c>
      <c r="AX440" s="8"/>
      <c r="AY440" s="8" t="s">
        <v>595</v>
      </c>
      <c r="AZ440" s="8"/>
      <c r="BA440" s="8">
        <v>0</v>
      </c>
      <c r="BB440" s="8"/>
      <c r="BC440" s="8" t="s">
        <v>5473</v>
      </c>
      <c r="BD440" s="8"/>
      <c r="BE440" s="18"/>
      <c r="BF440" s="8"/>
      <c r="BG440" s="8" t="s">
        <v>595</v>
      </c>
      <c r="BH440" s="8"/>
      <c r="BI440" s="8" t="s">
        <v>608</v>
      </c>
      <c r="BJ440" s="8"/>
      <c r="BK440" s="8">
        <v>1</v>
      </c>
      <c r="BL440" s="8">
        <v>-7.944448</v>
      </c>
      <c r="BM440" s="8">
        <v>112.666054</v>
      </c>
      <c r="BN440" s="18"/>
      <c r="BO440" s="8"/>
      <c r="BP440" s="8"/>
      <c r="BQ440" s="8"/>
      <c r="BR440" s="8"/>
      <c r="BS440" s="8"/>
    </row>
    <row r="441" spans="1:71">
      <c r="A441" s="8">
        <v>141</v>
      </c>
      <c r="B441" s="8" t="s">
        <v>383</v>
      </c>
      <c r="C441" s="8" t="s">
        <v>5474</v>
      </c>
      <c r="D441" s="14">
        <v>5058</v>
      </c>
      <c r="E441" s="8" t="s">
        <v>726</v>
      </c>
      <c r="F441" s="8" t="s">
        <v>5475</v>
      </c>
      <c r="G441" s="8" t="s">
        <v>5444</v>
      </c>
      <c r="H441" s="8" t="s">
        <v>581</v>
      </c>
      <c r="I441" s="8" t="s">
        <v>5476</v>
      </c>
      <c r="J441" s="8" t="s">
        <v>646</v>
      </c>
      <c r="K441" s="17" t="s">
        <v>1149</v>
      </c>
      <c r="L441" s="17" t="s">
        <v>585</v>
      </c>
      <c r="M441" s="17" t="s">
        <v>5477</v>
      </c>
      <c r="N441" s="18" t="s">
        <v>5478</v>
      </c>
      <c r="O441" s="8" t="s">
        <v>588</v>
      </c>
      <c r="P441" s="8" t="s">
        <v>5479</v>
      </c>
      <c r="Q441" s="8">
        <v>2</v>
      </c>
      <c r="R441" s="8">
        <v>11</v>
      </c>
      <c r="S441" s="8" t="s">
        <v>4788</v>
      </c>
      <c r="T441" s="8" t="s">
        <v>3861</v>
      </c>
      <c r="U441" s="8" t="s">
        <v>652</v>
      </c>
      <c r="V441" s="8">
        <v>65211</v>
      </c>
      <c r="W441" s="8" t="s">
        <v>592</v>
      </c>
      <c r="X441" s="8" t="s">
        <v>653</v>
      </c>
      <c r="Y441" s="8" t="s">
        <v>807</v>
      </c>
      <c r="Z441" s="8" t="s">
        <v>5480</v>
      </c>
      <c r="AA441" s="8"/>
      <c r="AB441" s="8"/>
      <c r="AC441" s="8" t="s">
        <v>606</v>
      </c>
      <c r="AD441" s="8" t="s">
        <v>5481</v>
      </c>
      <c r="AE441" s="8" t="s">
        <v>5482</v>
      </c>
      <c r="AF441" s="8">
        <v>1963</v>
      </c>
      <c r="AG441" s="8" t="s">
        <v>597</v>
      </c>
      <c r="AH441" s="8" t="s">
        <v>734</v>
      </c>
      <c r="AI441" s="8" t="s">
        <v>603</v>
      </c>
      <c r="AJ441" s="18" t="s">
        <v>5483</v>
      </c>
      <c r="AK441" s="8" t="s">
        <v>5484</v>
      </c>
      <c r="AL441" s="8">
        <v>1972</v>
      </c>
      <c r="AM441" s="8" t="s">
        <v>597</v>
      </c>
      <c r="AN441" s="8" t="s">
        <v>625</v>
      </c>
      <c r="AO441" s="8" t="s">
        <v>626</v>
      </c>
      <c r="AP441" s="18" t="s">
        <v>5485</v>
      </c>
      <c r="AQ441" s="8"/>
      <c r="AR441" s="8">
        <v>0</v>
      </c>
      <c r="AS441" s="8"/>
      <c r="AT441" s="8"/>
      <c r="AU441" s="8"/>
      <c r="AV441" s="18"/>
      <c r="AW441" s="8" t="s">
        <v>604</v>
      </c>
      <c r="AX441" s="8"/>
      <c r="AY441" s="8" t="s">
        <v>606</v>
      </c>
      <c r="AZ441" s="8" t="s">
        <v>5486</v>
      </c>
      <c r="BA441" s="8">
        <v>0</v>
      </c>
      <c r="BB441" s="8" t="s">
        <v>5487</v>
      </c>
      <c r="BC441" s="8" t="s">
        <v>5488</v>
      </c>
      <c r="BD441" s="8" t="s">
        <v>710</v>
      </c>
      <c r="BE441" s="18" t="s">
        <v>5489</v>
      </c>
      <c r="BF441" s="8" t="s">
        <v>383</v>
      </c>
      <c r="BG441" s="8" t="s">
        <v>606</v>
      </c>
      <c r="BH441" s="8"/>
      <c r="BI441" s="8" t="s">
        <v>608</v>
      </c>
      <c r="BJ441" s="8"/>
      <c r="BK441" s="8">
        <v>2</v>
      </c>
      <c r="BL441" s="8">
        <v>-7.833796</v>
      </c>
      <c r="BM441" s="8">
        <v>112.712687</v>
      </c>
      <c r="BN441" s="18"/>
      <c r="BO441" s="8"/>
      <c r="BP441" s="8"/>
      <c r="BQ441" s="8"/>
      <c r="BR441" s="8"/>
      <c r="BS441" s="8"/>
    </row>
    <row r="442" spans="1:71">
      <c r="A442" s="8">
        <v>209</v>
      </c>
      <c r="B442" s="8" t="s">
        <v>384</v>
      </c>
      <c r="C442" s="8" t="s">
        <v>5490</v>
      </c>
      <c r="D442" s="14">
        <v>5079</v>
      </c>
      <c r="E442" s="8" t="s">
        <v>726</v>
      </c>
      <c r="F442" s="8" t="s">
        <v>5491</v>
      </c>
      <c r="G442" s="8" t="s">
        <v>5444</v>
      </c>
      <c r="H442" s="8" t="s">
        <v>581</v>
      </c>
      <c r="I442" s="8" t="s">
        <v>5492</v>
      </c>
      <c r="J442" s="8" t="s">
        <v>1136</v>
      </c>
      <c r="K442" s="17" t="s">
        <v>613</v>
      </c>
      <c r="L442" s="17" t="s">
        <v>585</v>
      </c>
      <c r="M442" s="17" t="s">
        <v>5493</v>
      </c>
      <c r="N442" s="18" t="s">
        <v>5494</v>
      </c>
      <c r="O442" s="8" t="s">
        <v>588</v>
      </c>
      <c r="P442" s="8" t="s">
        <v>5495</v>
      </c>
      <c r="Q442" s="8">
        <v>4</v>
      </c>
      <c r="R442" s="8">
        <v>1</v>
      </c>
      <c r="S442" s="8" t="s">
        <v>2595</v>
      </c>
      <c r="T442" s="8" t="s">
        <v>2595</v>
      </c>
      <c r="U442" s="8" t="s">
        <v>670</v>
      </c>
      <c r="V442" s="8"/>
      <c r="W442" s="8" t="s">
        <v>592</v>
      </c>
      <c r="X442" s="8" t="s">
        <v>593</v>
      </c>
      <c r="Y442" s="8"/>
      <c r="Z442" s="8" t="s">
        <v>5496</v>
      </c>
      <c r="AA442" s="8"/>
      <c r="AB442" s="8"/>
      <c r="AC442" s="8" t="s">
        <v>595</v>
      </c>
      <c r="AD442" s="8"/>
      <c r="AE442" s="8" t="s">
        <v>5497</v>
      </c>
      <c r="AF442" s="8">
        <v>1976</v>
      </c>
      <c r="AG442" s="8" t="s">
        <v>620</v>
      </c>
      <c r="AH442" s="8" t="s">
        <v>598</v>
      </c>
      <c r="AI442" s="8" t="s">
        <v>603</v>
      </c>
      <c r="AJ442" s="18"/>
      <c r="AK442" s="8" t="s">
        <v>5498</v>
      </c>
      <c r="AL442" s="8">
        <v>1979</v>
      </c>
      <c r="AM442" s="8" t="s">
        <v>620</v>
      </c>
      <c r="AN442" s="8" t="s">
        <v>625</v>
      </c>
      <c r="AO442" s="8" t="s">
        <v>626</v>
      </c>
      <c r="AP442" s="18"/>
      <c r="AQ442" s="8"/>
      <c r="AR442" s="8">
        <v>0</v>
      </c>
      <c r="AS442" s="8"/>
      <c r="AT442" s="8"/>
      <c r="AU442" s="8"/>
      <c r="AV442" s="18"/>
      <c r="AW442" s="8" t="s">
        <v>604</v>
      </c>
      <c r="AX442" s="8"/>
      <c r="AY442" s="8" t="s">
        <v>595</v>
      </c>
      <c r="AZ442" s="8"/>
      <c r="BA442" s="8">
        <v>0</v>
      </c>
      <c r="BB442" s="8"/>
      <c r="BC442" s="8"/>
      <c r="BD442" s="8"/>
      <c r="BE442" s="18"/>
      <c r="BF442" s="8"/>
      <c r="BG442" s="8" t="s">
        <v>595</v>
      </c>
      <c r="BH442" s="8"/>
      <c r="BI442" s="8" t="s">
        <v>608</v>
      </c>
      <c r="BJ442" s="8"/>
      <c r="BK442" s="8">
        <v>1</v>
      </c>
      <c r="BL442" s="8">
        <v>-7.891503</v>
      </c>
      <c r="BM442" s="8">
        <v>112.664223</v>
      </c>
      <c r="BN442" s="18"/>
      <c r="BO442" s="8"/>
      <c r="BP442" s="8"/>
      <c r="BQ442" s="8"/>
      <c r="BR442" s="8"/>
      <c r="BS442" s="8"/>
    </row>
    <row r="443" spans="1:71">
      <c r="A443" s="8">
        <v>276</v>
      </c>
      <c r="B443" s="8" t="s">
        <v>385</v>
      </c>
      <c r="C443" s="8" t="s">
        <v>5499</v>
      </c>
      <c r="D443" s="14">
        <v>5096</v>
      </c>
      <c r="E443" s="8" t="s">
        <v>726</v>
      </c>
      <c r="F443" s="8" t="s">
        <v>5500</v>
      </c>
      <c r="G443" s="8" t="s">
        <v>5444</v>
      </c>
      <c r="H443" s="8" t="s">
        <v>581</v>
      </c>
      <c r="I443" s="8" t="s">
        <v>3166</v>
      </c>
      <c r="J443" s="8" t="s">
        <v>677</v>
      </c>
      <c r="K443" s="17" t="s">
        <v>693</v>
      </c>
      <c r="L443" s="17" t="s">
        <v>694</v>
      </c>
      <c r="M443" s="17" t="s">
        <v>3167</v>
      </c>
      <c r="N443" s="18" t="s">
        <v>5501</v>
      </c>
      <c r="O443" s="8" t="s">
        <v>588</v>
      </c>
      <c r="P443" s="8" t="s">
        <v>5502</v>
      </c>
      <c r="Q443" s="8">
        <v>3</v>
      </c>
      <c r="R443" s="8">
        <v>4</v>
      </c>
      <c r="S443" s="8"/>
      <c r="T443" s="8" t="s">
        <v>651</v>
      </c>
      <c r="U443" s="8" t="s">
        <v>652</v>
      </c>
      <c r="V443" s="8">
        <v>65214</v>
      </c>
      <c r="W443" s="8" t="s">
        <v>592</v>
      </c>
      <c r="X443" s="8" t="s">
        <v>774</v>
      </c>
      <c r="Y443" s="8"/>
      <c r="Z443" s="8" t="s">
        <v>5503</v>
      </c>
      <c r="AA443" s="8"/>
      <c r="AB443" s="8"/>
      <c r="AC443" s="8" t="s">
        <v>595</v>
      </c>
      <c r="AD443" s="8"/>
      <c r="AE443" s="8" t="s">
        <v>5504</v>
      </c>
      <c r="AF443" s="8">
        <v>1968</v>
      </c>
      <c r="AG443" s="8" t="s">
        <v>703</v>
      </c>
      <c r="AH443" s="8" t="s">
        <v>656</v>
      </c>
      <c r="AI443" s="8" t="s">
        <v>657</v>
      </c>
      <c r="AJ443" s="18"/>
      <c r="AK443" s="8" t="s">
        <v>5505</v>
      </c>
      <c r="AL443" s="8">
        <v>1970</v>
      </c>
      <c r="AM443" s="8" t="s">
        <v>620</v>
      </c>
      <c r="AN443" s="8" t="s">
        <v>625</v>
      </c>
      <c r="AO443" s="8" t="s">
        <v>626</v>
      </c>
      <c r="AP443" s="18"/>
      <c r="AQ443" s="8"/>
      <c r="AR443" s="8">
        <v>0</v>
      </c>
      <c r="AS443" s="8"/>
      <c r="AT443" s="8"/>
      <c r="AU443" s="8"/>
      <c r="AV443" s="18"/>
      <c r="AW443" s="8" t="s">
        <v>604</v>
      </c>
      <c r="AX443" s="8"/>
      <c r="AY443" s="8" t="s">
        <v>595</v>
      </c>
      <c r="AZ443" s="8"/>
      <c r="BA443" s="8">
        <v>0</v>
      </c>
      <c r="BB443" s="8"/>
      <c r="BC443" s="8"/>
      <c r="BD443" s="8"/>
      <c r="BE443" s="18"/>
      <c r="BF443" s="8"/>
      <c r="BG443" s="8" t="s">
        <v>595</v>
      </c>
      <c r="BH443" s="8"/>
      <c r="BI443" s="8" t="s">
        <v>608</v>
      </c>
      <c r="BJ443" s="8"/>
      <c r="BK443" s="8">
        <v>1</v>
      </c>
      <c r="BL443" s="8">
        <v>-7.829595</v>
      </c>
      <c r="BM443" s="8">
        <v>112.685169</v>
      </c>
      <c r="BN443" s="18"/>
      <c r="BO443" s="8"/>
      <c r="BP443" s="8"/>
      <c r="BQ443" s="8"/>
      <c r="BR443" s="8"/>
      <c r="BS443" s="8"/>
    </row>
    <row r="444" spans="1:71">
      <c r="A444" s="8">
        <v>372</v>
      </c>
      <c r="B444" s="8" t="s">
        <v>386</v>
      </c>
      <c r="C444" s="8" t="s">
        <v>5506</v>
      </c>
      <c r="D444" s="14">
        <v>5137</v>
      </c>
      <c r="E444" s="8" t="s">
        <v>726</v>
      </c>
      <c r="F444" s="8" t="s">
        <v>5507</v>
      </c>
      <c r="G444" s="8" t="s">
        <v>5444</v>
      </c>
      <c r="H444" s="8" t="s">
        <v>581</v>
      </c>
      <c r="I444" s="8" t="s">
        <v>3812</v>
      </c>
      <c r="J444" s="8" t="s">
        <v>583</v>
      </c>
      <c r="K444" s="17" t="s">
        <v>756</v>
      </c>
      <c r="L444" s="17" t="s">
        <v>585</v>
      </c>
      <c r="M444" s="17" t="s">
        <v>3813</v>
      </c>
      <c r="N444" s="18" t="s">
        <v>5508</v>
      </c>
      <c r="O444" s="8" t="s">
        <v>588</v>
      </c>
      <c r="P444" s="8" t="s">
        <v>5509</v>
      </c>
      <c r="Q444" s="8">
        <v>3</v>
      </c>
      <c r="R444" s="8">
        <v>4</v>
      </c>
      <c r="S444" s="8" t="s">
        <v>5510</v>
      </c>
      <c r="T444" s="8" t="s">
        <v>5511</v>
      </c>
      <c r="U444" s="8" t="s">
        <v>939</v>
      </c>
      <c r="V444" s="8">
        <v>65152</v>
      </c>
      <c r="W444" s="8" t="s">
        <v>592</v>
      </c>
      <c r="X444" s="8" t="s">
        <v>593</v>
      </c>
      <c r="Y444" s="8"/>
      <c r="Z444" s="8" t="s">
        <v>5512</v>
      </c>
      <c r="AA444" s="8"/>
      <c r="AB444" s="8"/>
      <c r="AC444" s="8" t="s">
        <v>595</v>
      </c>
      <c r="AD444" s="8"/>
      <c r="AE444" s="8" t="s">
        <v>5513</v>
      </c>
      <c r="AF444" s="8">
        <v>1967</v>
      </c>
      <c r="AG444" s="8" t="s">
        <v>620</v>
      </c>
      <c r="AH444" s="8" t="s">
        <v>734</v>
      </c>
      <c r="AI444" s="8" t="s">
        <v>599</v>
      </c>
      <c r="AJ444" s="18"/>
      <c r="AK444" s="8" t="s">
        <v>5514</v>
      </c>
      <c r="AL444" s="8">
        <v>1976</v>
      </c>
      <c r="AM444" s="8" t="s">
        <v>597</v>
      </c>
      <c r="AN444" s="8" t="s">
        <v>625</v>
      </c>
      <c r="AO444" s="8" t="s">
        <v>626</v>
      </c>
      <c r="AP444" s="18"/>
      <c r="AQ444" s="8"/>
      <c r="AR444" s="8">
        <v>0</v>
      </c>
      <c r="AS444" s="8"/>
      <c r="AT444" s="8"/>
      <c r="AU444" s="8"/>
      <c r="AV444" s="18"/>
      <c r="AW444" s="8" t="s">
        <v>604</v>
      </c>
      <c r="AX444" s="8"/>
      <c r="AY444" s="8" t="s">
        <v>595</v>
      </c>
      <c r="AZ444" s="8"/>
      <c r="BA444" s="8">
        <v>0</v>
      </c>
      <c r="BB444" s="8"/>
      <c r="BC444" s="8"/>
      <c r="BD444" s="8"/>
      <c r="BE444" s="18"/>
      <c r="BF444" s="8"/>
      <c r="BG444" s="8" t="s">
        <v>606</v>
      </c>
      <c r="BH444" s="8" t="s">
        <v>607</v>
      </c>
      <c r="BI444" s="8" t="s">
        <v>608</v>
      </c>
      <c r="BJ444" s="8"/>
      <c r="BK444" s="8">
        <v>2</v>
      </c>
      <c r="BL444" s="8"/>
      <c r="BM444" s="8"/>
      <c r="BN444" s="18"/>
      <c r="BO444" s="8"/>
      <c r="BP444" s="8"/>
      <c r="BQ444" s="8"/>
      <c r="BR444" s="8"/>
      <c r="BS444" s="8"/>
    </row>
    <row r="445" spans="1:71">
      <c r="A445" s="8">
        <v>411</v>
      </c>
      <c r="B445" s="8" t="s">
        <v>5515</v>
      </c>
      <c r="C445" s="8" t="s">
        <v>5516</v>
      </c>
      <c r="D445" s="14">
        <v>5149</v>
      </c>
      <c r="E445" s="8" t="s">
        <v>726</v>
      </c>
      <c r="F445" s="8" t="s">
        <v>5517</v>
      </c>
      <c r="G445" s="8" t="s">
        <v>5444</v>
      </c>
      <c r="H445" s="8" t="s">
        <v>581</v>
      </c>
      <c r="I445" s="8" t="s">
        <v>3880</v>
      </c>
      <c r="J445" s="8" t="s">
        <v>1219</v>
      </c>
      <c r="K445" s="17" t="s">
        <v>584</v>
      </c>
      <c r="L445" s="17" t="s">
        <v>585</v>
      </c>
      <c r="M445" s="17" t="s">
        <v>3881</v>
      </c>
      <c r="N445" s="18" t="s">
        <v>5518</v>
      </c>
      <c r="O445" s="8" t="s">
        <v>588</v>
      </c>
      <c r="P445" s="8" t="s">
        <v>5519</v>
      </c>
      <c r="Q445" s="8"/>
      <c r="R445" s="8"/>
      <c r="S445" s="8"/>
      <c r="T445" s="8" t="s">
        <v>2738</v>
      </c>
      <c r="U445" s="8" t="s">
        <v>670</v>
      </c>
      <c r="V445" s="8"/>
      <c r="W445" s="8" t="s">
        <v>592</v>
      </c>
      <c r="X445" s="8" t="s">
        <v>683</v>
      </c>
      <c r="Y445" s="8"/>
      <c r="Z445" s="8"/>
      <c r="AA445" s="8"/>
      <c r="AB445" s="8"/>
      <c r="AC445" s="8" t="s">
        <v>595</v>
      </c>
      <c r="AD445" s="8"/>
      <c r="AE445" s="8" t="s">
        <v>5520</v>
      </c>
      <c r="AF445" s="8">
        <v>1970</v>
      </c>
      <c r="AG445" s="8" t="s">
        <v>620</v>
      </c>
      <c r="AH445" s="8" t="s">
        <v>598</v>
      </c>
      <c r="AI445" s="8" t="s">
        <v>657</v>
      </c>
      <c r="AJ445" s="18" t="s">
        <v>5521</v>
      </c>
      <c r="AK445" s="8" t="s">
        <v>5522</v>
      </c>
      <c r="AL445" s="8">
        <v>1973</v>
      </c>
      <c r="AM445" s="8" t="s">
        <v>624</v>
      </c>
      <c r="AN445" s="8" t="s">
        <v>625</v>
      </c>
      <c r="AO445" s="8" t="s">
        <v>626</v>
      </c>
      <c r="AP445" s="18" t="s">
        <v>5523</v>
      </c>
      <c r="AQ445" s="8"/>
      <c r="AR445" s="8"/>
      <c r="AS445" s="8"/>
      <c r="AT445" s="8"/>
      <c r="AU445" s="8"/>
      <c r="AV445" s="18"/>
      <c r="AW445" s="8" t="s">
        <v>604</v>
      </c>
      <c r="AX445" s="8"/>
      <c r="AY445" s="8" t="s">
        <v>595</v>
      </c>
      <c r="AZ445" s="8"/>
      <c r="BA445" s="8">
        <v>1</v>
      </c>
      <c r="BB445" s="8"/>
      <c r="BC445" s="8"/>
      <c r="BD445" s="8"/>
      <c r="BE445" s="18"/>
      <c r="BF445" s="8"/>
      <c r="BG445" s="8" t="s">
        <v>595</v>
      </c>
      <c r="BH445" s="8"/>
      <c r="BI445" s="8" t="s">
        <v>608</v>
      </c>
      <c r="BJ445" s="8"/>
      <c r="BK445" s="8">
        <v>3</v>
      </c>
      <c r="BL445" s="8">
        <v>-7.895512</v>
      </c>
      <c r="BM445" s="8">
        <v>112.680479</v>
      </c>
      <c r="BN445" s="18"/>
      <c r="BO445" s="8"/>
      <c r="BP445" s="8"/>
      <c r="BQ445" s="8"/>
      <c r="BR445" s="8"/>
      <c r="BS445" s="8"/>
    </row>
    <row r="446" spans="1:71">
      <c r="A446" s="8">
        <v>500</v>
      </c>
      <c r="B446" s="8" t="s">
        <v>388</v>
      </c>
      <c r="C446" s="8" t="s">
        <v>5524</v>
      </c>
      <c r="D446" s="14">
        <v>5171</v>
      </c>
      <c r="E446" s="8" t="s">
        <v>726</v>
      </c>
      <c r="F446" s="8" t="s">
        <v>5525</v>
      </c>
      <c r="G446" s="8" t="s">
        <v>5444</v>
      </c>
      <c r="H446" s="8" t="s">
        <v>581</v>
      </c>
      <c r="I446" s="8" t="s">
        <v>1099</v>
      </c>
      <c r="J446" s="8" t="s">
        <v>677</v>
      </c>
      <c r="K446" s="17" t="s">
        <v>584</v>
      </c>
      <c r="L446" s="17" t="s">
        <v>585</v>
      </c>
      <c r="M446" s="17" t="s">
        <v>1100</v>
      </c>
      <c r="N446" s="18" t="s">
        <v>5526</v>
      </c>
      <c r="O446" s="8" t="s">
        <v>588</v>
      </c>
      <c r="P446" s="8" t="s">
        <v>5527</v>
      </c>
      <c r="Q446" s="8">
        <v>3</v>
      </c>
      <c r="R446" s="8">
        <v>1</v>
      </c>
      <c r="S446" s="8"/>
      <c r="T446" s="8" t="s">
        <v>2234</v>
      </c>
      <c r="U446" s="8" t="s">
        <v>964</v>
      </c>
      <c r="V446" s="8"/>
      <c r="W446" s="8" t="s">
        <v>592</v>
      </c>
      <c r="X446" s="8" t="s">
        <v>1283</v>
      </c>
      <c r="Y446" s="8"/>
      <c r="Z446" s="8" t="s">
        <v>5528</v>
      </c>
      <c r="AA446" s="8"/>
      <c r="AB446" s="8"/>
      <c r="AC446" s="8" t="s">
        <v>595</v>
      </c>
      <c r="AD446" s="8"/>
      <c r="AE446" s="8" t="s">
        <v>5529</v>
      </c>
      <c r="AF446" s="8">
        <v>1973</v>
      </c>
      <c r="AG446" s="8" t="s">
        <v>624</v>
      </c>
      <c r="AH446" s="8" t="s">
        <v>687</v>
      </c>
      <c r="AI446" s="8" t="s">
        <v>603</v>
      </c>
      <c r="AJ446" s="18" t="s">
        <v>5530</v>
      </c>
      <c r="AK446" s="8" t="s">
        <v>5531</v>
      </c>
      <c r="AL446" s="8">
        <v>1976</v>
      </c>
      <c r="AM446" s="8" t="s">
        <v>624</v>
      </c>
      <c r="AN446" s="8" t="s">
        <v>625</v>
      </c>
      <c r="AO446" s="8" t="s">
        <v>626</v>
      </c>
      <c r="AP446" s="18"/>
      <c r="AQ446" s="8"/>
      <c r="AR446" s="8">
        <v>0</v>
      </c>
      <c r="AS446" s="8"/>
      <c r="AT446" s="8"/>
      <c r="AU446" s="8"/>
      <c r="AV446" s="18"/>
      <c r="AW446" s="8" t="s">
        <v>604</v>
      </c>
      <c r="AX446" s="8"/>
      <c r="AY446" s="8" t="s">
        <v>595</v>
      </c>
      <c r="AZ446" s="8"/>
      <c r="BA446" s="8">
        <v>0</v>
      </c>
      <c r="BB446" s="8"/>
      <c r="BC446" s="8"/>
      <c r="BD446" s="8"/>
      <c r="BE446" s="18"/>
      <c r="BF446" s="8"/>
      <c r="BG446" s="8" t="s">
        <v>595</v>
      </c>
      <c r="BH446" s="8"/>
      <c r="BI446" s="8" t="s">
        <v>608</v>
      </c>
      <c r="BJ446" s="8"/>
      <c r="BK446" s="8">
        <v>2</v>
      </c>
      <c r="BL446" s="8">
        <v>-7.928245</v>
      </c>
      <c r="BM446" s="8">
        <v>112.628943</v>
      </c>
      <c r="BN446" s="18"/>
      <c r="BO446" s="8"/>
      <c r="BP446" s="8"/>
      <c r="BQ446" s="8"/>
      <c r="BR446" s="8"/>
      <c r="BS446" s="8"/>
    </row>
    <row r="447" spans="1:71">
      <c r="A447" s="8">
        <v>574</v>
      </c>
      <c r="B447" s="8" t="s">
        <v>389</v>
      </c>
      <c r="C447" s="8" t="s">
        <v>5532</v>
      </c>
      <c r="D447" s="14">
        <v>5191</v>
      </c>
      <c r="E447" s="8" t="s">
        <v>726</v>
      </c>
      <c r="F447" s="8" t="s">
        <v>5533</v>
      </c>
      <c r="G447" s="8" t="s">
        <v>5444</v>
      </c>
      <c r="H447" s="8" t="s">
        <v>581</v>
      </c>
      <c r="I447" s="8" t="s">
        <v>5534</v>
      </c>
      <c r="J447" s="8" t="s">
        <v>906</v>
      </c>
      <c r="K447" s="17" t="s">
        <v>1149</v>
      </c>
      <c r="L447" s="17" t="s">
        <v>585</v>
      </c>
      <c r="M447" s="17" t="s">
        <v>5535</v>
      </c>
      <c r="N447" s="18" t="s">
        <v>5536</v>
      </c>
      <c r="O447" s="8" t="s">
        <v>588</v>
      </c>
      <c r="P447" s="8" t="s">
        <v>1074</v>
      </c>
      <c r="Q447" s="8">
        <v>1</v>
      </c>
      <c r="R447" s="8">
        <v>3</v>
      </c>
      <c r="S447" s="8" t="s">
        <v>4123</v>
      </c>
      <c r="T447" s="8" t="s">
        <v>4123</v>
      </c>
      <c r="U447" s="8" t="s">
        <v>699</v>
      </c>
      <c r="V447" s="8">
        <v>65154</v>
      </c>
      <c r="W447" s="8" t="s">
        <v>592</v>
      </c>
      <c r="X447" s="8" t="s">
        <v>1283</v>
      </c>
      <c r="Y447" s="8"/>
      <c r="Z447" s="8" t="s">
        <v>5537</v>
      </c>
      <c r="AA447" s="8"/>
      <c r="AB447" s="8"/>
      <c r="AC447" s="8" t="s">
        <v>595</v>
      </c>
      <c r="AD447" s="8"/>
      <c r="AE447" s="8" t="s">
        <v>5538</v>
      </c>
      <c r="AF447" s="8">
        <v>1974</v>
      </c>
      <c r="AG447" s="8" t="s">
        <v>597</v>
      </c>
      <c r="AH447" s="8" t="s">
        <v>734</v>
      </c>
      <c r="AI447" s="8" t="s">
        <v>603</v>
      </c>
      <c r="AJ447" s="18"/>
      <c r="AK447" s="8" t="s">
        <v>5539</v>
      </c>
      <c r="AL447" s="8">
        <v>1973</v>
      </c>
      <c r="AM447" s="8" t="s">
        <v>597</v>
      </c>
      <c r="AN447" s="8" t="s">
        <v>598</v>
      </c>
      <c r="AO447" s="8" t="s">
        <v>621</v>
      </c>
      <c r="AP447" s="18"/>
      <c r="AQ447" s="8"/>
      <c r="AR447" s="8">
        <v>0</v>
      </c>
      <c r="AS447" s="8"/>
      <c r="AT447" s="8"/>
      <c r="AU447" s="8"/>
      <c r="AV447" s="18"/>
      <c r="AW447" s="8" t="s">
        <v>604</v>
      </c>
      <c r="AX447" s="8"/>
      <c r="AY447" s="8" t="s">
        <v>595</v>
      </c>
      <c r="AZ447" s="8"/>
      <c r="BA447" s="8">
        <v>0</v>
      </c>
      <c r="BB447" s="8"/>
      <c r="BC447" s="8"/>
      <c r="BD447" s="8"/>
      <c r="BE447" s="18"/>
      <c r="BF447" s="8"/>
      <c r="BG447" s="8" t="s">
        <v>606</v>
      </c>
      <c r="BH447" s="8" t="s">
        <v>607</v>
      </c>
      <c r="BI447" s="8" t="s">
        <v>608</v>
      </c>
      <c r="BJ447" s="8"/>
      <c r="BK447" s="8">
        <v>1</v>
      </c>
      <c r="BL447" s="8"/>
      <c r="BM447" s="8"/>
      <c r="BN447" s="18"/>
      <c r="BO447" s="8"/>
      <c r="BP447" s="8"/>
      <c r="BQ447" s="8"/>
      <c r="BR447" s="8"/>
      <c r="BS447" s="8"/>
    </row>
    <row r="448" spans="1:71">
      <c r="A448" s="8">
        <v>694</v>
      </c>
      <c r="B448" s="8" t="s">
        <v>390</v>
      </c>
      <c r="C448" s="8" t="s">
        <v>5540</v>
      </c>
      <c r="D448" s="14">
        <v>5235</v>
      </c>
      <c r="E448" s="8" t="s">
        <v>726</v>
      </c>
      <c r="F448" s="8" t="s">
        <v>5541</v>
      </c>
      <c r="G448" s="8" t="s">
        <v>5444</v>
      </c>
      <c r="H448" s="8" t="s">
        <v>581</v>
      </c>
      <c r="I448" s="8" t="s">
        <v>5542</v>
      </c>
      <c r="J448" s="8" t="s">
        <v>663</v>
      </c>
      <c r="K448" s="17" t="s">
        <v>1149</v>
      </c>
      <c r="L448" s="17" t="s">
        <v>694</v>
      </c>
      <c r="M448" s="17" t="s">
        <v>5543</v>
      </c>
      <c r="N448" s="18" t="s">
        <v>5544</v>
      </c>
      <c r="O448" s="8" t="s">
        <v>588</v>
      </c>
      <c r="P448" s="8" t="s">
        <v>5545</v>
      </c>
      <c r="Q448" s="8">
        <v>3</v>
      </c>
      <c r="R448" s="8">
        <v>1</v>
      </c>
      <c r="S448" s="8"/>
      <c r="T448" s="8" t="s">
        <v>746</v>
      </c>
      <c r="U448" s="8" t="s">
        <v>652</v>
      </c>
      <c r="V448" s="8">
        <v>65215</v>
      </c>
      <c r="W448" s="8" t="s">
        <v>592</v>
      </c>
      <c r="X448" s="8" t="s">
        <v>593</v>
      </c>
      <c r="Y448" s="8"/>
      <c r="Z448" s="8" t="s">
        <v>5546</v>
      </c>
      <c r="AA448" s="8"/>
      <c r="AB448" s="8"/>
      <c r="AC448" s="8" t="s">
        <v>595</v>
      </c>
      <c r="AD448" s="8"/>
      <c r="AE448" s="8" t="s">
        <v>5547</v>
      </c>
      <c r="AF448" s="8">
        <v>1971</v>
      </c>
      <c r="AG448" s="8" t="s">
        <v>620</v>
      </c>
      <c r="AH448" s="8" t="s">
        <v>598</v>
      </c>
      <c r="AI448" s="8" t="s">
        <v>621</v>
      </c>
      <c r="AJ448" s="18"/>
      <c r="AK448" s="8" t="s">
        <v>5548</v>
      </c>
      <c r="AL448" s="8">
        <v>1969</v>
      </c>
      <c r="AM448" s="8" t="s">
        <v>624</v>
      </c>
      <c r="AN448" s="8" t="s">
        <v>1016</v>
      </c>
      <c r="AO448" s="8" t="s">
        <v>599</v>
      </c>
      <c r="AP448" s="18" t="s">
        <v>5549</v>
      </c>
      <c r="AQ448" s="8"/>
      <c r="AR448" s="8">
        <v>0</v>
      </c>
      <c r="AS448" s="8"/>
      <c r="AT448" s="8"/>
      <c r="AU448" s="8"/>
      <c r="AV448" s="18"/>
      <c r="AW448" s="8" t="s">
        <v>604</v>
      </c>
      <c r="AX448" s="8"/>
      <c r="AY448" s="8" t="s">
        <v>595</v>
      </c>
      <c r="AZ448" s="8"/>
      <c r="BA448" s="8">
        <v>0</v>
      </c>
      <c r="BB448" s="8"/>
      <c r="BC448" s="8"/>
      <c r="BD448" s="8"/>
      <c r="BE448" s="18"/>
      <c r="BF448" s="8"/>
      <c r="BG448" s="8" t="s">
        <v>595</v>
      </c>
      <c r="BH448" s="8"/>
      <c r="BI448" s="8" t="s">
        <v>608</v>
      </c>
      <c r="BJ448" s="8"/>
      <c r="BK448" s="8">
        <v>2</v>
      </c>
      <c r="BL448" s="8">
        <v>-7.864834</v>
      </c>
      <c r="BM448" s="8">
        <v>112.683004</v>
      </c>
      <c r="BN448" s="18"/>
      <c r="BO448" s="8"/>
      <c r="BP448" s="8"/>
      <c r="BQ448" s="8"/>
      <c r="BR448" s="8"/>
      <c r="BS448" s="8"/>
    </row>
    <row r="449" spans="1:71">
      <c r="A449" s="8">
        <v>781</v>
      </c>
      <c r="B449" s="8" t="s">
        <v>5550</v>
      </c>
      <c r="C449" s="8" t="s">
        <v>5551</v>
      </c>
      <c r="D449" s="14">
        <v>5268</v>
      </c>
      <c r="E449" s="8" t="s">
        <v>726</v>
      </c>
      <c r="F449" s="8" t="s">
        <v>5552</v>
      </c>
      <c r="G449" s="8" t="s">
        <v>5444</v>
      </c>
      <c r="H449" s="8" t="s">
        <v>581</v>
      </c>
      <c r="I449" s="8" t="s">
        <v>5553</v>
      </c>
      <c r="J449" s="8" t="s">
        <v>922</v>
      </c>
      <c r="K449" s="17" t="s">
        <v>756</v>
      </c>
      <c r="L449" s="17" t="s">
        <v>907</v>
      </c>
      <c r="M449" s="17" t="s">
        <v>5554</v>
      </c>
      <c r="N449" s="18" t="s">
        <v>5555</v>
      </c>
      <c r="O449" s="8" t="s">
        <v>588</v>
      </c>
      <c r="P449" s="8" t="s">
        <v>5556</v>
      </c>
      <c r="Q449" s="8"/>
      <c r="R449" s="8"/>
      <c r="S449" s="8"/>
      <c r="T449" s="8" t="s">
        <v>1763</v>
      </c>
      <c r="U449" s="8" t="s">
        <v>591</v>
      </c>
      <c r="V449" s="8"/>
      <c r="W449" s="8" t="s">
        <v>592</v>
      </c>
      <c r="X449" s="8" t="s">
        <v>593</v>
      </c>
      <c r="Y449" s="8"/>
      <c r="Z449" s="8" t="s">
        <v>5557</v>
      </c>
      <c r="AA449" s="8"/>
      <c r="AB449" s="8"/>
      <c r="AC449" s="8" t="s">
        <v>595</v>
      </c>
      <c r="AD449" s="8"/>
      <c r="AE449" s="8" t="s">
        <v>5558</v>
      </c>
      <c r="AF449" s="8"/>
      <c r="AG449" s="8" t="s">
        <v>620</v>
      </c>
      <c r="AH449" s="8" t="s">
        <v>598</v>
      </c>
      <c r="AI449" s="8" t="s">
        <v>603</v>
      </c>
      <c r="AJ449" s="18"/>
      <c r="AK449" s="8" t="s">
        <v>5559</v>
      </c>
      <c r="AL449" s="8"/>
      <c r="AM449" s="8"/>
      <c r="AN449" s="8" t="s">
        <v>625</v>
      </c>
      <c r="AO449" s="8" t="s">
        <v>626</v>
      </c>
      <c r="AP449" s="18"/>
      <c r="AQ449" s="8"/>
      <c r="AR449" s="8"/>
      <c r="AS449" s="8"/>
      <c r="AT449" s="8"/>
      <c r="AU449" s="8"/>
      <c r="AV449" s="18"/>
      <c r="AW449" s="8" t="s">
        <v>604</v>
      </c>
      <c r="AX449" s="8"/>
      <c r="AY449" s="8" t="s">
        <v>595</v>
      </c>
      <c r="AZ449" s="8"/>
      <c r="BA449" s="8">
        <v>1</v>
      </c>
      <c r="BB449" s="8"/>
      <c r="BC449" s="8"/>
      <c r="BD449" s="8"/>
      <c r="BE449" s="18"/>
      <c r="BF449" s="8"/>
      <c r="BG449" s="8" t="s">
        <v>595</v>
      </c>
      <c r="BH449" s="8"/>
      <c r="BI449" s="8" t="s">
        <v>608</v>
      </c>
      <c r="BJ449" s="8"/>
      <c r="BK449" s="8">
        <v>2</v>
      </c>
      <c r="BL449" s="8"/>
      <c r="BM449" s="8"/>
      <c r="BN449" s="18"/>
      <c r="BO449" s="8"/>
      <c r="BP449" s="8"/>
      <c r="BQ449" s="8"/>
      <c r="BR449" s="8"/>
      <c r="BS449" s="8"/>
    </row>
    <row r="450" spans="1:71">
      <c r="A450" s="8">
        <v>787</v>
      </c>
      <c r="B450" s="8" t="s">
        <v>392</v>
      </c>
      <c r="C450" s="8" t="s">
        <v>5560</v>
      </c>
      <c r="D450" s="14">
        <v>5271</v>
      </c>
      <c r="E450" s="8" t="s">
        <v>726</v>
      </c>
      <c r="F450" s="8" t="s">
        <v>5561</v>
      </c>
      <c r="G450" s="8" t="s">
        <v>5444</v>
      </c>
      <c r="H450" s="8" t="s">
        <v>581</v>
      </c>
      <c r="I450" s="8" t="s">
        <v>5562</v>
      </c>
      <c r="J450" s="8" t="s">
        <v>632</v>
      </c>
      <c r="K450" s="17" t="s">
        <v>783</v>
      </c>
      <c r="L450" s="17" t="s">
        <v>907</v>
      </c>
      <c r="M450" s="17" t="s">
        <v>5563</v>
      </c>
      <c r="N450" s="18" t="s">
        <v>5564</v>
      </c>
      <c r="O450" s="8" t="s">
        <v>588</v>
      </c>
      <c r="P450" s="8" t="s">
        <v>3170</v>
      </c>
      <c r="Q450" s="8">
        <v>2</v>
      </c>
      <c r="R450" s="8">
        <v>9</v>
      </c>
      <c r="S450" s="8"/>
      <c r="T450" s="8" t="s">
        <v>3170</v>
      </c>
      <c r="U450" s="8" t="s">
        <v>652</v>
      </c>
      <c r="V450" s="8">
        <v>65213</v>
      </c>
      <c r="W450" s="8" t="s">
        <v>592</v>
      </c>
      <c r="X450" s="8" t="s">
        <v>653</v>
      </c>
      <c r="Y450" s="8"/>
      <c r="Z450" s="8" t="s">
        <v>5565</v>
      </c>
      <c r="AA450" s="8"/>
      <c r="AB450" s="8"/>
      <c r="AC450" s="8" t="s">
        <v>595</v>
      </c>
      <c r="AD450" s="8"/>
      <c r="AE450" s="8" t="s">
        <v>5566</v>
      </c>
      <c r="AF450" s="8">
        <v>1978</v>
      </c>
      <c r="AG450" s="8" t="s">
        <v>597</v>
      </c>
      <c r="AH450" s="8" t="s">
        <v>598</v>
      </c>
      <c r="AI450" s="8" t="s">
        <v>599</v>
      </c>
      <c r="AJ450" s="18"/>
      <c r="AK450" s="8" t="s">
        <v>5567</v>
      </c>
      <c r="AL450" s="8">
        <v>1982</v>
      </c>
      <c r="AM450" s="8" t="s">
        <v>624</v>
      </c>
      <c r="AN450" s="8" t="s">
        <v>625</v>
      </c>
      <c r="AO450" s="8" t="s">
        <v>626</v>
      </c>
      <c r="AP450" s="18"/>
      <c r="AQ450" s="8"/>
      <c r="AR450" s="8">
        <v>0</v>
      </c>
      <c r="AS450" s="8"/>
      <c r="AT450" s="8"/>
      <c r="AU450" s="8"/>
      <c r="AV450" s="18"/>
      <c r="AW450" s="8" t="s">
        <v>604</v>
      </c>
      <c r="AX450" s="8"/>
      <c r="AY450" s="8" t="s">
        <v>595</v>
      </c>
      <c r="AZ450" s="8"/>
      <c r="BA450" s="8">
        <v>0</v>
      </c>
      <c r="BB450" s="8"/>
      <c r="BC450" s="8"/>
      <c r="BD450" s="8"/>
      <c r="BE450" s="18"/>
      <c r="BF450" s="8"/>
      <c r="BG450" s="8" t="s">
        <v>595</v>
      </c>
      <c r="BH450" s="8"/>
      <c r="BI450" s="8" t="s">
        <v>608</v>
      </c>
      <c r="BJ450" s="8"/>
      <c r="BK450" s="8">
        <v>2</v>
      </c>
      <c r="BL450" s="8"/>
      <c r="BM450" s="8"/>
      <c r="BN450" s="18"/>
      <c r="BO450" s="8"/>
      <c r="BP450" s="8"/>
      <c r="BQ450" s="8"/>
      <c r="BR450" s="8"/>
      <c r="BS450" s="8"/>
    </row>
    <row r="451" spans="1:71">
      <c r="A451" s="8">
        <v>822</v>
      </c>
      <c r="B451" s="8" t="s">
        <v>5568</v>
      </c>
      <c r="C451" s="8" t="s">
        <v>5569</v>
      </c>
      <c r="D451" s="14">
        <v>5323</v>
      </c>
      <c r="E451" s="8" t="s">
        <v>726</v>
      </c>
      <c r="F451" s="8" t="s">
        <v>5570</v>
      </c>
      <c r="G451" s="8" t="s">
        <v>5444</v>
      </c>
      <c r="H451" s="8" t="s">
        <v>581</v>
      </c>
      <c r="I451" s="8" t="s">
        <v>1245</v>
      </c>
      <c r="J451" s="8" t="s">
        <v>646</v>
      </c>
      <c r="K451" s="17" t="s">
        <v>633</v>
      </c>
      <c r="L451" s="17" t="s">
        <v>694</v>
      </c>
      <c r="M451" s="17" t="s">
        <v>1246</v>
      </c>
      <c r="N451" s="18" t="s">
        <v>5571</v>
      </c>
      <c r="O451" s="8" t="s">
        <v>588</v>
      </c>
      <c r="P451" s="8" t="s">
        <v>5572</v>
      </c>
      <c r="Q451" s="8"/>
      <c r="R451" s="8"/>
      <c r="S451" s="8"/>
      <c r="T451" s="8" t="s">
        <v>1322</v>
      </c>
      <c r="U451" s="8" t="s">
        <v>591</v>
      </c>
      <c r="V451" s="8"/>
      <c r="W451" s="8" t="s">
        <v>592</v>
      </c>
      <c r="X451" s="8" t="s">
        <v>593</v>
      </c>
      <c r="Y451" s="8"/>
      <c r="Z451" s="8" t="s">
        <v>5573</v>
      </c>
      <c r="AA451" s="8"/>
      <c r="AB451" s="8"/>
      <c r="AC451" s="8" t="s">
        <v>595</v>
      </c>
      <c r="AD451" s="8"/>
      <c r="AE451" s="8" t="s">
        <v>5574</v>
      </c>
      <c r="AF451" s="8"/>
      <c r="AG451" s="8" t="s">
        <v>620</v>
      </c>
      <c r="AH451" s="8" t="s">
        <v>598</v>
      </c>
      <c r="AI451" s="8" t="s">
        <v>621</v>
      </c>
      <c r="AJ451" s="18"/>
      <c r="AK451" s="8" t="s">
        <v>5575</v>
      </c>
      <c r="AL451" s="8"/>
      <c r="AM451" s="8"/>
      <c r="AN451" s="8" t="s">
        <v>625</v>
      </c>
      <c r="AO451" s="8" t="s">
        <v>626</v>
      </c>
      <c r="AP451" s="18"/>
      <c r="AQ451" s="8"/>
      <c r="AR451" s="8"/>
      <c r="AS451" s="8"/>
      <c r="AT451" s="8"/>
      <c r="AU451" s="8"/>
      <c r="AV451" s="18"/>
      <c r="AW451" s="8" t="s">
        <v>604</v>
      </c>
      <c r="AX451" s="8"/>
      <c r="AY451" s="8" t="s">
        <v>595</v>
      </c>
      <c r="AZ451" s="8"/>
      <c r="BA451" s="8">
        <v>1</v>
      </c>
      <c r="BB451" s="8"/>
      <c r="BC451" s="8"/>
      <c r="BD451" s="8"/>
      <c r="BE451" s="18"/>
      <c r="BF451" s="8"/>
      <c r="BG451" s="8" t="s">
        <v>595</v>
      </c>
      <c r="BH451" s="8"/>
      <c r="BI451" s="8" t="s">
        <v>608</v>
      </c>
      <c r="BJ451" s="8"/>
      <c r="BK451" s="8">
        <v>2</v>
      </c>
      <c r="BL451" s="8"/>
      <c r="BM451" s="8"/>
      <c r="BN451" s="18"/>
      <c r="BO451" s="8"/>
      <c r="BP451" s="8"/>
      <c r="BQ451" s="8"/>
      <c r="BR451" s="8"/>
      <c r="BS451" s="8"/>
    </row>
    <row r="452" spans="1:71">
      <c r="A452" s="8">
        <v>922</v>
      </c>
      <c r="B452" s="8" t="s">
        <v>379</v>
      </c>
      <c r="C452" s="8" t="s">
        <v>5576</v>
      </c>
      <c r="D452" s="14">
        <v>4739</v>
      </c>
      <c r="E452" s="8" t="s">
        <v>726</v>
      </c>
      <c r="F452" s="8" t="s">
        <v>5577</v>
      </c>
      <c r="G452" s="8" t="s">
        <v>5444</v>
      </c>
      <c r="H452" s="8" t="s">
        <v>581</v>
      </c>
      <c r="I452" s="8" t="s">
        <v>5578</v>
      </c>
      <c r="J452" s="8" t="s">
        <v>1009</v>
      </c>
      <c r="K452" s="17" t="s">
        <v>783</v>
      </c>
      <c r="L452" s="17" t="s">
        <v>907</v>
      </c>
      <c r="M452" s="17" t="s">
        <v>5579</v>
      </c>
      <c r="N452" s="18" t="s">
        <v>5580</v>
      </c>
      <c r="O452" s="8" t="s">
        <v>588</v>
      </c>
      <c r="P452" s="8" t="s">
        <v>5581</v>
      </c>
      <c r="Q452" s="8">
        <v>4</v>
      </c>
      <c r="R452" s="8">
        <v>2</v>
      </c>
      <c r="S452" s="8" t="s">
        <v>5582</v>
      </c>
      <c r="T452" s="8" t="s">
        <v>882</v>
      </c>
      <c r="U452" s="8" t="s">
        <v>591</v>
      </c>
      <c r="V452" s="8"/>
      <c r="W452" s="8" t="s">
        <v>592</v>
      </c>
      <c r="X452" s="8" t="s">
        <v>683</v>
      </c>
      <c r="Y452" s="8"/>
      <c r="Z452" s="8" t="s">
        <v>5583</v>
      </c>
      <c r="AA452" s="8"/>
      <c r="AB452" s="8"/>
      <c r="AC452" s="8" t="s">
        <v>595</v>
      </c>
      <c r="AD452" s="8"/>
      <c r="AE452" s="8" t="s">
        <v>5584</v>
      </c>
      <c r="AF452" s="8">
        <v>1957</v>
      </c>
      <c r="AG452" s="8" t="s">
        <v>620</v>
      </c>
      <c r="AH452" s="8" t="s">
        <v>687</v>
      </c>
      <c r="AI452" s="8" t="s">
        <v>603</v>
      </c>
      <c r="AJ452" s="18" t="s">
        <v>5585</v>
      </c>
      <c r="AK452" s="8" t="s">
        <v>5586</v>
      </c>
      <c r="AL452" s="8">
        <v>1960</v>
      </c>
      <c r="AM452" s="8" t="s">
        <v>597</v>
      </c>
      <c r="AN452" s="8" t="s">
        <v>625</v>
      </c>
      <c r="AO452" s="8" t="s">
        <v>626</v>
      </c>
      <c r="AP452" s="18" t="s">
        <v>5587</v>
      </c>
      <c r="AQ452" s="8"/>
      <c r="AR452" s="8">
        <v>0</v>
      </c>
      <c r="AS452" s="8" t="s">
        <v>602</v>
      </c>
      <c r="AT452" s="8"/>
      <c r="AU452" s="8"/>
      <c r="AV452" s="18"/>
      <c r="AW452" s="8" t="s">
        <v>604</v>
      </c>
      <c r="AX452" s="8"/>
      <c r="AY452" s="8" t="s">
        <v>606</v>
      </c>
      <c r="AZ452" s="8"/>
      <c r="BA452" s="8">
        <v>0</v>
      </c>
      <c r="BB452" s="8"/>
      <c r="BC452" s="8"/>
      <c r="BD452" s="8"/>
      <c r="BE452" s="18"/>
      <c r="BF452" s="8"/>
      <c r="BG452" s="8" t="s">
        <v>606</v>
      </c>
      <c r="BH452" s="8"/>
      <c r="BI452" s="8" t="s">
        <v>608</v>
      </c>
      <c r="BJ452" s="8"/>
      <c r="BK452" s="8">
        <v>2</v>
      </c>
      <c r="BL452" s="8">
        <v>-7.944634</v>
      </c>
      <c r="BM452" s="8">
        <v>112.65569</v>
      </c>
      <c r="BN452" s="18"/>
      <c r="BO452" s="8"/>
      <c r="BP452" s="8"/>
      <c r="BQ452" s="8"/>
      <c r="BR452" s="8"/>
      <c r="BS452" s="8"/>
    </row>
    <row r="453" spans="1:71">
      <c r="A453" s="8">
        <v>947</v>
      </c>
      <c r="B453" s="8" t="s">
        <v>5588</v>
      </c>
      <c r="C453" s="8" t="s">
        <v>5589</v>
      </c>
      <c r="D453" s="14">
        <v>5333</v>
      </c>
      <c r="E453" s="8" t="s">
        <v>726</v>
      </c>
      <c r="F453" s="8" t="s">
        <v>5590</v>
      </c>
      <c r="G453" s="8" t="s">
        <v>5444</v>
      </c>
      <c r="H453" s="8" t="s">
        <v>581</v>
      </c>
      <c r="I453" s="8" t="s">
        <v>3076</v>
      </c>
      <c r="J453" s="8" t="s">
        <v>663</v>
      </c>
      <c r="K453" s="17" t="s">
        <v>647</v>
      </c>
      <c r="L453" s="17" t="s">
        <v>694</v>
      </c>
      <c r="M453" s="17" t="s">
        <v>3077</v>
      </c>
      <c r="N453" s="18" t="s">
        <v>5591</v>
      </c>
      <c r="O453" s="8" t="s">
        <v>588</v>
      </c>
      <c r="P453" s="8" t="s">
        <v>5592</v>
      </c>
      <c r="Q453" s="8">
        <v>5</v>
      </c>
      <c r="R453" s="8">
        <v>2</v>
      </c>
      <c r="S453" s="8" t="s">
        <v>2987</v>
      </c>
      <c r="T453" s="8" t="s">
        <v>2988</v>
      </c>
      <c r="U453" s="8" t="s">
        <v>670</v>
      </c>
      <c r="V453" s="8">
        <v>65153</v>
      </c>
      <c r="W453" s="8" t="s">
        <v>592</v>
      </c>
      <c r="X453" s="8" t="s">
        <v>653</v>
      </c>
      <c r="Y453" s="8"/>
      <c r="Z453" s="8" t="s">
        <v>5593</v>
      </c>
      <c r="AA453" s="8"/>
      <c r="AB453" s="8"/>
      <c r="AC453" s="8" t="s">
        <v>606</v>
      </c>
      <c r="AD453" s="8" t="s">
        <v>5594</v>
      </c>
      <c r="AE453" s="8" t="s">
        <v>5595</v>
      </c>
      <c r="AF453" s="8">
        <v>1974</v>
      </c>
      <c r="AG453" s="8" t="s">
        <v>597</v>
      </c>
      <c r="AH453" s="8" t="s">
        <v>734</v>
      </c>
      <c r="AI453" s="8" t="s">
        <v>603</v>
      </c>
      <c r="AJ453" s="18" t="s">
        <v>5596</v>
      </c>
      <c r="AK453" s="8" t="s">
        <v>5597</v>
      </c>
      <c r="AL453" s="8">
        <v>1976</v>
      </c>
      <c r="AM453" s="8" t="s">
        <v>597</v>
      </c>
      <c r="AN453" s="8" t="s">
        <v>625</v>
      </c>
      <c r="AO453" s="8" t="s">
        <v>626</v>
      </c>
      <c r="AP453" s="18" t="s">
        <v>5598</v>
      </c>
      <c r="AQ453" s="8"/>
      <c r="AR453" s="8">
        <v>0</v>
      </c>
      <c r="AS453" s="8"/>
      <c r="AT453" s="8"/>
      <c r="AU453" s="8"/>
      <c r="AV453" s="18"/>
      <c r="AW453" s="8" t="s">
        <v>604</v>
      </c>
      <c r="AX453" s="8"/>
      <c r="AY453" s="8" t="s">
        <v>606</v>
      </c>
      <c r="AZ453" s="8" t="s">
        <v>5594</v>
      </c>
      <c r="BA453" s="8">
        <v>0</v>
      </c>
      <c r="BB453" s="8" t="s">
        <v>5599</v>
      </c>
      <c r="BC453" s="8"/>
      <c r="BD453" s="8" t="s">
        <v>710</v>
      </c>
      <c r="BE453" s="18" t="s">
        <v>5600</v>
      </c>
      <c r="BF453" s="8" t="s">
        <v>5601</v>
      </c>
      <c r="BG453" s="8" t="s">
        <v>606</v>
      </c>
      <c r="BH453" s="8"/>
      <c r="BI453" s="8" t="s">
        <v>608</v>
      </c>
      <c r="BJ453" s="8"/>
      <c r="BK453" s="8">
        <v>1</v>
      </c>
      <c r="BL453" s="8">
        <v>-7.896905</v>
      </c>
      <c r="BM453" s="8">
        <v>112.671874</v>
      </c>
      <c r="BN453" s="18"/>
      <c r="BO453" s="8"/>
      <c r="BP453" s="8"/>
      <c r="BQ453" s="8"/>
      <c r="BR453" s="8"/>
      <c r="BS453" s="8"/>
    </row>
    <row r="454" spans="1:71">
      <c r="A454" s="8">
        <v>1036</v>
      </c>
      <c r="B454" s="8" t="s">
        <v>395</v>
      </c>
      <c r="C454" s="8" t="s">
        <v>5602</v>
      </c>
      <c r="D454" s="14">
        <v>5363</v>
      </c>
      <c r="E454" s="8" t="s">
        <v>726</v>
      </c>
      <c r="F454" s="8" t="s">
        <v>5603</v>
      </c>
      <c r="G454" s="8" t="s">
        <v>5444</v>
      </c>
      <c r="H454" s="8" t="s">
        <v>581</v>
      </c>
      <c r="I454" s="8" t="s">
        <v>2002</v>
      </c>
      <c r="J454" s="8" t="s">
        <v>922</v>
      </c>
      <c r="K454" s="17" t="s">
        <v>584</v>
      </c>
      <c r="L454" s="17" t="s">
        <v>585</v>
      </c>
      <c r="M454" s="17" t="s">
        <v>2003</v>
      </c>
      <c r="N454" s="18" t="s">
        <v>5604</v>
      </c>
      <c r="O454" s="8" t="s">
        <v>588</v>
      </c>
      <c r="P454" s="8" t="s">
        <v>4717</v>
      </c>
      <c r="Q454" s="8">
        <v>3</v>
      </c>
      <c r="R454" s="8">
        <v>6</v>
      </c>
      <c r="S454" s="8" t="s">
        <v>5605</v>
      </c>
      <c r="T454" s="8" t="s">
        <v>2595</v>
      </c>
      <c r="U454" s="8" t="s">
        <v>670</v>
      </c>
      <c r="V454" s="8">
        <v>65153</v>
      </c>
      <c r="W454" s="8" t="s">
        <v>592</v>
      </c>
      <c r="X454" s="8" t="s">
        <v>593</v>
      </c>
      <c r="Y454" s="8"/>
      <c r="Z454" s="8" t="s">
        <v>5606</v>
      </c>
      <c r="AA454" s="8"/>
      <c r="AB454" s="8"/>
      <c r="AC454" s="8" t="s">
        <v>606</v>
      </c>
      <c r="AD454" s="8" t="s">
        <v>5607</v>
      </c>
      <c r="AE454" s="8" t="s">
        <v>5608</v>
      </c>
      <c r="AF454" s="8">
        <v>1974</v>
      </c>
      <c r="AG454" s="8" t="s">
        <v>597</v>
      </c>
      <c r="AH454" s="8" t="s">
        <v>598</v>
      </c>
      <c r="AI454" s="8" t="s">
        <v>599</v>
      </c>
      <c r="AJ454" s="18"/>
      <c r="AK454" s="8" t="s">
        <v>5609</v>
      </c>
      <c r="AL454" s="8">
        <v>1986</v>
      </c>
      <c r="AM454" s="8" t="s">
        <v>597</v>
      </c>
      <c r="AN454" s="8" t="s">
        <v>625</v>
      </c>
      <c r="AO454" s="8" t="s">
        <v>626</v>
      </c>
      <c r="AP454" s="18"/>
      <c r="AQ454" s="8"/>
      <c r="AR454" s="8">
        <v>0</v>
      </c>
      <c r="AS454" s="8"/>
      <c r="AT454" s="8"/>
      <c r="AU454" s="8"/>
      <c r="AV454" s="18"/>
      <c r="AW454" s="8" t="s">
        <v>604</v>
      </c>
      <c r="AX454" s="8"/>
      <c r="AY454" s="8" t="s">
        <v>595</v>
      </c>
      <c r="AZ454" s="8"/>
      <c r="BA454" s="8">
        <v>0</v>
      </c>
      <c r="BB454" s="8"/>
      <c r="BC454" s="8"/>
      <c r="BD454" s="8"/>
      <c r="BE454" s="18"/>
      <c r="BF454" s="8"/>
      <c r="BG454" s="8" t="s">
        <v>606</v>
      </c>
      <c r="BH454" s="8" t="s">
        <v>842</v>
      </c>
      <c r="BI454" s="8" t="s">
        <v>608</v>
      </c>
      <c r="BJ454" s="8"/>
      <c r="BK454" s="8">
        <v>2</v>
      </c>
      <c r="BL454" s="8"/>
      <c r="BM454" s="8"/>
      <c r="BN454" s="18"/>
      <c r="BO454" s="8"/>
      <c r="BP454" s="8"/>
      <c r="BQ454" s="8"/>
      <c r="BR454" s="8"/>
      <c r="BS454" s="8"/>
    </row>
    <row r="455" spans="1:71">
      <c r="A455" s="8">
        <v>1062</v>
      </c>
      <c r="B455" s="8" t="s">
        <v>396</v>
      </c>
      <c r="C455" s="8" t="s">
        <v>5610</v>
      </c>
      <c r="D455" s="14">
        <v>5368</v>
      </c>
      <c r="E455" s="8" t="s">
        <v>726</v>
      </c>
      <c r="F455" s="8" t="s">
        <v>5611</v>
      </c>
      <c r="G455" s="8" t="s">
        <v>5444</v>
      </c>
      <c r="H455" s="8" t="s">
        <v>581</v>
      </c>
      <c r="I455" s="8" t="s">
        <v>1304</v>
      </c>
      <c r="J455" s="8" t="s">
        <v>663</v>
      </c>
      <c r="K455" s="17" t="s">
        <v>584</v>
      </c>
      <c r="L455" s="17" t="s">
        <v>585</v>
      </c>
      <c r="M455" s="17" t="s">
        <v>1305</v>
      </c>
      <c r="N455" s="18" t="s">
        <v>5612</v>
      </c>
      <c r="O455" s="8" t="s">
        <v>588</v>
      </c>
      <c r="P455" s="8" t="s">
        <v>5613</v>
      </c>
      <c r="Q455" s="8">
        <v>3</v>
      </c>
      <c r="R455" s="8">
        <v>6</v>
      </c>
      <c r="S455" s="8"/>
      <c r="T455" s="8" t="s">
        <v>3170</v>
      </c>
      <c r="U455" s="8" t="s">
        <v>652</v>
      </c>
      <c r="V455" s="8">
        <v>65213</v>
      </c>
      <c r="W455" s="8" t="s">
        <v>592</v>
      </c>
      <c r="X455" s="8" t="s">
        <v>653</v>
      </c>
      <c r="Y455" s="8"/>
      <c r="Z455" s="8" t="s">
        <v>5614</v>
      </c>
      <c r="AA455" s="8"/>
      <c r="AB455" s="8"/>
      <c r="AC455" s="8" t="s">
        <v>606</v>
      </c>
      <c r="AD455" s="8" t="s">
        <v>5615</v>
      </c>
      <c r="AE455" s="8" t="s">
        <v>5616</v>
      </c>
      <c r="AF455" s="8">
        <v>1976</v>
      </c>
      <c r="AG455" s="8" t="s">
        <v>620</v>
      </c>
      <c r="AH455" s="8" t="s">
        <v>598</v>
      </c>
      <c r="AI455" s="8" t="s">
        <v>621</v>
      </c>
      <c r="AJ455" s="18"/>
      <c r="AK455" s="8" t="s">
        <v>5617</v>
      </c>
      <c r="AL455" s="8">
        <v>1982</v>
      </c>
      <c r="AM455" s="8" t="s">
        <v>624</v>
      </c>
      <c r="AN455" s="8" t="s">
        <v>598</v>
      </c>
      <c r="AO455" s="8" t="s">
        <v>603</v>
      </c>
      <c r="AP455" s="18"/>
      <c r="AQ455" s="8"/>
      <c r="AR455" s="8">
        <v>0</v>
      </c>
      <c r="AS455" s="8"/>
      <c r="AT455" s="8"/>
      <c r="AU455" s="8"/>
      <c r="AV455" s="18"/>
      <c r="AW455" s="8" t="s">
        <v>604</v>
      </c>
      <c r="AX455" s="8"/>
      <c r="AY455" s="8" t="s">
        <v>606</v>
      </c>
      <c r="AZ455" s="8" t="s">
        <v>5615</v>
      </c>
      <c r="BA455" s="8">
        <v>0</v>
      </c>
      <c r="BB455" s="8"/>
      <c r="BC455" s="8"/>
      <c r="BD455" s="8" t="s">
        <v>710</v>
      </c>
      <c r="BE455" s="18" t="s">
        <v>5618</v>
      </c>
      <c r="BF455" s="8" t="s">
        <v>396</v>
      </c>
      <c r="BG455" s="8" t="s">
        <v>606</v>
      </c>
      <c r="BH455" s="8"/>
      <c r="BI455" s="8" t="s">
        <v>608</v>
      </c>
      <c r="BJ455" s="8"/>
      <c r="BK455" s="8">
        <v>2</v>
      </c>
      <c r="BL455" s="8"/>
      <c r="BM455" s="8"/>
      <c r="BN455" s="18"/>
      <c r="BO455" s="8"/>
      <c r="BP455" s="8"/>
      <c r="BQ455" s="8"/>
      <c r="BR455" s="8"/>
      <c r="BS455" s="8"/>
    </row>
    <row r="456" spans="1:71">
      <c r="A456" s="8">
        <v>1071</v>
      </c>
      <c r="B456" s="8" t="s">
        <v>397</v>
      </c>
      <c r="C456" s="8" t="s">
        <v>5619</v>
      </c>
      <c r="D456" s="14">
        <v>5377</v>
      </c>
      <c r="E456" s="8" t="s">
        <v>726</v>
      </c>
      <c r="F456" s="8" t="s">
        <v>5620</v>
      </c>
      <c r="G456" s="8" t="s">
        <v>5444</v>
      </c>
      <c r="H456" s="8" t="s">
        <v>581</v>
      </c>
      <c r="I456" s="8" t="s">
        <v>5621</v>
      </c>
      <c r="J456" s="8" t="s">
        <v>612</v>
      </c>
      <c r="K456" s="17" t="s">
        <v>633</v>
      </c>
      <c r="L456" s="17" t="s">
        <v>694</v>
      </c>
      <c r="M456" s="17" t="s">
        <v>5622</v>
      </c>
      <c r="N456" s="18" t="s">
        <v>5623</v>
      </c>
      <c r="O456" s="8" t="s">
        <v>588</v>
      </c>
      <c r="P456" s="8" t="s">
        <v>5624</v>
      </c>
      <c r="Q456" s="8">
        <v>2</v>
      </c>
      <c r="R456" s="8">
        <v>1</v>
      </c>
      <c r="S456" s="8"/>
      <c r="T456" s="8" t="s">
        <v>1823</v>
      </c>
      <c r="U456" s="8" t="s">
        <v>652</v>
      </c>
      <c r="V456" s="8">
        <v>65211</v>
      </c>
      <c r="W456" s="8" t="s">
        <v>592</v>
      </c>
      <c r="X456" s="8" t="s">
        <v>653</v>
      </c>
      <c r="Y456" s="8"/>
      <c r="Z456" s="8" t="s">
        <v>5625</v>
      </c>
      <c r="AA456" s="8"/>
      <c r="AB456" s="8"/>
      <c r="AC456" s="8" t="s">
        <v>595</v>
      </c>
      <c r="AD456" s="8"/>
      <c r="AE456" s="8" t="s">
        <v>5626</v>
      </c>
      <c r="AF456" s="8">
        <v>1963</v>
      </c>
      <c r="AG456" s="8" t="s">
        <v>620</v>
      </c>
      <c r="AH456" s="8" t="s">
        <v>598</v>
      </c>
      <c r="AI456" s="8" t="s">
        <v>657</v>
      </c>
      <c r="AJ456" s="18"/>
      <c r="AK456" s="8" t="s">
        <v>5627</v>
      </c>
      <c r="AL456" s="8">
        <v>1975</v>
      </c>
      <c r="AM456" s="8" t="s">
        <v>620</v>
      </c>
      <c r="AN456" s="8" t="s">
        <v>625</v>
      </c>
      <c r="AO456" s="8" t="s">
        <v>626</v>
      </c>
      <c r="AP456" s="18"/>
      <c r="AQ456" s="8"/>
      <c r="AR456" s="8">
        <v>0</v>
      </c>
      <c r="AS456" s="8"/>
      <c r="AT456" s="8"/>
      <c r="AU456" s="8"/>
      <c r="AV456" s="18"/>
      <c r="AW456" s="8" t="s">
        <v>604</v>
      </c>
      <c r="AX456" s="8"/>
      <c r="AY456" s="8" t="s">
        <v>595</v>
      </c>
      <c r="AZ456" s="8"/>
      <c r="BA456" s="8">
        <v>0</v>
      </c>
      <c r="BB456" s="8"/>
      <c r="BC456" s="8"/>
      <c r="BD456" s="8"/>
      <c r="BE456" s="18"/>
      <c r="BF456" s="8"/>
      <c r="BG456" s="8" t="s">
        <v>595</v>
      </c>
      <c r="BH456" s="8"/>
      <c r="BI456" s="8" t="s">
        <v>608</v>
      </c>
      <c r="BJ456" s="8"/>
      <c r="BK456" s="8">
        <v>2</v>
      </c>
      <c r="BL456" s="8"/>
      <c r="BM456" s="8"/>
      <c r="BN456" s="18"/>
      <c r="BO456" s="8"/>
      <c r="BP456" s="8"/>
      <c r="BQ456" s="8"/>
      <c r="BR456" s="8"/>
      <c r="BS456" s="8"/>
    </row>
    <row r="457" spans="1:71">
      <c r="A457" s="8">
        <v>1074</v>
      </c>
      <c r="B457" s="8" t="s">
        <v>398</v>
      </c>
      <c r="C457" s="8" t="s">
        <v>5628</v>
      </c>
      <c r="D457" s="14">
        <v>5379</v>
      </c>
      <c r="E457" s="8" t="s">
        <v>726</v>
      </c>
      <c r="F457" s="8" t="s">
        <v>5629</v>
      </c>
      <c r="G457" s="8" t="s">
        <v>5444</v>
      </c>
      <c r="H457" s="8" t="s">
        <v>581</v>
      </c>
      <c r="I457" s="8" t="s">
        <v>5630</v>
      </c>
      <c r="J457" s="8" t="s">
        <v>632</v>
      </c>
      <c r="K457" s="17" t="s">
        <v>613</v>
      </c>
      <c r="L457" s="17" t="s">
        <v>694</v>
      </c>
      <c r="M457" s="17" t="s">
        <v>5631</v>
      </c>
      <c r="N457" s="18" t="s">
        <v>5632</v>
      </c>
      <c r="O457" s="8" t="s">
        <v>588</v>
      </c>
      <c r="P457" s="8" t="s">
        <v>5633</v>
      </c>
      <c r="Q457" s="8">
        <v>8</v>
      </c>
      <c r="R457" s="8">
        <v>2</v>
      </c>
      <c r="S457" s="8"/>
      <c r="T457" s="8" t="s">
        <v>1658</v>
      </c>
      <c r="U457" s="8" t="s">
        <v>670</v>
      </c>
      <c r="V457" s="8">
        <v>65153</v>
      </c>
      <c r="W457" s="8" t="s">
        <v>592</v>
      </c>
      <c r="X457" s="8" t="s">
        <v>653</v>
      </c>
      <c r="Y457" s="8"/>
      <c r="Z457" s="8" t="s">
        <v>5634</v>
      </c>
      <c r="AA457" s="8"/>
      <c r="AB457" s="8"/>
      <c r="AC457" s="8" t="s">
        <v>595</v>
      </c>
      <c r="AD457" s="8"/>
      <c r="AE457" s="8" t="s">
        <v>5635</v>
      </c>
      <c r="AF457" s="8">
        <v>0</v>
      </c>
      <c r="AG457" s="8" t="s">
        <v>624</v>
      </c>
      <c r="AH457" s="8" t="s">
        <v>706</v>
      </c>
      <c r="AI457" s="8" t="s">
        <v>626</v>
      </c>
      <c r="AJ457" s="18"/>
      <c r="AK457" s="8" t="s">
        <v>5636</v>
      </c>
      <c r="AL457" s="8">
        <v>0</v>
      </c>
      <c r="AM457" s="8" t="s">
        <v>624</v>
      </c>
      <c r="AN457" s="8" t="s">
        <v>706</v>
      </c>
      <c r="AO457" s="8" t="s">
        <v>626</v>
      </c>
      <c r="AP457" s="18"/>
      <c r="AQ457" s="8"/>
      <c r="AR457" s="8">
        <v>0</v>
      </c>
      <c r="AS457" s="8"/>
      <c r="AT457" s="8"/>
      <c r="AU457" s="8"/>
      <c r="AV457" s="18"/>
      <c r="AW457" s="8" t="s">
        <v>604</v>
      </c>
      <c r="AX457" s="8"/>
      <c r="AY457" s="8" t="s">
        <v>595</v>
      </c>
      <c r="AZ457" s="8"/>
      <c r="BA457" s="8">
        <v>0</v>
      </c>
      <c r="BB457" s="8"/>
      <c r="BC457" s="8"/>
      <c r="BD457" s="8" t="s">
        <v>710</v>
      </c>
      <c r="BE457" s="18" t="s">
        <v>5637</v>
      </c>
      <c r="BF457" s="8" t="s">
        <v>398</v>
      </c>
      <c r="BG457" s="8" t="s">
        <v>606</v>
      </c>
      <c r="BH457" s="8" t="s">
        <v>1804</v>
      </c>
      <c r="BI457" s="8" t="s">
        <v>608</v>
      </c>
      <c r="BJ457" s="8"/>
      <c r="BK457" s="8">
        <v>5</v>
      </c>
      <c r="BL457" s="8"/>
      <c r="BM457" s="8"/>
      <c r="BN457" s="18"/>
      <c r="BO457" s="8"/>
      <c r="BP457" s="8"/>
      <c r="BQ457" s="8"/>
      <c r="BR457" s="8"/>
      <c r="BS457" s="8"/>
    </row>
    <row r="458" spans="1:71">
      <c r="A458" s="8">
        <v>1257</v>
      </c>
      <c r="B458" s="8" t="s">
        <v>399</v>
      </c>
      <c r="C458" s="8" t="s">
        <v>5638</v>
      </c>
      <c r="D458" s="14">
        <v>5441</v>
      </c>
      <c r="E458" s="8" t="s">
        <v>726</v>
      </c>
      <c r="F458" s="8" t="s">
        <v>5639</v>
      </c>
      <c r="G458" s="8" t="s">
        <v>5444</v>
      </c>
      <c r="H458" s="8" t="s">
        <v>581</v>
      </c>
      <c r="I458" s="8" t="s">
        <v>2734</v>
      </c>
      <c r="J458" s="8" t="s">
        <v>663</v>
      </c>
      <c r="K458" s="17" t="s">
        <v>756</v>
      </c>
      <c r="L458" s="17" t="s">
        <v>585</v>
      </c>
      <c r="M458" s="17" t="s">
        <v>2735</v>
      </c>
      <c r="N458" s="18" t="s">
        <v>5640</v>
      </c>
      <c r="O458" s="8" t="s">
        <v>588</v>
      </c>
      <c r="P458" s="8" t="s">
        <v>5641</v>
      </c>
      <c r="Q458" s="8">
        <v>6</v>
      </c>
      <c r="R458" s="8">
        <v>3</v>
      </c>
      <c r="S458" s="8" t="s">
        <v>5642</v>
      </c>
      <c r="T458" s="8" t="s">
        <v>5643</v>
      </c>
      <c r="U458" s="8" t="s">
        <v>591</v>
      </c>
      <c r="V458" s="8">
        <v>65123</v>
      </c>
      <c r="W458" s="8" t="s">
        <v>592</v>
      </c>
      <c r="X458" s="8" t="s">
        <v>593</v>
      </c>
      <c r="Y458" s="8"/>
      <c r="Z458" s="8" t="s">
        <v>5644</v>
      </c>
      <c r="AA458" s="8"/>
      <c r="AB458" s="8"/>
      <c r="AC458" s="8" t="s">
        <v>595</v>
      </c>
      <c r="AD458" s="8"/>
      <c r="AE458" s="8" t="s">
        <v>5645</v>
      </c>
      <c r="AF458" s="8">
        <v>1969</v>
      </c>
      <c r="AG458" s="8" t="s">
        <v>620</v>
      </c>
      <c r="AH458" s="8" t="s">
        <v>687</v>
      </c>
      <c r="AI458" s="8" t="s">
        <v>603</v>
      </c>
      <c r="AJ458" s="18"/>
      <c r="AK458" s="8" t="s">
        <v>5646</v>
      </c>
      <c r="AL458" s="8">
        <v>1973</v>
      </c>
      <c r="AM458" s="8" t="s">
        <v>624</v>
      </c>
      <c r="AN458" s="8" t="s">
        <v>625</v>
      </c>
      <c r="AO458" s="8" t="s">
        <v>626</v>
      </c>
      <c r="AP458" s="18"/>
      <c r="AQ458" s="8"/>
      <c r="AR458" s="8">
        <v>0</v>
      </c>
      <c r="AS458" s="8"/>
      <c r="AT458" s="8"/>
      <c r="AU458" s="8"/>
      <c r="AV458" s="18"/>
      <c r="AW458" s="8" t="s">
        <v>604</v>
      </c>
      <c r="AX458" s="8"/>
      <c r="AY458" s="8" t="s">
        <v>595</v>
      </c>
      <c r="AZ458" s="8"/>
      <c r="BA458" s="8">
        <v>0</v>
      </c>
      <c r="BB458" s="8"/>
      <c r="BC458" s="8"/>
      <c r="BD458" s="8"/>
      <c r="BE458" s="18"/>
      <c r="BF458" s="8"/>
      <c r="BG458" s="8" t="s">
        <v>595</v>
      </c>
      <c r="BH458" s="8"/>
      <c r="BI458" s="8" t="s">
        <v>608</v>
      </c>
      <c r="BJ458" s="8"/>
      <c r="BK458" s="8">
        <v>2</v>
      </c>
      <c r="BL458" s="8"/>
      <c r="BM458" s="8"/>
      <c r="BN458" s="18"/>
      <c r="BO458" s="8"/>
      <c r="BP458" s="8"/>
      <c r="BQ458" s="8"/>
      <c r="BR458" s="8"/>
      <c r="BS458" s="8"/>
    </row>
    <row r="459" spans="1:71">
      <c r="A459" s="8">
        <v>1364</v>
      </c>
      <c r="B459" s="8" t="s">
        <v>400</v>
      </c>
      <c r="C459" s="8" t="s">
        <v>5647</v>
      </c>
      <c r="D459" s="14">
        <v>5478</v>
      </c>
      <c r="E459" s="8" t="s">
        <v>726</v>
      </c>
      <c r="F459" s="8" t="s">
        <v>5648</v>
      </c>
      <c r="G459" s="8" t="s">
        <v>5444</v>
      </c>
      <c r="H459" s="8" t="s">
        <v>581</v>
      </c>
      <c r="I459" s="8" t="s">
        <v>5649</v>
      </c>
      <c r="J459" s="8" t="s">
        <v>877</v>
      </c>
      <c r="K459" s="17" t="s">
        <v>584</v>
      </c>
      <c r="L459" s="17" t="s">
        <v>585</v>
      </c>
      <c r="M459" s="17" t="s">
        <v>5650</v>
      </c>
      <c r="N459" s="18" t="s">
        <v>5651</v>
      </c>
      <c r="O459" s="8" t="s">
        <v>588</v>
      </c>
      <c r="P459" s="8" t="s">
        <v>1417</v>
      </c>
      <c r="Q459" s="8">
        <v>39</v>
      </c>
      <c r="R459" s="8">
        <v>8</v>
      </c>
      <c r="S459" s="8" t="s">
        <v>1418</v>
      </c>
      <c r="T459" s="8" t="s">
        <v>1418</v>
      </c>
      <c r="U459" s="8" t="s">
        <v>939</v>
      </c>
      <c r="V459" s="8">
        <v>65152</v>
      </c>
      <c r="W459" s="8" t="s">
        <v>592</v>
      </c>
      <c r="X459" s="8" t="s">
        <v>593</v>
      </c>
      <c r="Y459" s="8"/>
      <c r="Z459" s="8" t="s">
        <v>5652</v>
      </c>
      <c r="AA459" s="8"/>
      <c r="AB459" s="8"/>
      <c r="AC459" s="8" t="s">
        <v>595</v>
      </c>
      <c r="AD459" s="8"/>
      <c r="AE459" s="8" t="s">
        <v>5653</v>
      </c>
      <c r="AF459" s="8">
        <v>1978</v>
      </c>
      <c r="AG459" s="8" t="s">
        <v>624</v>
      </c>
      <c r="AH459" s="8" t="s">
        <v>1077</v>
      </c>
      <c r="AI459" s="8" t="s">
        <v>603</v>
      </c>
      <c r="AJ459" s="18"/>
      <c r="AK459" s="8" t="s">
        <v>5654</v>
      </c>
      <c r="AL459" s="8">
        <v>1982</v>
      </c>
      <c r="AM459" s="8" t="s">
        <v>624</v>
      </c>
      <c r="AN459" s="8" t="s">
        <v>625</v>
      </c>
      <c r="AO459" s="8" t="s">
        <v>626</v>
      </c>
      <c r="AP459" s="18"/>
      <c r="AQ459" s="8"/>
      <c r="AR459" s="8">
        <v>0</v>
      </c>
      <c r="AS459" s="8"/>
      <c r="AT459" s="8"/>
      <c r="AU459" s="8"/>
      <c r="AV459" s="18"/>
      <c r="AW459" s="8" t="s">
        <v>604</v>
      </c>
      <c r="AX459" s="8"/>
      <c r="AY459" s="8" t="s">
        <v>595</v>
      </c>
      <c r="AZ459" s="8"/>
      <c r="BA459" s="8">
        <v>0</v>
      </c>
      <c r="BB459" s="8"/>
      <c r="BC459" s="8"/>
      <c r="BD459" s="8"/>
      <c r="BE459" s="18"/>
      <c r="BF459" s="8"/>
      <c r="BG459" s="8" t="s">
        <v>595</v>
      </c>
      <c r="BH459" s="8"/>
      <c r="BI459" s="8" t="s">
        <v>608</v>
      </c>
      <c r="BJ459" s="8"/>
      <c r="BK459" s="8">
        <v>2</v>
      </c>
      <c r="BL459" s="8"/>
      <c r="BM459" s="8"/>
      <c r="BN459" s="18"/>
      <c r="BO459" s="8"/>
      <c r="BP459" s="8"/>
      <c r="BQ459" s="8"/>
      <c r="BR459" s="8"/>
      <c r="BS459" s="8"/>
    </row>
    <row r="460" spans="1:71">
      <c r="A460" s="8">
        <v>1365</v>
      </c>
      <c r="B460" s="8" t="s">
        <v>401</v>
      </c>
      <c r="C460" s="8" t="s">
        <v>5655</v>
      </c>
      <c r="D460" s="14">
        <v>5479</v>
      </c>
      <c r="E460" s="8" t="s">
        <v>726</v>
      </c>
      <c r="F460" s="8" t="s">
        <v>5656</v>
      </c>
      <c r="G460" s="8" t="s">
        <v>5444</v>
      </c>
      <c r="H460" s="8" t="s">
        <v>581</v>
      </c>
      <c r="I460" s="8" t="s">
        <v>5657</v>
      </c>
      <c r="J460" s="8" t="s">
        <v>583</v>
      </c>
      <c r="K460" s="17" t="s">
        <v>693</v>
      </c>
      <c r="L460" s="17" t="s">
        <v>694</v>
      </c>
      <c r="M460" s="17" t="s">
        <v>5658</v>
      </c>
      <c r="N460" s="18" t="s">
        <v>5659</v>
      </c>
      <c r="O460" s="8" t="s">
        <v>588</v>
      </c>
      <c r="P460" s="8" t="s">
        <v>5660</v>
      </c>
      <c r="Q460" s="8">
        <v>6</v>
      </c>
      <c r="R460" s="8">
        <v>13</v>
      </c>
      <c r="S460" s="8">
        <v>65153</v>
      </c>
      <c r="T460" s="8" t="s">
        <v>1625</v>
      </c>
      <c r="U460" s="8" t="s">
        <v>652</v>
      </c>
      <c r="V460" s="8">
        <v>65153</v>
      </c>
      <c r="W460" s="8" t="s">
        <v>592</v>
      </c>
      <c r="X460" s="8" t="s">
        <v>983</v>
      </c>
      <c r="Y460" s="8" t="s">
        <v>807</v>
      </c>
      <c r="Z460" s="8" t="s">
        <v>5661</v>
      </c>
      <c r="AA460" s="8"/>
      <c r="AB460" s="8"/>
      <c r="AC460" s="8" t="s">
        <v>595</v>
      </c>
      <c r="AD460" s="8"/>
      <c r="AE460" s="8" t="s">
        <v>5662</v>
      </c>
      <c r="AF460" s="8">
        <v>1974</v>
      </c>
      <c r="AG460" s="8" t="s">
        <v>620</v>
      </c>
      <c r="AH460" s="8" t="s">
        <v>598</v>
      </c>
      <c r="AI460" s="8" t="s">
        <v>621</v>
      </c>
      <c r="AJ460" s="18" t="s">
        <v>5663</v>
      </c>
      <c r="AK460" s="8" t="s">
        <v>5664</v>
      </c>
      <c r="AL460" s="8">
        <v>1980</v>
      </c>
      <c r="AM460" s="8" t="s">
        <v>620</v>
      </c>
      <c r="AN460" s="8" t="s">
        <v>625</v>
      </c>
      <c r="AO460" s="8" t="s">
        <v>626</v>
      </c>
      <c r="AP460" s="18" t="s">
        <v>5665</v>
      </c>
      <c r="AQ460" s="8"/>
      <c r="AR460" s="8">
        <v>0</v>
      </c>
      <c r="AS460" s="8"/>
      <c r="AT460" s="8"/>
      <c r="AU460" s="8"/>
      <c r="AV460" s="18"/>
      <c r="AW460" s="8" t="s">
        <v>604</v>
      </c>
      <c r="AX460" s="8"/>
      <c r="AY460" s="8" t="s">
        <v>595</v>
      </c>
      <c r="AZ460" s="8"/>
      <c r="BA460" s="8">
        <v>0</v>
      </c>
      <c r="BB460" s="8"/>
      <c r="BC460" s="8" t="s">
        <v>5666</v>
      </c>
      <c r="BD460" s="8"/>
      <c r="BE460" s="18"/>
      <c r="BF460" s="8"/>
      <c r="BG460" s="8" t="s">
        <v>595</v>
      </c>
      <c r="BH460" s="8"/>
      <c r="BI460" s="8" t="s">
        <v>608</v>
      </c>
      <c r="BJ460" s="8"/>
      <c r="BK460" s="8">
        <v>1</v>
      </c>
      <c r="BL460" s="8">
        <v>-7.969927</v>
      </c>
      <c r="BM460" s="8">
        <v>112.605222</v>
      </c>
      <c r="BN460" s="18"/>
      <c r="BO460" s="8"/>
      <c r="BP460" s="8"/>
      <c r="BQ460" s="8"/>
      <c r="BR460" s="8"/>
      <c r="BS460" s="8"/>
    </row>
    <row r="461" spans="1:71">
      <c r="A461" s="8">
        <v>1503</v>
      </c>
      <c r="B461" s="8" t="s">
        <v>402</v>
      </c>
      <c r="C461" s="8" t="s">
        <v>5667</v>
      </c>
      <c r="D461" s="14">
        <v>5530</v>
      </c>
      <c r="E461" s="8" t="s">
        <v>726</v>
      </c>
      <c r="F461" s="8" t="s">
        <v>5668</v>
      </c>
      <c r="G461" s="8" t="s">
        <v>5444</v>
      </c>
      <c r="H461" s="8" t="s">
        <v>581</v>
      </c>
      <c r="I461" s="8" t="s">
        <v>5669</v>
      </c>
      <c r="J461" s="8" t="s">
        <v>1468</v>
      </c>
      <c r="K461" s="17" t="s">
        <v>831</v>
      </c>
      <c r="L461" s="17" t="s">
        <v>907</v>
      </c>
      <c r="M461" s="17" t="s">
        <v>5670</v>
      </c>
      <c r="N461" s="18" t="s">
        <v>5671</v>
      </c>
      <c r="O461" s="8" t="s">
        <v>588</v>
      </c>
      <c r="P461" s="8" t="s">
        <v>5672</v>
      </c>
      <c r="Q461" s="8">
        <v>3</v>
      </c>
      <c r="R461" s="8">
        <v>7</v>
      </c>
      <c r="S461" s="8"/>
      <c r="T461" s="8" t="s">
        <v>1115</v>
      </c>
      <c r="U461" s="8" t="s">
        <v>670</v>
      </c>
      <c r="V461" s="8">
        <v>65153</v>
      </c>
      <c r="W461" s="8" t="s">
        <v>592</v>
      </c>
      <c r="X461" s="8" t="s">
        <v>983</v>
      </c>
      <c r="Y461" s="8"/>
      <c r="Z461" s="8" t="s">
        <v>5673</v>
      </c>
      <c r="AA461" s="8"/>
      <c r="AB461" s="8"/>
      <c r="AC461" s="8" t="s">
        <v>595</v>
      </c>
      <c r="AD461" s="8"/>
      <c r="AE461" s="8" t="s">
        <v>5674</v>
      </c>
      <c r="AF461" s="8">
        <v>1970</v>
      </c>
      <c r="AG461" s="8" t="s">
        <v>620</v>
      </c>
      <c r="AH461" s="8" t="s">
        <v>656</v>
      </c>
      <c r="AI461" s="8" t="s">
        <v>657</v>
      </c>
      <c r="AJ461" s="18"/>
      <c r="AK461" s="8" t="s">
        <v>5675</v>
      </c>
      <c r="AL461" s="8">
        <v>1973</v>
      </c>
      <c r="AM461" s="8" t="s">
        <v>620</v>
      </c>
      <c r="AN461" s="8" t="s">
        <v>625</v>
      </c>
      <c r="AO461" s="8" t="s">
        <v>626</v>
      </c>
      <c r="AP461" s="18"/>
      <c r="AQ461" s="8"/>
      <c r="AR461" s="8">
        <v>0</v>
      </c>
      <c r="AS461" s="8"/>
      <c r="AT461" s="8"/>
      <c r="AU461" s="8"/>
      <c r="AV461" s="18"/>
      <c r="AW461" s="8" t="s">
        <v>604</v>
      </c>
      <c r="AX461" s="8"/>
      <c r="AY461" s="8" t="s">
        <v>595</v>
      </c>
      <c r="AZ461" s="8"/>
      <c r="BA461" s="8">
        <v>0</v>
      </c>
      <c r="BB461" s="8"/>
      <c r="BC461" s="8"/>
      <c r="BD461" s="8"/>
      <c r="BE461" s="18"/>
      <c r="BF461" s="8"/>
      <c r="BG461" s="8" t="s">
        <v>595</v>
      </c>
      <c r="BH461" s="8"/>
      <c r="BI461" s="8" t="s">
        <v>608</v>
      </c>
      <c r="BJ461" s="8"/>
      <c r="BK461" s="8">
        <v>3</v>
      </c>
      <c r="BL461" s="8"/>
      <c r="BM461" s="8"/>
      <c r="BN461" s="18"/>
      <c r="BO461" s="8"/>
      <c r="BP461" s="8"/>
      <c r="BQ461" s="8"/>
      <c r="BR461" s="8"/>
      <c r="BS461" s="8"/>
    </row>
    <row r="462" spans="1:71">
      <c r="A462" s="8">
        <v>1610</v>
      </c>
      <c r="B462" s="8" t="s">
        <v>403</v>
      </c>
      <c r="C462" s="8" t="s">
        <v>5676</v>
      </c>
      <c r="D462" s="14">
        <v>5566</v>
      </c>
      <c r="E462" s="8" t="s">
        <v>726</v>
      </c>
      <c r="F462" s="8" t="s">
        <v>5677</v>
      </c>
      <c r="G462" s="8" t="s">
        <v>5444</v>
      </c>
      <c r="H462" s="8" t="s">
        <v>581</v>
      </c>
      <c r="I462" s="8" t="s">
        <v>5678</v>
      </c>
      <c r="J462" s="8" t="s">
        <v>677</v>
      </c>
      <c r="K462" s="17" t="s">
        <v>1149</v>
      </c>
      <c r="L462" s="17" t="s">
        <v>585</v>
      </c>
      <c r="M462" s="17" t="s">
        <v>5679</v>
      </c>
      <c r="N462" s="18" t="s">
        <v>5680</v>
      </c>
      <c r="O462" s="8" t="s">
        <v>588</v>
      </c>
      <c r="P462" s="8" t="s">
        <v>4442</v>
      </c>
      <c r="Q462" s="8">
        <v>1</v>
      </c>
      <c r="R462" s="8">
        <v>1</v>
      </c>
      <c r="S462" s="8" t="s">
        <v>5681</v>
      </c>
      <c r="T462" s="8" t="s">
        <v>5682</v>
      </c>
      <c r="U462" s="8" t="s">
        <v>939</v>
      </c>
      <c r="V462" s="8">
        <v>65152</v>
      </c>
      <c r="W462" s="8" t="s">
        <v>592</v>
      </c>
      <c r="X462" s="8" t="s">
        <v>593</v>
      </c>
      <c r="Y462" s="8"/>
      <c r="Z462" s="8" t="s">
        <v>5683</v>
      </c>
      <c r="AA462" s="8"/>
      <c r="AB462" s="8"/>
      <c r="AC462" s="8" t="s">
        <v>595</v>
      </c>
      <c r="AD462" s="8"/>
      <c r="AE462" s="8" t="s">
        <v>5684</v>
      </c>
      <c r="AF462" s="8">
        <v>1970</v>
      </c>
      <c r="AG462" s="8" t="s">
        <v>624</v>
      </c>
      <c r="AH462" s="8" t="s">
        <v>1077</v>
      </c>
      <c r="AI462" s="8" t="s">
        <v>657</v>
      </c>
      <c r="AJ462" s="18" t="s">
        <v>5685</v>
      </c>
      <c r="AK462" s="8" t="s">
        <v>5686</v>
      </c>
      <c r="AL462" s="8">
        <v>1974</v>
      </c>
      <c r="AM462" s="8" t="s">
        <v>597</v>
      </c>
      <c r="AN462" s="8" t="s">
        <v>598</v>
      </c>
      <c r="AO462" s="8" t="s">
        <v>621</v>
      </c>
      <c r="AP462" s="18" t="s">
        <v>5687</v>
      </c>
      <c r="AQ462" s="8" t="s">
        <v>5688</v>
      </c>
      <c r="AR462" s="8">
        <v>1970</v>
      </c>
      <c r="AS462" s="8" t="s">
        <v>624</v>
      </c>
      <c r="AT462" s="8" t="s">
        <v>1077</v>
      </c>
      <c r="AU462" s="8" t="s">
        <v>657</v>
      </c>
      <c r="AV462" s="18"/>
      <c r="AW462" s="8" t="s">
        <v>604</v>
      </c>
      <c r="AX462" s="8"/>
      <c r="AY462" s="8" t="s">
        <v>595</v>
      </c>
      <c r="AZ462" s="8"/>
      <c r="BA462" s="8">
        <v>1</v>
      </c>
      <c r="BB462" s="8"/>
      <c r="BC462" s="8"/>
      <c r="BD462" s="8"/>
      <c r="BE462" s="18"/>
      <c r="BF462" s="8"/>
      <c r="BG462" s="8" t="s">
        <v>595</v>
      </c>
      <c r="BH462" s="8"/>
      <c r="BI462" s="8" t="s">
        <v>608</v>
      </c>
      <c r="BJ462" s="8"/>
      <c r="BK462" s="8">
        <v>3</v>
      </c>
      <c r="BL462" s="8">
        <v>-7.848863</v>
      </c>
      <c r="BM462" s="8">
        <v>112.583162</v>
      </c>
      <c r="BN462" s="18"/>
      <c r="BO462" s="8"/>
      <c r="BP462" s="8"/>
      <c r="BQ462" s="8"/>
      <c r="BR462" s="8"/>
      <c r="BS462" s="8"/>
    </row>
    <row r="463" spans="1:71">
      <c r="A463" s="8">
        <v>1630</v>
      </c>
      <c r="B463" s="8" t="s">
        <v>404</v>
      </c>
      <c r="C463" s="8" t="s">
        <v>5689</v>
      </c>
      <c r="D463" s="14">
        <v>5575</v>
      </c>
      <c r="E463" s="8" t="s">
        <v>726</v>
      </c>
      <c r="F463" s="8" t="s">
        <v>5690</v>
      </c>
      <c r="G463" s="8" t="s">
        <v>5444</v>
      </c>
      <c r="H463" s="8" t="s">
        <v>581</v>
      </c>
      <c r="I463" s="8" t="s">
        <v>5691</v>
      </c>
      <c r="J463" s="8" t="s">
        <v>1751</v>
      </c>
      <c r="K463" s="17" t="s">
        <v>756</v>
      </c>
      <c r="L463" s="17" t="s">
        <v>585</v>
      </c>
      <c r="M463" s="17" t="s">
        <v>5692</v>
      </c>
      <c r="N463" s="18" t="s">
        <v>5693</v>
      </c>
      <c r="O463" s="8" t="s">
        <v>588</v>
      </c>
      <c r="P463" s="8" t="s">
        <v>5694</v>
      </c>
      <c r="Q463" s="8">
        <v>6</v>
      </c>
      <c r="R463" s="8">
        <v>2</v>
      </c>
      <c r="S463" s="8" t="s">
        <v>850</v>
      </c>
      <c r="T463" s="8" t="s">
        <v>850</v>
      </c>
      <c r="U463" s="8" t="s">
        <v>591</v>
      </c>
      <c r="V463" s="8"/>
      <c r="W463" s="8" t="s">
        <v>592</v>
      </c>
      <c r="X463" s="8" t="s">
        <v>683</v>
      </c>
      <c r="Y463" s="8"/>
      <c r="Z463" s="8" t="s">
        <v>5695</v>
      </c>
      <c r="AA463" s="8"/>
      <c r="AB463" s="8"/>
      <c r="AC463" s="8" t="s">
        <v>595</v>
      </c>
      <c r="AD463" s="8"/>
      <c r="AE463" s="8" t="s">
        <v>5696</v>
      </c>
      <c r="AF463" s="8">
        <v>1965</v>
      </c>
      <c r="AG463" s="8" t="s">
        <v>624</v>
      </c>
      <c r="AH463" s="8" t="s">
        <v>598</v>
      </c>
      <c r="AI463" s="8" t="s">
        <v>621</v>
      </c>
      <c r="AJ463" s="18" t="s">
        <v>5697</v>
      </c>
      <c r="AK463" s="8" t="s">
        <v>5698</v>
      </c>
      <c r="AL463" s="8">
        <v>1972</v>
      </c>
      <c r="AM463" s="8"/>
      <c r="AN463" s="8" t="s">
        <v>625</v>
      </c>
      <c r="AO463" s="8" t="s">
        <v>626</v>
      </c>
      <c r="AP463" s="18" t="s">
        <v>5699</v>
      </c>
      <c r="AQ463" s="8"/>
      <c r="AR463" s="8">
        <v>0</v>
      </c>
      <c r="AS463" s="8"/>
      <c r="AT463" s="8"/>
      <c r="AU463" s="8"/>
      <c r="AV463" s="18"/>
      <c r="AW463" s="8" t="s">
        <v>604</v>
      </c>
      <c r="AX463" s="8"/>
      <c r="AY463" s="8" t="s">
        <v>595</v>
      </c>
      <c r="AZ463" s="8"/>
      <c r="BA463" s="8">
        <v>0</v>
      </c>
      <c r="BB463" s="8"/>
      <c r="BC463" s="8"/>
      <c r="BD463" s="8"/>
      <c r="BE463" s="18"/>
      <c r="BF463" s="8"/>
      <c r="BG463" s="8" t="s">
        <v>606</v>
      </c>
      <c r="BH463" s="8" t="s">
        <v>607</v>
      </c>
      <c r="BI463" s="8" t="s">
        <v>608</v>
      </c>
      <c r="BJ463" s="8"/>
      <c r="BK463" s="8">
        <v>2</v>
      </c>
      <c r="BL463" s="8">
        <v>-7.928784</v>
      </c>
      <c r="BM463" s="8">
        <v>112.647051</v>
      </c>
      <c r="BN463" s="18"/>
      <c r="BO463" s="8"/>
      <c r="BP463" s="8"/>
      <c r="BQ463" s="8"/>
      <c r="BR463" s="8"/>
      <c r="BS463" s="8"/>
    </row>
    <row r="464" spans="1:71">
      <c r="A464" s="8">
        <v>194</v>
      </c>
      <c r="B464" s="8" t="s">
        <v>434</v>
      </c>
      <c r="C464" s="8" t="s">
        <v>5700</v>
      </c>
      <c r="D464" s="14">
        <v>5071</v>
      </c>
      <c r="E464" s="8" t="s">
        <v>726</v>
      </c>
      <c r="F464" s="8" t="s">
        <v>5701</v>
      </c>
      <c r="G464" s="8" t="s">
        <v>5702</v>
      </c>
      <c r="H464" s="8" t="s">
        <v>5703</v>
      </c>
      <c r="I464" s="8" t="s">
        <v>1668</v>
      </c>
      <c r="J464" s="8" t="s">
        <v>1332</v>
      </c>
      <c r="K464" s="17" t="s">
        <v>756</v>
      </c>
      <c r="L464" s="17" t="s">
        <v>585</v>
      </c>
      <c r="M464" s="17" t="s">
        <v>5704</v>
      </c>
      <c r="N464" s="18" t="s">
        <v>5705</v>
      </c>
      <c r="O464" s="8" t="s">
        <v>588</v>
      </c>
      <c r="P464" s="8" t="s">
        <v>5706</v>
      </c>
      <c r="Q464" s="8">
        <v>3</v>
      </c>
      <c r="R464" s="8">
        <v>3</v>
      </c>
      <c r="S464" s="8"/>
      <c r="T464" s="8" t="s">
        <v>5707</v>
      </c>
      <c r="U464" s="8" t="s">
        <v>670</v>
      </c>
      <c r="V464" s="8">
        <v>65153</v>
      </c>
      <c r="W464" s="8" t="s">
        <v>592</v>
      </c>
      <c r="X464" s="8" t="s">
        <v>593</v>
      </c>
      <c r="Y464" s="8"/>
      <c r="Z464" s="8" t="s">
        <v>5708</v>
      </c>
      <c r="AA464" s="8"/>
      <c r="AB464" s="8"/>
      <c r="AC464" s="8" t="s">
        <v>595</v>
      </c>
      <c r="AD464" s="8"/>
      <c r="AE464" s="8" t="s">
        <v>5709</v>
      </c>
      <c r="AF464" s="8">
        <v>1970</v>
      </c>
      <c r="AG464" s="8"/>
      <c r="AH464" s="8" t="s">
        <v>734</v>
      </c>
      <c r="AI464" s="8" t="s">
        <v>603</v>
      </c>
      <c r="AJ464" s="18"/>
      <c r="AK464" s="8" t="s">
        <v>5710</v>
      </c>
      <c r="AL464" s="8">
        <v>1975</v>
      </c>
      <c r="AM464" s="8"/>
      <c r="AN464" s="8" t="s">
        <v>625</v>
      </c>
      <c r="AO464" s="8" t="s">
        <v>626</v>
      </c>
      <c r="AP464" s="18"/>
      <c r="AQ464" s="8"/>
      <c r="AR464" s="8">
        <v>0</v>
      </c>
      <c r="AS464" s="8"/>
      <c r="AT464" s="8"/>
      <c r="AU464" s="8"/>
      <c r="AV464" s="18"/>
      <c r="AW464" s="8" t="s">
        <v>604</v>
      </c>
      <c r="AX464" s="8"/>
      <c r="AY464" s="8" t="s">
        <v>595</v>
      </c>
      <c r="AZ464" s="8"/>
      <c r="BA464" s="8">
        <v>0</v>
      </c>
      <c r="BB464" s="8"/>
      <c r="BC464" s="8"/>
      <c r="BD464" s="8"/>
      <c r="BE464" s="18"/>
      <c r="BF464" s="8"/>
      <c r="BG464" s="8" t="s">
        <v>606</v>
      </c>
      <c r="BH464" s="8" t="s">
        <v>607</v>
      </c>
      <c r="BI464" s="8" t="s">
        <v>608</v>
      </c>
      <c r="BJ464" s="8"/>
      <c r="BK464" s="8">
        <v>1</v>
      </c>
      <c r="BL464" s="8">
        <v>-7.904734042129</v>
      </c>
      <c r="BM464" s="8">
        <v>112.70023708623</v>
      </c>
      <c r="BN464" s="18"/>
      <c r="BO464" s="8"/>
      <c r="BP464" s="8"/>
      <c r="BQ464" s="8"/>
      <c r="BR464" s="8"/>
      <c r="BS464" s="8"/>
    </row>
    <row r="465" spans="1:71">
      <c r="A465" s="8">
        <v>264</v>
      </c>
      <c r="B465" s="8" t="s">
        <v>435</v>
      </c>
      <c r="C465" s="8" t="s">
        <v>5711</v>
      </c>
      <c r="D465" s="14">
        <v>5095</v>
      </c>
      <c r="E465" s="8" t="s">
        <v>726</v>
      </c>
      <c r="F465" s="8" t="s">
        <v>5712</v>
      </c>
      <c r="G465" s="8" t="s">
        <v>5702</v>
      </c>
      <c r="H465" s="8" t="s">
        <v>581</v>
      </c>
      <c r="I465" s="8" t="s">
        <v>691</v>
      </c>
      <c r="J465" s="8" t="s">
        <v>692</v>
      </c>
      <c r="K465" s="17" t="s">
        <v>693</v>
      </c>
      <c r="L465" s="17" t="s">
        <v>694</v>
      </c>
      <c r="M465" s="17" t="s">
        <v>695</v>
      </c>
      <c r="N465" s="18" t="s">
        <v>5713</v>
      </c>
      <c r="O465" s="8" t="s">
        <v>588</v>
      </c>
      <c r="P465" s="8" t="s">
        <v>5714</v>
      </c>
      <c r="Q465" s="8">
        <v>3</v>
      </c>
      <c r="R465" s="8">
        <v>5</v>
      </c>
      <c r="S465" s="8" t="s">
        <v>5235</v>
      </c>
      <c r="T465" s="8" t="s">
        <v>682</v>
      </c>
      <c r="U465" s="8" t="s">
        <v>670</v>
      </c>
      <c r="V465" s="8">
        <v>65153</v>
      </c>
      <c r="W465" s="8" t="s">
        <v>592</v>
      </c>
      <c r="X465" s="8" t="s">
        <v>1283</v>
      </c>
      <c r="Y465" s="8"/>
      <c r="Z465" s="8" t="s">
        <v>5715</v>
      </c>
      <c r="AA465" s="8"/>
      <c r="AB465" s="8"/>
      <c r="AC465" s="8" t="s">
        <v>595</v>
      </c>
      <c r="AD465" s="8"/>
      <c r="AE465" s="8" t="s">
        <v>5716</v>
      </c>
      <c r="AF465" s="8">
        <v>1971</v>
      </c>
      <c r="AG465" s="8" t="s">
        <v>597</v>
      </c>
      <c r="AH465" s="8" t="s">
        <v>734</v>
      </c>
      <c r="AI465" s="8" t="s">
        <v>621</v>
      </c>
      <c r="AJ465" s="18"/>
      <c r="AK465" s="8" t="s">
        <v>5717</v>
      </c>
      <c r="AL465" s="8">
        <v>1982</v>
      </c>
      <c r="AM465" s="8" t="s">
        <v>624</v>
      </c>
      <c r="AN465" s="8" t="s">
        <v>625</v>
      </c>
      <c r="AO465" s="8" t="s">
        <v>626</v>
      </c>
      <c r="AP465" s="18"/>
      <c r="AQ465" s="8"/>
      <c r="AR465" s="8">
        <v>0</v>
      </c>
      <c r="AS465" s="8"/>
      <c r="AT465" s="8"/>
      <c r="AU465" s="8"/>
      <c r="AV465" s="18"/>
      <c r="AW465" s="8" t="s">
        <v>604</v>
      </c>
      <c r="AX465" s="8"/>
      <c r="AY465" s="8" t="s">
        <v>595</v>
      </c>
      <c r="AZ465" s="8"/>
      <c r="BA465" s="8">
        <v>0</v>
      </c>
      <c r="BB465" s="8"/>
      <c r="BC465" s="8"/>
      <c r="BD465" s="8"/>
      <c r="BE465" s="18"/>
      <c r="BF465" s="8"/>
      <c r="BG465" s="8" t="s">
        <v>595</v>
      </c>
      <c r="BH465" s="8"/>
      <c r="BI465" s="8" t="s">
        <v>608</v>
      </c>
      <c r="BJ465" s="8"/>
      <c r="BK465" s="8">
        <v>1</v>
      </c>
      <c r="BL465" s="8">
        <v>-7.734275</v>
      </c>
      <c r="BM465" s="8">
        <v>112.201586</v>
      </c>
      <c r="BN465" s="18"/>
      <c r="BO465" s="8"/>
      <c r="BP465" s="8"/>
      <c r="BQ465" s="8"/>
      <c r="BR465" s="8"/>
      <c r="BS465" s="8"/>
    </row>
    <row r="466" spans="1:71">
      <c r="A466" s="8">
        <v>318</v>
      </c>
      <c r="B466" s="8" t="s">
        <v>436</v>
      </c>
      <c r="C466" s="8" t="s">
        <v>5718</v>
      </c>
      <c r="D466" s="14">
        <v>5114</v>
      </c>
      <c r="E466" s="8" t="s">
        <v>726</v>
      </c>
      <c r="F466" s="8" t="s">
        <v>5719</v>
      </c>
      <c r="G466" s="8" t="s">
        <v>5702</v>
      </c>
      <c r="H466" s="8" t="s">
        <v>581</v>
      </c>
      <c r="I466" s="8" t="s">
        <v>5720</v>
      </c>
      <c r="J466" s="8" t="s">
        <v>4040</v>
      </c>
      <c r="K466" s="17" t="s">
        <v>664</v>
      </c>
      <c r="L466" s="17" t="s">
        <v>694</v>
      </c>
      <c r="M466" s="17" t="s">
        <v>5721</v>
      </c>
      <c r="N466" s="18" t="s">
        <v>5722</v>
      </c>
      <c r="O466" s="8" t="s">
        <v>588</v>
      </c>
      <c r="P466" s="8" t="s">
        <v>5723</v>
      </c>
      <c r="Q466" s="8">
        <v>5</v>
      </c>
      <c r="R466" s="8">
        <v>5</v>
      </c>
      <c r="S466" s="8"/>
      <c r="T466" s="8" t="s">
        <v>5707</v>
      </c>
      <c r="U466" s="8" t="s">
        <v>670</v>
      </c>
      <c r="V466" s="8">
        <v>65153</v>
      </c>
      <c r="W466" s="8" t="s">
        <v>592</v>
      </c>
      <c r="X466" s="8" t="s">
        <v>593</v>
      </c>
      <c r="Y466" s="8"/>
      <c r="Z466" s="8" t="s">
        <v>5724</v>
      </c>
      <c r="AA466" s="8"/>
      <c r="AB466" s="8"/>
      <c r="AC466" s="8" t="s">
        <v>595</v>
      </c>
      <c r="AD466" s="8"/>
      <c r="AE466" s="8" t="s">
        <v>5725</v>
      </c>
      <c r="AF466" s="8">
        <v>1970</v>
      </c>
      <c r="AG466" s="8"/>
      <c r="AH466" s="8" t="s">
        <v>734</v>
      </c>
      <c r="AI466" s="8" t="s">
        <v>603</v>
      </c>
      <c r="AJ466" s="18"/>
      <c r="AK466" s="8" t="s">
        <v>5726</v>
      </c>
      <c r="AL466" s="8">
        <v>1975</v>
      </c>
      <c r="AM466" s="8"/>
      <c r="AN466" s="8" t="s">
        <v>625</v>
      </c>
      <c r="AO466" s="8" t="s">
        <v>626</v>
      </c>
      <c r="AP466" s="18"/>
      <c r="AQ466" s="8"/>
      <c r="AR466" s="8">
        <v>0</v>
      </c>
      <c r="AS466" s="8"/>
      <c r="AT466" s="8"/>
      <c r="AU466" s="8"/>
      <c r="AV466" s="18"/>
      <c r="AW466" s="8" t="s">
        <v>604</v>
      </c>
      <c r="AX466" s="8"/>
      <c r="AY466" s="8" t="s">
        <v>595</v>
      </c>
      <c r="AZ466" s="8"/>
      <c r="BA466" s="8">
        <v>0</v>
      </c>
      <c r="BB466" s="8"/>
      <c r="BC466" s="8"/>
      <c r="BD466" s="8"/>
      <c r="BE466" s="18"/>
      <c r="BF466" s="8"/>
      <c r="BG466" s="8" t="s">
        <v>606</v>
      </c>
      <c r="BH466" s="8" t="s">
        <v>607</v>
      </c>
      <c r="BI466" s="8" t="s">
        <v>608</v>
      </c>
      <c r="BJ466" s="8"/>
      <c r="BK466" s="8">
        <v>2</v>
      </c>
      <c r="BL466" s="8">
        <v>-7.905537913372</v>
      </c>
      <c r="BM466" s="8">
        <v>112.69910016507</v>
      </c>
      <c r="BN466" s="18"/>
      <c r="BO466" s="8"/>
      <c r="BP466" s="8"/>
      <c r="BQ466" s="8"/>
      <c r="BR466" s="8"/>
      <c r="BS466" s="8"/>
    </row>
    <row r="467" spans="1:71">
      <c r="A467" s="8">
        <v>573</v>
      </c>
      <c r="B467" s="8" t="s">
        <v>440</v>
      </c>
      <c r="C467" s="8" t="s">
        <v>5727</v>
      </c>
      <c r="D467" s="14">
        <v>5190</v>
      </c>
      <c r="E467" s="8" t="s">
        <v>726</v>
      </c>
      <c r="F467" s="8" t="s">
        <v>5728</v>
      </c>
      <c r="G467" s="8" t="s">
        <v>5702</v>
      </c>
      <c r="H467" s="8" t="s">
        <v>581</v>
      </c>
      <c r="I467" s="8" t="s">
        <v>5729</v>
      </c>
      <c r="J467" s="8" t="s">
        <v>716</v>
      </c>
      <c r="K467" s="17" t="s">
        <v>664</v>
      </c>
      <c r="L467" s="17" t="s">
        <v>694</v>
      </c>
      <c r="M467" s="17" t="s">
        <v>5730</v>
      </c>
      <c r="N467" s="18" t="s">
        <v>5731</v>
      </c>
      <c r="O467" s="8" t="s">
        <v>588</v>
      </c>
      <c r="P467" s="8" t="s">
        <v>5732</v>
      </c>
      <c r="Q467" s="8">
        <v>4</v>
      </c>
      <c r="R467" s="8">
        <v>5</v>
      </c>
      <c r="S467" s="8" t="s">
        <v>5733</v>
      </c>
      <c r="T467" s="8" t="s">
        <v>5733</v>
      </c>
      <c r="U467" s="8" t="s">
        <v>5734</v>
      </c>
      <c r="V467" s="8">
        <v>65158</v>
      </c>
      <c r="W467" s="8" t="s">
        <v>592</v>
      </c>
      <c r="X467" s="8" t="s">
        <v>683</v>
      </c>
      <c r="Y467" s="8"/>
      <c r="Z467" s="8" t="s">
        <v>5735</v>
      </c>
      <c r="AA467" s="8"/>
      <c r="AB467" s="8"/>
      <c r="AC467" s="8" t="s">
        <v>595</v>
      </c>
      <c r="AD467" s="8"/>
      <c r="AE467" s="8" t="s">
        <v>5736</v>
      </c>
      <c r="AF467" s="8">
        <v>1969</v>
      </c>
      <c r="AG467" s="8" t="s">
        <v>620</v>
      </c>
      <c r="AH467" s="8" t="s">
        <v>598</v>
      </c>
      <c r="AI467" s="8" t="s">
        <v>621</v>
      </c>
      <c r="AJ467" s="18" t="s">
        <v>5737</v>
      </c>
      <c r="AK467" s="8" t="s">
        <v>5738</v>
      </c>
      <c r="AL467" s="8">
        <v>1975</v>
      </c>
      <c r="AM467" s="8" t="s">
        <v>620</v>
      </c>
      <c r="AN467" s="8" t="s">
        <v>625</v>
      </c>
      <c r="AO467" s="8" t="s">
        <v>626</v>
      </c>
      <c r="AP467" s="18" t="s">
        <v>5739</v>
      </c>
      <c r="AQ467" s="8"/>
      <c r="AR467" s="8">
        <v>0</v>
      </c>
      <c r="AS467" s="8"/>
      <c r="AT467" s="8"/>
      <c r="AU467" s="8"/>
      <c r="AV467" s="18"/>
      <c r="AW467" s="8" t="s">
        <v>604</v>
      </c>
      <c r="AX467" s="8"/>
      <c r="AY467" s="8" t="s">
        <v>595</v>
      </c>
      <c r="AZ467" s="8"/>
      <c r="BA467" s="8">
        <v>0</v>
      </c>
      <c r="BB467" s="8"/>
      <c r="BC467" s="8"/>
      <c r="BD467" s="8"/>
      <c r="BE467" s="18"/>
      <c r="BF467" s="8"/>
      <c r="BG467" s="8" t="s">
        <v>595</v>
      </c>
      <c r="BH467" s="8"/>
      <c r="BI467" s="8" t="s">
        <v>608</v>
      </c>
      <c r="BJ467" s="8"/>
      <c r="BK467" s="8">
        <v>1</v>
      </c>
      <c r="BL467" s="8">
        <v>-8.012455</v>
      </c>
      <c r="BM467" s="8">
        <v>112.615982</v>
      </c>
      <c r="BN467" s="18"/>
      <c r="BO467" s="8"/>
      <c r="BP467" s="8"/>
      <c r="BQ467" s="8"/>
      <c r="BR467" s="8"/>
      <c r="BS467" s="8"/>
    </row>
    <row r="468" spans="1:71">
      <c r="A468" s="8">
        <v>602</v>
      </c>
      <c r="B468" s="8" t="s">
        <v>5740</v>
      </c>
      <c r="C468" s="8" t="s">
        <v>5741</v>
      </c>
      <c r="D468" s="14">
        <v>5199</v>
      </c>
      <c r="E468" s="8" t="s">
        <v>726</v>
      </c>
      <c r="F468" s="8" t="s">
        <v>5742</v>
      </c>
      <c r="G468" s="8" t="s">
        <v>5702</v>
      </c>
      <c r="H468" s="8" t="s">
        <v>581</v>
      </c>
      <c r="I468" s="8" t="s">
        <v>1304</v>
      </c>
      <c r="J468" s="8" t="s">
        <v>663</v>
      </c>
      <c r="K468" s="17" t="s">
        <v>584</v>
      </c>
      <c r="L468" s="17" t="s">
        <v>585</v>
      </c>
      <c r="M468" s="17" t="s">
        <v>1305</v>
      </c>
      <c r="N468" s="18" t="s">
        <v>5743</v>
      </c>
      <c r="O468" s="8" t="s">
        <v>588</v>
      </c>
      <c r="P468" s="8" t="s">
        <v>5744</v>
      </c>
      <c r="Q468" s="8">
        <v>4</v>
      </c>
      <c r="R468" s="8">
        <v>2</v>
      </c>
      <c r="S468" s="8"/>
      <c r="T468" s="8" t="s">
        <v>1369</v>
      </c>
      <c r="U468" s="8" t="s">
        <v>591</v>
      </c>
      <c r="V468" s="8">
        <v>65126</v>
      </c>
      <c r="W468" s="8" t="s">
        <v>592</v>
      </c>
      <c r="X468" s="8" t="s">
        <v>593</v>
      </c>
      <c r="Y468" s="8"/>
      <c r="Z468" s="8" t="s">
        <v>5745</v>
      </c>
      <c r="AA468" s="8"/>
      <c r="AB468" s="8"/>
      <c r="AC468" s="8" t="s">
        <v>595</v>
      </c>
      <c r="AD468" s="8"/>
      <c r="AE468" s="8" t="s">
        <v>5746</v>
      </c>
      <c r="AF468" s="8">
        <v>1978</v>
      </c>
      <c r="AG468" s="8" t="s">
        <v>624</v>
      </c>
      <c r="AH468" s="8" t="s">
        <v>598</v>
      </c>
      <c r="AI468" s="8" t="s">
        <v>621</v>
      </c>
      <c r="AJ468" s="18"/>
      <c r="AK468" s="8" t="s">
        <v>5747</v>
      </c>
      <c r="AL468" s="8">
        <v>1979</v>
      </c>
      <c r="AM468" s="8" t="s">
        <v>624</v>
      </c>
      <c r="AN468" s="8" t="s">
        <v>625</v>
      </c>
      <c r="AO468" s="8" t="s">
        <v>626</v>
      </c>
      <c r="AP468" s="18"/>
      <c r="AQ468" s="8"/>
      <c r="AR468" s="8">
        <v>0</v>
      </c>
      <c r="AS468" s="8" t="s">
        <v>602</v>
      </c>
      <c r="AT468" s="8"/>
      <c r="AU468" s="8"/>
      <c r="AV468" s="18"/>
      <c r="AW468" s="8" t="s">
        <v>604</v>
      </c>
      <c r="AX468" s="8"/>
      <c r="AY468" s="8" t="s">
        <v>595</v>
      </c>
      <c r="AZ468" s="8"/>
      <c r="BA468" s="8">
        <v>0</v>
      </c>
      <c r="BB468" s="8"/>
      <c r="BC468" s="8" t="s">
        <v>5748</v>
      </c>
      <c r="BD468" s="8"/>
      <c r="BE468" s="18"/>
      <c r="BF468" s="8"/>
      <c r="BG468" s="8" t="s">
        <v>595</v>
      </c>
      <c r="BH468" s="8"/>
      <c r="BI468" s="8" t="s">
        <v>608</v>
      </c>
      <c r="BJ468" s="8"/>
      <c r="BK468" s="8">
        <v>1</v>
      </c>
      <c r="BL468" s="8"/>
      <c r="BM468" s="8"/>
      <c r="BN468" s="18"/>
      <c r="BO468" s="8"/>
      <c r="BP468" s="8"/>
      <c r="BQ468" s="8"/>
      <c r="BR468" s="8"/>
      <c r="BS468" s="8"/>
    </row>
    <row r="469" spans="1:71">
      <c r="A469" s="8">
        <v>622</v>
      </c>
      <c r="B469" s="8" t="s">
        <v>442</v>
      </c>
      <c r="C469" s="8" t="s">
        <v>5749</v>
      </c>
      <c r="D469" s="14">
        <v>5207</v>
      </c>
      <c r="E469" s="8" t="s">
        <v>726</v>
      </c>
      <c r="F469" s="8" t="s">
        <v>5750</v>
      </c>
      <c r="G469" s="8" t="s">
        <v>5702</v>
      </c>
      <c r="H469" s="8" t="s">
        <v>581</v>
      </c>
      <c r="I469" s="8" t="s">
        <v>5751</v>
      </c>
      <c r="J469" s="8" t="s">
        <v>716</v>
      </c>
      <c r="K469" s="17" t="s">
        <v>756</v>
      </c>
      <c r="L469" s="17" t="s">
        <v>694</v>
      </c>
      <c r="M469" s="17" t="s">
        <v>5752</v>
      </c>
      <c r="N469" s="18" t="s">
        <v>5753</v>
      </c>
      <c r="O469" s="8" t="s">
        <v>588</v>
      </c>
      <c r="P469" s="8" t="s">
        <v>5754</v>
      </c>
      <c r="Q469" s="8">
        <v>4</v>
      </c>
      <c r="R469" s="8">
        <v>7</v>
      </c>
      <c r="S469" s="8" t="s">
        <v>3974</v>
      </c>
      <c r="T469" s="8" t="s">
        <v>3974</v>
      </c>
      <c r="U469" s="8" t="s">
        <v>964</v>
      </c>
      <c r="V469" s="8"/>
      <c r="W469" s="8" t="s">
        <v>592</v>
      </c>
      <c r="X469" s="8" t="s">
        <v>593</v>
      </c>
      <c r="Y469" s="8"/>
      <c r="Z469" s="8" t="s">
        <v>5755</v>
      </c>
      <c r="AA469" s="8"/>
      <c r="AB469" s="8"/>
      <c r="AC469" s="8" t="s">
        <v>595</v>
      </c>
      <c r="AD469" s="8"/>
      <c r="AE469" s="8" t="s">
        <v>5756</v>
      </c>
      <c r="AF469" s="8">
        <v>1961</v>
      </c>
      <c r="AG469" s="8" t="s">
        <v>597</v>
      </c>
      <c r="AH469" s="8" t="s">
        <v>687</v>
      </c>
      <c r="AI469" s="8" t="s">
        <v>621</v>
      </c>
      <c r="AJ469" s="18" t="s">
        <v>5757</v>
      </c>
      <c r="AK469" s="8" t="s">
        <v>5758</v>
      </c>
      <c r="AL469" s="8">
        <v>1963</v>
      </c>
      <c r="AM469" s="8"/>
      <c r="AN469" s="8" t="s">
        <v>625</v>
      </c>
      <c r="AO469" s="8" t="s">
        <v>626</v>
      </c>
      <c r="AP469" s="18" t="s">
        <v>5759</v>
      </c>
      <c r="AQ469" s="8"/>
      <c r="AR469" s="8">
        <v>0</v>
      </c>
      <c r="AS469" s="8"/>
      <c r="AT469" s="8"/>
      <c r="AU469" s="8"/>
      <c r="AV469" s="18"/>
      <c r="AW469" s="8" t="s">
        <v>604</v>
      </c>
      <c r="AX469" s="8"/>
      <c r="AY469" s="8" t="s">
        <v>595</v>
      </c>
      <c r="AZ469" s="8"/>
      <c r="BA469" s="8">
        <v>0</v>
      </c>
      <c r="BB469" s="8"/>
      <c r="BC469" s="8"/>
      <c r="BD469" s="8"/>
      <c r="BE469" s="18"/>
      <c r="BF469" s="8"/>
      <c r="BG469" s="8" t="s">
        <v>606</v>
      </c>
      <c r="BH469" s="8" t="s">
        <v>607</v>
      </c>
      <c r="BI469" s="8" t="s">
        <v>608</v>
      </c>
      <c r="BJ469" s="8"/>
      <c r="BK469" s="8">
        <v>3</v>
      </c>
      <c r="BL469" s="8">
        <v>-7.932247</v>
      </c>
      <c r="BM469" s="8">
        <v>112.625936</v>
      </c>
      <c r="BN469" s="18"/>
      <c r="BO469" s="8"/>
      <c r="BP469" s="8"/>
      <c r="BQ469" s="8"/>
      <c r="BR469" s="8"/>
      <c r="BS469" s="8"/>
    </row>
    <row r="470" spans="1:71">
      <c r="A470" s="8">
        <v>738</v>
      </c>
      <c r="B470" s="8" t="s">
        <v>443</v>
      </c>
      <c r="C470" s="8" t="s">
        <v>5760</v>
      </c>
      <c r="D470" s="14">
        <v>5250</v>
      </c>
      <c r="E470" s="8" t="s">
        <v>726</v>
      </c>
      <c r="F470" s="8" t="s">
        <v>5761</v>
      </c>
      <c r="G470" s="8" t="s">
        <v>5702</v>
      </c>
      <c r="H470" s="8" t="s">
        <v>581</v>
      </c>
      <c r="I470" s="8" t="s">
        <v>4581</v>
      </c>
      <c r="J470" s="8" t="s">
        <v>716</v>
      </c>
      <c r="K470" s="17" t="s">
        <v>742</v>
      </c>
      <c r="L470" s="17" t="s">
        <v>585</v>
      </c>
      <c r="M470" s="17" t="s">
        <v>4582</v>
      </c>
      <c r="N470" s="18" t="s">
        <v>5762</v>
      </c>
      <c r="O470" s="8" t="s">
        <v>588</v>
      </c>
      <c r="P470" s="8" t="s">
        <v>5763</v>
      </c>
      <c r="Q470" s="8">
        <v>5</v>
      </c>
      <c r="R470" s="8">
        <v>5</v>
      </c>
      <c r="S470" s="8"/>
      <c r="T470" s="8" t="s">
        <v>5764</v>
      </c>
      <c r="U470" s="8" t="s">
        <v>5765</v>
      </c>
      <c r="V470" s="8">
        <v>70712</v>
      </c>
      <c r="W470" s="8" t="s">
        <v>5766</v>
      </c>
      <c r="X470" s="8" t="s">
        <v>683</v>
      </c>
      <c r="Y470" s="8"/>
      <c r="Z470" s="8" t="s">
        <v>5767</v>
      </c>
      <c r="AA470" s="8"/>
      <c r="AB470" s="8"/>
      <c r="AC470" s="8" t="s">
        <v>595</v>
      </c>
      <c r="AD470" s="8"/>
      <c r="AE470" s="8" t="s">
        <v>5768</v>
      </c>
      <c r="AF470" s="8">
        <v>1969</v>
      </c>
      <c r="AG470" s="8" t="s">
        <v>620</v>
      </c>
      <c r="AH470" s="8" t="s">
        <v>598</v>
      </c>
      <c r="AI470" s="8" t="s">
        <v>603</v>
      </c>
      <c r="AJ470" s="18"/>
      <c r="AK470" s="8" t="s">
        <v>5769</v>
      </c>
      <c r="AL470" s="8">
        <v>1974</v>
      </c>
      <c r="AM470" s="8" t="s">
        <v>620</v>
      </c>
      <c r="AN470" s="8" t="s">
        <v>625</v>
      </c>
      <c r="AO470" s="8" t="s">
        <v>626</v>
      </c>
      <c r="AP470" s="18"/>
      <c r="AQ470" s="8"/>
      <c r="AR470" s="8">
        <v>0</v>
      </c>
      <c r="AS470" s="8"/>
      <c r="AT470" s="8"/>
      <c r="AU470" s="8"/>
      <c r="AV470" s="18"/>
      <c r="AW470" s="8" t="s">
        <v>604</v>
      </c>
      <c r="AX470" s="8"/>
      <c r="AY470" s="8" t="s">
        <v>595</v>
      </c>
      <c r="AZ470" s="8"/>
      <c r="BA470" s="8">
        <v>0</v>
      </c>
      <c r="BB470" s="8"/>
      <c r="BC470" s="8"/>
      <c r="BD470" s="8"/>
      <c r="BE470" s="18"/>
      <c r="BF470" s="8"/>
      <c r="BG470" s="8" t="s">
        <v>595</v>
      </c>
      <c r="BH470" s="8"/>
      <c r="BI470" s="8" t="s">
        <v>608</v>
      </c>
      <c r="BJ470" s="8"/>
      <c r="BK470" s="8"/>
      <c r="BL470" s="8"/>
      <c r="BM470" s="8"/>
      <c r="BN470" s="18"/>
      <c r="BO470" s="8"/>
      <c r="BP470" s="8"/>
      <c r="BQ470" s="8"/>
      <c r="BR470" s="8"/>
      <c r="BS470" s="8"/>
    </row>
    <row r="471" spans="1:71">
      <c r="A471" s="8">
        <v>821</v>
      </c>
      <c r="B471" s="8" t="s">
        <v>5770</v>
      </c>
      <c r="C471" s="8" t="s">
        <v>5771</v>
      </c>
      <c r="D471" s="14">
        <v>5315</v>
      </c>
      <c r="E471" s="8" t="s">
        <v>726</v>
      </c>
      <c r="F471" s="8" t="s">
        <v>5772</v>
      </c>
      <c r="G471" s="8" t="s">
        <v>5702</v>
      </c>
      <c r="H471" s="8" t="s">
        <v>581</v>
      </c>
      <c r="I471" s="8" t="s">
        <v>846</v>
      </c>
      <c r="J471" s="8" t="s">
        <v>677</v>
      </c>
      <c r="K471" s="17" t="s">
        <v>613</v>
      </c>
      <c r="L471" s="17" t="s">
        <v>694</v>
      </c>
      <c r="M471" s="17" t="s">
        <v>847</v>
      </c>
      <c r="N471" s="18" t="s">
        <v>5773</v>
      </c>
      <c r="O471" s="8" t="s">
        <v>588</v>
      </c>
      <c r="P471" s="8" t="s">
        <v>5774</v>
      </c>
      <c r="Q471" s="8"/>
      <c r="R471" s="8"/>
      <c r="S471" s="8"/>
      <c r="T471" s="8" t="s">
        <v>590</v>
      </c>
      <c r="U471" s="8" t="s">
        <v>591</v>
      </c>
      <c r="V471" s="8"/>
      <c r="W471" s="8" t="s">
        <v>592</v>
      </c>
      <c r="X471" s="8" t="s">
        <v>593</v>
      </c>
      <c r="Y471" s="8"/>
      <c r="Z471" s="8" t="s">
        <v>5775</v>
      </c>
      <c r="AA471" s="8"/>
      <c r="AB471" s="8"/>
      <c r="AC471" s="8" t="s">
        <v>595</v>
      </c>
      <c r="AD471" s="8"/>
      <c r="AE471" s="8" t="s">
        <v>5776</v>
      </c>
      <c r="AF471" s="8"/>
      <c r="AG471" s="8"/>
      <c r="AH471" s="8" t="s">
        <v>625</v>
      </c>
      <c r="AI471" s="8" t="s">
        <v>626</v>
      </c>
      <c r="AJ471" s="18"/>
      <c r="AK471" s="8" t="s">
        <v>5777</v>
      </c>
      <c r="AL471" s="8"/>
      <c r="AM471" s="8"/>
      <c r="AN471" s="8" t="s">
        <v>625</v>
      </c>
      <c r="AO471" s="8" t="s">
        <v>626</v>
      </c>
      <c r="AP471" s="18"/>
      <c r="AQ471" s="8"/>
      <c r="AR471" s="8"/>
      <c r="AS471" s="8"/>
      <c r="AT471" s="8"/>
      <c r="AU471" s="8"/>
      <c r="AV471" s="18"/>
      <c r="AW471" s="8" t="s">
        <v>604</v>
      </c>
      <c r="AX471" s="8"/>
      <c r="AY471" s="8" t="s">
        <v>595</v>
      </c>
      <c r="AZ471" s="8"/>
      <c r="BA471" s="8">
        <v>1</v>
      </c>
      <c r="BB471" s="8"/>
      <c r="BC471" s="8"/>
      <c r="BD471" s="8"/>
      <c r="BE471" s="18"/>
      <c r="BF471" s="8"/>
      <c r="BG471" s="8" t="s">
        <v>595</v>
      </c>
      <c r="BH471" s="8"/>
      <c r="BI471" s="8" t="s">
        <v>608</v>
      </c>
      <c r="BJ471" s="8"/>
      <c r="BK471" s="8">
        <v>2</v>
      </c>
      <c r="BL471" s="8"/>
      <c r="BM471" s="8"/>
      <c r="BN471" s="18"/>
      <c r="BO471" s="8"/>
      <c r="BP471" s="8"/>
      <c r="BQ471" s="8"/>
      <c r="BR471" s="8"/>
      <c r="BS471" s="8"/>
    </row>
    <row r="472" spans="1:71">
      <c r="A472" s="8">
        <v>830</v>
      </c>
      <c r="B472" s="8" t="s">
        <v>5778</v>
      </c>
      <c r="C472" s="8" t="s">
        <v>5779</v>
      </c>
      <c r="D472" s="14">
        <v>5362</v>
      </c>
      <c r="E472" s="8" t="s">
        <v>726</v>
      </c>
      <c r="F472" s="8" t="s">
        <v>5780</v>
      </c>
      <c r="G472" s="8" t="s">
        <v>5702</v>
      </c>
      <c r="H472" s="8" t="s">
        <v>581</v>
      </c>
      <c r="I472" s="8" t="s">
        <v>5781</v>
      </c>
      <c r="J472" s="8" t="s">
        <v>817</v>
      </c>
      <c r="K472" s="17" t="s">
        <v>647</v>
      </c>
      <c r="L472" s="17" t="s">
        <v>694</v>
      </c>
      <c r="M472" s="17" t="s">
        <v>5782</v>
      </c>
      <c r="N472" s="18" t="s">
        <v>5783</v>
      </c>
      <c r="O472" s="8" t="s">
        <v>588</v>
      </c>
      <c r="P472" s="8" t="s">
        <v>5784</v>
      </c>
      <c r="Q472" s="8"/>
      <c r="R472" s="8"/>
      <c r="S472" s="8"/>
      <c r="T472" s="8" t="s">
        <v>2738</v>
      </c>
      <c r="U472" s="8" t="s">
        <v>670</v>
      </c>
      <c r="V472" s="8"/>
      <c r="W472" s="8" t="s">
        <v>592</v>
      </c>
      <c r="X472" s="8" t="s">
        <v>593</v>
      </c>
      <c r="Y472" s="8"/>
      <c r="Z472" s="8" t="s">
        <v>5785</v>
      </c>
      <c r="AA472" s="8"/>
      <c r="AB472" s="8"/>
      <c r="AC472" s="8" t="s">
        <v>595</v>
      </c>
      <c r="AD472" s="8"/>
      <c r="AE472" s="8" t="s">
        <v>5786</v>
      </c>
      <c r="AF472" s="8"/>
      <c r="AG472" s="8" t="s">
        <v>620</v>
      </c>
      <c r="AH472" s="8" t="s">
        <v>598</v>
      </c>
      <c r="AI472" s="8" t="s">
        <v>603</v>
      </c>
      <c r="AJ472" s="18"/>
      <c r="AK472" s="8" t="s">
        <v>5787</v>
      </c>
      <c r="AL472" s="8"/>
      <c r="AM472" s="8"/>
      <c r="AN472" s="8" t="s">
        <v>625</v>
      </c>
      <c r="AO472" s="8" t="s">
        <v>626</v>
      </c>
      <c r="AP472" s="18"/>
      <c r="AQ472" s="8"/>
      <c r="AR472" s="8"/>
      <c r="AS472" s="8"/>
      <c r="AT472" s="8"/>
      <c r="AU472" s="8"/>
      <c r="AV472" s="18"/>
      <c r="AW472" s="8" t="s">
        <v>604</v>
      </c>
      <c r="AX472" s="8"/>
      <c r="AY472" s="8" t="s">
        <v>595</v>
      </c>
      <c r="AZ472" s="8"/>
      <c r="BA472" s="8">
        <v>1</v>
      </c>
      <c r="BB472" s="8"/>
      <c r="BC472" s="8"/>
      <c r="BD472" s="8"/>
      <c r="BE472" s="18"/>
      <c r="BF472" s="8"/>
      <c r="BG472" s="8" t="s">
        <v>595</v>
      </c>
      <c r="BH472" s="8"/>
      <c r="BI472" s="8" t="s">
        <v>608</v>
      </c>
      <c r="BJ472" s="8"/>
      <c r="BK472" s="8">
        <v>1</v>
      </c>
      <c r="BL472" s="8"/>
      <c r="BM472" s="8"/>
      <c r="BN472" s="18"/>
      <c r="BO472" s="8"/>
      <c r="BP472" s="8"/>
      <c r="BQ472" s="8"/>
      <c r="BR472" s="8"/>
      <c r="BS472" s="8"/>
    </row>
    <row r="473" spans="1:71">
      <c r="A473" s="8">
        <v>944</v>
      </c>
      <c r="B473" s="8" t="s">
        <v>5788</v>
      </c>
      <c r="C473" s="8" t="s">
        <v>5789</v>
      </c>
      <c r="D473" s="14">
        <v>5331</v>
      </c>
      <c r="E473" s="8" t="s">
        <v>726</v>
      </c>
      <c r="F473" s="8" t="s">
        <v>5790</v>
      </c>
      <c r="G473" s="8" t="s">
        <v>5702</v>
      </c>
      <c r="H473" s="8" t="s">
        <v>1935</v>
      </c>
      <c r="I473" s="8" t="s">
        <v>2975</v>
      </c>
      <c r="J473" s="8" t="s">
        <v>1468</v>
      </c>
      <c r="K473" s="17" t="s">
        <v>878</v>
      </c>
      <c r="L473" s="17" t="s">
        <v>694</v>
      </c>
      <c r="M473" s="17" t="s">
        <v>5791</v>
      </c>
      <c r="N473" s="18" t="s">
        <v>5792</v>
      </c>
      <c r="O473" s="8" t="s">
        <v>588</v>
      </c>
      <c r="P473" s="8" t="s">
        <v>5793</v>
      </c>
      <c r="Q473" s="8"/>
      <c r="R473" s="8"/>
      <c r="S473" s="8"/>
      <c r="T473" s="8" t="s">
        <v>5794</v>
      </c>
      <c r="U473" s="8" t="s">
        <v>964</v>
      </c>
      <c r="V473" s="8"/>
      <c r="W473" s="8" t="s">
        <v>592</v>
      </c>
      <c r="X473" s="8" t="s">
        <v>593</v>
      </c>
      <c r="Y473" s="8"/>
      <c r="Z473" s="8" t="s">
        <v>5795</v>
      </c>
      <c r="AA473" s="8"/>
      <c r="AB473" s="8"/>
      <c r="AC473" s="8" t="s">
        <v>595</v>
      </c>
      <c r="AD473" s="8"/>
      <c r="AE473" s="8" t="s">
        <v>5796</v>
      </c>
      <c r="AF473" s="8"/>
      <c r="AG473" s="8" t="s">
        <v>624</v>
      </c>
      <c r="AH473" s="8" t="s">
        <v>625</v>
      </c>
      <c r="AI473" s="8" t="s">
        <v>626</v>
      </c>
      <c r="AJ473" s="18"/>
      <c r="AK473" s="8" t="s">
        <v>5797</v>
      </c>
      <c r="AL473" s="8">
        <v>1968</v>
      </c>
      <c r="AM473" s="8" t="s">
        <v>597</v>
      </c>
      <c r="AN473" s="8" t="s">
        <v>734</v>
      </c>
      <c r="AO473" s="8" t="s">
        <v>603</v>
      </c>
      <c r="AP473" s="18" t="s">
        <v>5798</v>
      </c>
      <c r="AQ473" s="8"/>
      <c r="AR473" s="8"/>
      <c r="AS473" s="8"/>
      <c r="AT473" s="8"/>
      <c r="AU473" s="8"/>
      <c r="AV473" s="18"/>
      <c r="AW473" s="8" t="s">
        <v>604</v>
      </c>
      <c r="AX473" s="8"/>
      <c r="AY473" s="8" t="s">
        <v>595</v>
      </c>
      <c r="AZ473" s="8"/>
      <c r="BA473" s="8">
        <v>1</v>
      </c>
      <c r="BB473" s="8"/>
      <c r="BC473" s="8"/>
      <c r="BD473" s="8"/>
      <c r="BE473" s="18"/>
      <c r="BF473" s="8"/>
      <c r="BG473" s="8" t="s">
        <v>595</v>
      </c>
      <c r="BH473" s="8"/>
      <c r="BI473" s="8" t="s">
        <v>608</v>
      </c>
      <c r="BJ473" s="8"/>
      <c r="BK473" s="8">
        <v>1</v>
      </c>
      <c r="BL473" s="8">
        <v>-7.935903</v>
      </c>
      <c r="BM473" s="8">
        <v>112.606159</v>
      </c>
      <c r="BN473" s="18"/>
      <c r="BO473" s="8"/>
      <c r="BP473" s="8"/>
      <c r="BQ473" s="8"/>
      <c r="BR473" s="8"/>
      <c r="BS473" s="8"/>
    </row>
    <row r="474" spans="1:71">
      <c r="A474" s="8">
        <v>989</v>
      </c>
      <c r="B474" s="8" t="s">
        <v>5799</v>
      </c>
      <c r="C474" s="8" t="s">
        <v>5800</v>
      </c>
      <c r="D474" s="14">
        <v>5352</v>
      </c>
      <c r="E474" s="8" t="s">
        <v>726</v>
      </c>
      <c r="F474" s="8" t="s">
        <v>5801</v>
      </c>
      <c r="G474" s="8" t="s">
        <v>5702</v>
      </c>
      <c r="H474" s="8" t="s">
        <v>581</v>
      </c>
      <c r="I474" s="8" t="s">
        <v>1033</v>
      </c>
      <c r="J474" s="8" t="s">
        <v>612</v>
      </c>
      <c r="K474" s="17" t="s">
        <v>878</v>
      </c>
      <c r="L474" s="17" t="s">
        <v>694</v>
      </c>
      <c r="M474" s="17" t="s">
        <v>1034</v>
      </c>
      <c r="N474" s="18" t="s">
        <v>5802</v>
      </c>
      <c r="O474" s="8" t="s">
        <v>588</v>
      </c>
      <c r="P474" s="8" t="s">
        <v>5803</v>
      </c>
      <c r="Q474" s="8"/>
      <c r="R474" s="8"/>
      <c r="S474" s="8"/>
      <c r="T474" s="8" t="s">
        <v>2354</v>
      </c>
      <c r="U474" s="8" t="s">
        <v>964</v>
      </c>
      <c r="V474" s="8"/>
      <c r="W474" s="8" t="s">
        <v>592</v>
      </c>
      <c r="X474" s="8" t="s">
        <v>593</v>
      </c>
      <c r="Y474" s="8"/>
      <c r="Z474" s="8" t="s">
        <v>5804</v>
      </c>
      <c r="AA474" s="8"/>
      <c r="AB474" s="8"/>
      <c r="AC474" s="8" t="s">
        <v>595</v>
      </c>
      <c r="AD474" s="8"/>
      <c r="AE474" s="8" t="s">
        <v>1532</v>
      </c>
      <c r="AF474" s="8"/>
      <c r="AG474" s="8"/>
      <c r="AH474" s="8" t="s">
        <v>625</v>
      </c>
      <c r="AI474" s="8" t="s">
        <v>626</v>
      </c>
      <c r="AJ474" s="18"/>
      <c r="AK474" s="8" t="s">
        <v>5805</v>
      </c>
      <c r="AL474" s="8"/>
      <c r="AM474" s="8"/>
      <c r="AN474" s="8" t="s">
        <v>625</v>
      </c>
      <c r="AO474" s="8" t="s">
        <v>626</v>
      </c>
      <c r="AP474" s="18"/>
      <c r="AQ474" s="8"/>
      <c r="AR474" s="8"/>
      <c r="AS474" s="8"/>
      <c r="AT474" s="8"/>
      <c r="AU474" s="8"/>
      <c r="AV474" s="18"/>
      <c r="AW474" s="8" t="s">
        <v>604</v>
      </c>
      <c r="AX474" s="8"/>
      <c r="AY474" s="8" t="s">
        <v>595</v>
      </c>
      <c r="AZ474" s="8"/>
      <c r="BA474" s="8">
        <v>1</v>
      </c>
      <c r="BB474" s="8"/>
      <c r="BC474" s="8"/>
      <c r="BD474" s="8"/>
      <c r="BE474" s="18"/>
      <c r="BF474" s="8"/>
      <c r="BG474" s="8" t="s">
        <v>595</v>
      </c>
      <c r="BH474" s="8"/>
      <c r="BI474" s="8" t="s">
        <v>608</v>
      </c>
      <c r="BJ474" s="8"/>
      <c r="BK474" s="8">
        <v>1</v>
      </c>
      <c r="BL474" s="8"/>
      <c r="BM474" s="8"/>
      <c r="BN474" s="18"/>
      <c r="BO474" s="8"/>
      <c r="BP474" s="8"/>
      <c r="BQ474" s="8"/>
      <c r="BR474" s="8"/>
      <c r="BS474" s="8"/>
    </row>
    <row r="475" spans="1:71">
      <c r="A475" s="8">
        <v>1007</v>
      </c>
      <c r="B475" s="8" t="s">
        <v>447</v>
      </c>
      <c r="C475" s="8" t="s">
        <v>5806</v>
      </c>
      <c r="D475" s="14">
        <v>5358</v>
      </c>
      <c r="E475" s="8" t="s">
        <v>726</v>
      </c>
      <c r="F475" s="8" t="s">
        <v>5807</v>
      </c>
      <c r="G475" s="8" t="s">
        <v>5702</v>
      </c>
      <c r="H475" s="8" t="s">
        <v>5808</v>
      </c>
      <c r="I475" s="8" t="s">
        <v>5809</v>
      </c>
      <c r="J475" s="8" t="s">
        <v>1233</v>
      </c>
      <c r="K475" s="17" t="s">
        <v>831</v>
      </c>
      <c r="L475" s="17" t="s">
        <v>694</v>
      </c>
      <c r="M475" s="17" t="s">
        <v>5810</v>
      </c>
      <c r="N475" s="18" t="s">
        <v>5811</v>
      </c>
      <c r="O475" s="8" t="s">
        <v>588</v>
      </c>
      <c r="P475" s="8" t="s">
        <v>5812</v>
      </c>
      <c r="Q475" s="8">
        <v>3</v>
      </c>
      <c r="R475" s="8">
        <v>10</v>
      </c>
      <c r="S475" s="8"/>
      <c r="T475" s="8" t="s">
        <v>1127</v>
      </c>
      <c r="U475" s="8" t="s">
        <v>939</v>
      </c>
      <c r="V475" s="8">
        <v>65152</v>
      </c>
      <c r="W475" s="8" t="s">
        <v>592</v>
      </c>
      <c r="X475" s="8" t="s">
        <v>593</v>
      </c>
      <c r="Y475" s="8"/>
      <c r="Z475" s="8" t="s">
        <v>5813</v>
      </c>
      <c r="AA475" s="8"/>
      <c r="AB475" s="8"/>
      <c r="AC475" s="8" t="s">
        <v>595</v>
      </c>
      <c r="AD475" s="8"/>
      <c r="AE475" s="8" t="s">
        <v>5814</v>
      </c>
      <c r="AF475" s="8">
        <v>1962</v>
      </c>
      <c r="AG475" s="8" t="s">
        <v>703</v>
      </c>
      <c r="AH475" s="8" t="s">
        <v>1016</v>
      </c>
      <c r="AI475" s="8" t="s">
        <v>621</v>
      </c>
      <c r="AJ475" s="18" t="s">
        <v>5815</v>
      </c>
      <c r="AK475" s="8" t="s">
        <v>5816</v>
      </c>
      <c r="AL475" s="8">
        <v>1966</v>
      </c>
      <c r="AM475" s="8" t="s">
        <v>659</v>
      </c>
      <c r="AN475" s="8" t="s">
        <v>1016</v>
      </c>
      <c r="AO475" s="8" t="s">
        <v>621</v>
      </c>
      <c r="AP475" s="18" t="s">
        <v>5817</v>
      </c>
      <c r="AQ475" s="8"/>
      <c r="AR475" s="8">
        <v>0</v>
      </c>
      <c r="AS475" s="8"/>
      <c r="AT475" s="8"/>
      <c r="AU475" s="8"/>
      <c r="AV475" s="18"/>
      <c r="AW475" s="8" t="s">
        <v>604</v>
      </c>
      <c r="AX475" s="8"/>
      <c r="AY475" s="8" t="s">
        <v>595</v>
      </c>
      <c r="AZ475" s="8"/>
      <c r="BA475" s="8">
        <v>0</v>
      </c>
      <c r="BB475" s="8"/>
      <c r="BC475" s="8"/>
      <c r="BD475" s="8"/>
      <c r="BE475" s="18"/>
      <c r="BF475" s="8"/>
      <c r="BG475" s="8" t="s">
        <v>595</v>
      </c>
      <c r="BH475" s="8"/>
      <c r="BI475" s="8" t="s">
        <v>608</v>
      </c>
      <c r="BJ475" s="8"/>
      <c r="BK475" s="8">
        <v>3</v>
      </c>
      <c r="BL475" s="8">
        <v>-7.896424</v>
      </c>
      <c r="BM475" s="8">
        <v>112.608372</v>
      </c>
      <c r="BN475" s="18"/>
      <c r="BO475" s="8"/>
      <c r="BP475" s="8"/>
      <c r="BQ475" s="8"/>
      <c r="BR475" s="8"/>
      <c r="BS475" s="8"/>
    </row>
    <row r="476" spans="1:71">
      <c r="A476" s="8">
        <v>1067</v>
      </c>
      <c r="B476" s="8" t="s">
        <v>449</v>
      </c>
      <c r="C476" s="8" t="s">
        <v>5818</v>
      </c>
      <c r="D476" s="14">
        <v>5371</v>
      </c>
      <c r="E476" s="8" t="s">
        <v>726</v>
      </c>
      <c r="F476" s="8" t="s">
        <v>5819</v>
      </c>
      <c r="G476" s="8" t="s">
        <v>5702</v>
      </c>
      <c r="H476" s="8" t="s">
        <v>581</v>
      </c>
      <c r="I476" s="8" t="s">
        <v>5820</v>
      </c>
      <c r="J476" s="8" t="s">
        <v>646</v>
      </c>
      <c r="K476" s="17" t="s">
        <v>783</v>
      </c>
      <c r="L476" s="17" t="s">
        <v>907</v>
      </c>
      <c r="M476" s="17" t="s">
        <v>5821</v>
      </c>
      <c r="N476" s="18"/>
      <c r="O476" s="8" t="s">
        <v>588</v>
      </c>
      <c r="P476" s="8" t="s">
        <v>5822</v>
      </c>
      <c r="Q476" s="8">
        <v>7</v>
      </c>
      <c r="R476" s="8">
        <v>5</v>
      </c>
      <c r="S476" s="8" t="s">
        <v>5605</v>
      </c>
      <c r="T476" s="8" t="s">
        <v>2595</v>
      </c>
      <c r="U476" s="8" t="s">
        <v>670</v>
      </c>
      <c r="V476" s="8"/>
      <c r="W476" s="8" t="s">
        <v>592</v>
      </c>
      <c r="X476" s="8" t="s">
        <v>593</v>
      </c>
      <c r="Y476" s="8"/>
      <c r="Z476" s="8" t="s">
        <v>5823</v>
      </c>
      <c r="AA476" s="8"/>
      <c r="AB476" s="8"/>
      <c r="AC476" s="8" t="s">
        <v>595</v>
      </c>
      <c r="AD476" s="8"/>
      <c r="AE476" s="8" t="s">
        <v>5824</v>
      </c>
      <c r="AF476" s="8">
        <v>1965</v>
      </c>
      <c r="AG476" s="8" t="s">
        <v>624</v>
      </c>
      <c r="AH476" s="8" t="s">
        <v>625</v>
      </c>
      <c r="AI476" s="8" t="s">
        <v>626</v>
      </c>
      <c r="AJ476" s="18"/>
      <c r="AK476" s="8" t="s">
        <v>5825</v>
      </c>
      <c r="AL476" s="8">
        <v>1966</v>
      </c>
      <c r="AM476" s="8" t="s">
        <v>790</v>
      </c>
      <c r="AN476" s="8" t="s">
        <v>625</v>
      </c>
      <c r="AO476" s="8" t="s">
        <v>626</v>
      </c>
      <c r="AP476" s="18"/>
      <c r="AQ476" s="8"/>
      <c r="AR476" s="8">
        <v>0</v>
      </c>
      <c r="AS476" s="8"/>
      <c r="AT476" s="8"/>
      <c r="AU476" s="8"/>
      <c r="AV476" s="18"/>
      <c r="AW476" s="8" t="s">
        <v>604</v>
      </c>
      <c r="AX476" s="8"/>
      <c r="AY476" s="8" t="s">
        <v>595</v>
      </c>
      <c r="AZ476" s="8"/>
      <c r="BA476" s="8">
        <v>0</v>
      </c>
      <c r="BB476" s="8"/>
      <c r="BC476" s="8"/>
      <c r="BD476" s="8"/>
      <c r="BE476" s="18"/>
      <c r="BF476" s="8"/>
      <c r="BG476" s="8" t="s">
        <v>595</v>
      </c>
      <c r="BH476" s="8"/>
      <c r="BI476" s="8" t="s">
        <v>608</v>
      </c>
      <c r="BJ476" s="8"/>
      <c r="BK476" s="8">
        <v>1</v>
      </c>
      <c r="BL476" s="8"/>
      <c r="BM476" s="8"/>
      <c r="BN476" s="18"/>
      <c r="BO476" s="8"/>
      <c r="BP476" s="8"/>
      <c r="BQ476" s="8"/>
      <c r="BR476" s="8"/>
      <c r="BS476" s="8"/>
    </row>
    <row r="477" spans="1:71">
      <c r="A477" s="8">
        <v>1070</v>
      </c>
      <c r="B477" s="8" t="s">
        <v>5826</v>
      </c>
      <c r="C477" s="8" t="s">
        <v>5827</v>
      </c>
      <c r="D477" s="14">
        <v>5374</v>
      </c>
      <c r="E477" s="8" t="s">
        <v>726</v>
      </c>
      <c r="F477" s="8" t="s">
        <v>5828</v>
      </c>
      <c r="G477" s="8" t="s">
        <v>5702</v>
      </c>
      <c r="H477" s="8" t="s">
        <v>581</v>
      </c>
      <c r="I477" s="8" t="s">
        <v>5829</v>
      </c>
      <c r="J477" s="8" t="s">
        <v>1219</v>
      </c>
      <c r="K477" s="17" t="s">
        <v>633</v>
      </c>
      <c r="L477" s="17" t="s">
        <v>784</v>
      </c>
      <c r="M477" s="17" t="s">
        <v>5830</v>
      </c>
      <c r="N477" s="18" t="s">
        <v>5831</v>
      </c>
      <c r="O477" s="8" t="s">
        <v>588</v>
      </c>
      <c r="P477" s="8" t="s">
        <v>5832</v>
      </c>
      <c r="Q477" s="8"/>
      <c r="R477" s="8"/>
      <c r="S477" s="8"/>
      <c r="T477" s="8" t="s">
        <v>5833</v>
      </c>
      <c r="U477" s="8" t="s">
        <v>591</v>
      </c>
      <c r="V477" s="8"/>
      <c r="W477" s="8" t="s">
        <v>592</v>
      </c>
      <c r="X477" s="8" t="s">
        <v>593</v>
      </c>
      <c r="Y477" s="8"/>
      <c r="Z477" s="8" t="s">
        <v>5834</v>
      </c>
      <c r="AA477" s="8"/>
      <c r="AB477" s="8"/>
      <c r="AC477" s="8" t="s">
        <v>595</v>
      </c>
      <c r="AD477" s="8"/>
      <c r="AE477" s="8" t="s">
        <v>5835</v>
      </c>
      <c r="AF477" s="8"/>
      <c r="AG477" s="8"/>
      <c r="AH477" s="8" t="s">
        <v>598</v>
      </c>
      <c r="AI477" s="8" t="s">
        <v>603</v>
      </c>
      <c r="AJ477" s="18"/>
      <c r="AK477" s="8" t="s">
        <v>5836</v>
      </c>
      <c r="AL477" s="8"/>
      <c r="AM477" s="8"/>
      <c r="AN477" s="8" t="s">
        <v>625</v>
      </c>
      <c r="AO477" s="8" t="s">
        <v>626</v>
      </c>
      <c r="AP477" s="18"/>
      <c r="AQ477" s="8"/>
      <c r="AR477" s="8"/>
      <c r="AS477" s="8"/>
      <c r="AT477" s="8"/>
      <c r="AU477" s="8"/>
      <c r="AV477" s="18"/>
      <c r="AW477" s="8" t="s">
        <v>604</v>
      </c>
      <c r="AX477" s="8"/>
      <c r="AY477" s="8" t="s">
        <v>595</v>
      </c>
      <c r="AZ477" s="8"/>
      <c r="BA477" s="8">
        <v>1</v>
      </c>
      <c r="BB477" s="8"/>
      <c r="BC477" s="8"/>
      <c r="BD477" s="8"/>
      <c r="BE477" s="18"/>
      <c r="BF477" s="8"/>
      <c r="BG477" s="8" t="s">
        <v>595</v>
      </c>
      <c r="BH477" s="8"/>
      <c r="BI477" s="8" t="s">
        <v>608</v>
      </c>
      <c r="BJ477" s="8"/>
      <c r="BK477" s="8">
        <v>2</v>
      </c>
      <c r="BL477" s="8"/>
      <c r="BM477" s="8"/>
      <c r="BN477" s="18"/>
      <c r="BO477" s="8"/>
      <c r="BP477" s="8"/>
      <c r="BQ477" s="8"/>
      <c r="BR477" s="8"/>
      <c r="BS477" s="8"/>
    </row>
    <row r="478" spans="1:71">
      <c r="A478" s="8">
        <v>1167</v>
      </c>
      <c r="B478" s="8" t="s">
        <v>5837</v>
      </c>
      <c r="C478" s="8" t="s">
        <v>5838</v>
      </c>
      <c r="D478" s="14">
        <v>5406</v>
      </c>
      <c r="E478" s="8" t="s">
        <v>726</v>
      </c>
      <c r="F478" s="8" t="s">
        <v>5839</v>
      </c>
      <c r="G478" s="8" t="s">
        <v>5702</v>
      </c>
      <c r="H478" s="8" t="s">
        <v>581</v>
      </c>
      <c r="I478" s="8" t="s">
        <v>2182</v>
      </c>
      <c r="J478" s="8" t="s">
        <v>1070</v>
      </c>
      <c r="K478" s="17" t="s">
        <v>831</v>
      </c>
      <c r="L478" s="17" t="s">
        <v>694</v>
      </c>
      <c r="M478" s="17" t="s">
        <v>2183</v>
      </c>
      <c r="N478" s="18" t="s">
        <v>5840</v>
      </c>
      <c r="O478" s="8" t="s">
        <v>588</v>
      </c>
      <c r="P478" s="8" t="s">
        <v>5841</v>
      </c>
      <c r="Q478" s="8"/>
      <c r="R478" s="8"/>
      <c r="S478" s="8"/>
      <c r="T478" s="8" t="s">
        <v>5842</v>
      </c>
      <c r="U478" s="8" t="s">
        <v>652</v>
      </c>
      <c r="V478" s="8"/>
      <c r="W478" s="8" t="s">
        <v>592</v>
      </c>
      <c r="X478" s="8" t="s">
        <v>683</v>
      </c>
      <c r="Y478" s="8"/>
      <c r="Z478" s="8" t="s">
        <v>5843</v>
      </c>
      <c r="AA478" s="8"/>
      <c r="AB478" s="8"/>
      <c r="AC478" s="8" t="s">
        <v>595</v>
      </c>
      <c r="AD478" s="8"/>
      <c r="AE478" s="8" t="s">
        <v>5608</v>
      </c>
      <c r="AF478" s="8">
        <v>1976</v>
      </c>
      <c r="AG478" s="8"/>
      <c r="AH478" s="8" t="s">
        <v>598</v>
      </c>
      <c r="AI478" s="8" t="s">
        <v>603</v>
      </c>
      <c r="AJ478" s="18" t="s">
        <v>5844</v>
      </c>
      <c r="AK478" s="8" t="s">
        <v>5845</v>
      </c>
      <c r="AL478" s="8">
        <v>1982</v>
      </c>
      <c r="AM478" s="8"/>
      <c r="AN478" s="8" t="s">
        <v>625</v>
      </c>
      <c r="AO478" s="8" t="s">
        <v>626</v>
      </c>
      <c r="AP478" s="18" t="s">
        <v>5846</v>
      </c>
      <c r="AQ478" s="8"/>
      <c r="AR478" s="8"/>
      <c r="AS478" s="8"/>
      <c r="AT478" s="8"/>
      <c r="AU478" s="8"/>
      <c r="AV478" s="18"/>
      <c r="AW478" s="8" t="s">
        <v>604</v>
      </c>
      <c r="AX478" s="8"/>
      <c r="AY478" s="8" t="s">
        <v>595</v>
      </c>
      <c r="AZ478" s="8"/>
      <c r="BA478" s="8">
        <v>1</v>
      </c>
      <c r="BB478" s="8"/>
      <c r="BC478" s="8"/>
      <c r="BD478" s="8"/>
      <c r="BE478" s="18"/>
      <c r="BF478" s="8"/>
      <c r="BG478" s="8" t="s">
        <v>595</v>
      </c>
      <c r="BH478" s="8"/>
      <c r="BI478" s="8" t="s">
        <v>608</v>
      </c>
      <c r="BJ478" s="8"/>
      <c r="BK478" s="8">
        <v>2</v>
      </c>
      <c r="BL478" s="8">
        <v>-7.830172</v>
      </c>
      <c r="BM478" s="8">
        <v>112.727842</v>
      </c>
      <c r="BN478" s="18"/>
      <c r="BO478" s="8"/>
      <c r="BP478" s="8"/>
      <c r="BQ478" s="8"/>
      <c r="BR478" s="8"/>
      <c r="BS478" s="8"/>
    </row>
    <row r="479" spans="1:71">
      <c r="A479" s="8">
        <v>1239</v>
      </c>
      <c r="B479" s="8" t="s">
        <v>452</v>
      </c>
      <c r="C479" s="8" t="s">
        <v>5847</v>
      </c>
      <c r="D479" s="14">
        <v>5433</v>
      </c>
      <c r="E479" s="8" t="s">
        <v>726</v>
      </c>
      <c r="F479" s="8" t="s">
        <v>5848</v>
      </c>
      <c r="G479" s="8" t="s">
        <v>5702</v>
      </c>
      <c r="H479" s="8" t="s">
        <v>581</v>
      </c>
      <c r="I479" s="8" t="s">
        <v>3166</v>
      </c>
      <c r="J479" s="8" t="s">
        <v>677</v>
      </c>
      <c r="K479" s="17" t="s">
        <v>693</v>
      </c>
      <c r="L479" s="17" t="s">
        <v>694</v>
      </c>
      <c r="M479" s="17" t="s">
        <v>3167</v>
      </c>
      <c r="N479" s="18" t="s">
        <v>5849</v>
      </c>
      <c r="O479" s="8" t="s">
        <v>588</v>
      </c>
      <c r="P479" s="8" t="s">
        <v>4994</v>
      </c>
      <c r="Q479" s="8">
        <v>4</v>
      </c>
      <c r="R479" s="8">
        <v>15</v>
      </c>
      <c r="S479" s="8"/>
      <c r="T479" s="8" t="s">
        <v>2869</v>
      </c>
      <c r="U479" s="8" t="s">
        <v>652</v>
      </c>
      <c r="V479" s="8">
        <v>65215</v>
      </c>
      <c r="W479" s="8" t="s">
        <v>700</v>
      </c>
      <c r="X479" s="8" t="s">
        <v>683</v>
      </c>
      <c r="Y479" s="8"/>
      <c r="Z479" s="8" t="s">
        <v>5850</v>
      </c>
      <c r="AA479" s="8"/>
      <c r="AB479" s="8"/>
      <c r="AC479" s="8" t="s">
        <v>595</v>
      </c>
      <c r="AD479" s="8"/>
      <c r="AE479" s="8" t="s">
        <v>4082</v>
      </c>
      <c r="AF479" s="8">
        <v>1959</v>
      </c>
      <c r="AG479" s="8" t="s">
        <v>597</v>
      </c>
      <c r="AH479" s="8" t="s">
        <v>598</v>
      </c>
      <c r="AI479" s="8" t="s">
        <v>603</v>
      </c>
      <c r="AJ479" s="18"/>
      <c r="AK479" s="8" t="s">
        <v>5851</v>
      </c>
      <c r="AL479" s="8">
        <v>1964</v>
      </c>
      <c r="AM479" s="8" t="s">
        <v>597</v>
      </c>
      <c r="AN479" s="8" t="s">
        <v>625</v>
      </c>
      <c r="AO479" s="8" t="s">
        <v>626</v>
      </c>
      <c r="AP479" s="18"/>
      <c r="AQ479" s="8" t="s">
        <v>5852</v>
      </c>
      <c r="AR479" s="8">
        <v>1961</v>
      </c>
      <c r="AS479" s="8" t="s">
        <v>597</v>
      </c>
      <c r="AT479" s="8" t="s">
        <v>598</v>
      </c>
      <c r="AU479" s="8" t="s">
        <v>603</v>
      </c>
      <c r="AV479" s="18"/>
      <c r="AW479" s="8" t="s">
        <v>604</v>
      </c>
      <c r="AX479" s="8"/>
      <c r="AY479" s="8" t="s">
        <v>595</v>
      </c>
      <c r="AZ479" s="8"/>
      <c r="BA479" s="8">
        <v>1</v>
      </c>
      <c r="BB479" s="8"/>
      <c r="BC479" s="8"/>
      <c r="BD479" s="8"/>
      <c r="BE479" s="18"/>
      <c r="BF479" s="8"/>
      <c r="BG479" s="8" t="s">
        <v>595</v>
      </c>
      <c r="BH479" s="8"/>
      <c r="BI479" s="8" t="s">
        <v>608</v>
      </c>
      <c r="BJ479" s="8"/>
      <c r="BK479" s="8"/>
      <c r="BL479" s="8"/>
      <c r="BM479" s="8"/>
      <c r="BN479" s="18"/>
      <c r="BO479" s="8"/>
      <c r="BP479" s="8"/>
      <c r="BQ479" s="8"/>
      <c r="BR479" s="8"/>
      <c r="BS479" s="8"/>
    </row>
    <row r="480" spans="1:71">
      <c r="A480" s="8">
        <v>1308</v>
      </c>
      <c r="B480" s="8" t="s">
        <v>453</v>
      </c>
      <c r="C480" s="8" t="s">
        <v>5853</v>
      </c>
      <c r="D480" s="14">
        <v>5463</v>
      </c>
      <c r="E480" s="8" t="s">
        <v>726</v>
      </c>
      <c r="F480" s="8" t="s">
        <v>5854</v>
      </c>
      <c r="G480" s="8" t="s">
        <v>5702</v>
      </c>
      <c r="H480" s="8" t="s">
        <v>581</v>
      </c>
      <c r="I480" s="8" t="s">
        <v>3624</v>
      </c>
      <c r="J480" s="8" t="s">
        <v>922</v>
      </c>
      <c r="K480" s="17" t="s">
        <v>613</v>
      </c>
      <c r="L480" s="17" t="s">
        <v>694</v>
      </c>
      <c r="M480" s="17" t="s">
        <v>3625</v>
      </c>
      <c r="N480" s="18" t="s">
        <v>5855</v>
      </c>
      <c r="O480" s="8" t="s">
        <v>588</v>
      </c>
      <c r="P480" s="8" t="s">
        <v>5856</v>
      </c>
      <c r="Q480" s="8">
        <v>3</v>
      </c>
      <c r="R480" s="8">
        <v>2</v>
      </c>
      <c r="S480" s="8"/>
      <c r="T480" s="8" t="s">
        <v>1871</v>
      </c>
      <c r="U480" s="8" t="s">
        <v>670</v>
      </c>
      <c r="V480" s="8">
        <v>65153</v>
      </c>
      <c r="W480" s="8" t="s">
        <v>592</v>
      </c>
      <c r="X480" s="8" t="s">
        <v>683</v>
      </c>
      <c r="Y480" s="8"/>
      <c r="Z480" s="8" t="s">
        <v>5857</v>
      </c>
      <c r="AA480" s="8"/>
      <c r="AB480" s="8"/>
      <c r="AC480" s="8" t="s">
        <v>595</v>
      </c>
      <c r="AD480" s="8"/>
      <c r="AE480" s="8" t="s">
        <v>5858</v>
      </c>
      <c r="AF480" s="8">
        <v>1981</v>
      </c>
      <c r="AG480" s="8" t="s">
        <v>624</v>
      </c>
      <c r="AH480" s="8" t="s">
        <v>598</v>
      </c>
      <c r="AI480" s="8" t="s">
        <v>621</v>
      </c>
      <c r="AJ480" s="18" t="s">
        <v>5859</v>
      </c>
      <c r="AK480" s="8" t="s">
        <v>5860</v>
      </c>
      <c r="AL480" s="8">
        <v>1979</v>
      </c>
      <c r="AM480" s="8" t="s">
        <v>597</v>
      </c>
      <c r="AN480" s="8" t="s">
        <v>598</v>
      </c>
      <c r="AO480" s="8" t="s">
        <v>621</v>
      </c>
      <c r="AP480" s="18" t="s">
        <v>5861</v>
      </c>
      <c r="AQ480" s="8"/>
      <c r="AR480" s="8">
        <v>0</v>
      </c>
      <c r="AS480" s="8"/>
      <c r="AT480" s="8"/>
      <c r="AU480" s="8"/>
      <c r="AV480" s="18"/>
      <c r="AW480" s="8" t="s">
        <v>604</v>
      </c>
      <c r="AX480" s="8"/>
      <c r="AY480" s="8" t="s">
        <v>595</v>
      </c>
      <c r="AZ480" s="8"/>
      <c r="BA480" s="8">
        <v>0</v>
      </c>
      <c r="BB480" s="8"/>
      <c r="BC480" s="8"/>
      <c r="BD480" s="8"/>
      <c r="BE480" s="18"/>
      <c r="BF480" s="8"/>
      <c r="BG480" s="8" t="s">
        <v>595</v>
      </c>
      <c r="BH480" s="8"/>
      <c r="BI480" s="8" t="s">
        <v>608</v>
      </c>
      <c r="BJ480" s="8"/>
      <c r="BK480" s="8">
        <v>1</v>
      </c>
      <c r="BL480" s="8">
        <v>-7.870875</v>
      </c>
      <c r="BM480" s="8">
        <v>112.671108</v>
      </c>
      <c r="BN480" s="18"/>
      <c r="BO480" s="8"/>
      <c r="BP480" s="8"/>
      <c r="BQ480" s="8"/>
      <c r="BR480" s="8"/>
      <c r="BS480" s="8"/>
    </row>
    <row r="481" spans="1:71">
      <c r="A481" s="8">
        <v>1310</v>
      </c>
      <c r="B481" s="8" t="s">
        <v>454</v>
      </c>
      <c r="C481" s="8" t="s">
        <v>5862</v>
      </c>
      <c r="D481" s="14">
        <v>5460</v>
      </c>
      <c r="E481" s="8" t="s">
        <v>578</v>
      </c>
      <c r="F481" s="8" t="s">
        <v>5863</v>
      </c>
      <c r="G481" s="8" t="s">
        <v>5702</v>
      </c>
      <c r="H481" s="8" t="s">
        <v>581</v>
      </c>
      <c r="I481" s="8" t="s">
        <v>5476</v>
      </c>
      <c r="J481" s="8" t="s">
        <v>646</v>
      </c>
      <c r="K481" s="17" t="s">
        <v>1149</v>
      </c>
      <c r="L481" s="17" t="s">
        <v>585</v>
      </c>
      <c r="M481" s="17" t="s">
        <v>5477</v>
      </c>
      <c r="N481" s="18" t="s">
        <v>5864</v>
      </c>
      <c r="O481" s="8" t="s">
        <v>588</v>
      </c>
      <c r="P481" s="8" t="s">
        <v>5865</v>
      </c>
      <c r="Q481" s="8">
        <v>3</v>
      </c>
      <c r="R481" s="8">
        <v>23</v>
      </c>
      <c r="S481" s="8"/>
      <c r="T481" s="8" t="s">
        <v>1153</v>
      </c>
      <c r="U481" s="8" t="s">
        <v>591</v>
      </c>
      <c r="V481" s="8">
        <v>65122</v>
      </c>
      <c r="W481" s="8" t="s">
        <v>592</v>
      </c>
      <c r="X481" s="8" t="s">
        <v>683</v>
      </c>
      <c r="Y481" s="8"/>
      <c r="Z481" s="8" t="s">
        <v>5866</v>
      </c>
      <c r="AA481" s="8"/>
      <c r="AB481" s="8"/>
      <c r="AC481" s="8" t="s">
        <v>595</v>
      </c>
      <c r="AD481" s="8"/>
      <c r="AE481" s="8" t="s">
        <v>2835</v>
      </c>
      <c r="AF481" s="8">
        <v>1976</v>
      </c>
      <c r="AG481" s="8" t="s">
        <v>620</v>
      </c>
      <c r="AH481" s="8" t="s">
        <v>598</v>
      </c>
      <c r="AI481" s="8" t="s">
        <v>603</v>
      </c>
      <c r="AJ481" s="18"/>
      <c r="AK481" s="8" t="s">
        <v>5867</v>
      </c>
      <c r="AL481" s="8">
        <v>1976</v>
      </c>
      <c r="AM481" s="8"/>
      <c r="AN481" s="8" t="s">
        <v>625</v>
      </c>
      <c r="AO481" s="8" t="s">
        <v>626</v>
      </c>
      <c r="AP481" s="18"/>
      <c r="AQ481" s="8"/>
      <c r="AR481" s="8">
        <v>0</v>
      </c>
      <c r="AS481" s="8"/>
      <c r="AT481" s="8"/>
      <c r="AU481" s="8"/>
      <c r="AV481" s="18"/>
      <c r="AW481" s="8" t="s">
        <v>604</v>
      </c>
      <c r="AX481" s="8"/>
      <c r="AY481" s="8" t="s">
        <v>595</v>
      </c>
      <c r="AZ481" s="8"/>
      <c r="BA481" s="8">
        <v>0</v>
      </c>
      <c r="BB481" s="8"/>
      <c r="BC481" s="8"/>
      <c r="BD481" s="8"/>
      <c r="BE481" s="18"/>
      <c r="BF481" s="8"/>
      <c r="BG481" s="8" t="s">
        <v>595</v>
      </c>
      <c r="BH481" s="8"/>
      <c r="BI481" s="8" t="s">
        <v>608</v>
      </c>
      <c r="BJ481" s="8"/>
      <c r="BK481" s="8">
        <v>1</v>
      </c>
      <c r="BL481" s="8"/>
      <c r="BM481" s="8"/>
      <c r="BN481" s="18"/>
      <c r="BO481" s="8"/>
      <c r="BP481" s="8"/>
      <c r="BQ481" s="8"/>
      <c r="BR481" s="8"/>
      <c r="BS481" s="8"/>
    </row>
    <row r="482" spans="1:71">
      <c r="A482" s="8">
        <v>1401</v>
      </c>
      <c r="B482" s="8" t="s">
        <v>455</v>
      </c>
      <c r="C482" s="8" t="s">
        <v>5868</v>
      </c>
      <c r="D482" s="14">
        <v>5493</v>
      </c>
      <c r="E482" s="8" t="s">
        <v>726</v>
      </c>
      <c r="F482" s="8" t="s">
        <v>5869</v>
      </c>
      <c r="G482" s="8" t="s">
        <v>5702</v>
      </c>
      <c r="H482" s="8" t="s">
        <v>581</v>
      </c>
      <c r="I482" s="8" t="s">
        <v>5870</v>
      </c>
      <c r="J482" s="8" t="s">
        <v>2123</v>
      </c>
      <c r="K482" s="17" t="s">
        <v>693</v>
      </c>
      <c r="L482" s="17" t="s">
        <v>694</v>
      </c>
      <c r="M482" s="17" t="s">
        <v>5871</v>
      </c>
      <c r="N482" s="18" t="s">
        <v>5872</v>
      </c>
      <c r="O482" s="8" t="s">
        <v>588</v>
      </c>
      <c r="P482" s="8" t="s">
        <v>5873</v>
      </c>
      <c r="Q482" s="8">
        <v>4</v>
      </c>
      <c r="R482" s="8">
        <v>9</v>
      </c>
      <c r="S482" s="8" t="s">
        <v>3204</v>
      </c>
      <c r="T482" s="8" t="s">
        <v>3204</v>
      </c>
      <c r="U482" s="8" t="s">
        <v>964</v>
      </c>
      <c r="V482" s="8"/>
      <c r="W482" s="8" t="s">
        <v>592</v>
      </c>
      <c r="X482" s="8" t="s">
        <v>593</v>
      </c>
      <c r="Y482" s="8"/>
      <c r="Z482" s="8" t="s">
        <v>5874</v>
      </c>
      <c r="AA482" s="8"/>
      <c r="AB482" s="8"/>
      <c r="AC482" s="8" t="s">
        <v>595</v>
      </c>
      <c r="AD482" s="8"/>
      <c r="AE482" s="8" t="s">
        <v>5875</v>
      </c>
      <c r="AF482" s="8">
        <v>1953</v>
      </c>
      <c r="AG482" s="8" t="s">
        <v>597</v>
      </c>
      <c r="AH482" s="8" t="s">
        <v>687</v>
      </c>
      <c r="AI482" s="8" t="s">
        <v>621</v>
      </c>
      <c r="AJ482" s="18" t="s">
        <v>5876</v>
      </c>
      <c r="AK482" s="8" t="s">
        <v>5877</v>
      </c>
      <c r="AL482" s="8">
        <v>1955</v>
      </c>
      <c r="AM482" s="8"/>
      <c r="AN482" s="8" t="s">
        <v>598</v>
      </c>
      <c r="AO482" s="8" t="s">
        <v>603</v>
      </c>
      <c r="AP482" s="18" t="s">
        <v>5878</v>
      </c>
      <c r="AQ482" s="8"/>
      <c r="AR482" s="8">
        <v>0</v>
      </c>
      <c r="AS482" s="8"/>
      <c r="AT482" s="8"/>
      <c r="AU482" s="8"/>
      <c r="AV482" s="18"/>
      <c r="AW482" s="8" t="s">
        <v>604</v>
      </c>
      <c r="AX482" s="8"/>
      <c r="AY482" s="8" t="s">
        <v>595</v>
      </c>
      <c r="AZ482" s="8"/>
      <c r="BA482" s="8">
        <v>0</v>
      </c>
      <c r="BB482" s="8"/>
      <c r="BC482" s="8"/>
      <c r="BD482" s="8"/>
      <c r="BE482" s="18"/>
      <c r="BF482" s="8"/>
      <c r="BG482" s="8" t="s">
        <v>606</v>
      </c>
      <c r="BH482" s="8" t="s">
        <v>607</v>
      </c>
      <c r="BI482" s="8" t="s">
        <v>608</v>
      </c>
      <c r="BJ482" s="8"/>
      <c r="BK482" s="8">
        <v>2</v>
      </c>
      <c r="BL482" s="8">
        <v>-7.944723</v>
      </c>
      <c r="BM482" s="8">
        <v>112.626191</v>
      </c>
      <c r="BN482" s="18"/>
      <c r="BO482" s="8"/>
      <c r="BP482" s="8"/>
      <c r="BQ482" s="8"/>
      <c r="BR482" s="8"/>
      <c r="BS482" s="8"/>
    </row>
    <row r="483" spans="1:71">
      <c r="A483" s="8">
        <v>1420</v>
      </c>
      <c r="B483" s="8" t="s">
        <v>456</v>
      </c>
      <c r="C483" s="8" t="s">
        <v>5879</v>
      </c>
      <c r="D483" s="14">
        <v>5499</v>
      </c>
      <c r="E483" s="8" t="s">
        <v>726</v>
      </c>
      <c r="F483" s="8" t="s">
        <v>5880</v>
      </c>
      <c r="G483" s="8" t="s">
        <v>5702</v>
      </c>
      <c r="H483" s="8" t="s">
        <v>581</v>
      </c>
      <c r="I483" s="8" t="s">
        <v>1654</v>
      </c>
      <c r="J483" s="8" t="s">
        <v>583</v>
      </c>
      <c r="K483" s="17" t="s">
        <v>633</v>
      </c>
      <c r="L483" s="17" t="s">
        <v>694</v>
      </c>
      <c r="M483" s="17" t="s">
        <v>1655</v>
      </c>
      <c r="N483" s="18" t="s">
        <v>5881</v>
      </c>
      <c r="O483" s="8" t="s">
        <v>588</v>
      </c>
      <c r="P483" s="8" t="s">
        <v>5882</v>
      </c>
      <c r="Q483" s="8">
        <v>5</v>
      </c>
      <c r="R483" s="8">
        <v>5</v>
      </c>
      <c r="S483" s="8"/>
      <c r="T483" s="8" t="s">
        <v>1153</v>
      </c>
      <c r="U483" s="8" t="s">
        <v>591</v>
      </c>
      <c r="V483" s="8"/>
      <c r="W483" s="8" t="s">
        <v>592</v>
      </c>
      <c r="X483" s="8" t="s">
        <v>983</v>
      </c>
      <c r="Y483" s="8"/>
      <c r="Z483" s="8" t="s">
        <v>5883</v>
      </c>
      <c r="AA483" s="8"/>
      <c r="AB483" s="8"/>
      <c r="AC483" s="8" t="s">
        <v>595</v>
      </c>
      <c r="AD483" s="8"/>
      <c r="AE483" s="8" t="s">
        <v>5884</v>
      </c>
      <c r="AF483" s="8">
        <v>1964</v>
      </c>
      <c r="AG483" s="8" t="s">
        <v>597</v>
      </c>
      <c r="AH483" s="8" t="s">
        <v>734</v>
      </c>
      <c r="AI483" s="8" t="s">
        <v>603</v>
      </c>
      <c r="AJ483" s="18"/>
      <c r="AK483" s="8" t="s">
        <v>5885</v>
      </c>
      <c r="AL483" s="8">
        <v>1970</v>
      </c>
      <c r="AM483" s="8" t="s">
        <v>597</v>
      </c>
      <c r="AN483" s="8" t="s">
        <v>625</v>
      </c>
      <c r="AO483" s="8" t="s">
        <v>626</v>
      </c>
      <c r="AP483" s="18"/>
      <c r="AQ483" s="8"/>
      <c r="AR483" s="8">
        <v>0</v>
      </c>
      <c r="AS483" s="8"/>
      <c r="AT483" s="8"/>
      <c r="AU483" s="8"/>
      <c r="AV483" s="18"/>
      <c r="AW483" s="8" t="s">
        <v>604</v>
      </c>
      <c r="AX483" s="8"/>
      <c r="AY483" s="8" t="s">
        <v>606</v>
      </c>
      <c r="AZ483" s="8" t="s">
        <v>5886</v>
      </c>
      <c r="BA483" s="8">
        <v>0</v>
      </c>
      <c r="BB483" s="8" t="s">
        <v>5887</v>
      </c>
      <c r="BC483" s="8"/>
      <c r="BD483" s="8" t="s">
        <v>710</v>
      </c>
      <c r="BE483" s="18" t="s">
        <v>5888</v>
      </c>
      <c r="BF483" s="8" t="s">
        <v>456</v>
      </c>
      <c r="BG483" s="8" t="s">
        <v>606</v>
      </c>
      <c r="BH483" s="8"/>
      <c r="BI483" s="8" t="s">
        <v>608</v>
      </c>
      <c r="BJ483" s="8"/>
      <c r="BK483" s="8"/>
      <c r="BL483" s="8"/>
      <c r="BM483" s="8"/>
      <c r="BN483" s="18"/>
      <c r="BO483" s="8"/>
      <c r="BP483" s="8"/>
      <c r="BQ483" s="8"/>
      <c r="BR483" s="8"/>
      <c r="BS483" s="8"/>
    </row>
    <row r="484" spans="1:71">
      <c r="A484" s="8">
        <v>1456</v>
      </c>
      <c r="B484" s="8" t="s">
        <v>457</v>
      </c>
      <c r="C484" s="8" t="s">
        <v>5889</v>
      </c>
      <c r="D484" s="14">
        <v>5513</v>
      </c>
      <c r="E484" s="8" t="s">
        <v>726</v>
      </c>
      <c r="F484" s="8" t="s">
        <v>5890</v>
      </c>
      <c r="G484" s="8" t="s">
        <v>5702</v>
      </c>
      <c r="H484" s="8" t="s">
        <v>581</v>
      </c>
      <c r="I484" s="8" t="s">
        <v>3980</v>
      </c>
      <c r="J484" s="8" t="s">
        <v>2123</v>
      </c>
      <c r="K484" s="17" t="s">
        <v>664</v>
      </c>
      <c r="L484" s="17" t="s">
        <v>694</v>
      </c>
      <c r="M484" s="17" t="s">
        <v>3981</v>
      </c>
      <c r="N484" s="18" t="s">
        <v>5891</v>
      </c>
      <c r="O484" s="8" t="s">
        <v>588</v>
      </c>
      <c r="P484" s="8" t="s">
        <v>5892</v>
      </c>
      <c r="Q484" s="8">
        <v>4</v>
      </c>
      <c r="R484" s="8">
        <v>2</v>
      </c>
      <c r="S484" s="8"/>
      <c r="T484" s="8" t="s">
        <v>1165</v>
      </c>
      <c r="U484" s="8" t="s">
        <v>670</v>
      </c>
      <c r="V484" s="8">
        <v>65153</v>
      </c>
      <c r="W484" s="8" t="s">
        <v>592</v>
      </c>
      <c r="X484" s="8" t="s">
        <v>774</v>
      </c>
      <c r="Y484" s="8"/>
      <c r="Z484" s="8" t="s">
        <v>5893</v>
      </c>
      <c r="AA484" s="8"/>
      <c r="AB484" s="8"/>
      <c r="AC484" s="8" t="s">
        <v>606</v>
      </c>
      <c r="AD484" s="8" t="s">
        <v>5894</v>
      </c>
      <c r="AE484" s="8" t="s">
        <v>5895</v>
      </c>
      <c r="AF484" s="8">
        <v>0</v>
      </c>
      <c r="AG484" s="8" t="s">
        <v>624</v>
      </c>
      <c r="AH484" s="8" t="s">
        <v>598</v>
      </c>
      <c r="AI484" s="8" t="s">
        <v>621</v>
      </c>
      <c r="AJ484" s="18"/>
      <c r="AK484" s="8" t="s">
        <v>5896</v>
      </c>
      <c r="AL484" s="8">
        <v>0</v>
      </c>
      <c r="AM484" s="8" t="s">
        <v>624</v>
      </c>
      <c r="AN484" s="8" t="s">
        <v>625</v>
      </c>
      <c r="AO484" s="8" t="s">
        <v>626</v>
      </c>
      <c r="AP484" s="18"/>
      <c r="AQ484" s="8"/>
      <c r="AR484" s="8">
        <v>0</v>
      </c>
      <c r="AS484" s="8"/>
      <c r="AT484" s="8"/>
      <c r="AU484" s="8"/>
      <c r="AV484" s="18"/>
      <c r="AW484" s="8" t="s">
        <v>604</v>
      </c>
      <c r="AX484" s="8"/>
      <c r="AY484" s="8" t="s">
        <v>606</v>
      </c>
      <c r="AZ484" s="8" t="s">
        <v>5894</v>
      </c>
      <c r="BA484" s="8">
        <v>0</v>
      </c>
      <c r="BB484" s="8"/>
      <c r="BC484" s="8"/>
      <c r="BD484" s="8" t="s">
        <v>710</v>
      </c>
      <c r="BE484" s="18" t="s">
        <v>5897</v>
      </c>
      <c r="BF484" s="8" t="s">
        <v>457</v>
      </c>
      <c r="BG484" s="8" t="s">
        <v>606</v>
      </c>
      <c r="BH484" s="8" t="s">
        <v>842</v>
      </c>
      <c r="BI484" s="8" t="s">
        <v>608</v>
      </c>
      <c r="BJ484" s="8"/>
      <c r="BK484" s="8">
        <v>2</v>
      </c>
      <c r="BL484" s="8"/>
      <c r="BM484" s="8"/>
      <c r="BN484" s="18"/>
      <c r="BO484" s="8"/>
      <c r="BP484" s="8"/>
      <c r="BQ484" s="8"/>
      <c r="BR484" s="8"/>
      <c r="BS484" s="8"/>
    </row>
    <row r="485" spans="1:71">
      <c r="A485" s="8">
        <v>1520</v>
      </c>
      <c r="B485" s="8" t="s">
        <v>458</v>
      </c>
      <c r="C485" s="8" t="s">
        <v>5898</v>
      </c>
      <c r="D485" s="14">
        <v>5533</v>
      </c>
      <c r="E485" s="8" t="s">
        <v>726</v>
      </c>
      <c r="F485" s="8" t="s">
        <v>5899</v>
      </c>
      <c r="G485" s="8" t="s">
        <v>5702</v>
      </c>
      <c r="H485" s="8" t="s">
        <v>581</v>
      </c>
      <c r="I485" s="8" t="s">
        <v>5900</v>
      </c>
      <c r="J485" s="8" t="s">
        <v>677</v>
      </c>
      <c r="K485" s="17" t="s">
        <v>878</v>
      </c>
      <c r="L485" s="17" t="s">
        <v>694</v>
      </c>
      <c r="M485" s="17" t="s">
        <v>5901</v>
      </c>
      <c r="N485" s="18" t="s">
        <v>5902</v>
      </c>
      <c r="O485" s="8" t="s">
        <v>588</v>
      </c>
      <c r="P485" s="8" t="s">
        <v>5903</v>
      </c>
      <c r="Q485" s="8">
        <v>3</v>
      </c>
      <c r="R485" s="8">
        <v>7</v>
      </c>
      <c r="S485" s="8"/>
      <c r="T485" s="8" t="s">
        <v>882</v>
      </c>
      <c r="U485" s="8" t="s">
        <v>591</v>
      </c>
      <c r="V485" s="8">
        <v>65124</v>
      </c>
      <c r="W485" s="8" t="s">
        <v>592</v>
      </c>
      <c r="X485" s="8" t="s">
        <v>774</v>
      </c>
      <c r="Y485" s="8"/>
      <c r="Z485" s="8" t="s">
        <v>5904</v>
      </c>
      <c r="AA485" s="8"/>
      <c r="AB485" s="8"/>
      <c r="AC485" s="8" t="s">
        <v>595</v>
      </c>
      <c r="AD485" s="8"/>
      <c r="AE485" s="8" t="s">
        <v>5905</v>
      </c>
      <c r="AF485" s="8">
        <v>1967</v>
      </c>
      <c r="AG485" s="8" t="s">
        <v>624</v>
      </c>
      <c r="AH485" s="8" t="s">
        <v>598</v>
      </c>
      <c r="AI485" s="8" t="s">
        <v>621</v>
      </c>
      <c r="AJ485" s="18"/>
      <c r="AK485" s="8" t="s">
        <v>5906</v>
      </c>
      <c r="AL485" s="8">
        <v>1973</v>
      </c>
      <c r="AM485" s="8" t="s">
        <v>790</v>
      </c>
      <c r="AN485" s="8" t="s">
        <v>625</v>
      </c>
      <c r="AO485" s="8" t="s">
        <v>626</v>
      </c>
      <c r="AP485" s="18"/>
      <c r="AQ485" s="8"/>
      <c r="AR485" s="8">
        <v>0</v>
      </c>
      <c r="AS485" s="8"/>
      <c r="AT485" s="8"/>
      <c r="AU485" s="8"/>
      <c r="AV485" s="18"/>
      <c r="AW485" s="8" t="s">
        <v>604</v>
      </c>
      <c r="AX485" s="8"/>
      <c r="AY485" s="8" t="s">
        <v>595</v>
      </c>
      <c r="AZ485" s="8"/>
      <c r="BA485" s="8">
        <v>0</v>
      </c>
      <c r="BB485" s="8"/>
      <c r="BC485" s="8" t="s">
        <v>5907</v>
      </c>
      <c r="BD485" s="8"/>
      <c r="BE485" s="18"/>
      <c r="BF485" s="8"/>
      <c r="BG485" s="8" t="s">
        <v>595</v>
      </c>
      <c r="BH485" s="8"/>
      <c r="BI485" s="8" t="s">
        <v>608</v>
      </c>
      <c r="BJ485" s="8"/>
      <c r="BK485" s="8">
        <v>2</v>
      </c>
      <c r="BL485" s="8">
        <v>-7.943815</v>
      </c>
      <c r="BM485" s="8">
        <v>112.660209</v>
      </c>
      <c r="BN485" s="18"/>
      <c r="BO485" s="8"/>
      <c r="BP485" s="8"/>
      <c r="BQ485" s="8"/>
      <c r="BR485" s="8"/>
      <c r="BS485" s="8"/>
    </row>
    <row r="486" spans="1:71">
      <c r="A486" s="8">
        <v>1539</v>
      </c>
      <c r="B486" s="8" t="s">
        <v>459</v>
      </c>
      <c r="C486" s="8" t="s">
        <v>5908</v>
      </c>
      <c r="D486" s="14">
        <v>5538</v>
      </c>
      <c r="E486" s="8" t="s">
        <v>726</v>
      </c>
      <c r="F486" s="8" t="s">
        <v>5909</v>
      </c>
      <c r="G486" s="8" t="s">
        <v>5702</v>
      </c>
      <c r="H486" s="8" t="s">
        <v>5910</v>
      </c>
      <c r="I486" s="8" t="s">
        <v>3980</v>
      </c>
      <c r="J486" s="8" t="s">
        <v>2123</v>
      </c>
      <c r="K486" s="17" t="s">
        <v>664</v>
      </c>
      <c r="L486" s="17" t="s">
        <v>694</v>
      </c>
      <c r="M486" s="17" t="s">
        <v>5911</v>
      </c>
      <c r="N486" s="18" t="s">
        <v>5912</v>
      </c>
      <c r="O486" s="8" t="s">
        <v>588</v>
      </c>
      <c r="P486" s="8" t="s">
        <v>5913</v>
      </c>
      <c r="Q486" s="8">
        <v>11</v>
      </c>
      <c r="R486" s="8">
        <v>2</v>
      </c>
      <c r="S486" s="8" t="s">
        <v>5914</v>
      </c>
      <c r="T486" s="8" t="s">
        <v>5913</v>
      </c>
      <c r="U486" s="8" t="s">
        <v>5915</v>
      </c>
      <c r="V486" s="8">
        <v>61257</v>
      </c>
      <c r="W486" s="8" t="s">
        <v>592</v>
      </c>
      <c r="X486" s="8" t="s">
        <v>5916</v>
      </c>
      <c r="Y486" s="8"/>
      <c r="Z486" s="8" t="s">
        <v>5917</v>
      </c>
      <c r="AA486" s="8"/>
      <c r="AB486" s="8"/>
      <c r="AC486" s="8" t="s">
        <v>595</v>
      </c>
      <c r="AD486" s="8"/>
      <c r="AE486" s="8" t="s">
        <v>5918</v>
      </c>
      <c r="AF486" s="8">
        <v>1958</v>
      </c>
      <c r="AG486" s="8" t="s">
        <v>620</v>
      </c>
      <c r="AH486" s="8" t="s">
        <v>598</v>
      </c>
      <c r="AI486" s="8" t="s">
        <v>603</v>
      </c>
      <c r="AJ486" s="18" t="s">
        <v>5919</v>
      </c>
      <c r="AK486" s="8" t="s">
        <v>5920</v>
      </c>
      <c r="AL486" s="8">
        <v>1963</v>
      </c>
      <c r="AM486" s="8" t="s">
        <v>624</v>
      </c>
      <c r="AN486" s="8" t="s">
        <v>625</v>
      </c>
      <c r="AO486" s="8" t="s">
        <v>626</v>
      </c>
      <c r="AP486" s="18" t="s">
        <v>5921</v>
      </c>
      <c r="AQ486" s="8"/>
      <c r="AR486" s="8">
        <v>0</v>
      </c>
      <c r="AS486" s="8"/>
      <c r="AT486" s="8"/>
      <c r="AU486" s="8"/>
      <c r="AV486" s="18"/>
      <c r="AW486" s="8" t="s">
        <v>604</v>
      </c>
      <c r="AX486" s="8"/>
      <c r="AY486" s="8" t="s">
        <v>595</v>
      </c>
      <c r="AZ486" s="8"/>
      <c r="BA486" s="8">
        <v>0</v>
      </c>
      <c r="BB486" s="8"/>
      <c r="BC486" s="8"/>
      <c r="BD486" s="8"/>
      <c r="BE486" s="18"/>
      <c r="BF486" s="8"/>
      <c r="BG486" s="8" t="s">
        <v>595</v>
      </c>
      <c r="BH486" s="8"/>
      <c r="BI486" s="8" t="s">
        <v>608</v>
      </c>
      <c r="BJ486" s="8"/>
      <c r="BK486" s="8">
        <v>2</v>
      </c>
      <c r="BL486" s="8">
        <v>-7.369588</v>
      </c>
      <c r="BM486" s="8">
        <v>112.621629</v>
      </c>
      <c r="BN486" s="18"/>
      <c r="BO486" s="8"/>
      <c r="BP486" s="8"/>
      <c r="BQ486" s="8"/>
      <c r="BR486" s="8"/>
      <c r="BS486" s="8"/>
    </row>
    <row r="487" spans="1:71">
      <c r="A487" s="8">
        <v>1614</v>
      </c>
      <c r="B487" s="8" t="s">
        <v>5922</v>
      </c>
      <c r="C487" s="8" t="s">
        <v>5923</v>
      </c>
      <c r="D487" s="14">
        <v>5568</v>
      </c>
      <c r="E487" s="8" t="s">
        <v>726</v>
      </c>
      <c r="F487" s="8" t="s">
        <v>5924</v>
      </c>
      <c r="G487" s="8" t="s">
        <v>5702</v>
      </c>
      <c r="H487" s="8" t="s">
        <v>581</v>
      </c>
      <c r="I487" s="8" t="s">
        <v>5925</v>
      </c>
      <c r="J487" s="8" t="s">
        <v>935</v>
      </c>
      <c r="K487" s="17" t="s">
        <v>1149</v>
      </c>
      <c r="L487" s="17" t="s">
        <v>694</v>
      </c>
      <c r="M487" s="17" t="s">
        <v>5926</v>
      </c>
      <c r="N487" s="18" t="s">
        <v>5927</v>
      </c>
      <c r="O487" s="8" t="s">
        <v>588</v>
      </c>
      <c r="P487" s="8" t="s">
        <v>5928</v>
      </c>
      <c r="Q487" s="8">
        <v>3</v>
      </c>
      <c r="R487" s="8">
        <v>9</v>
      </c>
      <c r="S487" s="8" t="s">
        <v>2325</v>
      </c>
      <c r="T487" s="8" t="s">
        <v>2326</v>
      </c>
      <c r="U487" s="8" t="s">
        <v>699</v>
      </c>
      <c r="V487" s="8">
        <v>65154</v>
      </c>
      <c r="W487" s="8" t="s">
        <v>592</v>
      </c>
      <c r="X487" s="8" t="s">
        <v>1283</v>
      </c>
      <c r="Y487" s="8"/>
      <c r="Z487" s="8" t="s">
        <v>5929</v>
      </c>
      <c r="AA487" s="8"/>
      <c r="AB487" s="8"/>
      <c r="AC487" s="8" t="s">
        <v>595</v>
      </c>
      <c r="AD487" s="8"/>
      <c r="AE487" s="8" t="s">
        <v>5930</v>
      </c>
      <c r="AF487" s="8">
        <v>1960</v>
      </c>
      <c r="AG487" s="8" t="s">
        <v>620</v>
      </c>
      <c r="AH487" s="8" t="s">
        <v>687</v>
      </c>
      <c r="AI487" s="8" t="s">
        <v>603</v>
      </c>
      <c r="AJ487" s="18"/>
      <c r="AK487" s="8" t="s">
        <v>5931</v>
      </c>
      <c r="AL487" s="8">
        <v>1975</v>
      </c>
      <c r="AM487" s="8" t="s">
        <v>790</v>
      </c>
      <c r="AN487" s="8" t="s">
        <v>625</v>
      </c>
      <c r="AO487" s="8" t="s">
        <v>626</v>
      </c>
      <c r="AP487" s="18"/>
      <c r="AQ487" s="8"/>
      <c r="AR487" s="8">
        <v>0</v>
      </c>
      <c r="AS487" s="8"/>
      <c r="AT487" s="8"/>
      <c r="AU487" s="8"/>
      <c r="AV487" s="18"/>
      <c r="AW487" s="8" t="s">
        <v>604</v>
      </c>
      <c r="AX487" s="8"/>
      <c r="AY487" s="8" t="s">
        <v>595</v>
      </c>
      <c r="AZ487" s="8"/>
      <c r="BA487" s="8">
        <v>0</v>
      </c>
      <c r="BB487" s="8"/>
      <c r="BC487" s="8" t="s">
        <v>5932</v>
      </c>
      <c r="BD487" s="8"/>
      <c r="BE487" s="18"/>
      <c r="BF487" s="8"/>
      <c r="BG487" s="8" t="s">
        <v>606</v>
      </c>
      <c r="BH487" s="8" t="s">
        <v>607</v>
      </c>
      <c r="BI487" s="8" t="s">
        <v>608</v>
      </c>
      <c r="BJ487" s="8"/>
      <c r="BK487" s="8">
        <v>2</v>
      </c>
      <c r="BL487" s="8"/>
      <c r="BM487" s="8"/>
      <c r="BN487" s="18"/>
      <c r="BO487" s="8"/>
      <c r="BP487" s="8"/>
      <c r="BQ487" s="8"/>
      <c r="BR487" s="8"/>
      <c r="BS487" s="8"/>
    </row>
    <row r="488" spans="1:71">
      <c r="A488" s="8">
        <v>1663</v>
      </c>
      <c r="B488" s="8" t="s">
        <v>460</v>
      </c>
      <c r="C488" s="8" t="s">
        <v>5933</v>
      </c>
      <c r="D488" s="14">
        <v>5588</v>
      </c>
      <c r="E488" s="8" t="s">
        <v>726</v>
      </c>
      <c r="F488" s="8" t="s">
        <v>5934</v>
      </c>
      <c r="G488" s="8" t="s">
        <v>5702</v>
      </c>
      <c r="H488" s="8" t="s">
        <v>581</v>
      </c>
      <c r="I488" s="8" t="s">
        <v>5935</v>
      </c>
      <c r="J488" s="8" t="s">
        <v>1389</v>
      </c>
      <c r="K488" s="17" t="s">
        <v>783</v>
      </c>
      <c r="L488" s="17" t="s">
        <v>585</v>
      </c>
      <c r="M488" s="17" t="s">
        <v>5936</v>
      </c>
      <c r="N488" s="18" t="s">
        <v>5937</v>
      </c>
      <c r="O488" s="8" t="s">
        <v>588</v>
      </c>
      <c r="P488" s="8" t="s">
        <v>5938</v>
      </c>
      <c r="Q488" s="8">
        <v>3</v>
      </c>
      <c r="R488" s="8">
        <v>3</v>
      </c>
      <c r="S488" s="8" t="s">
        <v>5939</v>
      </c>
      <c r="T488" s="8" t="s">
        <v>5939</v>
      </c>
      <c r="U488" s="8" t="s">
        <v>591</v>
      </c>
      <c r="V488" s="8">
        <v>65126</v>
      </c>
      <c r="W488" s="8" t="s">
        <v>592</v>
      </c>
      <c r="X488" s="8" t="s">
        <v>774</v>
      </c>
      <c r="Y488" s="8" t="s">
        <v>5940</v>
      </c>
      <c r="Z488" s="8" t="s">
        <v>5941</v>
      </c>
      <c r="AA488" s="8"/>
      <c r="AB488" s="8"/>
      <c r="AC488" s="8" t="s">
        <v>595</v>
      </c>
      <c r="AD488" s="8"/>
      <c r="AE488" s="8" t="s">
        <v>5942</v>
      </c>
      <c r="AF488" s="8">
        <v>1973</v>
      </c>
      <c r="AG488" s="8" t="s">
        <v>624</v>
      </c>
      <c r="AH488" s="8" t="s">
        <v>598</v>
      </c>
      <c r="AI488" s="8" t="s">
        <v>599</v>
      </c>
      <c r="AJ488" s="18" t="s">
        <v>5943</v>
      </c>
      <c r="AK488" s="8" t="s">
        <v>5944</v>
      </c>
      <c r="AL488" s="8">
        <v>1970</v>
      </c>
      <c r="AM488" s="8" t="s">
        <v>597</v>
      </c>
      <c r="AN488" s="8" t="s">
        <v>687</v>
      </c>
      <c r="AO488" s="8" t="s">
        <v>599</v>
      </c>
      <c r="AP488" s="18" t="s">
        <v>5945</v>
      </c>
      <c r="AQ488" s="8"/>
      <c r="AR488" s="8">
        <v>0</v>
      </c>
      <c r="AS488" s="8"/>
      <c r="AT488" s="8"/>
      <c r="AU488" s="8"/>
      <c r="AV488" s="18"/>
      <c r="AW488" s="8" t="s">
        <v>604</v>
      </c>
      <c r="AX488" s="8"/>
      <c r="AY488" s="8" t="s">
        <v>606</v>
      </c>
      <c r="AZ488" s="8" t="s">
        <v>5946</v>
      </c>
      <c r="BA488" s="8">
        <v>0</v>
      </c>
      <c r="BB488" s="8"/>
      <c r="BC488" s="8" t="s">
        <v>5947</v>
      </c>
      <c r="BD488" s="8" t="s">
        <v>710</v>
      </c>
      <c r="BE488" s="18" t="s">
        <v>5948</v>
      </c>
      <c r="BF488" s="8" t="s">
        <v>460</v>
      </c>
      <c r="BG488" s="8" t="s">
        <v>606</v>
      </c>
      <c r="BH488" s="8"/>
      <c r="BI488" s="8" t="s">
        <v>608</v>
      </c>
      <c r="BJ488" s="8"/>
      <c r="BK488" s="8">
        <v>2</v>
      </c>
      <c r="BL488" s="8">
        <v>-7.925547</v>
      </c>
      <c r="BM488" s="8">
        <v>112.654361</v>
      </c>
      <c r="BN488" s="18"/>
      <c r="BO488" s="8"/>
      <c r="BP488" s="8"/>
      <c r="BQ488" s="8"/>
      <c r="BR488" s="8"/>
      <c r="BS488" s="8"/>
    </row>
  </sheetData>
  <mergeCells count="52">
    <mergeCell ref="AE2:AJ2"/>
    <mergeCell ref="AK2:AP2"/>
    <mergeCell ref="AQ2:AV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86"/>
  <sheetViews>
    <sheetView workbookViewId="0">
      <selection activeCell="S2" sqref="S2:S492"/>
    </sheetView>
  </sheetViews>
  <sheetFormatPr defaultColWidth="9" defaultRowHeight="15"/>
  <cols>
    <col min="1" max="15" width="4.42857142857143" customWidth="1"/>
    <col min="16" max="16" width="4.14285714285714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9">
      <c r="A2" s="2">
        <v>78</v>
      </c>
      <c r="B2" s="2">
        <v>82</v>
      </c>
      <c r="C2" s="2">
        <v>77</v>
      </c>
      <c r="D2" s="2">
        <v>69</v>
      </c>
      <c r="E2" s="2">
        <v>91</v>
      </c>
      <c r="F2" s="2">
        <v>76</v>
      </c>
      <c r="G2" s="2">
        <v>96</v>
      </c>
      <c r="H2" s="2">
        <v>92</v>
      </c>
      <c r="I2" s="2">
        <v>93</v>
      </c>
      <c r="J2" s="2">
        <v>83</v>
      </c>
      <c r="K2" s="2">
        <v>87</v>
      </c>
      <c r="L2" s="2">
        <v>89</v>
      </c>
      <c r="M2" s="2">
        <v>75</v>
      </c>
      <c r="N2" s="2">
        <v>75</v>
      </c>
      <c r="O2" s="2">
        <v>79</v>
      </c>
      <c r="P2" s="2">
        <v>80</v>
      </c>
      <c r="R2" s="3">
        <v>82.625</v>
      </c>
      <c r="S2" s="4">
        <f>ROUND(R2,0)</f>
        <v>83</v>
      </c>
    </row>
    <row r="3" spans="1:19">
      <c r="A3" s="2">
        <v>66</v>
      </c>
      <c r="B3" s="2">
        <v>74</v>
      </c>
      <c r="C3" s="2">
        <v>80</v>
      </c>
      <c r="D3" s="2">
        <v>63</v>
      </c>
      <c r="E3" s="2">
        <v>82</v>
      </c>
      <c r="F3" s="2">
        <v>66</v>
      </c>
      <c r="G3" s="2">
        <v>89</v>
      </c>
      <c r="H3" s="2">
        <v>79</v>
      </c>
      <c r="I3" s="2">
        <v>91</v>
      </c>
      <c r="J3" s="2">
        <v>79</v>
      </c>
      <c r="K3" s="2">
        <v>83</v>
      </c>
      <c r="L3" s="2">
        <v>72</v>
      </c>
      <c r="M3" s="2">
        <v>75</v>
      </c>
      <c r="N3" s="2">
        <v>75</v>
      </c>
      <c r="O3" s="2">
        <v>68</v>
      </c>
      <c r="P3" s="2">
        <v>80</v>
      </c>
      <c r="R3" s="3">
        <v>76.375</v>
      </c>
      <c r="S3" s="4">
        <f t="shared" ref="S3:S66" si="0">ROUND(R3,0)</f>
        <v>76</v>
      </c>
    </row>
    <row r="4" spans="1:19">
      <c r="A4" s="2">
        <v>73</v>
      </c>
      <c r="B4" s="2">
        <v>81</v>
      </c>
      <c r="C4" s="2">
        <v>62</v>
      </c>
      <c r="D4" s="2">
        <v>72</v>
      </c>
      <c r="E4" s="2">
        <v>72</v>
      </c>
      <c r="F4" s="2">
        <v>74</v>
      </c>
      <c r="G4" s="2">
        <v>86</v>
      </c>
      <c r="H4" s="2">
        <v>86</v>
      </c>
      <c r="I4" s="2">
        <v>93</v>
      </c>
      <c r="J4" s="2">
        <v>78</v>
      </c>
      <c r="K4" s="2">
        <v>85</v>
      </c>
      <c r="L4" s="2">
        <v>73</v>
      </c>
      <c r="M4" s="2">
        <v>75</v>
      </c>
      <c r="N4" s="2">
        <v>75</v>
      </c>
      <c r="O4" s="2">
        <v>80</v>
      </c>
      <c r="P4" s="2">
        <v>78</v>
      </c>
      <c r="R4" s="3">
        <v>77.6875</v>
      </c>
      <c r="S4" s="4">
        <f t="shared" si="0"/>
        <v>78</v>
      </c>
    </row>
    <row r="5" spans="1:19">
      <c r="A5" s="2">
        <v>81</v>
      </c>
      <c r="B5" s="2">
        <v>89</v>
      </c>
      <c r="C5" s="2">
        <v>81</v>
      </c>
      <c r="D5" s="2">
        <v>73</v>
      </c>
      <c r="E5" s="2">
        <v>89</v>
      </c>
      <c r="F5" s="2">
        <v>86</v>
      </c>
      <c r="G5" s="2">
        <v>90</v>
      </c>
      <c r="H5" s="2">
        <v>78</v>
      </c>
      <c r="I5" s="2">
        <v>94</v>
      </c>
      <c r="J5" s="2">
        <v>86</v>
      </c>
      <c r="K5" s="2">
        <v>86</v>
      </c>
      <c r="L5" s="2">
        <v>84</v>
      </c>
      <c r="M5" s="2">
        <v>80</v>
      </c>
      <c r="N5" s="2">
        <v>78</v>
      </c>
      <c r="O5" s="2">
        <v>79</v>
      </c>
      <c r="P5" s="2">
        <v>87</v>
      </c>
      <c r="R5" s="3">
        <v>83.8125</v>
      </c>
      <c r="S5" s="4">
        <f t="shared" si="0"/>
        <v>84</v>
      </c>
    </row>
    <row r="6" spans="1:19">
      <c r="A6" s="2">
        <v>84</v>
      </c>
      <c r="B6" s="2">
        <v>86</v>
      </c>
      <c r="C6" s="2">
        <v>76</v>
      </c>
      <c r="D6" s="2">
        <v>74</v>
      </c>
      <c r="E6" s="2">
        <v>87</v>
      </c>
      <c r="F6" s="2">
        <v>91</v>
      </c>
      <c r="G6" s="2">
        <v>93</v>
      </c>
      <c r="H6" s="2">
        <v>91</v>
      </c>
      <c r="I6" s="2">
        <v>92</v>
      </c>
      <c r="J6" s="2">
        <v>88</v>
      </c>
      <c r="K6" s="2">
        <v>88</v>
      </c>
      <c r="L6" s="2">
        <v>87</v>
      </c>
      <c r="M6" s="2">
        <v>77</v>
      </c>
      <c r="N6" s="2">
        <v>75</v>
      </c>
      <c r="O6" s="2">
        <v>82</v>
      </c>
      <c r="P6" s="2">
        <v>86</v>
      </c>
      <c r="R6" s="3">
        <v>84.8125</v>
      </c>
      <c r="S6" s="4">
        <f t="shared" si="0"/>
        <v>85</v>
      </c>
    </row>
    <row r="7" spans="1:19">
      <c r="A7" s="2">
        <v>73</v>
      </c>
      <c r="B7" s="2">
        <v>78</v>
      </c>
      <c r="C7" s="2">
        <v>73</v>
      </c>
      <c r="D7" s="2">
        <v>71</v>
      </c>
      <c r="E7" s="2">
        <v>81</v>
      </c>
      <c r="F7" s="2">
        <v>85</v>
      </c>
      <c r="G7" s="2">
        <v>85</v>
      </c>
      <c r="H7" s="2">
        <v>82</v>
      </c>
      <c r="I7" s="2">
        <v>90</v>
      </c>
      <c r="J7" s="2">
        <v>78</v>
      </c>
      <c r="K7" s="2">
        <v>86</v>
      </c>
      <c r="L7" s="2">
        <v>67</v>
      </c>
      <c r="M7" s="2">
        <v>75</v>
      </c>
      <c r="N7" s="2">
        <v>75</v>
      </c>
      <c r="O7" s="2">
        <v>67</v>
      </c>
      <c r="P7" s="2">
        <v>80</v>
      </c>
      <c r="R7" s="3">
        <v>77.875</v>
      </c>
      <c r="S7" s="4">
        <f t="shared" si="0"/>
        <v>78</v>
      </c>
    </row>
    <row r="8" spans="1:19">
      <c r="A8" s="2">
        <v>82</v>
      </c>
      <c r="B8" s="2">
        <v>86</v>
      </c>
      <c r="C8" s="2">
        <v>74</v>
      </c>
      <c r="D8" s="2">
        <v>69</v>
      </c>
      <c r="E8" s="2">
        <v>87</v>
      </c>
      <c r="F8" s="2">
        <v>85</v>
      </c>
      <c r="G8" s="2">
        <v>88</v>
      </c>
      <c r="H8" s="2">
        <v>88</v>
      </c>
      <c r="I8" s="2">
        <v>94</v>
      </c>
      <c r="J8" s="2">
        <v>83</v>
      </c>
      <c r="K8" s="2">
        <v>84</v>
      </c>
      <c r="L8" s="2">
        <v>79</v>
      </c>
      <c r="M8" s="2">
        <v>75</v>
      </c>
      <c r="N8" s="2">
        <v>75</v>
      </c>
      <c r="O8" s="2">
        <v>74</v>
      </c>
      <c r="P8" s="2">
        <v>87</v>
      </c>
      <c r="R8" s="3">
        <v>81.875</v>
      </c>
      <c r="S8" s="4">
        <f t="shared" si="0"/>
        <v>82</v>
      </c>
    </row>
    <row r="9" spans="1:19">
      <c r="A9" s="2">
        <v>76</v>
      </c>
      <c r="B9" s="2">
        <v>76</v>
      </c>
      <c r="C9" s="2">
        <v>65</v>
      </c>
      <c r="D9" s="2">
        <v>64</v>
      </c>
      <c r="E9" s="2">
        <v>60</v>
      </c>
      <c r="F9" s="2">
        <v>60</v>
      </c>
      <c r="G9" s="2">
        <v>75</v>
      </c>
      <c r="H9" s="2">
        <v>62</v>
      </c>
      <c r="I9" s="2">
        <v>90</v>
      </c>
      <c r="J9" s="2">
        <v>75</v>
      </c>
      <c r="K9" s="2">
        <v>75</v>
      </c>
      <c r="L9" s="2">
        <v>71</v>
      </c>
      <c r="M9" s="2">
        <v>75</v>
      </c>
      <c r="N9" s="2">
        <v>75</v>
      </c>
      <c r="O9" s="2">
        <v>67</v>
      </c>
      <c r="P9" s="2">
        <v>75</v>
      </c>
      <c r="R9" s="3">
        <v>71.3125</v>
      </c>
      <c r="S9" s="4">
        <f t="shared" si="0"/>
        <v>71</v>
      </c>
    </row>
    <row r="10" spans="1:19">
      <c r="A10" s="2">
        <v>76</v>
      </c>
      <c r="B10" s="2">
        <v>74</v>
      </c>
      <c r="C10" s="2">
        <v>60</v>
      </c>
      <c r="D10" s="2">
        <v>60</v>
      </c>
      <c r="E10" s="2">
        <v>86</v>
      </c>
      <c r="F10" s="2">
        <v>85</v>
      </c>
      <c r="G10" s="2">
        <v>87</v>
      </c>
      <c r="H10" s="2">
        <v>88</v>
      </c>
      <c r="I10" s="2">
        <v>95</v>
      </c>
      <c r="J10" s="2">
        <v>83</v>
      </c>
      <c r="K10" s="2">
        <v>84</v>
      </c>
      <c r="L10" s="2">
        <v>73</v>
      </c>
      <c r="M10" s="2">
        <v>75</v>
      </c>
      <c r="N10" s="2">
        <v>77</v>
      </c>
      <c r="O10" s="2">
        <v>72</v>
      </c>
      <c r="P10" s="2">
        <v>86</v>
      </c>
      <c r="R10" s="3">
        <v>78.8125</v>
      </c>
      <c r="S10" s="4">
        <f t="shared" si="0"/>
        <v>79</v>
      </c>
    </row>
    <row r="11" spans="1:19">
      <c r="A11" s="2">
        <v>88</v>
      </c>
      <c r="B11" s="2">
        <v>82</v>
      </c>
      <c r="C11" s="2">
        <v>79</v>
      </c>
      <c r="D11" s="2">
        <v>81</v>
      </c>
      <c r="E11" s="2">
        <v>80</v>
      </c>
      <c r="F11" s="2">
        <v>88</v>
      </c>
      <c r="G11" s="2">
        <v>94</v>
      </c>
      <c r="H11" s="2">
        <v>84</v>
      </c>
      <c r="I11" s="2">
        <v>94</v>
      </c>
      <c r="J11" s="2">
        <v>86</v>
      </c>
      <c r="K11" s="2">
        <v>87</v>
      </c>
      <c r="L11" s="2">
        <v>84</v>
      </c>
      <c r="M11" s="2">
        <v>81</v>
      </c>
      <c r="N11" s="2">
        <v>82</v>
      </c>
      <c r="O11" s="2">
        <v>83</v>
      </c>
      <c r="P11" s="2">
        <v>87</v>
      </c>
      <c r="R11" s="3">
        <v>85</v>
      </c>
      <c r="S11" s="4">
        <f t="shared" si="0"/>
        <v>85</v>
      </c>
    </row>
    <row r="12" spans="1:19">
      <c r="A12" s="2">
        <v>67</v>
      </c>
      <c r="B12" s="2">
        <v>77</v>
      </c>
      <c r="C12" s="2">
        <v>74</v>
      </c>
      <c r="D12" s="2">
        <v>60</v>
      </c>
      <c r="E12" s="2">
        <v>65</v>
      </c>
      <c r="F12" s="2">
        <v>73</v>
      </c>
      <c r="G12" s="2">
        <v>88</v>
      </c>
      <c r="H12" s="2">
        <v>80</v>
      </c>
      <c r="I12" s="2">
        <v>93</v>
      </c>
      <c r="J12" s="2">
        <v>79</v>
      </c>
      <c r="K12" s="2">
        <v>81</v>
      </c>
      <c r="L12" s="2">
        <v>65</v>
      </c>
      <c r="M12" s="2">
        <v>75</v>
      </c>
      <c r="N12" s="2">
        <v>75</v>
      </c>
      <c r="O12" s="2">
        <v>63</v>
      </c>
      <c r="P12" s="2">
        <v>77</v>
      </c>
      <c r="R12" s="3">
        <v>74.5</v>
      </c>
      <c r="S12" s="4">
        <f t="shared" si="0"/>
        <v>75</v>
      </c>
    </row>
    <row r="13" spans="1:19">
      <c r="A13" s="2">
        <v>76</v>
      </c>
      <c r="B13" s="2">
        <v>80</v>
      </c>
      <c r="C13" s="2">
        <v>76</v>
      </c>
      <c r="D13" s="2">
        <v>73</v>
      </c>
      <c r="E13" s="2">
        <v>78</v>
      </c>
      <c r="F13" s="2">
        <v>83</v>
      </c>
      <c r="G13" s="2">
        <v>93</v>
      </c>
      <c r="H13" s="2">
        <v>89</v>
      </c>
      <c r="I13" s="2">
        <v>93</v>
      </c>
      <c r="J13" s="2">
        <v>84</v>
      </c>
      <c r="K13" s="2">
        <v>82</v>
      </c>
      <c r="L13" s="2">
        <v>74</v>
      </c>
      <c r="M13" s="2">
        <v>75</v>
      </c>
      <c r="N13" s="2">
        <v>75</v>
      </c>
      <c r="O13" s="2">
        <v>76</v>
      </c>
      <c r="P13" s="2">
        <v>82</v>
      </c>
      <c r="R13" s="3">
        <v>80.5625</v>
      </c>
      <c r="S13" s="4">
        <f t="shared" si="0"/>
        <v>81</v>
      </c>
    </row>
    <row r="14" spans="1:19">
      <c r="A14" s="2">
        <v>82</v>
      </c>
      <c r="B14" s="2">
        <v>82</v>
      </c>
      <c r="C14" s="2">
        <v>81</v>
      </c>
      <c r="D14" s="2">
        <v>60</v>
      </c>
      <c r="E14" s="2">
        <v>83</v>
      </c>
      <c r="F14" s="2">
        <v>70</v>
      </c>
      <c r="G14" s="2">
        <v>91</v>
      </c>
      <c r="H14" s="2">
        <v>83</v>
      </c>
      <c r="I14" s="2">
        <v>93</v>
      </c>
      <c r="J14" s="2">
        <v>80</v>
      </c>
      <c r="K14" s="2">
        <v>84</v>
      </c>
      <c r="L14" s="2">
        <v>78</v>
      </c>
      <c r="M14" s="2">
        <v>75</v>
      </c>
      <c r="N14" s="2">
        <v>75</v>
      </c>
      <c r="O14" s="2">
        <v>74</v>
      </c>
      <c r="P14" s="2">
        <v>76</v>
      </c>
      <c r="R14" s="3">
        <v>79.1875</v>
      </c>
      <c r="S14" s="4">
        <f t="shared" si="0"/>
        <v>79</v>
      </c>
    </row>
    <row r="15" spans="1:19">
      <c r="A15" s="2">
        <v>88</v>
      </c>
      <c r="B15" s="2">
        <v>82</v>
      </c>
      <c r="C15" s="2">
        <v>74</v>
      </c>
      <c r="D15" s="2">
        <v>71</v>
      </c>
      <c r="E15" s="2">
        <v>87</v>
      </c>
      <c r="F15" s="2">
        <v>89</v>
      </c>
      <c r="G15" s="2">
        <v>99</v>
      </c>
      <c r="H15" s="2">
        <v>88</v>
      </c>
      <c r="I15" s="2">
        <v>93</v>
      </c>
      <c r="J15" s="2">
        <v>85</v>
      </c>
      <c r="K15" s="2">
        <v>88</v>
      </c>
      <c r="L15" s="2">
        <v>90</v>
      </c>
      <c r="M15" s="2">
        <v>76</v>
      </c>
      <c r="N15" s="2">
        <v>75</v>
      </c>
      <c r="O15" s="2">
        <v>82</v>
      </c>
      <c r="P15" s="2">
        <v>90</v>
      </c>
      <c r="R15" s="3">
        <v>84.8125</v>
      </c>
      <c r="S15" s="4">
        <f t="shared" si="0"/>
        <v>85</v>
      </c>
    </row>
    <row r="16" spans="1:19">
      <c r="A16" s="2">
        <v>69</v>
      </c>
      <c r="B16" s="2">
        <v>85</v>
      </c>
      <c r="C16" s="2">
        <v>78</v>
      </c>
      <c r="D16" s="2">
        <v>64</v>
      </c>
      <c r="E16" s="2">
        <v>86</v>
      </c>
      <c r="F16" s="2">
        <v>60</v>
      </c>
      <c r="G16" s="2">
        <v>84</v>
      </c>
      <c r="H16" s="2">
        <v>84</v>
      </c>
      <c r="I16" s="2">
        <v>95</v>
      </c>
      <c r="J16" s="2">
        <v>76</v>
      </c>
      <c r="K16" s="2">
        <v>86</v>
      </c>
      <c r="L16" s="2">
        <v>73</v>
      </c>
      <c r="M16" s="2">
        <v>75</v>
      </c>
      <c r="N16" s="2">
        <v>75</v>
      </c>
      <c r="O16" s="2">
        <v>60</v>
      </c>
      <c r="P16" s="2">
        <v>78</v>
      </c>
      <c r="R16" s="3">
        <v>76.75</v>
      </c>
      <c r="S16" s="4">
        <f t="shared" si="0"/>
        <v>77</v>
      </c>
    </row>
    <row r="17" spans="1:19">
      <c r="A17" s="2">
        <v>65</v>
      </c>
      <c r="B17" s="2">
        <v>79</v>
      </c>
      <c r="C17" s="2">
        <v>66</v>
      </c>
      <c r="D17" s="2">
        <v>68</v>
      </c>
      <c r="E17" s="2">
        <v>78</v>
      </c>
      <c r="F17" s="2">
        <v>76</v>
      </c>
      <c r="G17" s="2">
        <v>88</v>
      </c>
      <c r="H17" s="2">
        <v>81</v>
      </c>
      <c r="I17" s="2">
        <v>88</v>
      </c>
      <c r="J17" s="2">
        <v>81</v>
      </c>
      <c r="K17" s="2">
        <v>86</v>
      </c>
      <c r="L17" s="2">
        <v>72</v>
      </c>
      <c r="M17" s="2">
        <v>75</v>
      </c>
      <c r="N17" s="2">
        <v>75</v>
      </c>
      <c r="O17" s="2">
        <v>72</v>
      </c>
      <c r="P17" s="2">
        <v>80</v>
      </c>
      <c r="R17" s="3">
        <v>76.875</v>
      </c>
      <c r="S17" s="4">
        <f t="shared" si="0"/>
        <v>77</v>
      </c>
    </row>
    <row r="18" spans="1:19">
      <c r="A18" s="2">
        <v>62</v>
      </c>
      <c r="B18" s="2">
        <v>80</v>
      </c>
      <c r="C18" s="2">
        <v>73</v>
      </c>
      <c r="D18" s="2">
        <v>75</v>
      </c>
      <c r="E18" s="2">
        <v>81</v>
      </c>
      <c r="F18" s="2">
        <v>82</v>
      </c>
      <c r="G18" s="2">
        <v>86</v>
      </c>
      <c r="H18" s="2">
        <v>86</v>
      </c>
      <c r="I18" s="2">
        <v>91</v>
      </c>
      <c r="J18" s="2">
        <v>78</v>
      </c>
      <c r="K18" s="2">
        <v>86</v>
      </c>
      <c r="L18" s="2">
        <v>73</v>
      </c>
      <c r="M18" s="2">
        <v>75</v>
      </c>
      <c r="N18" s="2">
        <v>75</v>
      </c>
      <c r="O18" s="2">
        <v>73</v>
      </c>
      <c r="P18" s="2">
        <v>83</v>
      </c>
      <c r="R18" s="3">
        <v>78.6875</v>
      </c>
      <c r="S18" s="4">
        <f t="shared" si="0"/>
        <v>79</v>
      </c>
    </row>
    <row r="19" spans="1:19">
      <c r="A19" s="2">
        <v>60</v>
      </c>
      <c r="B19" s="2">
        <v>71</v>
      </c>
      <c r="C19" s="2">
        <v>60</v>
      </c>
      <c r="D19" s="2">
        <v>60</v>
      </c>
      <c r="E19" s="2">
        <v>60</v>
      </c>
      <c r="F19" s="2">
        <v>60</v>
      </c>
      <c r="G19" s="2">
        <v>70</v>
      </c>
      <c r="H19" s="2">
        <v>67</v>
      </c>
      <c r="I19" s="2">
        <v>75</v>
      </c>
      <c r="J19" s="2">
        <v>75</v>
      </c>
      <c r="K19" s="2">
        <v>75</v>
      </c>
      <c r="L19" s="2">
        <v>61</v>
      </c>
      <c r="M19" s="2">
        <v>75</v>
      </c>
      <c r="N19" s="2">
        <v>75</v>
      </c>
      <c r="O19" s="2">
        <v>60</v>
      </c>
      <c r="P19" s="2">
        <v>66</v>
      </c>
      <c r="R19" s="3">
        <v>66.875</v>
      </c>
      <c r="S19" s="4">
        <f t="shared" si="0"/>
        <v>67</v>
      </c>
    </row>
    <row r="20" spans="1:19">
      <c r="A20" s="2">
        <v>70</v>
      </c>
      <c r="B20" s="2">
        <v>74</v>
      </c>
      <c r="C20" s="2">
        <v>70</v>
      </c>
      <c r="D20" s="2">
        <v>73</v>
      </c>
      <c r="E20" s="2">
        <v>62</v>
      </c>
      <c r="F20" s="2">
        <v>61</v>
      </c>
      <c r="G20" s="2">
        <v>88</v>
      </c>
      <c r="H20" s="2">
        <v>75</v>
      </c>
      <c r="I20" s="2">
        <v>84</v>
      </c>
      <c r="J20" s="2">
        <v>76</v>
      </c>
      <c r="K20" s="2">
        <v>84</v>
      </c>
      <c r="L20" s="2">
        <v>74</v>
      </c>
      <c r="M20" s="2">
        <v>75</v>
      </c>
      <c r="N20" s="2">
        <v>75</v>
      </c>
      <c r="O20" s="2">
        <v>64</v>
      </c>
      <c r="P20" s="2">
        <v>78</v>
      </c>
      <c r="R20" s="3">
        <v>73.9375</v>
      </c>
      <c r="S20" s="4">
        <f t="shared" si="0"/>
        <v>74</v>
      </c>
    </row>
    <row r="21" spans="1:19">
      <c r="A21" s="2">
        <v>76</v>
      </c>
      <c r="B21" s="2">
        <v>88</v>
      </c>
      <c r="C21" s="2">
        <v>72</v>
      </c>
      <c r="D21" s="2">
        <v>80</v>
      </c>
      <c r="E21" s="2">
        <v>78</v>
      </c>
      <c r="F21" s="2">
        <v>77</v>
      </c>
      <c r="G21" s="2">
        <v>89</v>
      </c>
      <c r="H21" s="2">
        <v>87</v>
      </c>
      <c r="I21" s="2">
        <v>94</v>
      </c>
      <c r="J21" s="2">
        <v>89</v>
      </c>
      <c r="K21" s="2">
        <v>80</v>
      </c>
      <c r="L21" s="2">
        <v>79</v>
      </c>
      <c r="M21" s="2">
        <v>75</v>
      </c>
      <c r="N21" s="2">
        <v>75</v>
      </c>
      <c r="O21" s="2">
        <v>79</v>
      </c>
      <c r="P21" s="2">
        <v>88</v>
      </c>
      <c r="R21" s="3">
        <v>81.625</v>
      </c>
      <c r="S21" s="4">
        <f t="shared" si="0"/>
        <v>82</v>
      </c>
    </row>
    <row r="22" spans="1:19">
      <c r="A22" s="2">
        <v>60</v>
      </c>
      <c r="B22" s="2">
        <v>76</v>
      </c>
      <c r="C22" s="2">
        <v>62</v>
      </c>
      <c r="D22" s="2">
        <v>60</v>
      </c>
      <c r="E22" s="2">
        <v>76</v>
      </c>
      <c r="F22" s="2">
        <v>60</v>
      </c>
      <c r="G22" s="2">
        <v>82</v>
      </c>
      <c r="H22" s="2">
        <v>78</v>
      </c>
      <c r="I22" s="2">
        <v>76</v>
      </c>
      <c r="J22" s="2">
        <v>75</v>
      </c>
      <c r="K22" s="2">
        <v>85</v>
      </c>
      <c r="L22" s="2">
        <v>63</v>
      </c>
      <c r="M22" s="2">
        <v>75</v>
      </c>
      <c r="N22" s="2">
        <v>75</v>
      </c>
      <c r="O22" s="2">
        <v>74</v>
      </c>
      <c r="P22" s="2">
        <v>78</v>
      </c>
      <c r="R22" s="3">
        <v>72.1875</v>
      </c>
      <c r="S22" s="4">
        <f t="shared" si="0"/>
        <v>72</v>
      </c>
    </row>
    <row r="23" spans="1:19">
      <c r="A23" s="2">
        <v>74</v>
      </c>
      <c r="B23" s="2">
        <v>75</v>
      </c>
      <c r="C23" s="2">
        <v>75</v>
      </c>
      <c r="D23" s="2">
        <v>60</v>
      </c>
      <c r="E23" s="2">
        <v>78</v>
      </c>
      <c r="F23" s="2">
        <v>73</v>
      </c>
      <c r="G23" s="2">
        <v>91</v>
      </c>
      <c r="H23" s="2">
        <v>91</v>
      </c>
      <c r="I23" s="2">
        <v>93</v>
      </c>
      <c r="J23" s="2">
        <v>80</v>
      </c>
      <c r="K23" s="2">
        <v>84</v>
      </c>
      <c r="L23" s="2">
        <v>75</v>
      </c>
      <c r="M23" s="2">
        <v>75</v>
      </c>
      <c r="N23" s="2">
        <v>75</v>
      </c>
      <c r="O23" s="2">
        <v>76</v>
      </c>
      <c r="P23" s="2">
        <v>77</v>
      </c>
      <c r="R23" s="3">
        <v>78.25</v>
      </c>
      <c r="S23" s="4">
        <f t="shared" si="0"/>
        <v>78</v>
      </c>
    </row>
    <row r="24" spans="1:19">
      <c r="A24" s="2">
        <v>79</v>
      </c>
      <c r="B24" s="2">
        <v>85</v>
      </c>
      <c r="C24" s="2">
        <v>62</v>
      </c>
      <c r="D24" s="2">
        <v>60</v>
      </c>
      <c r="E24" s="2">
        <v>70</v>
      </c>
      <c r="F24" s="2">
        <v>60</v>
      </c>
      <c r="G24" s="2">
        <v>85</v>
      </c>
      <c r="H24" s="2">
        <v>87</v>
      </c>
      <c r="I24" s="2">
        <v>92</v>
      </c>
      <c r="J24" s="2">
        <v>75</v>
      </c>
      <c r="K24" s="2">
        <v>82</v>
      </c>
      <c r="L24" s="2">
        <v>69</v>
      </c>
      <c r="M24" s="2">
        <v>75</v>
      </c>
      <c r="N24" s="2">
        <v>75</v>
      </c>
      <c r="O24" s="2">
        <v>74</v>
      </c>
      <c r="P24" s="2">
        <v>85</v>
      </c>
      <c r="R24" s="3">
        <v>75.9375</v>
      </c>
      <c r="S24" s="4">
        <f t="shared" si="0"/>
        <v>76</v>
      </c>
    </row>
    <row r="25" spans="1:19">
      <c r="A25" s="2">
        <v>86</v>
      </c>
      <c r="B25" s="2">
        <v>88</v>
      </c>
      <c r="C25" s="2">
        <v>73</v>
      </c>
      <c r="D25" s="2">
        <v>71</v>
      </c>
      <c r="E25" s="2">
        <v>94</v>
      </c>
      <c r="F25" s="2">
        <v>87</v>
      </c>
      <c r="G25" s="2">
        <v>100</v>
      </c>
      <c r="H25" s="2">
        <v>94</v>
      </c>
      <c r="I25" s="2">
        <v>92</v>
      </c>
      <c r="J25" s="2">
        <v>82</v>
      </c>
      <c r="K25" s="2">
        <v>91</v>
      </c>
      <c r="L25" s="2">
        <v>85</v>
      </c>
      <c r="M25" s="2">
        <v>75</v>
      </c>
      <c r="N25" s="2">
        <v>77</v>
      </c>
      <c r="O25" s="2">
        <v>87</v>
      </c>
      <c r="P25" s="2">
        <v>83</v>
      </c>
      <c r="R25" s="3">
        <v>85.3125</v>
      </c>
      <c r="S25" s="4">
        <f t="shared" si="0"/>
        <v>85</v>
      </c>
    </row>
    <row r="26" spans="1:19">
      <c r="A26" s="2">
        <v>78</v>
      </c>
      <c r="B26" s="2">
        <v>85</v>
      </c>
      <c r="C26" s="2">
        <v>70</v>
      </c>
      <c r="D26" s="2">
        <v>69</v>
      </c>
      <c r="E26" s="2">
        <v>89</v>
      </c>
      <c r="F26" s="2">
        <v>77</v>
      </c>
      <c r="G26" s="2">
        <v>97</v>
      </c>
      <c r="H26" s="2">
        <v>92</v>
      </c>
      <c r="I26" s="2">
        <v>87</v>
      </c>
      <c r="J26" s="2">
        <v>84</v>
      </c>
      <c r="K26" s="2">
        <v>87</v>
      </c>
      <c r="L26" s="2">
        <v>87</v>
      </c>
      <c r="M26" s="2">
        <v>75</v>
      </c>
      <c r="N26" s="2">
        <v>75</v>
      </c>
      <c r="O26" s="2">
        <v>78</v>
      </c>
      <c r="P26" s="2">
        <v>80</v>
      </c>
      <c r="R26" s="3">
        <v>81.875</v>
      </c>
      <c r="S26" s="4">
        <f t="shared" si="0"/>
        <v>82</v>
      </c>
    </row>
    <row r="27" spans="1:19">
      <c r="A27" s="2">
        <v>90</v>
      </c>
      <c r="B27" s="2">
        <v>86</v>
      </c>
      <c r="C27" s="2">
        <v>80</v>
      </c>
      <c r="D27" s="2">
        <v>74</v>
      </c>
      <c r="E27" s="2">
        <v>87</v>
      </c>
      <c r="F27" s="2">
        <v>81</v>
      </c>
      <c r="G27" s="2">
        <v>93</v>
      </c>
      <c r="H27" s="2">
        <v>94</v>
      </c>
      <c r="I27" s="2">
        <v>93</v>
      </c>
      <c r="J27" s="2">
        <v>87</v>
      </c>
      <c r="K27" s="2">
        <v>88</v>
      </c>
      <c r="L27" s="2">
        <v>85</v>
      </c>
      <c r="M27" s="2">
        <v>88</v>
      </c>
      <c r="N27" s="2">
        <v>81</v>
      </c>
      <c r="O27" s="2">
        <v>82</v>
      </c>
      <c r="P27" s="2">
        <v>85</v>
      </c>
      <c r="R27" s="3">
        <v>85.875</v>
      </c>
      <c r="S27" s="4">
        <f t="shared" si="0"/>
        <v>86</v>
      </c>
    </row>
    <row r="28" spans="1:19">
      <c r="A28" s="2">
        <v>72</v>
      </c>
      <c r="B28" s="2">
        <v>82</v>
      </c>
      <c r="C28" s="2">
        <v>73</v>
      </c>
      <c r="D28" s="2">
        <v>60</v>
      </c>
      <c r="E28" s="2">
        <v>71</v>
      </c>
      <c r="F28" s="2">
        <v>72</v>
      </c>
      <c r="G28" s="2">
        <v>86</v>
      </c>
      <c r="H28" s="2">
        <v>80</v>
      </c>
      <c r="I28" s="2">
        <v>92</v>
      </c>
      <c r="J28" s="2">
        <v>79</v>
      </c>
      <c r="K28" s="2">
        <v>84</v>
      </c>
      <c r="L28" s="2">
        <v>78</v>
      </c>
      <c r="M28" s="2">
        <v>75</v>
      </c>
      <c r="N28" s="2">
        <v>75</v>
      </c>
      <c r="O28" s="2">
        <v>75</v>
      </c>
      <c r="P28" s="2">
        <v>83</v>
      </c>
      <c r="R28" s="3">
        <v>77.3125</v>
      </c>
      <c r="S28" s="4">
        <f t="shared" si="0"/>
        <v>77</v>
      </c>
    </row>
    <row r="29" spans="1:19">
      <c r="A29" s="2">
        <v>88</v>
      </c>
      <c r="B29" s="2">
        <v>83</v>
      </c>
      <c r="C29" s="2">
        <v>70</v>
      </c>
      <c r="D29" s="2">
        <v>78</v>
      </c>
      <c r="E29" s="2">
        <v>94</v>
      </c>
      <c r="F29" s="2">
        <v>77</v>
      </c>
      <c r="G29" s="2">
        <v>92</v>
      </c>
      <c r="H29" s="2">
        <v>94</v>
      </c>
      <c r="I29" s="2">
        <v>94</v>
      </c>
      <c r="J29" s="2">
        <v>85</v>
      </c>
      <c r="K29" s="2">
        <v>88</v>
      </c>
      <c r="L29" s="2">
        <v>79</v>
      </c>
      <c r="M29" s="2">
        <v>75</v>
      </c>
      <c r="N29" s="2">
        <v>76</v>
      </c>
      <c r="O29" s="2">
        <v>85</v>
      </c>
      <c r="P29" s="2">
        <v>74</v>
      </c>
      <c r="R29" s="3">
        <v>83.25</v>
      </c>
      <c r="S29" s="4">
        <f t="shared" si="0"/>
        <v>83</v>
      </c>
    </row>
    <row r="30" spans="1:19">
      <c r="A30" s="2">
        <v>62</v>
      </c>
      <c r="B30" s="2">
        <v>86</v>
      </c>
      <c r="C30" s="2">
        <v>66</v>
      </c>
      <c r="D30" s="2">
        <v>69</v>
      </c>
      <c r="E30" s="2">
        <v>73</v>
      </c>
      <c r="F30" s="2">
        <v>65</v>
      </c>
      <c r="G30" s="2">
        <v>84</v>
      </c>
      <c r="H30" s="2">
        <v>77</v>
      </c>
      <c r="I30" s="2">
        <v>90</v>
      </c>
      <c r="J30" s="2">
        <v>75</v>
      </c>
      <c r="K30" s="2">
        <v>83</v>
      </c>
      <c r="L30" s="2">
        <v>66</v>
      </c>
      <c r="M30" s="2">
        <v>75</v>
      </c>
      <c r="N30" s="2">
        <v>75</v>
      </c>
      <c r="O30" s="2">
        <v>69</v>
      </c>
      <c r="P30" s="2">
        <v>69</v>
      </c>
      <c r="R30" s="3">
        <v>74</v>
      </c>
      <c r="S30" s="4">
        <f t="shared" si="0"/>
        <v>74</v>
      </c>
    </row>
    <row r="31" spans="1:19">
      <c r="A31" s="2">
        <v>73</v>
      </c>
      <c r="B31" s="2">
        <v>79</v>
      </c>
      <c r="C31" s="2">
        <v>80</v>
      </c>
      <c r="D31" s="2">
        <v>75</v>
      </c>
      <c r="E31" s="2">
        <v>73</v>
      </c>
      <c r="F31" s="2">
        <v>84</v>
      </c>
      <c r="G31" s="2">
        <v>92</v>
      </c>
      <c r="H31" s="2">
        <v>88</v>
      </c>
      <c r="I31" s="2">
        <v>90</v>
      </c>
      <c r="J31" s="2">
        <v>80</v>
      </c>
      <c r="K31" s="2">
        <v>83</v>
      </c>
      <c r="L31" s="2">
        <v>70</v>
      </c>
      <c r="M31" s="2">
        <v>75</v>
      </c>
      <c r="N31" s="2">
        <v>75</v>
      </c>
      <c r="O31" s="2">
        <v>65</v>
      </c>
      <c r="P31" s="2">
        <v>81</v>
      </c>
      <c r="R31" s="3">
        <v>78.9375</v>
      </c>
      <c r="S31" s="4">
        <f t="shared" si="0"/>
        <v>79</v>
      </c>
    </row>
    <row r="32" spans="1:19">
      <c r="A32" s="2">
        <v>76</v>
      </c>
      <c r="B32" s="2">
        <v>84</v>
      </c>
      <c r="C32" s="2">
        <v>71</v>
      </c>
      <c r="D32" s="2">
        <v>82</v>
      </c>
      <c r="E32" s="2">
        <v>78</v>
      </c>
      <c r="F32" s="2">
        <v>87</v>
      </c>
      <c r="G32" s="2">
        <v>91</v>
      </c>
      <c r="H32" s="2">
        <v>82</v>
      </c>
      <c r="I32" s="2">
        <v>95</v>
      </c>
      <c r="J32" s="2">
        <v>79</v>
      </c>
      <c r="K32" s="2">
        <v>88</v>
      </c>
      <c r="L32" s="2">
        <v>69</v>
      </c>
      <c r="M32" s="2">
        <v>75</v>
      </c>
      <c r="N32" s="2">
        <v>75</v>
      </c>
      <c r="O32" s="2">
        <v>77</v>
      </c>
      <c r="P32" s="2">
        <v>88</v>
      </c>
      <c r="R32" s="3">
        <v>81.0625</v>
      </c>
      <c r="S32" s="4">
        <f t="shared" si="0"/>
        <v>81</v>
      </c>
    </row>
    <row r="33" spans="1:19">
      <c r="A33" s="2">
        <v>63</v>
      </c>
      <c r="B33" s="2">
        <v>82</v>
      </c>
      <c r="C33" s="2">
        <v>72</v>
      </c>
      <c r="D33" s="2">
        <v>60</v>
      </c>
      <c r="E33" s="2">
        <v>86</v>
      </c>
      <c r="F33" s="2">
        <v>75</v>
      </c>
      <c r="G33" s="2">
        <v>87</v>
      </c>
      <c r="H33" s="2">
        <v>82</v>
      </c>
      <c r="I33" s="2">
        <v>93</v>
      </c>
      <c r="J33" s="2">
        <v>75</v>
      </c>
      <c r="K33" s="2">
        <v>84</v>
      </c>
      <c r="L33" s="2">
        <v>78</v>
      </c>
      <c r="M33" s="2">
        <v>75</v>
      </c>
      <c r="N33" s="2">
        <v>75</v>
      </c>
      <c r="O33" s="2">
        <v>74</v>
      </c>
      <c r="P33" s="2">
        <v>86</v>
      </c>
      <c r="R33" s="3">
        <v>77.9375</v>
      </c>
      <c r="S33" s="4">
        <f t="shared" si="0"/>
        <v>78</v>
      </c>
    </row>
    <row r="34" spans="1:19">
      <c r="A34" s="2">
        <v>87</v>
      </c>
      <c r="B34" s="2">
        <v>88</v>
      </c>
      <c r="C34" s="2">
        <v>80</v>
      </c>
      <c r="D34" s="2">
        <v>60</v>
      </c>
      <c r="E34" s="2">
        <v>87</v>
      </c>
      <c r="F34" s="2">
        <v>94</v>
      </c>
      <c r="G34" s="2">
        <v>96</v>
      </c>
      <c r="H34" s="2">
        <v>89</v>
      </c>
      <c r="I34" s="2">
        <v>96</v>
      </c>
      <c r="J34" s="2">
        <v>87</v>
      </c>
      <c r="K34" s="2">
        <v>86</v>
      </c>
      <c r="L34" s="2">
        <v>78</v>
      </c>
      <c r="M34" s="2">
        <v>75</v>
      </c>
      <c r="N34" s="2">
        <v>80</v>
      </c>
      <c r="O34" s="2">
        <v>71</v>
      </c>
      <c r="P34" s="2">
        <v>85</v>
      </c>
      <c r="R34" s="3">
        <v>83.6875</v>
      </c>
      <c r="S34" s="4">
        <f t="shared" si="0"/>
        <v>84</v>
      </c>
    </row>
    <row r="35" spans="1:19">
      <c r="A35" s="2">
        <v>84</v>
      </c>
      <c r="B35" s="2">
        <v>87</v>
      </c>
      <c r="C35" s="2">
        <v>81</v>
      </c>
      <c r="D35" s="2">
        <v>73</v>
      </c>
      <c r="E35" s="2">
        <v>84</v>
      </c>
      <c r="F35" s="2">
        <v>79</v>
      </c>
      <c r="G35" s="2">
        <v>92</v>
      </c>
      <c r="H35" s="2">
        <v>89</v>
      </c>
      <c r="I35" s="2">
        <v>93</v>
      </c>
      <c r="J35" s="2">
        <v>88</v>
      </c>
      <c r="K35" s="2">
        <v>86</v>
      </c>
      <c r="L35" s="2">
        <v>72</v>
      </c>
      <c r="M35" s="2">
        <v>75</v>
      </c>
      <c r="N35" s="2">
        <v>75</v>
      </c>
      <c r="O35" s="2">
        <v>77</v>
      </c>
      <c r="P35" s="2">
        <v>83</v>
      </c>
      <c r="R35" s="3">
        <v>82.375</v>
      </c>
      <c r="S35" s="4">
        <f t="shared" si="0"/>
        <v>82</v>
      </c>
    </row>
    <row r="36" spans="1:19">
      <c r="A36" s="2">
        <v>71</v>
      </c>
      <c r="B36" s="2">
        <v>83</v>
      </c>
      <c r="C36" s="2">
        <v>63</v>
      </c>
      <c r="D36" s="2">
        <v>60</v>
      </c>
      <c r="E36" s="2">
        <v>72</v>
      </c>
      <c r="F36" s="2">
        <v>63</v>
      </c>
      <c r="G36" s="2">
        <v>90</v>
      </c>
      <c r="H36" s="2">
        <v>82</v>
      </c>
      <c r="I36" s="2">
        <v>90</v>
      </c>
      <c r="J36" s="2">
        <v>83</v>
      </c>
      <c r="K36" s="2">
        <v>84</v>
      </c>
      <c r="L36" s="2">
        <v>78</v>
      </c>
      <c r="M36" s="2">
        <v>75</v>
      </c>
      <c r="N36" s="2">
        <v>75</v>
      </c>
      <c r="O36" s="2">
        <v>78</v>
      </c>
      <c r="P36" s="2">
        <v>81</v>
      </c>
      <c r="R36" s="3">
        <v>76.75</v>
      </c>
      <c r="S36" s="4">
        <f t="shared" si="0"/>
        <v>77</v>
      </c>
    </row>
    <row r="37" spans="1:19">
      <c r="A37" s="2">
        <v>76</v>
      </c>
      <c r="B37" s="2">
        <v>81</v>
      </c>
      <c r="C37" s="2">
        <v>60</v>
      </c>
      <c r="D37" s="2">
        <v>62</v>
      </c>
      <c r="E37" s="2">
        <v>73</v>
      </c>
      <c r="F37" s="2">
        <v>69</v>
      </c>
      <c r="G37" s="2">
        <v>97</v>
      </c>
      <c r="H37" s="2">
        <v>84</v>
      </c>
      <c r="I37" s="2">
        <v>92</v>
      </c>
      <c r="J37" s="2">
        <v>81</v>
      </c>
      <c r="K37" s="2">
        <v>86</v>
      </c>
      <c r="L37" s="2">
        <v>73</v>
      </c>
      <c r="M37" s="2">
        <v>75</v>
      </c>
      <c r="N37" s="2">
        <v>75</v>
      </c>
      <c r="O37" s="2">
        <v>73</v>
      </c>
      <c r="P37" s="2">
        <v>86</v>
      </c>
      <c r="R37" s="3">
        <v>77.6875</v>
      </c>
      <c r="S37" s="4">
        <f t="shared" si="0"/>
        <v>78</v>
      </c>
    </row>
    <row r="38" spans="1:19">
      <c r="A38" s="2">
        <v>80</v>
      </c>
      <c r="B38" s="2">
        <v>82</v>
      </c>
      <c r="C38" s="2">
        <v>79</v>
      </c>
      <c r="D38" s="2">
        <v>60</v>
      </c>
      <c r="E38" s="2">
        <v>82</v>
      </c>
      <c r="F38" s="2">
        <v>60</v>
      </c>
      <c r="G38" s="2">
        <v>82</v>
      </c>
      <c r="H38" s="2">
        <v>85</v>
      </c>
      <c r="I38" s="2">
        <v>90</v>
      </c>
      <c r="J38" s="2">
        <v>85</v>
      </c>
      <c r="K38" s="2">
        <v>84</v>
      </c>
      <c r="L38" s="2">
        <v>74</v>
      </c>
      <c r="M38" s="2">
        <v>75</v>
      </c>
      <c r="N38" s="2">
        <v>75</v>
      </c>
      <c r="O38" s="2">
        <v>73</v>
      </c>
      <c r="P38" s="2">
        <v>82</v>
      </c>
      <c r="R38" s="3">
        <v>78</v>
      </c>
      <c r="S38" s="4">
        <f t="shared" si="0"/>
        <v>78</v>
      </c>
    </row>
    <row r="39" spans="1:19">
      <c r="A39" s="2">
        <v>85</v>
      </c>
      <c r="B39" s="2">
        <v>75</v>
      </c>
      <c r="C39" s="2">
        <v>74</v>
      </c>
      <c r="D39" s="2">
        <v>85</v>
      </c>
      <c r="E39" s="2">
        <v>78</v>
      </c>
      <c r="F39" s="2">
        <v>69</v>
      </c>
      <c r="G39" s="2">
        <v>88</v>
      </c>
      <c r="H39" s="2">
        <v>88</v>
      </c>
      <c r="I39" s="2">
        <v>94</v>
      </c>
      <c r="J39" s="2">
        <v>89</v>
      </c>
      <c r="K39" s="2">
        <v>85</v>
      </c>
      <c r="L39" s="2">
        <v>60</v>
      </c>
      <c r="M39" s="2">
        <v>75</v>
      </c>
      <c r="N39" s="2">
        <v>75</v>
      </c>
      <c r="O39" s="2">
        <v>77</v>
      </c>
      <c r="P39" s="2">
        <v>77</v>
      </c>
      <c r="R39" s="3">
        <v>79.625</v>
      </c>
      <c r="S39" s="4">
        <f t="shared" si="0"/>
        <v>80</v>
      </c>
    </row>
    <row r="40" spans="1:19">
      <c r="A40" s="2">
        <v>76</v>
      </c>
      <c r="B40" s="2">
        <v>86</v>
      </c>
      <c r="C40" s="2">
        <v>74</v>
      </c>
      <c r="D40" s="2">
        <v>75</v>
      </c>
      <c r="E40" s="2">
        <v>81</v>
      </c>
      <c r="F40" s="2">
        <v>71</v>
      </c>
      <c r="G40" s="2">
        <v>88</v>
      </c>
      <c r="H40" s="2">
        <v>87</v>
      </c>
      <c r="I40" s="2">
        <v>92</v>
      </c>
      <c r="J40" s="2">
        <v>85</v>
      </c>
      <c r="K40" s="2">
        <v>84</v>
      </c>
      <c r="L40" s="2">
        <v>77</v>
      </c>
      <c r="M40" s="2">
        <v>75</v>
      </c>
      <c r="N40" s="2">
        <v>75</v>
      </c>
      <c r="O40" s="2">
        <v>69</v>
      </c>
      <c r="P40" s="2">
        <v>79</v>
      </c>
      <c r="R40" s="3">
        <v>79.625</v>
      </c>
      <c r="S40" s="4">
        <f t="shared" si="0"/>
        <v>80</v>
      </c>
    </row>
    <row r="41" spans="1:19">
      <c r="A41" s="2">
        <v>60</v>
      </c>
      <c r="B41" s="2">
        <v>73</v>
      </c>
      <c r="C41" s="2">
        <v>60</v>
      </c>
      <c r="D41" s="2">
        <v>60</v>
      </c>
      <c r="E41" s="2">
        <v>60</v>
      </c>
      <c r="F41" s="2">
        <v>60</v>
      </c>
      <c r="G41" s="2">
        <v>60</v>
      </c>
      <c r="H41" s="2">
        <v>76</v>
      </c>
      <c r="I41" s="2">
        <v>70</v>
      </c>
      <c r="J41" s="2">
        <v>75</v>
      </c>
      <c r="K41" s="2">
        <v>75</v>
      </c>
      <c r="L41" s="2">
        <v>60</v>
      </c>
      <c r="M41" s="2">
        <v>75</v>
      </c>
      <c r="N41" s="2">
        <v>75</v>
      </c>
      <c r="O41" s="2">
        <v>68</v>
      </c>
      <c r="P41" s="2">
        <v>69</v>
      </c>
      <c r="R41" s="3">
        <v>67.25</v>
      </c>
      <c r="S41" s="4">
        <f t="shared" si="0"/>
        <v>67</v>
      </c>
    </row>
    <row r="42" spans="1:19">
      <c r="A42" s="2">
        <v>71</v>
      </c>
      <c r="B42" s="2">
        <v>86</v>
      </c>
      <c r="C42" s="2">
        <v>82</v>
      </c>
      <c r="D42" s="2">
        <v>60</v>
      </c>
      <c r="E42" s="2">
        <v>81</v>
      </c>
      <c r="F42" s="2">
        <v>79</v>
      </c>
      <c r="G42" s="2">
        <v>85</v>
      </c>
      <c r="H42" s="2">
        <v>84</v>
      </c>
      <c r="I42" s="2">
        <v>92</v>
      </c>
      <c r="J42" s="2">
        <v>82</v>
      </c>
      <c r="K42" s="2">
        <v>83</v>
      </c>
      <c r="L42" s="2">
        <v>82</v>
      </c>
      <c r="M42" s="2">
        <v>75</v>
      </c>
      <c r="N42" s="2">
        <v>75</v>
      </c>
      <c r="O42" s="2">
        <v>77</v>
      </c>
      <c r="P42" s="2">
        <v>79</v>
      </c>
      <c r="R42" s="3">
        <v>79.5625</v>
      </c>
      <c r="S42" s="4">
        <f t="shared" si="0"/>
        <v>80</v>
      </c>
    </row>
    <row r="43" spans="1:19">
      <c r="A43" s="2">
        <v>81</v>
      </c>
      <c r="B43" s="2">
        <v>82</v>
      </c>
      <c r="C43" s="2">
        <v>80</v>
      </c>
      <c r="D43" s="2">
        <v>81</v>
      </c>
      <c r="E43" s="2">
        <v>83</v>
      </c>
      <c r="F43" s="2">
        <v>90</v>
      </c>
      <c r="G43" s="2">
        <v>93</v>
      </c>
      <c r="H43" s="2">
        <v>83</v>
      </c>
      <c r="I43" s="2">
        <v>93</v>
      </c>
      <c r="J43" s="2">
        <v>82</v>
      </c>
      <c r="K43" s="2">
        <v>86</v>
      </c>
      <c r="L43" s="2">
        <v>85</v>
      </c>
      <c r="M43" s="2">
        <v>75</v>
      </c>
      <c r="N43" s="2">
        <v>75</v>
      </c>
      <c r="O43" s="2">
        <v>77</v>
      </c>
      <c r="P43" s="2">
        <v>87</v>
      </c>
      <c r="R43" s="3">
        <v>83.3125</v>
      </c>
      <c r="S43" s="4">
        <f t="shared" si="0"/>
        <v>83</v>
      </c>
    </row>
    <row r="44" spans="1:19">
      <c r="A44" s="2">
        <v>76</v>
      </c>
      <c r="B44" s="2">
        <v>86</v>
      </c>
      <c r="C44" s="2">
        <v>74</v>
      </c>
      <c r="D44" s="2">
        <v>62</v>
      </c>
      <c r="E44" s="2">
        <v>68</v>
      </c>
      <c r="F44" s="2">
        <v>68</v>
      </c>
      <c r="G44" s="2">
        <v>89</v>
      </c>
      <c r="H44" s="2">
        <v>80</v>
      </c>
      <c r="I44" s="2">
        <v>90</v>
      </c>
      <c r="J44" s="2">
        <v>76</v>
      </c>
      <c r="K44" s="2">
        <v>82</v>
      </c>
      <c r="L44" s="2">
        <v>74</v>
      </c>
      <c r="M44" s="2">
        <v>75</v>
      </c>
      <c r="N44" s="2">
        <v>75</v>
      </c>
      <c r="O44" s="2">
        <v>74</v>
      </c>
      <c r="P44" s="2">
        <v>74</v>
      </c>
      <c r="R44" s="3">
        <v>76.4375</v>
      </c>
      <c r="S44" s="4">
        <f t="shared" si="0"/>
        <v>76</v>
      </c>
    </row>
    <row r="45" spans="1:19">
      <c r="A45" s="2">
        <v>70</v>
      </c>
      <c r="B45" s="2">
        <v>80</v>
      </c>
      <c r="C45" s="2">
        <v>78</v>
      </c>
      <c r="D45" s="2">
        <v>81</v>
      </c>
      <c r="E45" s="2">
        <v>82</v>
      </c>
      <c r="F45" s="2">
        <v>86</v>
      </c>
      <c r="G45" s="2">
        <v>86</v>
      </c>
      <c r="H45" s="2">
        <v>86</v>
      </c>
      <c r="I45" s="2">
        <v>95</v>
      </c>
      <c r="J45" s="2">
        <v>82</v>
      </c>
      <c r="K45" s="2">
        <v>87</v>
      </c>
      <c r="L45" s="2">
        <v>81</v>
      </c>
      <c r="M45" s="2">
        <v>75</v>
      </c>
      <c r="N45" s="2">
        <v>75</v>
      </c>
      <c r="O45" s="2">
        <v>73</v>
      </c>
      <c r="P45" s="2">
        <v>75</v>
      </c>
      <c r="R45" s="3">
        <v>80.75</v>
      </c>
      <c r="S45" s="4">
        <f t="shared" si="0"/>
        <v>81</v>
      </c>
    </row>
    <row r="46" spans="1:19">
      <c r="A46" s="2">
        <v>78</v>
      </c>
      <c r="B46" s="2">
        <v>83</v>
      </c>
      <c r="C46" s="2">
        <v>76</v>
      </c>
      <c r="D46" s="2">
        <v>79</v>
      </c>
      <c r="E46" s="2">
        <v>82</v>
      </c>
      <c r="F46" s="2">
        <v>60</v>
      </c>
      <c r="G46" s="2">
        <v>98</v>
      </c>
      <c r="H46" s="2">
        <v>87</v>
      </c>
      <c r="I46" s="2">
        <v>93</v>
      </c>
      <c r="J46" s="2">
        <v>83</v>
      </c>
      <c r="K46" s="2">
        <v>84</v>
      </c>
      <c r="L46" s="2">
        <v>60</v>
      </c>
      <c r="M46" s="2">
        <v>75</v>
      </c>
      <c r="N46" s="2">
        <v>75</v>
      </c>
      <c r="O46" s="2">
        <v>60</v>
      </c>
      <c r="P46" s="2">
        <v>80</v>
      </c>
      <c r="R46" s="3">
        <v>78.3125</v>
      </c>
      <c r="S46" s="4">
        <f t="shared" si="0"/>
        <v>78</v>
      </c>
    </row>
    <row r="47" spans="1:19">
      <c r="A47" s="2">
        <v>71</v>
      </c>
      <c r="B47" s="2">
        <v>80</v>
      </c>
      <c r="C47" s="2">
        <v>68</v>
      </c>
      <c r="D47" s="2">
        <v>60</v>
      </c>
      <c r="E47" s="2">
        <v>74</v>
      </c>
      <c r="F47" s="2">
        <v>73</v>
      </c>
      <c r="G47" s="2">
        <v>82</v>
      </c>
      <c r="H47" s="2">
        <v>88</v>
      </c>
      <c r="I47" s="2">
        <v>90</v>
      </c>
      <c r="J47" s="2">
        <v>83</v>
      </c>
      <c r="K47" s="2">
        <v>84</v>
      </c>
      <c r="L47" s="2">
        <v>76</v>
      </c>
      <c r="M47" s="2">
        <v>75</v>
      </c>
      <c r="N47" s="2">
        <v>75</v>
      </c>
      <c r="O47" s="2">
        <v>73</v>
      </c>
      <c r="P47" s="2">
        <v>73</v>
      </c>
      <c r="R47" s="3">
        <v>76.5625</v>
      </c>
      <c r="S47" s="4">
        <f t="shared" si="0"/>
        <v>77</v>
      </c>
    </row>
    <row r="48" spans="1:19">
      <c r="A48" s="2">
        <v>77</v>
      </c>
      <c r="B48" s="2">
        <v>82</v>
      </c>
      <c r="C48" s="2">
        <v>81</v>
      </c>
      <c r="D48" s="2">
        <v>81</v>
      </c>
      <c r="E48" s="2">
        <v>66</v>
      </c>
      <c r="F48" s="2">
        <v>85</v>
      </c>
      <c r="G48" s="2">
        <v>84</v>
      </c>
      <c r="H48" s="2">
        <v>85</v>
      </c>
      <c r="I48" s="2">
        <v>96</v>
      </c>
      <c r="J48" s="2">
        <v>84</v>
      </c>
      <c r="K48" s="2">
        <v>86</v>
      </c>
      <c r="L48" s="2">
        <v>77</v>
      </c>
      <c r="M48" s="2">
        <v>75</v>
      </c>
      <c r="N48" s="2">
        <v>75</v>
      </c>
      <c r="O48" s="2">
        <v>76</v>
      </c>
      <c r="P48" s="2">
        <v>82</v>
      </c>
      <c r="R48" s="3">
        <v>80.75</v>
      </c>
      <c r="S48" s="4">
        <f t="shared" si="0"/>
        <v>81</v>
      </c>
    </row>
    <row r="49" spans="1:19">
      <c r="A49" s="2">
        <v>60</v>
      </c>
      <c r="B49" s="2">
        <v>74</v>
      </c>
      <c r="C49" s="2">
        <v>60</v>
      </c>
      <c r="D49" s="2">
        <v>60</v>
      </c>
      <c r="E49" s="2">
        <v>76</v>
      </c>
      <c r="F49" s="2">
        <v>60</v>
      </c>
      <c r="G49" s="2">
        <v>77</v>
      </c>
      <c r="H49" s="2">
        <v>83</v>
      </c>
      <c r="I49" s="2">
        <v>86</v>
      </c>
      <c r="J49" s="2">
        <v>75</v>
      </c>
      <c r="K49" s="2">
        <v>78</v>
      </c>
      <c r="L49" s="2">
        <v>60</v>
      </c>
      <c r="M49" s="2">
        <v>75</v>
      </c>
      <c r="N49" s="2">
        <v>75</v>
      </c>
      <c r="O49" s="2">
        <v>60</v>
      </c>
      <c r="P49" s="2">
        <v>70</v>
      </c>
      <c r="R49" s="3">
        <v>70.5625</v>
      </c>
      <c r="S49" s="4">
        <f t="shared" si="0"/>
        <v>71</v>
      </c>
    </row>
    <row r="50" spans="1:19">
      <c r="A50" s="2">
        <v>74</v>
      </c>
      <c r="B50" s="2">
        <v>88</v>
      </c>
      <c r="C50" s="2">
        <v>75</v>
      </c>
      <c r="D50" s="2">
        <v>62</v>
      </c>
      <c r="E50" s="2">
        <v>88</v>
      </c>
      <c r="F50" s="2">
        <v>85</v>
      </c>
      <c r="G50" s="2">
        <v>94</v>
      </c>
      <c r="H50" s="2">
        <v>87</v>
      </c>
      <c r="I50" s="2">
        <v>93</v>
      </c>
      <c r="J50" s="2">
        <v>86</v>
      </c>
      <c r="K50" s="2">
        <v>88</v>
      </c>
      <c r="L50" s="2">
        <v>83</v>
      </c>
      <c r="M50" s="2">
        <v>75</v>
      </c>
      <c r="N50" s="2">
        <v>75</v>
      </c>
      <c r="O50" s="2">
        <v>81</v>
      </c>
      <c r="P50" s="2">
        <v>86</v>
      </c>
      <c r="R50" s="3">
        <v>82.5</v>
      </c>
      <c r="S50" s="4">
        <f t="shared" si="0"/>
        <v>83</v>
      </c>
    </row>
    <row r="51" spans="1:19">
      <c r="A51" s="2">
        <v>60</v>
      </c>
      <c r="B51" s="2">
        <v>76</v>
      </c>
      <c r="C51" s="2">
        <v>63</v>
      </c>
      <c r="D51" s="2">
        <v>60</v>
      </c>
      <c r="E51" s="2">
        <v>75</v>
      </c>
      <c r="F51" s="2">
        <v>60</v>
      </c>
      <c r="G51" s="2">
        <v>74</v>
      </c>
      <c r="H51" s="2">
        <v>72</v>
      </c>
      <c r="I51" s="2">
        <v>92</v>
      </c>
      <c r="J51" s="2">
        <v>75</v>
      </c>
      <c r="K51" s="2">
        <v>82</v>
      </c>
      <c r="L51" s="2">
        <v>71</v>
      </c>
      <c r="M51" s="2">
        <v>75</v>
      </c>
      <c r="N51" s="2">
        <v>75</v>
      </c>
      <c r="O51" s="2">
        <v>67</v>
      </c>
      <c r="P51" s="2">
        <v>77</v>
      </c>
      <c r="R51" s="3">
        <v>72.125</v>
      </c>
      <c r="S51" s="4">
        <f t="shared" si="0"/>
        <v>72</v>
      </c>
    </row>
    <row r="52" spans="1:19">
      <c r="A52" s="2">
        <v>81</v>
      </c>
      <c r="B52" s="2">
        <v>84</v>
      </c>
      <c r="C52" s="2">
        <v>80</v>
      </c>
      <c r="D52" s="2">
        <v>74</v>
      </c>
      <c r="E52" s="2">
        <v>92</v>
      </c>
      <c r="F52" s="2">
        <v>78</v>
      </c>
      <c r="G52" s="2">
        <v>89</v>
      </c>
      <c r="H52" s="2">
        <v>85</v>
      </c>
      <c r="I52" s="2">
        <v>87</v>
      </c>
      <c r="J52" s="2">
        <v>89</v>
      </c>
      <c r="K52" s="2">
        <v>84</v>
      </c>
      <c r="L52" s="2">
        <v>79</v>
      </c>
      <c r="M52" s="2">
        <v>75</v>
      </c>
      <c r="N52" s="2">
        <v>76</v>
      </c>
      <c r="O52" s="2">
        <v>79</v>
      </c>
      <c r="P52" s="2">
        <v>82</v>
      </c>
      <c r="R52" s="3">
        <v>82.125</v>
      </c>
      <c r="S52" s="4">
        <f t="shared" si="0"/>
        <v>82</v>
      </c>
    </row>
    <row r="53" spans="1:19">
      <c r="A53" s="2">
        <v>71</v>
      </c>
      <c r="B53" s="2">
        <v>72</v>
      </c>
      <c r="C53" s="2">
        <v>80</v>
      </c>
      <c r="D53" s="2">
        <v>69</v>
      </c>
      <c r="E53" s="2">
        <v>73</v>
      </c>
      <c r="F53" s="2">
        <v>60</v>
      </c>
      <c r="G53" s="2">
        <v>83</v>
      </c>
      <c r="H53" s="2">
        <v>69</v>
      </c>
      <c r="I53" s="2">
        <v>92</v>
      </c>
      <c r="J53" s="2">
        <v>81</v>
      </c>
      <c r="K53" s="2">
        <v>80</v>
      </c>
      <c r="L53" s="2">
        <v>71</v>
      </c>
      <c r="M53" s="2">
        <v>75</v>
      </c>
      <c r="N53" s="2">
        <v>75</v>
      </c>
      <c r="O53" s="2">
        <v>69</v>
      </c>
      <c r="P53" s="2">
        <v>78</v>
      </c>
      <c r="R53" s="3">
        <v>74.875</v>
      </c>
      <c r="S53" s="4">
        <f t="shared" si="0"/>
        <v>75</v>
      </c>
    </row>
    <row r="54" spans="1:19">
      <c r="A54" s="2">
        <v>75</v>
      </c>
      <c r="B54" s="2">
        <v>87</v>
      </c>
      <c r="C54" s="2">
        <v>88</v>
      </c>
      <c r="D54" s="2">
        <v>71</v>
      </c>
      <c r="E54" s="2">
        <v>93</v>
      </c>
      <c r="F54" s="2">
        <v>83</v>
      </c>
      <c r="G54" s="2">
        <v>98</v>
      </c>
      <c r="H54" s="2">
        <v>92</v>
      </c>
      <c r="I54" s="2">
        <v>95</v>
      </c>
      <c r="J54" s="2">
        <v>88</v>
      </c>
      <c r="K54" s="2">
        <v>90</v>
      </c>
      <c r="L54" s="2">
        <v>93</v>
      </c>
      <c r="M54" s="2">
        <v>87</v>
      </c>
      <c r="N54" s="2">
        <v>83</v>
      </c>
      <c r="O54" s="2">
        <v>86</v>
      </c>
      <c r="P54" s="2">
        <v>86</v>
      </c>
      <c r="R54" s="3">
        <v>87.1875</v>
      </c>
      <c r="S54" s="4">
        <f t="shared" si="0"/>
        <v>87</v>
      </c>
    </row>
    <row r="55" spans="1:19">
      <c r="A55" s="2">
        <v>80</v>
      </c>
      <c r="B55" s="2">
        <v>82</v>
      </c>
      <c r="C55" s="2">
        <v>80</v>
      </c>
      <c r="D55" s="2">
        <v>77</v>
      </c>
      <c r="E55" s="2">
        <v>82</v>
      </c>
      <c r="F55" s="2">
        <v>86</v>
      </c>
      <c r="G55" s="2">
        <v>87</v>
      </c>
      <c r="H55" s="2">
        <v>86</v>
      </c>
      <c r="I55" s="2">
        <v>95</v>
      </c>
      <c r="J55" s="2">
        <v>81</v>
      </c>
      <c r="K55" s="2">
        <v>85</v>
      </c>
      <c r="L55" s="2">
        <v>83</v>
      </c>
      <c r="M55" s="2">
        <v>75</v>
      </c>
      <c r="N55" s="2">
        <v>75</v>
      </c>
      <c r="O55" s="2">
        <v>78</v>
      </c>
      <c r="P55" s="2">
        <v>73</v>
      </c>
      <c r="R55" s="3">
        <v>81.5625</v>
      </c>
      <c r="S55" s="4">
        <f t="shared" si="0"/>
        <v>82</v>
      </c>
    </row>
    <row r="56" spans="1:19">
      <c r="A56" s="2">
        <v>84</v>
      </c>
      <c r="B56" s="2">
        <v>77</v>
      </c>
      <c r="C56" s="2">
        <v>69</v>
      </c>
      <c r="D56" s="2">
        <v>78</v>
      </c>
      <c r="E56" s="2">
        <v>82</v>
      </c>
      <c r="F56" s="2">
        <v>81</v>
      </c>
      <c r="G56" s="2">
        <v>93</v>
      </c>
      <c r="H56" s="2">
        <v>88</v>
      </c>
      <c r="I56" s="2">
        <v>92</v>
      </c>
      <c r="J56" s="2">
        <v>87</v>
      </c>
      <c r="K56" s="2">
        <v>84</v>
      </c>
      <c r="L56" s="2">
        <v>60</v>
      </c>
      <c r="M56" s="2">
        <v>75</v>
      </c>
      <c r="N56" s="2">
        <v>75</v>
      </c>
      <c r="O56" s="2">
        <v>73</v>
      </c>
      <c r="P56" s="2">
        <v>80</v>
      </c>
      <c r="R56" s="3">
        <v>79.875</v>
      </c>
      <c r="S56" s="4">
        <f t="shared" si="0"/>
        <v>80</v>
      </c>
    </row>
    <row r="57" spans="1:19">
      <c r="A57" s="2">
        <v>82</v>
      </c>
      <c r="B57" s="2">
        <v>84</v>
      </c>
      <c r="C57" s="2">
        <v>79</v>
      </c>
      <c r="D57" s="2">
        <v>83</v>
      </c>
      <c r="E57" s="2">
        <v>68</v>
      </c>
      <c r="F57" s="2">
        <v>89</v>
      </c>
      <c r="G57" s="2">
        <v>84</v>
      </c>
      <c r="H57" s="2">
        <v>89</v>
      </c>
      <c r="I57" s="2">
        <v>95</v>
      </c>
      <c r="J57" s="2">
        <v>84</v>
      </c>
      <c r="K57" s="2">
        <v>85</v>
      </c>
      <c r="L57" s="2">
        <v>85</v>
      </c>
      <c r="M57" s="2">
        <v>75</v>
      </c>
      <c r="N57" s="2">
        <v>75</v>
      </c>
      <c r="O57" s="2">
        <v>76</v>
      </c>
      <c r="P57" s="2">
        <v>77</v>
      </c>
      <c r="R57" s="3">
        <v>81.875</v>
      </c>
      <c r="S57" s="4">
        <f t="shared" si="0"/>
        <v>82</v>
      </c>
    </row>
    <row r="58" spans="1:19">
      <c r="A58" s="2">
        <v>82</v>
      </c>
      <c r="B58" s="2">
        <v>77</v>
      </c>
      <c r="C58" s="2">
        <v>82</v>
      </c>
      <c r="D58" s="2">
        <v>80</v>
      </c>
      <c r="E58" s="2">
        <v>82</v>
      </c>
      <c r="F58" s="2">
        <v>80</v>
      </c>
      <c r="G58" s="2">
        <v>85</v>
      </c>
      <c r="H58" s="2">
        <v>88</v>
      </c>
      <c r="I58" s="2">
        <v>92</v>
      </c>
      <c r="J58" s="2">
        <v>82</v>
      </c>
      <c r="K58" s="2">
        <v>84</v>
      </c>
      <c r="L58" s="2">
        <v>79</v>
      </c>
      <c r="M58" s="2">
        <v>75</v>
      </c>
      <c r="N58" s="2">
        <v>75</v>
      </c>
      <c r="O58" s="2">
        <v>77</v>
      </c>
      <c r="P58" s="2">
        <v>79</v>
      </c>
      <c r="R58" s="3">
        <v>81.1875</v>
      </c>
      <c r="S58" s="4">
        <f t="shared" si="0"/>
        <v>81</v>
      </c>
    </row>
    <row r="59" spans="1:19">
      <c r="A59" s="2">
        <v>72</v>
      </c>
      <c r="B59" s="2">
        <v>81</v>
      </c>
      <c r="C59" s="2">
        <v>67</v>
      </c>
      <c r="D59" s="2">
        <v>60</v>
      </c>
      <c r="E59" s="2">
        <v>70</v>
      </c>
      <c r="F59" s="2">
        <v>69</v>
      </c>
      <c r="G59" s="2">
        <v>86</v>
      </c>
      <c r="H59" s="2">
        <v>87</v>
      </c>
      <c r="I59" s="2">
        <v>85</v>
      </c>
      <c r="J59" s="2">
        <v>86</v>
      </c>
      <c r="K59" s="2">
        <v>84</v>
      </c>
      <c r="L59" s="2">
        <v>63</v>
      </c>
      <c r="M59" s="2">
        <v>75</v>
      </c>
      <c r="N59" s="2">
        <v>75</v>
      </c>
      <c r="O59" s="2">
        <v>69</v>
      </c>
      <c r="P59" s="2">
        <v>83</v>
      </c>
      <c r="R59" s="3">
        <v>75.75</v>
      </c>
      <c r="S59" s="4">
        <f t="shared" si="0"/>
        <v>76</v>
      </c>
    </row>
    <row r="60" spans="1:19">
      <c r="A60" s="2">
        <v>87</v>
      </c>
      <c r="B60" s="2">
        <v>85</v>
      </c>
      <c r="C60" s="2">
        <v>77</v>
      </c>
      <c r="D60" s="2">
        <v>70</v>
      </c>
      <c r="E60" s="2">
        <v>83</v>
      </c>
      <c r="F60" s="2">
        <v>80</v>
      </c>
      <c r="G60" s="2">
        <v>91</v>
      </c>
      <c r="H60" s="2">
        <v>92</v>
      </c>
      <c r="I60" s="2">
        <v>92</v>
      </c>
      <c r="J60" s="2">
        <v>86</v>
      </c>
      <c r="K60" s="2">
        <v>88</v>
      </c>
      <c r="L60" s="2">
        <v>85</v>
      </c>
      <c r="M60" s="2">
        <v>75</v>
      </c>
      <c r="N60" s="2">
        <v>75</v>
      </c>
      <c r="O60" s="2">
        <v>76</v>
      </c>
      <c r="P60" s="2">
        <v>88</v>
      </c>
      <c r="R60" s="3">
        <v>83.125</v>
      </c>
      <c r="S60" s="4">
        <f t="shared" si="0"/>
        <v>83</v>
      </c>
    </row>
    <row r="61" spans="1:19">
      <c r="A61" s="2">
        <v>84</v>
      </c>
      <c r="B61" s="2">
        <v>85</v>
      </c>
      <c r="C61" s="2">
        <v>84</v>
      </c>
      <c r="D61" s="2">
        <v>77</v>
      </c>
      <c r="E61" s="2">
        <v>90</v>
      </c>
      <c r="F61" s="2">
        <v>81</v>
      </c>
      <c r="G61" s="2">
        <v>95</v>
      </c>
      <c r="H61" s="2">
        <v>84</v>
      </c>
      <c r="I61" s="2">
        <v>90</v>
      </c>
      <c r="J61" s="2">
        <v>91</v>
      </c>
      <c r="K61" s="2">
        <v>86</v>
      </c>
      <c r="L61" s="2">
        <v>83</v>
      </c>
      <c r="M61" s="2">
        <v>75</v>
      </c>
      <c r="N61" s="2">
        <v>78</v>
      </c>
      <c r="O61" s="2">
        <v>81</v>
      </c>
      <c r="P61" s="2">
        <v>87</v>
      </c>
      <c r="R61" s="3">
        <v>84.4375</v>
      </c>
      <c r="S61" s="4">
        <f t="shared" si="0"/>
        <v>84</v>
      </c>
    </row>
    <row r="62" spans="1:19">
      <c r="A62" s="2">
        <v>74</v>
      </c>
      <c r="B62" s="2">
        <v>81</v>
      </c>
      <c r="C62" s="2">
        <v>69</v>
      </c>
      <c r="D62" s="2">
        <v>85</v>
      </c>
      <c r="E62" s="2">
        <v>83</v>
      </c>
      <c r="F62" s="2">
        <v>78</v>
      </c>
      <c r="G62" s="2">
        <v>86</v>
      </c>
      <c r="H62" s="2">
        <v>86</v>
      </c>
      <c r="I62" s="2">
        <v>94</v>
      </c>
      <c r="J62" s="2">
        <v>90</v>
      </c>
      <c r="K62" s="2">
        <v>87</v>
      </c>
      <c r="L62" s="2">
        <v>64</v>
      </c>
      <c r="M62" s="2">
        <v>75</v>
      </c>
      <c r="N62" s="2">
        <v>75</v>
      </c>
      <c r="O62" s="2">
        <v>77</v>
      </c>
      <c r="P62" s="2">
        <v>85</v>
      </c>
      <c r="R62" s="3">
        <v>80.5625</v>
      </c>
      <c r="S62" s="4">
        <f t="shared" si="0"/>
        <v>81</v>
      </c>
    </row>
    <row r="63" spans="1:19">
      <c r="A63" s="2">
        <v>74</v>
      </c>
      <c r="B63" s="2">
        <v>80</v>
      </c>
      <c r="C63" s="2">
        <v>76</v>
      </c>
      <c r="D63" s="2">
        <v>60</v>
      </c>
      <c r="E63" s="2">
        <v>65</v>
      </c>
      <c r="F63" s="2">
        <v>60</v>
      </c>
      <c r="G63" s="2">
        <v>85</v>
      </c>
      <c r="H63" s="2">
        <v>81</v>
      </c>
      <c r="I63" s="2">
        <v>92</v>
      </c>
      <c r="J63" s="2">
        <v>81</v>
      </c>
      <c r="K63" s="2">
        <v>86</v>
      </c>
      <c r="L63" s="2">
        <v>76</v>
      </c>
      <c r="M63" s="2">
        <v>75</v>
      </c>
      <c r="N63" s="2">
        <v>75</v>
      </c>
      <c r="O63" s="2">
        <v>70</v>
      </c>
      <c r="P63" s="2">
        <v>81</v>
      </c>
      <c r="R63" s="3">
        <v>76.0625</v>
      </c>
      <c r="S63" s="4">
        <f t="shared" si="0"/>
        <v>76</v>
      </c>
    </row>
    <row r="64" spans="1:19">
      <c r="A64" s="2">
        <v>84</v>
      </c>
      <c r="B64" s="2">
        <v>87</v>
      </c>
      <c r="C64" s="2">
        <v>82</v>
      </c>
      <c r="D64" s="2">
        <v>69</v>
      </c>
      <c r="E64" s="2">
        <v>83</v>
      </c>
      <c r="F64" s="2">
        <v>75</v>
      </c>
      <c r="G64" s="2">
        <v>99</v>
      </c>
      <c r="H64" s="2">
        <v>87</v>
      </c>
      <c r="I64" s="2">
        <v>94</v>
      </c>
      <c r="J64" s="2">
        <v>85</v>
      </c>
      <c r="K64" s="2">
        <v>86</v>
      </c>
      <c r="L64" s="2">
        <v>81</v>
      </c>
      <c r="M64" s="2">
        <v>75</v>
      </c>
      <c r="N64" s="2">
        <v>75</v>
      </c>
      <c r="O64" s="2">
        <v>78</v>
      </c>
      <c r="P64" s="2">
        <v>81</v>
      </c>
      <c r="R64" s="3">
        <v>82.5625</v>
      </c>
      <c r="S64" s="4">
        <f t="shared" si="0"/>
        <v>83</v>
      </c>
    </row>
    <row r="65" spans="1:19">
      <c r="A65" s="2">
        <v>67</v>
      </c>
      <c r="B65" s="2">
        <v>78</v>
      </c>
      <c r="C65" s="2">
        <v>92</v>
      </c>
      <c r="D65" s="2">
        <v>72</v>
      </c>
      <c r="E65" s="2">
        <v>78</v>
      </c>
      <c r="F65" s="2">
        <v>76</v>
      </c>
      <c r="G65" s="2">
        <v>85</v>
      </c>
      <c r="H65" s="2">
        <v>81</v>
      </c>
      <c r="I65" s="2">
        <v>93</v>
      </c>
      <c r="J65" s="2">
        <v>81</v>
      </c>
      <c r="K65" s="2">
        <v>78</v>
      </c>
      <c r="L65" s="2">
        <v>75</v>
      </c>
      <c r="M65" s="2">
        <v>75</v>
      </c>
      <c r="N65" s="2">
        <v>75</v>
      </c>
      <c r="O65" s="2">
        <v>77</v>
      </c>
      <c r="P65" s="2">
        <v>74</v>
      </c>
      <c r="R65" s="3">
        <v>78.5625</v>
      </c>
      <c r="S65" s="4">
        <f t="shared" si="0"/>
        <v>79</v>
      </c>
    </row>
    <row r="66" spans="1:19">
      <c r="A66" s="2">
        <v>60</v>
      </c>
      <c r="B66" s="2">
        <v>86</v>
      </c>
      <c r="C66" s="2">
        <v>76</v>
      </c>
      <c r="D66" s="2">
        <v>71</v>
      </c>
      <c r="E66" s="2">
        <v>82</v>
      </c>
      <c r="F66" s="2">
        <v>75</v>
      </c>
      <c r="G66" s="2">
        <v>88</v>
      </c>
      <c r="H66" s="2">
        <v>86</v>
      </c>
      <c r="I66" s="2">
        <v>94</v>
      </c>
      <c r="J66" s="2">
        <v>83</v>
      </c>
      <c r="K66" s="2">
        <v>82</v>
      </c>
      <c r="L66" s="2">
        <v>78</v>
      </c>
      <c r="M66" s="2">
        <v>75</v>
      </c>
      <c r="N66" s="2">
        <v>75</v>
      </c>
      <c r="O66" s="2">
        <v>74</v>
      </c>
      <c r="P66" s="2">
        <v>80</v>
      </c>
      <c r="R66" s="3">
        <v>79.0625</v>
      </c>
      <c r="S66" s="4">
        <f t="shared" si="0"/>
        <v>79</v>
      </c>
    </row>
    <row r="67" spans="1:19">
      <c r="A67" s="2">
        <v>72</v>
      </c>
      <c r="B67" s="2">
        <v>83</v>
      </c>
      <c r="C67" s="2">
        <v>78</v>
      </c>
      <c r="D67" s="2">
        <v>65</v>
      </c>
      <c r="E67" s="2">
        <v>77</v>
      </c>
      <c r="F67" s="2">
        <v>75</v>
      </c>
      <c r="G67" s="2">
        <v>91</v>
      </c>
      <c r="H67" s="2">
        <v>84</v>
      </c>
      <c r="I67" s="2">
        <v>94</v>
      </c>
      <c r="J67" s="2">
        <v>80</v>
      </c>
      <c r="K67" s="2">
        <v>84</v>
      </c>
      <c r="L67" s="2">
        <v>71</v>
      </c>
      <c r="M67" s="2">
        <v>75</v>
      </c>
      <c r="N67" s="2">
        <v>75</v>
      </c>
      <c r="O67" s="2">
        <v>75</v>
      </c>
      <c r="P67" s="2">
        <v>82</v>
      </c>
      <c r="R67" s="3">
        <v>78.8125</v>
      </c>
      <c r="S67" s="4">
        <f t="shared" ref="S67:S130" si="1">ROUND(R67,0)</f>
        <v>79</v>
      </c>
    </row>
    <row r="68" spans="1:19">
      <c r="A68" s="2">
        <v>76</v>
      </c>
      <c r="B68" s="2">
        <v>80</v>
      </c>
      <c r="C68" s="2">
        <v>72</v>
      </c>
      <c r="D68" s="2">
        <v>73</v>
      </c>
      <c r="E68" s="2">
        <v>80</v>
      </c>
      <c r="F68" s="2">
        <v>67</v>
      </c>
      <c r="G68" s="2">
        <v>84</v>
      </c>
      <c r="H68" s="2">
        <v>85</v>
      </c>
      <c r="I68" s="2">
        <v>90</v>
      </c>
      <c r="J68" s="2">
        <v>79</v>
      </c>
      <c r="K68" s="2">
        <v>83</v>
      </c>
      <c r="L68" s="2">
        <v>67</v>
      </c>
      <c r="M68" s="2">
        <v>75</v>
      </c>
      <c r="N68" s="2">
        <v>75</v>
      </c>
      <c r="O68" s="2">
        <v>70</v>
      </c>
      <c r="P68" s="2">
        <v>81</v>
      </c>
      <c r="R68" s="3">
        <v>77.3125</v>
      </c>
      <c r="S68" s="4">
        <f t="shared" si="1"/>
        <v>77</v>
      </c>
    </row>
    <row r="69" spans="1:19">
      <c r="A69" s="2">
        <v>80</v>
      </c>
      <c r="B69" s="2">
        <v>83</v>
      </c>
      <c r="C69" s="2">
        <v>68</v>
      </c>
      <c r="D69" s="2">
        <v>72</v>
      </c>
      <c r="E69" s="2">
        <v>82</v>
      </c>
      <c r="F69" s="2">
        <v>84</v>
      </c>
      <c r="G69" s="2">
        <v>91</v>
      </c>
      <c r="H69" s="2">
        <v>77</v>
      </c>
      <c r="I69" s="2">
        <v>93</v>
      </c>
      <c r="J69" s="2">
        <v>83</v>
      </c>
      <c r="K69" s="2">
        <v>85</v>
      </c>
      <c r="L69" s="2">
        <v>78</v>
      </c>
      <c r="M69" s="2">
        <v>75</v>
      </c>
      <c r="N69" s="2">
        <v>75</v>
      </c>
      <c r="O69" s="2">
        <v>72</v>
      </c>
      <c r="P69" s="2">
        <v>89</v>
      </c>
      <c r="R69" s="3">
        <v>80.4375</v>
      </c>
      <c r="S69" s="4">
        <f t="shared" si="1"/>
        <v>80</v>
      </c>
    </row>
    <row r="70" spans="1:19">
      <c r="A70" s="2">
        <v>69</v>
      </c>
      <c r="B70" s="2">
        <v>86</v>
      </c>
      <c r="C70" s="2">
        <v>92</v>
      </c>
      <c r="D70" s="2">
        <v>77</v>
      </c>
      <c r="E70" s="2">
        <v>86</v>
      </c>
      <c r="F70" s="2">
        <v>82</v>
      </c>
      <c r="G70" s="2">
        <v>94</v>
      </c>
      <c r="H70" s="2">
        <v>95</v>
      </c>
      <c r="I70" s="2">
        <v>97</v>
      </c>
      <c r="J70" s="2">
        <v>93</v>
      </c>
      <c r="K70" s="2">
        <v>88</v>
      </c>
      <c r="L70" s="2">
        <v>85</v>
      </c>
      <c r="M70" s="2">
        <v>75</v>
      </c>
      <c r="N70" s="2">
        <v>75</v>
      </c>
      <c r="O70" s="2">
        <v>79</v>
      </c>
      <c r="P70" s="2">
        <v>83</v>
      </c>
      <c r="R70" s="3">
        <v>84.75</v>
      </c>
      <c r="S70" s="4">
        <f t="shared" si="1"/>
        <v>85</v>
      </c>
    </row>
    <row r="71" spans="1:19">
      <c r="A71" s="2">
        <v>65</v>
      </c>
      <c r="B71" s="2">
        <v>80</v>
      </c>
      <c r="C71" s="2">
        <v>86</v>
      </c>
      <c r="D71" s="2">
        <v>69</v>
      </c>
      <c r="E71" s="2">
        <v>80</v>
      </c>
      <c r="F71" s="2">
        <v>63</v>
      </c>
      <c r="G71" s="2">
        <v>87</v>
      </c>
      <c r="H71" s="2">
        <v>84</v>
      </c>
      <c r="I71" s="2">
        <v>89</v>
      </c>
      <c r="J71" s="2">
        <v>79</v>
      </c>
      <c r="K71" s="2">
        <v>84</v>
      </c>
      <c r="L71" s="2">
        <v>67</v>
      </c>
      <c r="M71" s="2">
        <v>75</v>
      </c>
      <c r="N71" s="2">
        <v>75</v>
      </c>
      <c r="O71" s="2">
        <v>73</v>
      </c>
      <c r="P71" s="2">
        <v>82</v>
      </c>
      <c r="R71" s="3">
        <v>77.375</v>
      </c>
      <c r="S71" s="4">
        <f t="shared" si="1"/>
        <v>77</v>
      </c>
    </row>
    <row r="72" spans="1:19">
      <c r="A72" s="2">
        <v>79</v>
      </c>
      <c r="B72" s="2">
        <v>87</v>
      </c>
      <c r="C72" s="2">
        <v>80</v>
      </c>
      <c r="D72" s="2">
        <v>74</v>
      </c>
      <c r="E72" s="2">
        <v>87</v>
      </c>
      <c r="F72" s="2">
        <v>77</v>
      </c>
      <c r="G72" s="2">
        <v>92</v>
      </c>
      <c r="H72" s="2">
        <v>92</v>
      </c>
      <c r="I72" s="2">
        <v>91</v>
      </c>
      <c r="J72" s="2">
        <v>80</v>
      </c>
      <c r="K72" s="2">
        <v>84</v>
      </c>
      <c r="L72" s="2">
        <v>82</v>
      </c>
      <c r="M72" s="2">
        <v>75</v>
      </c>
      <c r="N72" s="2">
        <v>80</v>
      </c>
      <c r="O72" s="2">
        <v>77</v>
      </c>
      <c r="P72" s="2">
        <v>85</v>
      </c>
      <c r="R72" s="3">
        <v>82.625</v>
      </c>
      <c r="S72" s="4">
        <f t="shared" si="1"/>
        <v>83</v>
      </c>
    </row>
    <row r="73" spans="1:19">
      <c r="A73" s="2">
        <v>68</v>
      </c>
      <c r="B73" s="2">
        <v>87</v>
      </c>
      <c r="C73" s="2">
        <v>93</v>
      </c>
      <c r="D73" s="2">
        <v>76</v>
      </c>
      <c r="E73" s="2">
        <v>86</v>
      </c>
      <c r="F73" s="2">
        <v>87</v>
      </c>
      <c r="G73" s="2">
        <v>97</v>
      </c>
      <c r="H73" s="2">
        <v>90</v>
      </c>
      <c r="I73" s="2">
        <v>92</v>
      </c>
      <c r="J73" s="2">
        <v>89</v>
      </c>
      <c r="K73" s="2">
        <v>85</v>
      </c>
      <c r="L73" s="2">
        <v>87</v>
      </c>
      <c r="M73" s="2">
        <v>75</v>
      </c>
      <c r="N73" s="2">
        <v>75</v>
      </c>
      <c r="O73" s="2">
        <v>76</v>
      </c>
      <c r="P73" s="2">
        <v>85</v>
      </c>
      <c r="R73" s="3">
        <v>84.25</v>
      </c>
      <c r="S73" s="4">
        <f t="shared" si="1"/>
        <v>84</v>
      </c>
    </row>
    <row r="74" spans="1:19">
      <c r="A74" s="2">
        <v>71</v>
      </c>
      <c r="B74" s="2">
        <v>83</v>
      </c>
      <c r="C74" s="2">
        <v>77</v>
      </c>
      <c r="D74" s="2">
        <v>73</v>
      </c>
      <c r="E74" s="2">
        <v>86</v>
      </c>
      <c r="F74" s="2">
        <v>75</v>
      </c>
      <c r="G74" s="2">
        <v>93</v>
      </c>
      <c r="H74" s="2">
        <v>90</v>
      </c>
      <c r="I74" s="2">
        <v>93</v>
      </c>
      <c r="J74" s="2">
        <v>78</v>
      </c>
      <c r="K74" s="2">
        <v>84</v>
      </c>
      <c r="L74" s="2">
        <v>78</v>
      </c>
      <c r="M74" s="2">
        <v>75</v>
      </c>
      <c r="N74" s="2">
        <v>75</v>
      </c>
      <c r="O74" s="2">
        <v>76</v>
      </c>
      <c r="P74" s="2">
        <v>87</v>
      </c>
      <c r="R74" s="3">
        <v>80.875</v>
      </c>
      <c r="S74" s="4">
        <f t="shared" si="1"/>
        <v>81</v>
      </c>
    </row>
    <row r="75" spans="1:19">
      <c r="A75" s="2">
        <v>63</v>
      </c>
      <c r="B75" s="2">
        <v>89</v>
      </c>
      <c r="C75" s="2">
        <v>92</v>
      </c>
      <c r="D75" s="2">
        <v>76</v>
      </c>
      <c r="E75" s="2">
        <v>85</v>
      </c>
      <c r="F75" s="2">
        <v>86</v>
      </c>
      <c r="G75" s="2">
        <v>90</v>
      </c>
      <c r="H75" s="2">
        <v>89</v>
      </c>
      <c r="I75" s="2">
        <v>91</v>
      </c>
      <c r="J75" s="2">
        <v>88</v>
      </c>
      <c r="K75" s="2">
        <v>82</v>
      </c>
      <c r="L75" s="2">
        <v>83</v>
      </c>
      <c r="M75" s="2">
        <v>75</v>
      </c>
      <c r="N75" s="2">
        <v>75</v>
      </c>
      <c r="O75" s="2">
        <v>84</v>
      </c>
      <c r="P75" s="2">
        <v>83</v>
      </c>
      <c r="R75" s="3">
        <v>83.1875</v>
      </c>
      <c r="S75" s="4">
        <f t="shared" si="1"/>
        <v>83</v>
      </c>
    </row>
    <row r="76" spans="1:19">
      <c r="A76" s="2">
        <v>71</v>
      </c>
      <c r="B76" s="2">
        <v>84</v>
      </c>
      <c r="C76" s="2">
        <v>92</v>
      </c>
      <c r="D76" s="2">
        <v>77</v>
      </c>
      <c r="E76" s="2">
        <v>85</v>
      </c>
      <c r="F76" s="2">
        <v>84</v>
      </c>
      <c r="G76" s="2">
        <v>94</v>
      </c>
      <c r="H76" s="2">
        <v>88</v>
      </c>
      <c r="I76" s="2">
        <v>93</v>
      </c>
      <c r="J76" s="2">
        <v>91</v>
      </c>
      <c r="K76" s="2">
        <v>85</v>
      </c>
      <c r="L76" s="2">
        <v>85</v>
      </c>
      <c r="M76" s="2">
        <v>75</v>
      </c>
      <c r="N76" s="2">
        <v>75</v>
      </c>
      <c r="O76" s="2">
        <v>77</v>
      </c>
      <c r="P76" s="2">
        <v>84</v>
      </c>
      <c r="R76" s="3">
        <v>83.75</v>
      </c>
      <c r="S76" s="4">
        <f t="shared" si="1"/>
        <v>84</v>
      </c>
    </row>
    <row r="77" spans="1:19">
      <c r="A77" s="2">
        <v>63</v>
      </c>
      <c r="B77" s="2">
        <v>84</v>
      </c>
      <c r="C77" s="2">
        <v>92</v>
      </c>
      <c r="D77" s="2">
        <v>79</v>
      </c>
      <c r="E77" s="2">
        <v>81</v>
      </c>
      <c r="F77" s="2">
        <v>76</v>
      </c>
      <c r="G77" s="2">
        <v>90</v>
      </c>
      <c r="H77" s="2">
        <v>90</v>
      </c>
      <c r="I77" s="2">
        <v>94</v>
      </c>
      <c r="J77" s="2">
        <v>88</v>
      </c>
      <c r="K77" s="2">
        <v>84</v>
      </c>
      <c r="L77" s="2">
        <v>75</v>
      </c>
      <c r="M77" s="2">
        <v>75</v>
      </c>
      <c r="N77" s="2">
        <v>75</v>
      </c>
      <c r="O77" s="2">
        <v>81</v>
      </c>
      <c r="P77" s="2">
        <v>88</v>
      </c>
      <c r="R77" s="3">
        <v>82.1875</v>
      </c>
      <c r="S77" s="4">
        <f t="shared" si="1"/>
        <v>82</v>
      </c>
    </row>
    <row r="78" spans="1:19">
      <c r="A78" s="2">
        <v>70</v>
      </c>
      <c r="B78" s="2">
        <v>91</v>
      </c>
      <c r="C78" s="2">
        <v>92</v>
      </c>
      <c r="D78" s="2">
        <v>77</v>
      </c>
      <c r="E78" s="2">
        <v>89</v>
      </c>
      <c r="F78" s="2">
        <v>80</v>
      </c>
      <c r="G78" s="2">
        <v>92</v>
      </c>
      <c r="H78" s="2">
        <v>97</v>
      </c>
      <c r="I78" s="2">
        <v>90</v>
      </c>
      <c r="J78" s="2">
        <v>89</v>
      </c>
      <c r="K78" s="2">
        <v>87</v>
      </c>
      <c r="L78" s="2">
        <v>85</v>
      </c>
      <c r="M78" s="2">
        <v>75</v>
      </c>
      <c r="N78" s="2">
        <v>75</v>
      </c>
      <c r="O78" s="2">
        <v>83</v>
      </c>
      <c r="P78" s="2">
        <v>86</v>
      </c>
      <c r="R78" s="3">
        <v>84.875</v>
      </c>
      <c r="S78" s="4">
        <f t="shared" si="1"/>
        <v>85</v>
      </c>
    </row>
    <row r="79" spans="1:19">
      <c r="A79" s="2">
        <v>77</v>
      </c>
      <c r="B79" s="2">
        <v>90</v>
      </c>
      <c r="C79" s="2">
        <v>85</v>
      </c>
      <c r="D79" s="2">
        <v>72</v>
      </c>
      <c r="E79" s="2">
        <v>95</v>
      </c>
      <c r="F79" s="2">
        <v>79</v>
      </c>
      <c r="G79" s="2">
        <v>95</v>
      </c>
      <c r="H79" s="2">
        <v>90</v>
      </c>
      <c r="I79" s="2">
        <v>94</v>
      </c>
      <c r="J79" s="2">
        <v>81</v>
      </c>
      <c r="K79" s="2">
        <v>87</v>
      </c>
      <c r="L79" s="2">
        <v>82</v>
      </c>
      <c r="M79" s="2">
        <v>75</v>
      </c>
      <c r="N79" s="2">
        <v>81</v>
      </c>
      <c r="O79" s="2">
        <v>78</v>
      </c>
      <c r="P79" s="2">
        <v>91</v>
      </c>
      <c r="R79" s="3">
        <v>84.5</v>
      </c>
      <c r="S79" s="4">
        <f t="shared" si="1"/>
        <v>85</v>
      </c>
    </row>
    <row r="80" spans="1:19">
      <c r="A80" s="2">
        <v>70</v>
      </c>
      <c r="B80" s="2">
        <v>77</v>
      </c>
      <c r="C80" s="2">
        <v>78</v>
      </c>
      <c r="D80" s="2">
        <v>62</v>
      </c>
      <c r="E80" s="2">
        <v>80</v>
      </c>
      <c r="F80" s="2">
        <v>60</v>
      </c>
      <c r="G80" s="2">
        <v>82</v>
      </c>
      <c r="H80" s="2">
        <v>82</v>
      </c>
      <c r="I80" s="2">
        <v>88</v>
      </c>
      <c r="J80" s="2">
        <v>77</v>
      </c>
      <c r="K80" s="2">
        <v>83</v>
      </c>
      <c r="L80" s="2">
        <v>70</v>
      </c>
      <c r="M80" s="2">
        <v>75</v>
      </c>
      <c r="N80" s="2">
        <v>75</v>
      </c>
      <c r="O80" s="2">
        <v>71</v>
      </c>
      <c r="P80" s="2">
        <v>85</v>
      </c>
      <c r="R80" s="3">
        <v>75.9375</v>
      </c>
      <c r="S80" s="4">
        <f t="shared" si="1"/>
        <v>76</v>
      </c>
    </row>
    <row r="81" spans="1:19">
      <c r="A81" s="2">
        <v>78</v>
      </c>
      <c r="B81" s="2">
        <v>93</v>
      </c>
      <c r="C81" s="2">
        <v>97</v>
      </c>
      <c r="D81" s="2">
        <v>78</v>
      </c>
      <c r="E81" s="2">
        <v>87</v>
      </c>
      <c r="F81" s="2">
        <v>87</v>
      </c>
      <c r="G81" s="2">
        <v>96</v>
      </c>
      <c r="H81" s="2">
        <v>96</v>
      </c>
      <c r="I81" s="2">
        <v>96</v>
      </c>
      <c r="J81" s="2">
        <v>83</v>
      </c>
      <c r="K81" s="2">
        <v>86</v>
      </c>
      <c r="L81" s="2">
        <v>86</v>
      </c>
      <c r="M81" s="2">
        <v>83</v>
      </c>
      <c r="N81" s="2">
        <v>79</v>
      </c>
      <c r="O81" s="2">
        <v>83</v>
      </c>
      <c r="P81" s="2">
        <v>87</v>
      </c>
      <c r="R81" s="3">
        <v>87.1875</v>
      </c>
      <c r="S81" s="4">
        <f t="shared" si="1"/>
        <v>87</v>
      </c>
    </row>
    <row r="82" spans="1:19">
      <c r="A82" s="2">
        <v>71</v>
      </c>
      <c r="B82" s="2">
        <v>79</v>
      </c>
      <c r="C82" s="2">
        <v>73</v>
      </c>
      <c r="D82" s="2">
        <v>69</v>
      </c>
      <c r="E82" s="2">
        <v>78</v>
      </c>
      <c r="F82" s="2">
        <v>60</v>
      </c>
      <c r="G82" s="2">
        <v>86</v>
      </c>
      <c r="H82" s="2">
        <v>84</v>
      </c>
      <c r="I82" s="2">
        <v>84</v>
      </c>
      <c r="J82" s="2">
        <v>87</v>
      </c>
      <c r="K82" s="2">
        <v>80</v>
      </c>
      <c r="L82" s="2">
        <v>67</v>
      </c>
      <c r="M82" s="2">
        <v>75</v>
      </c>
      <c r="N82" s="2">
        <v>75</v>
      </c>
      <c r="O82" s="2">
        <v>68</v>
      </c>
      <c r="P82" s="2">
        <v>77</v>
      </c>
      <c r="R82" s="3">
        <v>75.8125</v>
      </c>
      <c r="S82" s="4">
        <f t="shared" si="1"/>
        <v>76</v>
      </c>
    </row>
    <row r="83" spans="1:19">
      <c r="A83" s="2">
        <v>71</v>
      </c>
      <c r="B83" s="2">
        <v>73</v>
      </c>
      <c r="C83" s="2">
        <v>74</v>
      </c>
      <c r="D83" s="2">
        <v>74</v>
      </c>
      <c r="E83" s="2">
        <v>87</v>
      </c>
      <c r="F83" s="2">
        <v>65</v>
      </c>
      <c r="G83" s="2">
        <v>84</v>
      </c>
      <c r="H83" s="2">
        <v>92</v>
      </c>
      <c r="I83" s="2">
        <v>91</v>
      </c>
      <c r="J83" s="2">
        <v>80</v>
      </c>
      <c r="K83" s="2">
        <v>83</v>
      </c>
      <c r="L83" s="2">
        <v>73</v>
      </c>
      <c r="M83" s="2">
        <v>75</v>
      </c>
      <c r="N83" s="2">
        <v>75</v>
      </c>
      <c r="O83" s="2">
        <v>73</v>
      </c>
      <c r="P83" s="2">
        <v>79</v>
      </c>
      <c r="R83" s="3">
        <v>78.0625</v>
      </c>
      <c r="S83" s="4">
        <f t="shared" si="1"/>
        <v>78</v>
      </c>
    </row>
    <row r="84" spans="1:19">
      <c r="A84" s="2">
        <v>73</v>
      </c>
      <c r="B84" s="2">
        <v>78</v>
      </c>
      <c r="C84" s="2">
        <v>67</v>
      </c>
      <c r="D84" s="2">
        <v>61</v>
      </c>
      <c r="E84" s="2">
        <v>81</v>
      </c>
      <c r="F84" s="2">
        <v>60</v>
      </c>
      <c r="G84" s="2">
        <v>82</v>
      </c>
      <c r="H84" s="2">
        <v>76</v>
      </c>
      <c r="I84" s="2">
        <v>88</v>
      </c>
      <c r="J84" s="2">
        <v>75</v>
      </c>
      <c r="K84" s="2">
        <v>85</v>
      </c>
      <c r="L84" s="2">
        <v>77</v>
      </c>
      <c r="M84" s="2">
        <v>75</v>
      </c>
      <c r="N84" s="2">
        <v>75</v>
      </c>
      <c r="O84" s="2">
        <v>69</v>
      </c>
      <c r="P84" s="2">
        <v>75</v>
      </c>
      <c r="R84" s="3">
        <v>74.8125</v>
      </c>
      <c r="S84" s="4">
        <f t="shared" si="1"/>
        <v>75</v>
      </c>
    </row>
    <row r="85" spans="1:19">
      <c r="A85" s="2">
        <v>69</v>
      </c>
      <c r="B85" s="2">
        <v>83</v>
      </c>
      <c r="C85" s="2">
        <v>76</v>
      </c>
      <c r="D85" s="2">
        <v>67</v>
      </c>
      <c r="E85" s="2">
        <v>91</v>
      </c>
      <c r="F85" s="2">
        <v>73</v>
      </c>
      <c r="G85" s="2">
        <v>88</v>
      </c>
      <c r="H85" s="2">
        <v>84</v>
      </c>
      <c r="I85" s="2">
        <v>94</v>
      </c>
      <c r="J85" s="2">
        <v>87</v>
      </c>
      <c r="K85" s="2">
        <v>84</v>
      </c>
      <c r="L85" s="2">
        <v>82</v>
      </c>
      <c r="M85" s="2">
        <v>75</v>
      </c>
      <c r="N85" s="2">
        <v>75</v>
      </c>
      <c r="O85" s="2">
        <v>75</v>
      </c>
      <c r="P85" s="2">
        <v>76</v>
      </c>
      <c r="R85" s="3">
        <v>79.9375</v>
      </c>
      <c r="S85" s="4">
        <f t="shared" si="1"/>
        <v>80</v>
      </c>
    </row>
    <row r="86" spans="1:19">
      <c r="A86" s="2">
        <v>64</v>
      </c>
      <c r="B86" s="2">
        <v>78</v>
      </c>
      <c r="C86" s="2">
        <v>74</v>
      </c>
      <c r="D86" s="2">
        <v>64</v>
      </c>
      <c r="E86" s="2">
        <v>78</v>
      </c>
      <c r="F86" s="2">
        <v>67</v>
      </c>
      <c r="G86" s="2">
        <v>83</v>
      </c>
      <c r="H86" s="2">
        <v>89</v>
      </c>
      <c r="I86" s="2">
        <v>84</v>
      </c>
      <c r="J86" s="2">
        <v>76</v>
      </c>
      <c r="K86" s="2">
        <v>82</v>
      </c>
      <c r="L86" s="2">
        <v>75</v>
      </c>
      <c r="M86" s="2">
        <v>75</v>
      </c>
      <c r="N86" s="2">
        <v>75</v>
      </c>
      <c r="O86" s="2">
        <v>67</v>
      </c>
      <c r="P86" s="2">
        <v>71</v>
      </c>
      <c r="R86" s="3">
        <v>75.125</v>
      </c>
      <c r="S86" s="4">
        <f t="shared" si="1"/>
        <v>75</v>
      </c>
    </row>
    <row r="87" spans="1:19">
      <c r="A87" s="2">
        <v>84</v>
      </c>
      <c r="B87" s="2">
        <v>84</v>
      </c>
      <c r="C87" s="2">
        <v>82</v>
      </c>
      <c r="D87" s="2">
        <v>74</v>
      </c>
      <c r="E87" s="2">
        <v>85</v>
      </c>
      <c r="F87" s="2">
        <v>83</v>
      </c>
      <c r="G87" s="2">
        <v>93</v>
      </c>
      <c r="H87" s="2">
        <v>85</v>
      </c>
      <c r="I87" s="2">
        <v>95</v>
      </c>
      <c r="J87" s="2">
        <v>82</v>
      </c>
      <c r="K87" s="2">
        <v>86</v>
      </c>
      <c r="L87" s="2">
        <v>82</v>
      </c>
      <c r="M87" s="2">
        <v>75</v>
      </c>
      <c r="N87" s="2">
        <v>79</v>
      </c>
      <c r="O87" s="2">
        <v>78</v>
      </c>
      <c r="P87" s="2">
        <v>85</v>
      </c>
      <c r="R87" s="3">
        <v>83.25</v>
      </c>
      <c r="S87" s="4">
        <f t="shared" si="1"/>
        <v>83</v>
      </c>
    </row>
    <row r="88" spans="1:19">
      <c r="A88" s="2">
        <v>60</v>
      </c>
      <c r="B88" s="2">
        <v>75</v>
      </c>
      <c r="C88" s="2">
        <v>76</v>
      </c>
      <c r="D88" s="2">
        <v>60</v>
      </c>
      <c r="E88" s="2">
        <v>77</v>
      </c>
      <c r="F88" s="2">
        <v>80</v>
      </c>
      <c r="G88" s="2">
        <v>86</v>
      </c>
      <c r="H88" s="2">
        <v>75</v>
      </c>
      <c r="I88" s="2">
        <v>85</v>
      </c>
      <c r="J88" s="2">
        <v>80</v>
      </c>
      <c r="K88" s="2">
        <v>85</v>
      </c>
      <c r="L88" s="2">
        <v>71</v>
      </c>
      <c r="M88" s="2">
        <v>75</v>
      </c>
      <c r="N88" s="2">
        <v>75</v>
      </c>
      <c r="O88" s="2">
        <v>70</v>
      </c>
      <c r="P88" s="2">
        <v>81</v>
      </c>
      <c r="R88" s="3">
        <v>75.6875</v>
      </c>
      <c r="S88" s="4">
        <f t="shared" si="1"/>
        <v>76</v>
      </c>
    </row>
    <row r="89" spans="1:19">
      <c r="A89" s="2">
        <v>79</v>
      </c>
      <c r="B89" s="2">
        <v>85</v>
      </c>
      <c r="C89" s="2">
        <v>78</v>
      </c>
      <c r="D89" s="2">
        <v>83</v>
      </c>
      <c r="E89" s="2">
        <v>90</v>
      </c>
      <c r="F89" s="2">
        <v>75</v>
      </c>
      <c r="G89" s="2">
        <v>95</v>
      </c>
      <c r="H89" s="2">
        <v>87</v>
      </c>
      <c r="I89" s="2">
        <v>93</v>
      </c>
      <c r="J89" s="2">
        <v>86</v>
      </c>
      <c r="K89" s="2">
        <v>88</v>
      </c>
      <c r="L89" s="2">
        <v>84</v>
      </c>
      <c r="M89" s="2">
        <v>75</v>
      </c>
      <c r="N89" s="2">
        <v>82</v>
      </c>
      <c r="O89" s="2">
        <v>78</v>
      </c>
      <c r="P89" s="2">
        <v>89</v>
      </c>
      <c r="R89" s="3">
        <v>84.1875</v>
      </c>
      <c r="S89" s="4">
        <f t="shared" si="1"/>
        <v>84</v>
      </c>
    </row>
    <row r="90" spans="1:19">
      <c r="A90" s="2">
        <v>60</v>
      </c>
      <c r="B90" s="2">
        <v>73</v>
      </c>
      <c r="C90" s="2">
        <v>60</v>
      </c>
      <c r="D90" s="2">
        <v>60</v>
      </c>
      <c r="E90" s="2">
        <v>75</v>
      </c>
      <c r="F90" s="2">
        <v>60</v>
      </c>
      <c r="G90" s="2">
        <v>85</v>
      </c>
      <c r="H90" s="2">
        <v>71</v>
      </c>
      <c r="I90" s="2">
        <v>60</v>
      </c>
      <c r="J90" s="2">
        <v>75</v>
      </c>
      <c r="K90" s="2">
        <v>86</v>
      </c>
      <c r="L90" s="2">
        <v>63</v>
      </c>
      <c r="M90" s="2">
        <v>75</v>
      </c>
      <c r="N90" s="2">
        <v>75</v>
      </c>
      <c r="O90" s="2">
        <v>67</v>
      </c>
      <c r="P90" s="2">
        <v>60</v>
      </c>
      <c r="R90" s="3">
        <v>69.0625</v>
      </c>
      <c r="S90" s="4">
        <f t="shared" si="1"/>
        <v>69</v>
      </c>
    </row>
    <row r="91" spans="1:19">
      <c r="A91" s="2">
        <v>73</v>
      </c>
      <c r="B91" s="2">
        <v>87</v>
      </c>
      <c r="C91" s="2">
        <v>90</v>
      </c>
      <c r="D91" s="2">
        <v>76</v>
      </c>
      <c r="E91" s="2">
        <v>82</v>
      </c>
      <c r="F91" s="2">
        <v>73</v>
      </c>
      <c r="G91" s="2">
        <v>97</v>
      </c>
      <c r="H91" s="2">
        <v>97</v>
      </c>
      <c r="I91" s="2">
        <v>94</v>
      </c>
      <c r="J91" s="2">
        <v>85</v>
      </c>
      <c r="K91" s="2">
        <v>86</v>
      </c>
      <c r="L91" s="2">
        <v>86</v>
      </c>
      <c r="M91" s="2">
        <v>75</v>
      </c>
      <c r="N91" s="2">
        <v>75</v>
      </c>
      <c r="O91" s="2">
        <v>82</v>
      </c>
      <c r="P91" s="2">
        <v>75</v>
      </c>
      <c r="R91" s="3">
        <v>83.3125</v>
      </c>
      <c r="S91" s="4">
        <f t="shared" si="1"/>
        <v>83</v>
      </c>
    </row>
    <row r="92" spans="1:19">
      <c r="A92" s="2">
        <v>68</v>
      </c>
      <c r="B92" s="2">
        <v>77</v>
      </c>
      <c r="C92" s="2">
        <v>77</v>
      </c>
      <c r="D92" s="2">
        <v>71</v>
      </c>
      <c r="E92" s="2">
        <v>84</v>
      </c>
      <c r="F92" s="2">
        <v>71</v>
      </c>
      <c r="G92" s="2">
        <v>88</v>
      </c>
      <c r="H92" s="2">
        <v>87</v>
      </c>
      <c r="I92" s="2">
        <v>94</v>
      </c>
      <c r="J92" s="2">
        <v>79</v>
      </c>
      <c r="K92" s="2">
        <v>83</v>
      </c>
      <c r="L92" s="2">
        <v>85</v>
      </c>
      <c r="M92" s="2">
        <v>75</v>
      </c>
      <c r="N92" s="2">
        <v>75</v>
      </c>
      <c r="O92" s="2">
        <v>71</v>
      </c>
      <c r="P92" s="2">
        <v>84</v>
      </c>
      <c r="R92" s="3">
        <v>79.3125</v>
      </c>
      <c r="S92" s="4">
        <f t="shared" si="1"/>
        <v>79</v>
      </c>
    </row>
    <row r="93" spans="1:19">
      <c r="A93" s="2">
        <v>76</v>
      </c>
      <c r="B93" s="2">
        <v>97</v>
      </c>
      <c r="C93" s="2">
        <v>97</v>
      </c>
      <c r="D93" s="2">
        <v>76</v>
      </c>
      <c r="E93" s="2">
        <v>83</v>
      </c>
      <c r="F93" s="2">
        <v>85</v>
      </c>
      <c r="G93" s="2">
        <v>98</v>
      </c>
      <c r="H93" s="2">
        <v>94</v>
      </c>
      <c r="I93" s="2">
        <v>93</v>
      </c>
      <c r="J93" s="2">
        <v>89</v>
      </c>
      <c r="K93" s="2">
        <v>87</v>
      </c>
      <c r="L93" s="2">
        <v>87</v>
      </c>
      <c r="M93" s="2">
        <v>78</v>
      </c>
      <c r="N93" s="2">
        <v>75</v>
      </c>
      <c r="O93" s="2">
        <v>86</v>
      </c>
      <c r="P93" s="2">
        <v>85</v>
      </c>
      <c r="R93" s="3">
        <v>86.625</v>
      </c>
      <c r="S93" s="4">
        <f t="shared" si="1"/>
        <v>87</v>
      </c>
    </row>
    <row r="94" spans="1:19">
      <c r="A94" s="2">
        <v>70</v>
      </c>
      <c r="B94" s="2">
        <v>83</v>
      </c>
      <c r="C94" s="2">
        <v>73</v>
      </c>
      <c r="D94" s="2">
        <v>83</v>
      </c>
      <c r="E94" s="2">
        <v>80</v>
      </c>
      <c r="F94" s="2">
        <v>60</v>
      </c>
      <c r="G94" s="2">
        <v>90</v>
      </c>
      <c r="H94" s="2">
        <v>96</v>
      </c>
      <c r="I94" s="2">
        <v>92</v>
      </c>
      <c r="J94" s="2">
        <v>79</v>
      </c>
      <c r="K94" s="2">
        <v>86</v>
      </c>
      <c r="L94" s="2">
        <v>60</v>
      </c>
      <c r="M94" s="2">
        <v>75</v>
      </c>
      <c r="N94" s="2">
        <v>75</v>
      </c>
      <c r="O94" s="2">
        <v>71</v>
      </c>
      <c r="P94" s="2">
        <v>73</v>
      </c>
      <c r="R94" s="3">
        <v>77.875</v>
      </c>
      <c r="S94" s="4">
        <f t="shared" si="1"/>
        <v>78</v>
      </c>
    </row>
    <row r="95" spans="1:19">
      <c r="A95" s="2">
        <v>70</v>
      </c>
      <c r="B95" s="2">
        <v>86</v>
      </c>
      <c r="C95" s="2">
        <v>92</v>
      </c>
      <c r="D95" s="2">
        <v>74</v>
      </c>
      <c r="E95" s="2">
        <v>87</v>
      </c>
      <c r="F95" s="2">
        <v>86</v>
      </c>
      <c r="G95" s="2">
        <v>94</v>
      </c>
      <c r="H95" s="2">
        <v>89</v>
      </c>
      <c r="I95" s="2">
        <v>93</v>
      </c>
      <c r="J95" s="2">
        <v>89</v>
      </c>
      <c r="K95" s="2">
        <v>84</v>
      </c>
      <c r="L95" s="2">
        <v>74</v>
      </c>
      <c r="M95" s="2">
        <v>75</v>
      </c>
      <c r="N95" s="2">
        <v>75</v>
      </c>
      <c r="O95" s="2">
        <v>84</v>
      </c>
      <c r="P95" s="2">
        <v>82</v>
      </c>
      <c r="R95" s="3">
        <v>83.375</v>
      </c>
      <c r="S95" s="4">
        <f t="shared" si="1"/>
        <v>83</v>
      </c>
    </row>
    <row r="96" spans="1:19">
      <c r="A96" s="2">
        <v>72</v>
      </c>
      <c r="B96" s="2">
        <v>83</v>
      </c>
      <c r="C96" s="2">
        <v>84</v>
      </c>
      <c r="D96" s="2">
        <v>84</v>
      </c>
      <c r="E96" s="2">
        <v>80</v>
      </c>
      <c r="F96" s="2">
        <v>61</v>
      </c>
      <c r="G96" s="2">
        <v>94</v>
      </c>
      <c r="H96" s="2">
        <v>97</v>
      </c>
      <c r="I96" s="2">
        <v>94</v>
      </c>
      <c r="J96" s="2">
        <v>88</v>
      </c>
      <c r="K96" s="2">
        <v>84</v>
      </c>
      <c r="L96" s="2">
        <v>68</v>
      </c>
      <c r="M96" s="2">
        <v>75</v>
      </c>
      <c r="N96" s="2">
        <v>75</v>
      </c>
      <c r="O96" s="2">
        <v>78</v>
      </c>
      <c r="P96" s="2">
        <v>80</v>
      </c>
      <c r="R96" s="3">
        <v>81.0625</v>
      </c>
      <c r="S96" s="4">
        <f t="shared" si="1"/>
        <v>81</v>
      </c>
    </row>
    <row r="97" spans="1:19">
      <c r="A97" s="2">
        <v>67</v>
      </c>
      <c r="B97" s="2">
        <v>89</v>
      </c>
      <c r="C97" s="2">
        <v>95</v>
      </c>
      <c r="D97" s="2">
        <v>68</v>
      </c>
      <c r="E97" s="2">
        <v>82</v>
      </c>
      <c r="F97" s="2">
        <v>78</v>
      </c>
      <c r="G97" s="2">
        <v>86</v>
      </c>
      <c r="H97" s="2">
        <v>92</v>
      </c>
      <c r="I97" s="2">
        <v>92</v>
      </c>
      <c r="J97" s="2">
        <v>87</v>
      </c>
      <c r="K97" s="2">
        <v>86</v>
      </c>
      <c r="L97" s="2">
        <v>82</v>
      </c>
      <c r="M97" s="2">
        <v>75</v>
      </c>
      <c r="N97" s="2">
        <v>75</v>
      </c>
      <c r="O97" s="2">
        <v>74</v>
      </c>
      <c r="P97" s="2">
        <v>92</v>
      </c>
      <c r="R97" s="3">
        <v>82.5</v>
      </c>
      <c r="S97" s="4">
        <f t="shared" si="1"/>
        <v>83</v>
      </c>
    </row>
    <row r="98" spans="1:19">
      <c r="A98" s="2">
        <v>75</v>
      </c>
      <c r="B98" s="2">
        <v>87</v>
      </c>
      <c r="C98" s="2">
        <v>80</v>
      </c>
      <c r="D98" s="2">
        <v>76</v>
      </c>
      <c r="E98" s="2">
        <v>84</v>
      </c>
      <c r="F98" s="2">
        <v>66</v>
      </c>
      <c r="G98" s="2">
        <v>88</v>
      </c>
      <c r="H98" s="2">
        <v>94</v>
      </c>
      <c r="I98" s="2">
        <v>87</v>
      </c>
      <c r="J98" s="2">
        <v>83</v>
      </c>
      <c r="K98" s="2">
        <v>84</v>
      </c>
      <c r="L98" s="2">
        <v>78</v>
      </c>
      <c r="M98" s="2">
        <v>75</v>
      </c>
      <c r="N98" s="2">
        <v>75</v>
      </c>
      <c r="O98" s="2">
        <v>72</v>
      </c>
      <c r="P98" s="2">
        <v>84</v>
      </c>
      <c r="R98" s="3">
        <v>80.5</v>
      </c>
      <c r="S98" s="4">
        <f t="shared" si="1"/>
        <v>81</v>
      </c>
    </row>
    <row r="99" spans="1:19">
      <c r="A99" s="2">
        <v>87</v>
      </c>
      <c r="B99" s="2">
        <v>85</v>
      </c>
      <c r="C99" s="2">
        <v>69</v>
      </c>
      <c r="D99" s="2">
        <v>76</v>
      </c>
      <c r="E99" s="2">
        <v>79</v>
      </c>
      <c r="F99" s="2">
        <v>81</v>
      </c>
      <c r="G99" s="2">
        <v>96</v>
      </c>
      <c r="H99" s="2">
        <v>95</v>
      </c>
      <c r="I99" s="2">
        <v>95</v>
      </c>
      <c r="J99" s="2">
        <v>87</v>
      </c>
      <c r="K99" s="2">
        <v>86</v>
      </c>
      <c r="L99" s="2">
        <v>82</v>
      </c>
      <c r="M99" s="2">
        <v>75</v>
      </c>
      <c r="N99" s="2">
        <v>75</v>
      </c>
      <c r="O99" s="2">
        <v>84</v>
      </c>
      <c r="P99" s="2">
        <v>84</v>
      </c>
      <c r="R99" s="3">
        <v>83.5</v>
      </c>
      <c r="S99" s="4">
        <f t="shared" si="1"/>
        <v>84</v>
      </c>
    </row>
    <row r="100" spans="1:19">
      <c r="A100" s="2">
        <v>86</v>
      </c>
      <c r="B100" s="2">
        <v>90</v>
      </c>
      <c r="C100" s="2">
        <v>80</v>
      </c>
      <c r="D100" s="2">
        <v>75</v>
      </c>
      <c r="E100" s="2">
        <v>84</v>
      </c>
      <c r="F100" s="2">
        <v>92</v>
      </c>
      <c r="G100" s="2">
        <v>94</v>
      </c>
      <c r="H100" s="2">
        <v>89</v>
      </c>
      <c r="I100" s="2">
        <v>95</v>
      </c>
      <c r="J100" s="2">
        <v>90</v>
      </c>
      <c r="K100" s="2">
        <v>88</v>
      </c>
      <c r="L100" s="2">
        <v>81</v>
      </c>
      <c r="M100" s="2">
        <v>86</v>
      </c>
      <c r="N100" s="2">
        <v>89</v>
      </c>
      <c r="O100" s="2">
        <v>88</v>
      </c>
      <c r="P100" s="2">
        <v>84</v>
      </c>
      <c r="R100" s="3">
        <v>86.9375</v>
      </c>
      <c r="S100" s="4">
        <f t="shared" si="1"/>
        <v>87</v>
      </c>
    </row>
    <row r="101" spans="1:19">
      <c r="A101" s="2">
        <v>74</v>
      </c>
      <c r="B101" s="2">
        <v>89</v>
      </c>
      <c r="C101" s="2">
        <v>74</v>
      </c>
      <c r="D101" s="2">
        <v>74</v>
      </c>
      <c r="E101" s="2">
        <v>86</v>
      </c>
      <c r="F101" s="2">
        <v>91</v>
      </c>
      <c r="G101" s="2">
        <v>92</v>
      </c>
      <c r="H101" s="2">
        <v>75</v>
      </c>
      <c r="I101" s="2">
        <v>91</v>
      </c>
      <c r="J101" s="2">
        <v>91</v>
      </c>
      <c r="K101" s="2">
        <v>85</v>
      </c>
      <c r="L101" s="2">
        <v>81</v>
      </c>
      <c r="M101" s="2">
        <v>75</v>
      </c>
      <c r="N101" s="2">
        <v>82</v>
      </c>
      <c r="O101" s="2">
        <v>81</v>
      </c>
      <c r="P101" s="2">
        <v>85</v>
      </c>
      <c r="R101" s="3">
        <v>82.875</v>
      </c>
      <c r="S101" s="4">
        <f t="shared" si="1"/>
        <v>83</v>
      </c>
    </row>
    <row r="102" spans="1:19">
      <c r="A102" s="2">
        <v>77</v>
      </c>
      <c r="B102" s="2">
        <v>81</v>
      </c>
      <c r="C102" s="2">
        <v>88</v>
      </c>
      <c r="D102" s="2">
        <v>67</v>
      </c>
      <c r="E102" s="2">
        <v>83</v>
      </c>
      <c r="F102" s="2">
        <v>70</v>
      </c>
      <c r="G102" s="2">
        <v>86</v>
      </c>
      <c r="H102" s="2">
        <v>88</v>
      </c>
      <c r="I102" s="2">
        <v>92</v>
      </c>
      <c r="J102" s="2">
        <v>80</v>
      </c>
      <c r="K102" s="2">
        <v>84</v>
      </c>
      <c r="L102" s="2">
        <v>75</v>
      </c>
      <c r="M102" s="2">
        <v>75</v>
      </c>
      <c r="N102" s="2">
        <v>75</v>
      </c>
      <c r="O102" s="2">
        <v>81</v>
      </c>
      <c r="P102" s="2">
        <v>76</v>
      </c>
      <c r="R102" s="3">
        <v>79.875</v>
      </c>
      <c r="S102" s="4">
        <f t="shared" si="1"/>
        <v>80</v>
      </c>
    </row>
    <row r="103" spans="1:19">
      <c r="A103" s="2">
        <v>77</v>
      </c>
      <c r="B103" s="2">
        <v>84</v>
      </c>
      <c r="C103" s="2">
        <v>74</v>
      </c>
      <c r="D103" s="2">
        <v>75</v>
      </c>
      <c r="E103" s="2">
        <v>81</v>
      </c>
      <c r="F103" s="2">
        <v>79</v>
      </c>
      <c r="G103" s="2">
        <v>88</v>
      </c>
      <c r="H103" s="2">
        <v>74</v>
      </c>
      <c r="I103" s="2">
        <v>91</v>
      </c>
      <c r="J103" s="2">
        <v>80</v>
      </c>
      <c r="K103" s="2">
        <v>86</v>
      </c>
      <c r="L103" s="2">
        <v>71</v>
      </c>
      <c r="M103" s="2">
        <v>76</v>
      </c>
      <c r="N103" s="2">
        <v>77</v>
      </c>
      <c r="O103" s="2">
        <v>83</v>
      </c>
      <c r="P103" s="2">
        <v>84</v>
      </c>
      <c r="R103" s="3">
        <v>80</v>
      </c>
      <c r="S103" s="4">
        <f t="shared" si="1"/>
        <v>80</v>
      </c>
    </row>
    <row r="104" spans="1:19">
      <c r="A104" s="2">
        <v>86</v>
      </c>
      <c r="B104" s="2">
        <v>94</v>
      </c>
      <c r="C104" s="2">
        <v>87</v>
      </c>
      <c r="D104" s="2">
        <v>81</v>
      </c>
      <c r="E104" s="2">
        <v>88</v>
      </c>
      <c r="F104" s="2">
        <v>82</v>
      </c>
      <c r="G104" s="2">
        <v>96</v>
      </c>
      <c r="H104" s="2">
        <v>86</v>
      </c>
      <c r="I104" s="2">
        <v>92</v>
      </c>
      <c r="J104" s="2">
        <v>84</v>
      </c>
      <c r="K104" s="2">
        <v>86</v>
      </c>
      <c r="L104" s="2">
        <v>88</v>
      </c>
      <c r="M104" s="2">
        <v>82</v>
      </c>
      <c r="N104" s="2">
        <v>80</v>
      </c>
      <c r="O104" s="2">
        <v>87</v>
      </c>
      <c r="P104" s="2">
        <v>88</v>
      </c>
      <c r="R104" s="3">
        <v>86.6875</v>
      </c>
      <c r="S104" s="4">
        <f t="shared" si="1"/>
        <v>87</v>
      </c>
    </row>
    <row r="105" spans="1:19">
      <c r="A105" s="2">
        <v>89</v>
      </c>
      <c r="B105" s="2">
        <v>90</v>
      </c>
      <c r="C105" s="2">
        <v>86</v>
      </c>
      <c r="D105" s="2">
        <v>74</v>
      </c>
      <c r="E105" s="2">
        <v>89</v>
      </c>
      <c r="F105" s="2">
        <v>81</v>
      </c>
      <c r="G105" s="2">
        <v>99</v>
      </c>
      <c r="H105" s="2">
        <v>89</v>
      </c>
      <c r="I105" s="2">
        <v>91</v>
      </c>
      <c r="J105" s="2">
        <v>86</v>
      </c>
      <c r="K105" s="2">
        <v>88</v>
      </c>
      <c r="L105" s="2">
        <v>84</v>
      </c>
      <c r="M105" s="2">
        <v>75</v>
      </c>
      <c r="N105" s="2">
        <v>81</v>
      </c>
      <c r="O105" s="2">
        <v>89</v>
      </c>
      <c r="P105" s="2">
        <v>82</v>
      </c>
      <c r="R105" s="3">
        <v>85.8125</v>
      </c>
      <c r="S105" s="4">
        <f t="shared" si="1"/>
        <v>86</v>
      </c>
    </row>
    <row r="106" spans="1:19">
      <c r="A106" s="2">
        <v>82</v>
      </c>
      <c r="B106" s="2">
        <v>89</v>
      </c>
      <c r="C106" s="2">
        <v>85</v>
      </c>
      <c r="D106" s="2">
        <v>75</v>
      </c>
      <c r="E106" s="2">
        <v>90</v>
      </c>
      <c r="F106" s="2">
        <v>90</v>
      </c>
      <c r="G106" s="2">
        <v>98</v>
      </c>
      <c r="H106" s="2">
        <v>95</v>
      </c>
      <c r="I106" s="2">
        <v>93</v>
      </c>
      <c r="J106" s="2">
        <v>90</v>
      </c>
      <c r="K106" s="2">
        <v>89</v>
      </c>
      <c r="L106" s="2">
        <v>87</v>
      </c>
      <c r="M106" s="2">
        <v>75</v>
      </c>
      <c r="N106" s="2">
        <v>83</v>
      </c>
      <c r="O106" s="2">
        <v>90</v>
      </c>
      <c r="P106" s="2">
        <v>87</v>
      </c>
      <c r="R106" s="3">
        <v>87.375</v>
      </c>
      <c r="S106" s="4">
        <f t="shared" si="1"/>
        <v>87</v>
      </c>
    </row>
    <row r="107" spans="1:19">
      <c r="A107" s="2">
        <v>83</v>
      </c>
      <c r="B107" s="2">
        <v>85</v>
      </c>
      <c r="C107" s="2">
        <v>73</v>
      </c>
      <c r="D107" s="2">
        <v>76</v>
      </c>
      <c r="E107" s="2">
        <v>87</v>
      </c>
      <c r="F107" s="2">
        <v>85</v>
      </c>
      <c r="G107" s="2">
        <v>89</v>
      </c>
      <c r="H107" s="2">
        <v>86</v>
      </c>
      <c r="I107" s="2">
        <v>90</v>
      </c>
      <c r="J107" s="2">
        <v>91</v>
      </c>
      <c r="K107" s="2">
        <v>85</v>
      </c>
      <c r="L107" s="2">
        <v>79</v>
      </c>
      <c r="M107" s="2">
        <v>75</v>
      </c>
      <c r="N107" s="2">
        <v>80</v>
      </c>
      <c r="O107" s="2">
        <v>88</v>
      </c>
      <c r="P107" s="2">
        <v>88</v>
      </c>
      <c r="R107" s="3">
        <v>83.75</v>
      </c>
      <c r="S107" s="4">
        <f t="shared" si="1"/>
        <v>84</v>
      </c>
    </row>
    <row r="108" spans="1:19">
      <c r="A108" s="2">
        <v>90</v>
      </c>
      <c r="B108" s="2">
        <v>85</v>
      </c>
      <c r="C108" s="2">
        <v>70</v>
      </c>
      <c r="D108" s="2">
        <v>72</v>
      </c>
      <c r="E108" s="2">
        <v>97</v>
      </c>
      <c r="F108" s="2">
        <v>85</v>
      </c>
      <c r="G108" s="2">
        <v>95</v>
      </c>
      <c r="H108" s="2">
        <v>91</v>
      </c>
      <c r="I108" s="2">
        <v>93</v>
      </c>
      <c r="J108" s="2">
        <v>89</v>
      </c>
      <c r="K108" s="2">
        <v>84</v>
      </c>
      <c r="L108" s="2">
        <v>83</v>
      </c>
      <c r="M108" s="2">
        <v>75</v>
      </c>
      <c r="N108" s="2">
        <v>79</v>
      </c>
      <c r="O108" s="2">
        <v>87</v>
      </c>
      <c r="P108" s="2">
        <v>88</v>
      </c>
      <c r="R108" s="3">
        <v>85.1875</v>
      </c>
      <c r="S108" s="4">
        <f t="shared" si="1"/>
        <v>85</v>
      </c>
    </row>
    <row r="109" spans="1:19">
      <c r="A109" s="2">
        <v>91</v>
      </c>
      <c r="B109" s="2">
        <v>84</v>
      </c>
      <c r="C109" s="2">
        <v>72</v>
      </c>
      <c r="D109" s="2">
        <v>62</v>
      </c>
      <c r="E109" s="2">
        <v>93</v>
      </c>
      <c r="F109" s="2">
        <v>83</v>
      </c>
      <c r="G109" s="2">
        <v>100</v>
      </c>
      <c r="H109" s="2">
        <v>81</v>
      </c>
      <c r="I109" s="2">
        <v>92</v>
      </c>
      <c r="J109" s="2">
        <v>90</v>
      </c>
      <c r="K109" s="2">
        <v>88</v>
      </c>
      <c r="L109" s="2">
        <v>86</v>
      </c>
      <c r="M109" s="2">
        <v>75</v>
      </c>
      <c r="N109" s="2">
        <v>77</v>
      </c>
      <c r="O109" s="2">
        <v>84</v>
      </c>
      <c r="P109" s="2">
        <v>88</v>
      </c>
      <c r="R109" s="3">
        <v>84.125</v>
      </c>
      <c r="S109" s="4">
        <f t="shared" si="1"/>
        <v>84</v>
      </c>
    </row>
    <row r="110" spans="1:19">
      <c r="A110" s="2">
        <v>93</v>
      </c>
      <c r="B110" s="2">
        <v>89</v>
      </c>
      <c r="C110" s="2">
        <v>82</v>
      </c>
      <c r="D110" s="2">
        <v>73</v>
      </c>
      <c r="E110" s="2">
        <v>89</v>
      </c>
      <c r="F110" s="2">
        <v>90</v>
      </c>
      <c r="G110" s="2">
        <v>99</v>
      </c>
      <c r="H110" s="2">
        <v>92</v>
      </c>
      <c r="I110" s="2">
        <v>96</v>
      </c>
      <c r="J110" s="2">
        <v>87</v>
      </c>
      <c r="K110" s="2">
        <v>88</v>
      </c>
      <c r="L110" s="2">
        <v>79</v>
      </c>
      <c r="M110" s="2">
        <v>75</v>
      </c>
      <c r="N110" s="2">
        <v>75</v>
      </c>
      <c r="O110" s="2">
        <v>87</v>
      </c>
      <c r="P110" s="2">
        <v>90</v>
      </c>
      <c r="R110" s="3">
        <v>86.5</v>
      </c>
      <c r="S110" s="4">
        <f t="shared" si="1"/>
        <v>87</v>
      </c>
    </row>
    <row r="111" spans="1:19">
      <c r="A111" s="2">
        <v>93</v>
      </c>
      <c r="B111" s="2">
        <v>91</v>
      </c>
      <c r="C111" s="2">
        <v>77</v>
      </c>
      <c r="D111" s="2">
        <v>86</v>
      </c>
      <c r="E111" s="2">
        <v>97</v>
      </c>
      <c r="F111" s="2">
        <v>95</v>
      </c>
      <c r="G111" s="2">
        <v>95</v>
      </c>
      <c r="H111" s="2">
        <v>91</v>
      </c>
      <c r="I111" s="2">
        <v>94</v>
      </c>
      <c r="J111" s="2">
        <v>92</v>
      </c>
      <c r="K111" s="2">
        <v>88</v>
      </c>
      <c r="L111" s="2">
        <v>86</v>
      </c>
      <c r="M111" s="2">
        <v>83</v>
      </c>
      <c r="N111" s="2">
        <v>85</v>
      </c>
      <c r="O111" s="2">
        <v>91</v>
      </c>
      <c r="P111" s="2">
        <v>86</v>
      </c>
      <c r="R111" s="3">
        <v>89.375</v>
      </c>
      <c r="S111" s="4">
        <f t="shared" si="1"/>
        <v>89</v>
      </c>
    </row>
    <row r="112" spans="1:19">
      <c r="A112" s="2">
        <v>81</v>
      </c>
      <c r="B112" s="2">
        <v>89</v>
      </c>
      <c r="C112" s="2">
        <v>75</v>
      </c>
      <c r="D112" s="2">
        <v>77</v>
      </c>
      <c r="E112" s="2">
        <v>85</v>
      </c>
      <c r="F112" s="2">
        <v>70</v>
      </c>
      <c r="G112" s="2">
        <v>91</v>
      </c>
      <c r="H112" s="2">
        <v>85</v>
      </c>
      <c r="I112" s="2">
        <v>95</v>
      </c>
      <c r="J112" s="2">
        <v>82</v>
      </c>
      <c r="K112" s="2">
        <v>87</v>
      </c>
      <c r="L112" s="2">
        <v>79</v>
      </c>
      <c r="M112" s="2">
        <v>75</v>
      </c>
      <c r="N112" s="2">
        <v>79</v>
      </c>
      <c r="O112" s="2">
        <v>79</v>
      </c>
      <c r="P112" s="2">
        <v>84</v>
      </c>
      <c r="R112" s="3">
        <v>82.0625</v>
      </c>
      <c r="S112" s="4">
        <f t="shared" si="1"/>
        <v>82</v>
      </c>
    </row>
    <row r="113" spans="1:19">
      <c r="A113" s="2">
        <v>88</v>
      </c>
      <c r="B113" s="2">
        <v>86</v>
      </c>
      <c r="C113" s="2">
        <v>84</v>
      </c>
      <c r="D113" s="2">
        <v>73</v>
      </c>
      <c r="E113" s="2">
        <v>92</v>
      </c>
      <c r="F113" s="2">
        <v>90</v>
      </c>
      <c r="G113" s="2">
        <v>94</v>
      </c>
      <c r="H113" s="2">
        <v>91</v>
      </c>
      <c r="I113" s="2">
        <v>94</v>
      </c>
      <c r="J113" s="2">
        <v>87</v>
      </c>
      <c r="K113" s="2">
        <v>86</v>
      </c>
      <c r="L113" s="2">
        <v>83</v>
      </c>
      <c r="M113" s="2">
        <v>80</v>
      </c>
      <c r="N113" s="2">
        <v>84</v>
      </c>
      <c r="O113" s="2">
        <v>83</v>
      </c>
      <c r="P113" s="2">
        <v>94</v>
      </c>
      <c r="R113" s="3">
        <v>86.8125</v>
      </c>
      <c r="S113" s="4">
        <f t="shared" si="1"/>
        <v>87</v>
      </c>
    </row>
    <row r="114" spans="1:19">
      <c r="A114" s="2">
        <v>92</v>
      </c>
      <c r="B114" s="2">
        <v>86</v>
      </c>
      <c r="C114" s="2">
        <v>75</v>
      </c>
      <c r="D114" s="2">
        <v>75</v>
      </c>
      <c r="E114" s="2">
        <v>87</v>
      </c>
      <c r="F114" s="2">
        <v>83</v>
      </c>
      <c r="G114" s="2">
        <v>96</v>
      </c>
      <c r="H114" s="2">
        <v>85</v>
      </c>
      <c r="I114" s="2">
        <v>93</v>
      </c>
      <c r="J114" s="2">
        <v>85</v>
      </c>
      <c r="K114" s="2">
        <v>88</v>
      </c>
      <c r="L114" s="2">
        <v>86</v>
      </c>
      <c r="M114" s="2">
        <v>83</v>
      </c>
      <c r="N114" s="2">
        <v>75</v>
      </c>
      <c r="O114" s="2">
        <v>82</v>
      </c>
      <c r="P114" s="2">
        <v>91</v>
      </c>
      <c r="R114" s="3">
        <v>85.125</v>
      </c>
      <c r="S114" s="4">
        <f t="shared" si="1"/>
        <v>85</v>
      </c>
    </row>
    <row r="115" spans="1:19">
      <c r="A115" s="2">
        <v>87</v>
      </c>
      <c r="B115" s="2">
        <v>92</v>
      </c>
      <c r="C115" s="2">
        <v>84</v>
      </c>
      <c r="D115" s="2">
        <v>66</v>
      </c>
      <c r="E115" s="2">
        <v>85</v>
      </c>
      <c r="F115" s="2">
        <v>85</v>
      </c>
      <c r="G115" s="2">
        <v>94</v>
      </c>
      <c r="H115" s="2">
        <v>79</v>
      </c>
      <c r="I115" s="2">
        <v>96</v>
      </c>
      <c r="J115" s="2">
        <v>86</v>
      </c>
      <c r="K115" s="2">
        <v>86</v>
      </c>
      <c r="L115" s="2">
        <v>82</v>
      </c>
      <c r="M115" s="2">
        <v>77</v>
      </c>
      <c r="N115" s="2">
        <v>85</v>
      </c>
      <c r="O115" s="2">
        <v>82</v>
      </c>
      <c r="P115" s="2">
        <v>88</v>
      </c>
      <c r="R115" s="3">
        <v>84.625</v>
      </c>
      <c r="S115" s="4">
        <f t="shared" si="1"/>
        <v>85</v>
      </c>
    </row>
    <row r="116" spans="1:19">
      <c r="A116" s="2">
        <v>88</v>
      </c>
      <c r="B116" s="2">
        <v>91</v>
      </c>
      <c r="C116" s="2">
        <v>88</v>
      </c>
      <c r="D116" s="2">
        <v>77</v>
      </c>
      <c r="E116" s="2">
        <v>96</v>
      </c>
      <c r="F116" s="2">
        <v>91</v>
      </c>
      <c r="G116" s="2">
        <v>97</v>
      </c>
      <c r="H116" s="2">
        <v>84</v>
      </c>
      <c r="I116" s="2">
        <v>94</v>
      </c>
      <c r="J116" s="2">
        <v>88</v>
      </c>
      <c r="K116" s="2">
        <v>93</v>
      </c>
      <c r="L116" s="2">
        <v>89</v>
      </c>
      <c r="M116" s="2">
        <v>90</v>
      </c>
      <c r="N116" s="2">
        <v>91</v>
      </c>
      <c r="O116" s="2">
        <v>90</v>
      </c>
      <c r="P116" s="2">
        <v>92</v>
      </c>
      <c r="R116" s="3">
        <v>89.9375</v>
      </c>
      <c r="S116" s="4">
        <f t="shared" si="1"/>
        <v>90</v>
      </c>
    </row>
    <row r="117" spans="1:19">
      <c r="A117" s="2">
        <v>90</v>
      </c>
      <c r="B117" s="2">
        <v>86</v>
      </c>
      <c r="C117" s="2">
        <v>87</v>
      </c>
      <c r="D117" s="2">
        <v>73</v>
      </c>
      <c r="E117" s="2">
        <v>93</v>
      </c>
      <c r="F117" s="2">
        <v>87</v>
      </c>
      <c r="G117" s="2">
        <v>90</v>
      </c>
      <c r="H117" s="2">
        <v>85</v>
      </c>
      <c r="I117" s="2">
        <v>95</v>
      </c>
      <c r="J117" s="2">
        <v>81</v>
      </c>
      <c r="K117" s="2">
        <v>86</v>
      </c>
      <c r="L117" s="2">
        <v>84</v>
      </c>
      <c r="M117" s="2">
        <v>75</v>
      </c>
      <c r="N117" s="2">
        <v>75</v>
      </c>
      <c r="O117" s="2">
        <v>81</v>
      </c>
      <c r="P117" s="2">
        <v>80</v>
      </c>
      <c r="R117" s="3">
        <v>84.25</v>
      </c>
      <c r="S117" s="4">
        <f t="shared" si="1"/>
        <v>84</v>
      </c>
    </row>
    <row r="118" spans="1:19">
      <c r="A118" s="2">
        <v>87</v>
      </c>
      <c r="B118" s="2">
        <v>88</v>
      </c>
      <c r="C118" s="2">
        <v>88</v>
      </c>
      <c r="D118" s="2">
        <v>82</v>
      </c>
      <c r="E118" s="2">
        <v>95</v>
      </c>
      <c r="F118" s="2">
        <v>82</v>
      </c>
      <c r="G118" s="2">
        <v>98</v>
      </c>
      <c r="H118" s="2">
        <v>91</v>
      </c>
      <c r="I118" s="2">
        <v>97</v>
      </c>
      <c r="J118" s="2">
        <v>89</v>
      </c>
      <c r="K118" s="2">
        <v>90</v>
      </c>
      <c r="L118" s="2">
        <v>90</v>
      </c>
      <c r="M118" s="2">
        <v>82</v>
      </c>
      <c r="N118" s="2">
        <v>86</v>
      </c>
      <c r="O118" s="2">
        <v>88</v>
      </c>
      <c r="P118" s="2">
        <v>82</v>
      </c>
      <c r="R118" s="3">
        <v>88.4375</v>
      </c>
      <c r="S118" s="4">
        <f t="shared" si="1"/>
        <v>88</v>
      </c>
    </row>
    <row r="119" spans="1:19">
      <c r="A119" s="2">
        <v>86</v>
      </c>
      <c r="B119" s="2">
        <v>89</v>
      </c>
      <c r="C119" s="2">
        <v>88</v>
      </c>
      <c r="D119" s="2">
        <v>90</v>
      </c>
      <c r="E119" s="2">
        <v>87</v>
      </c>
      <c r="F119" s="2">
        <v>91</v>
      </c>
      <c r="G119" s="2">
        <v>94</v>
      </c>
      <c r="H119" s="2">
        <v>86</v>
      </c>
      <c r="I119" s="2">
        <v>95</v>
      </c>
      <c r="J119" s="2">
        <v>83</v>
      </c>
      <c r="K119" s="2">
        <v>85</v>
      </c>
      <c r="L119" s="2">
        <v>87</v>
      </c>
      <c r="M119" s="2">
        <v>76</v>
      </c>
      <c r="N119" s="2">
        <v>81</v>
      </c>
      <c r="O119" s="2">
        <v>86</v>
      </c>
      <c r="P119" s="2">
        <v>89</v>
      </c>
      <c r="R119" s="3">
        <v>87.0625</v>
      </c>
      <c r="S119" s="4">
        <f t="shared" si="1"/>
        <v>87</v>
      </c>
    </row>
    <row r="120" spans="1:19">
      <c r="A120" s="2">
        <v>86</v>
      </c>
      <c r="B120" s="2">
        <v>85</v>
      </c>
      <c r="C120" s="2">
        <v>76</v>
      </c>
      <c r="D120" s="2">
        <v>72</v>
      </c>
      <c r="E120" s="2">
        <v>95</v>
      </c>
      <c r="F120" s="2">
        <v>87</v>
      </c>
      <c r="G120" s="2">
        <v>93</v>
      </c>
      <c r="H120" s="2">
        <v>88</v>
      </c>
      <c r="I120" s="2">
        <v>96</v>
      </c>
      <c r="J120" s="2">
        <v>85</v>
      </c>
      <c r="K120" s="2">
        <v>88</v>
      </c>
      <c r="L120" s="2">
        <v>88</v>
      </c>
      <c r="M120" s="2">
        <v>75</v>
      </c>
      <c r="N120" s="2">
        <v>79</v>
      </c>
      <c r="O120" s="2">
        <v>84</v>
      </c>
      <c r="P120" s="2">
        <v>85</v>
      </c>
      <c r="R120" s="3">
        <v>85.125</v>
      </c>
      <c r="S120" s="4">
        <f t="shared" si="1"/>
        <v>85</v>
      </c>
    </row>
    <row r="121" spans="1:19">
      <c r="A121" s="2">
        <v>85</v>
      </c>
      <c r="B121" s="2">
        <v>86</v>
      </c>
      <c r="C121" s="2">
        <v>88</v>
      </c>
      <c r="D121" s="2">
        <v>77</v>
      </c>
      <c r="E121" s="2">
        <v>91</v>
      </c>
      <c r="F121" s="2">
        <v>80</v>
      </c>
      <c r="G121" s="2">
        <v>92</v>
      </c>
      <c r="H121" s="2">
        <v>90</v>
      </c>
      <c r="I121" s="2">
        <v>92</v>
      </c>
      <c r="J121" s="2">
        <v>86</v>
      </c>
      <c r="K121" s="2">
        <v>86</v>
      </c>
      <c r="L121" s="2">
        <v>82</v>
      </c>
      <c r="M121" s="2">
        <v>80</v>
      </c>
      <c r="N121" s="2">
        <v>75</v>
      </c>
      <c r="O121" s="2">
        <v>89</v>
      </c>
      <c r="P121" s="2">
        <v>88</v>
      </c>
      <c r="R121" s="3">
        <v>85.4375</v>
      </c>
      <c r="S121" s="4">
        <f t="shared" si="1"/>
        <v>85</v>
      </c>
    </row>
    <row r="122" spans="1:19">
      <c r="A122" s="2">
        <v>83</v>
      </c>
      <c r="B122" s="2">
        <v>83</v>
      </c>
      <c r="C122" s="2">
        <v>85</v>
      </c>
      <c r="D122" s="2">
        <v>67</v>
      </c>
      <c r="E122" s="2">
        <v>90</v>
      </c>
      <c r="F122" s="2">
        <v>78</v>
      </c>
      <c r="G122" s="2">
        <v>91</v>
      </c>
      <c r="H122" s="2">
        <v>81</v>
      </c>
      <c r="I122" s="2">
        <v>93</v>
      </c>
      <c r="J122" s="2">
        <v>81</v>
      </c>
      <c r="K122" s="2">
        <v>84</v>
      </c>
      <c r="L122" s="2">
        <v>75</v>
      </c>
      <c r="M122" s="2">
        <v>85</v>
      </c>
      <c r="N122" s="2">
        <v>75</v>
      </c>
      <c r="O122" s="2">
        <v>81</v>
      </c>
      <c r="P122" s="2">
        <v>87</v>
      </c>
      <c r="R122" s="3">
        <v>82.4375</v>
      </c>
      <c r="S122" s="4">
        <f t="shared" si="1"/>
        <v>82</v>
      </c>
    </row>
    <row r="123" spans="1:19">
      <c r="A123" s="2">
        <v>92</v>
      </c>
      <c r="B123" s="2">
        <v>90</v>
      </c>
      <c r="C123" s="2">
        <v>72</v>
      </c>
      <c r="D123" s="2">
        <v>74</v>
      </c>
      <c r="E123" s="2">
        <v>88</v>
      </c>
      <c r="F123" s="2">
        <v>85</v>
      </c>
      <c r="G123" s="2">
        <v>91</v>
      </c>
      <c r="H123" s="2">
        <v>78</v>
      </c>
      <c r="I123" s="2">
        <v>96</v>
      </c>
      <c r="J123" s="2">
        <v>85</v>
      </c>
      <c r="K123" s="2">
        <v>86</v>
      </c>
      <c r="L123" s="2">
        <v>80</v>
      </c>
      <c r="M123" s="2">
        <v>76</v>
      </c>
      <c r="N123" s="2">
        <v>83</v>
      </c>
      <c r="O123" s="2">
        <v>81</v>
      </c>
      <c r="P123" s="2">
        <v>81</v>
      </c>
      <c r="R123" s="3">
        <v>83.625</v>
      </c>
      <c r="S123" s="4">
        <f t="shared" si="1"/>
        <v>84</v>
      </c>
    </row>
    <row r="124" spans="1:19">
      <c r="A124" s="2">
        <v>77</v>
      </c>
      <c r="B124" s="2">
        <v>73</v>
      </c>
      <c r="C124" s="2">
        <v>86</v>
      </c>
      <c r="D124" s="2">
        <v>73</v>
      </c>
      <c r="E124" s="2">
        <v>82</v>
      </c>
      <c r="F124" s="2">
        <v>83</v>
      </c>
      <c r="G124" s="2">
        <v>89</v>
      </c>
      <c r="H124" s="2">
        <v>76</v>
      </c>
      <c r="I124" s="2">
        <v>95</v>
      </c>
      <c r="J124" s="2">
        <v>80</v>
      </c>
      <c r="K124" s="2">
        <v>86</v>
      </c>
      <c r="L124" s="2">
        <v>69</v>
      </c>
      <c r="M124" s="2">
        <v>75</v>
      </c>
      <c r="N124" s="2">
        <v>75</v>
      </c>
      <c r="O124" s="2">
        <v>80</v>
      </c>
      <c r="P124" s="2">
        <v>78</v>
      </c>
      <c r="R124" s="3">
        <v>79.8125</v>
      </c>
      <c r="S124" s="4">
        <f t="shared" si="1"/>
        <v>80</v>
      </c>
    </row>
    <row r="125" spans="1:19">
      <c r="A125" s="2">
        <v>83</v>
      </c>
      <c r="B125" s="2">
        <v>90</v>
      </c>
      <c r="C125" s="2">
        <v>88</v>
      </c>
      <c r="D125" s="2">
        <v>72</v>
      </c>
      <c r="E125" s="2">
        <v>89</v>
      </c>
      <c r="F125" s="2">
        <v>81</v>
      </c>
      <c r="G125" s="2">
        <v>98</v>
      </c>
      <c r="H125" s="2">
        <v>91</v>
      </c>
      <c r="I125" s="2">
        <v>95</v>
      </c>
      <c r="J125" s="2">
        <v>82</v>
      </c>
      <c r="K125" s="2">
        <v>88</v>
      </c>
      <c r="L125" s="2">
        <v>82</v>
      </c>
      <c r="M125" s="2">
        <v>75</v>
      </c>
      <c r="N125" s="2">
        <v>84</v>
      </c>
      <c r="O125" s="2">
        <v>90</v>
      </c>
      <c r="P125" s="2">
        <v>85</v>
      </c>
      <c r="R125" s="3">
        <v>85.8125</v>
      </c>
      <c r="S125" s="4">
        <f t="shared" si="1"/>
        <v>86</v>
      </c>
    </row>
    <row r="126" spans="1:19">
      <c r="A126" s="2">
        <v>89</v>
      </c>
      <c r="B126" s="2">
        <v>89</v>
      </c>
      <c r="C126" s="2">
        <v>84</v>
      </c>
      <c r="D126" s="2">
        <v>69</v>
      </c>
      <c r="E126" s="2">
        <v>92</v>
      </c>
      <c r="F126" s="2">
        <v>88</v>
      </c>
      <c r="G126" s="2">
        <v>91</v>
      </c>
      <c r="H126" s="2">
        <v>90</v>
      </c>
      <c r="I126" s="2">
        <v>93</v>
      </c>
      <c r="J126" s="2">
        <v>86</v>
      </c>
      <c r="K126" s="2">
        <v>86</v>
      </c>
      <c r="L126" s="2">
        <v>88</v>
      </c>
      <c r="M126" s="2">
        <v>80</v>
      </c>
      <c r="N126" s="2">
        <v>75</v>
      </c>
      <c r="O126" s="2">
        <v>88</v>
      </c>
      <c r="P126" s="2">
        <v>86</v>
      </c>
      <c r="R126" s="3">
        <v>85.875</v>
      </c>
      <c r="S126" s="4">
        <f t="shared" si="1"/>
        <v>86</v>
      </c>
    </row>
    <row r="127" spans="1:19">
      <c r="A127" s="2">
        <v>88</v>
      </c>
      <c r="B127" s="2">
        <v>84</v>
      </c>
      <c r="C127" s="2">
        <v>80</v>
      </c>
      <c r="D127" s="2">
        <v>68</v>
      </c>
      <c r="E127" s="2">
        <v>87</v>
      </c>
      <c r="F127" s="2">
        <v>89</v>
      </c>
      <c r="G127" s="2">
        <v>95</v>
      </c>
      <c r="H127" s="2">
        <v>81</v>
      </c>
      <c r="I127" s="2">
        <v>96</v>
      </c>
      <c r="J127" s="2">
        <v>91</v>
      </c>
      <c r="K127" s="2">
        <v>86</v>
      </c>
      <c r="L127" s="2">
        <v>85</v>
      </c>
      <c r="M127" s="2">
        <v>79</v>
      </c>
      <c r="N127" s="2">
        <v>85</v>
      </c>
      <c r="O127" s="2">
        <v>85</v>
      </c>
      <c r="P127" s="2">
        <v>88</v>
      </c>
      <c r="R127" s="3">
        <v>85.4375</v>
      </c>
      <c r="S127" s="4">
        <f t="shared" si="1"/>
        <v>85</v>
      </c>
    </row>
    <row r="128" spans="1:19">
      <c r="A128" s="2">
        <v>85</v>
      </c>
      <c r="B128" s="2">
        <v>89</v>
      </c>
      <c r="C128" s="2">
        <v>86</v>
      </c>
      <c r="D128" s="2">
        <v>78</v>
      </c>
      <c r="E128" s="2">
        <v>94</v>
      </c>
      <c r="F128" s="2">
        <v>90</v>
      </c>
      <c r="G128" s="2">
        <v>98</v>
      </c>
      <c r="H128" s="2">
        <v>88</v>
      </c>
      <c r="I128" s="2">
        <v>95</v>
      </c>
      <c r="J128" s="2">
        <v>91</v>
      </c>
      <c r="K128" s="2">
        <v>89</v>
      </c>
      <c r="L128" s="2">
        <v>90</v>
      </c>
      <c r="M128" s="2">
        <v>90</v>
      </c>
      <c r="N128" s="2">
        <v>88</v>
      </c>
      <c r="O128" s="2">
        <v>89</v>
      </c>
      <c r="P128" s="2">
        <v>93</v>
      </c>
      <c r="R128" s="3">
        <v>89.5625</v>
      </c>
      <c r="S128" s="4">
        <f t="shared" si="1"/>
        <v>90</v>
      </c>
    </row>
    <row r="129" spans="1:19">
      <c r="A129" s="2">
        <v>87</v>
      </c>
      <c r="B129" s="2">
        <v>90</v>
      </c>
      <c r="C129" s="2">
        <v>78</v>
      </c>
      <c r="D129" s="2">
        <v>76</v>
      </c>
      <c r="E129" s="2">
        <v>91</v>
      </c>
      <c r="F129" s="2">
        <v>89</v>
      </c>
      <c r="G129" s="2">
        <v>95</v>
      </c>
      <c r="H129" s="2">
        <v>94</v>
      </c>
      <c r="I129" s="2">
        <v>97</v>
      </c>
      <c r="J129" s="2">
        <v>86</v>
      </c>
      <c r="K129" s="2">
        <v>87</v>
      </c>
      <c r="L129" s="2">
        <v>86</v>
      </c>
      <c r="M129" s="2">
        <v>79</v>
      </c>
      <c r="N129" s="2">
        <v>80</v>
      </c>
      <c r="O129" s="2">
        <v>88</v>
      </c>
      <c r="P129" s="2">
        <v>88</v>
      </c>
      <c r="R129" s="3">
        <v>86.9375</v>
      </c>
      <c r="S129" s="4">
        <f t="shared" si="1"/>
        <v>87</v>
      </c>
    </row>
    <row r="130" spans="1:19">
      <c r="A130" s="2">
        <v>68</v>
      </c>
      <c r="B130" s="2">
        <v>88</v>
      </c>
      <c r="C130" s="2">
        <v>65</v>
      </c>
      <c r="D130" s="2">
        <v>60</v>
      </c>
      <c r="E130" s="2">
        <v>80</v>
      </c>
      <c r="F130" s="2">
        <v>73</v>
      </c>
      <c r="G130" s="2">
        <v>79</v>
      </c>
      <c r="H130" s="2">
        <v>69</v>
      </c>
      <c r="I130" s="2">
        <v>94</v>
      </c>
      <c r="J130" s="2">
        <v>80</v>
      </c>
      <c r="K130" s="2">
        <v>81</v>
      </c>
      <c r="L130" s="2">
        <v>73</v>
      </c>
      <c r="M130" s="2">
        <v>75</v>
      </c>
      <c r="N130" s="2">
        <v>75</v>
      </c>
      <c r="O130" s="2">
        <v>80</v>
      </c>
      <c r="P130" s="2">
        <v>84</v>
      </c>
      <c r="R130" s="3">
        <v>76.5</v>
      </c>
      <c r="S130" s="4">
        <f t="shared" si="1"/>
        <v>77</v>
      </c>
    </row>
    <row r="131" spans="1:19">
      <c r="A131" s="2">
        <v>83</v>
      </c>
      <c r="B131" s="2">
        <v>96</v>
      </c>
      <c r="C131" s="2">
        <v>88</v>
      </c>
      <c r="D131" s="2">
        <v>60</v>
      </c>
      <c r="E131" s="2">
        <v>93</v>
      </c>
      <c r="F131" s="2">
        <v>85</v>
      </c>
      <c r="G131" s="2">
        <v>99</v>
      </c>
      <c r="H131" s="2">
        <v>89</v>
      </c>
      <c r="I131" s="2">
        <v>95</v>
      </c>
      <c r="J131" s="2">
        <v>90</v>
      </c>
      <c r="K131" s="2">
        <v>86</v>
      </c>
      <c r="L131" s="2">
        <v>85</v>
      </c>
      <c r="M131" s="2">
        <v>79</v>
      </c>
      <c r="N131" s="2">
        <v>81</v>
      </c>
      <c r="O131" s="2">
        <v>87</v>
      </c>
      <c r="P131" s="2">
        <v>86</v>
      </c>
      <c r="R131" s="3">
        <v>86.375</v>
      </c>
      <c r="S131" s="4">
        <f t="shared" ref="S131:S194" si="2">ROUND(R131,0)</f>
        <v>86</v>
      </c>
    </row>
    <row r="132" spans="1:19">
      <c r="A132" s="2">
        <v>77</v>
      </c>
      <c r="B132" s="2">
        <v>84</v>
      </c>
      <c r="C132" s="2">
        <v>70</v>
      </c>
      <c r="D132" s="2">
        <v>66</v>
      </c>
      <c r="E132" s="2">
        <v>87</v>
      </c>
      <c r="F132" s="2">
        <v>90</v>
      </c>
      <c r="G132" s="2">
        <v>93</v>
      </c>
      <c r="H132" s="2">
        <v>88</v>
      </c>
      <c r="I132" s="2">
        <v>94</v>
      </c>
      <c r="J132" s="2">
        <v>60</v>
      </c>
      <c r="K132" s="2">
        <v>89</v>
      </c>
      <c r="L132" s="2">
        <v>0</v>
      </c>
      <c r="M132" s="2">
        <v>82</v>
      </c>
      <c r="N132" s="2">
        <v>91</v>
      </c>
      <c r="O132" s="2">
        <v>81</v>
      </c>
      <c r="P132" s="2">
        <v>83</v>
      </c>
      <c r="R132" s="3">
        <v>82.3333333333333</v>
      </c>
      <c r="S132" s="4">
        <f t="shared" si="2"/>
        <v>82</v>
      </c>
    </row>
    <row r="133" spans="1:19">
      <c r="A133" s="2">
        <v>69</v>
      </c>
      <c r="B133" s="2">
        <v>75</v>
      </c>
      <c r="C133" s="2">
        <v>73</v>
      </c>
      <c r="D133" s="2">
        <v>70</v>
      </c>
      <c r="E133" s="2">
        <v>77</v>
      </c>
      <c r="F133" s="2">
        <v>88</v>
      </c>
      <c r="G133" s="2">
        <v>94</v>
      </c>
      <c r="H133" s="2">
        <v>90</v>
      </c>
      <c r="I133" s="2">
        <v>88</v>
      </c>
      <c r="J133" s="2">
        <v>84</v>
      </c>
      <c r="K133" s="2">
        <v>84</v>
      </c>
      <c r="L133" s="2">
        <v>0</v>
      </c>
      <c r="M133" s="2">
        <v>65</v>
      </c>
      <c r="N133" s="2">
        <v>84</v>
      </c>
      <c r="O133" s="2">
        <v>83</v>
      </c>
      <c r="P133" s="2">
        <v>79</v>
      </c>
      <c r="R133" s="3">
        <v>80.2</v>
      </c>
      <c r="S133" s="4">
        <f t="shared" si="2"/>
        <v>80</v>
      </c>
    </row>
    <row r="134" spans="1:19">
      <c r="A134" s="2">
        <v>78</v>
      </c>
      <c r="B134" s="2">
        <v>74</v>
      </c>
      <c r="C134" s="2">
        <v>72</v>
      </c>
      <c r="D134" s="2">
        <v>78</v>
      </c>
      <c r="E134" s="2">
        <v>79</v>
      </c>
      <c r="F134" s="2">
        <v>91</v>
      </c>
      <c r="G134" s="2">
        <v>90</v>
      </c>
      <c r="H134" s="2">
        <v>84</v>
      </c>
      <c r="I134" s="2">
        <v>74</v>
      </c>
      <c r="J134" s="2">
        <v>65</v>
      </c>
      <c r="K134" s="2">
        <v>76</v>
      </c>
      <c r="L134" s="2">
        <v>0</v>
      </c>
      <c r="M134" s="2">
        <v>65</v>
      </c>
      <c r="N134" s="2">
        <v>80</v>
      </c>
      <c r="O134" s="2">
        <v>77</v>
      </c>
      <c r="P134" s="2">
        <v>79</v>
      </c>
      <c r="R134" s="3">
        <v>77.4666666666667</v>
      </c>
      <c r="S134" s="4">
        <f t="shared" si="2"/>
        <v>77</v>
      </c>
    </row>
    <row r="135" spans="1:19">
      <c r="A135" s="2">
        <v>77</v>
      </c>
      <c r="B135" s="2">
        <v>85</v>
      </c>
      <c r="C135" s="2">
        <v>71</v>
      </c>
      <c r="D135" s="2">
        <v>61</v>
      </c>
      <c r="E135" s="2">
        <v>82</v>
      </c>
      <c r="F135" s="2">
        <v>88</v>
      </c>
      <c r="G135" s="2">
        <v>94</v>
      </c>
      <c r="H135" s="2">
        <v>87</v>
      </c>
      <c r="I135" s="2">
        <v>86</v>
      </c>
      <c r="J135" s="2">
        <v>83</v>
      </c>
      <c r="K135" s="2">
        <v>86</v>
      </c>
      <c r="L135" s="2">
        <v>0</v>
      </c>
      <c r="M135" s="2">
        <v>65</v>
      </c>
      <c r="N135" s="2">
        <v>93</v>
      </c>
      <c r="O135" s="2">
        <v>82</v>
      </c>
      <c r="P135" s="2">
        <v>79</v>
      </c>
      <c r="R135" s="3">
        <v>81.2666666666667</v>
      </c>
      <c r="S135" s="4">
        <f t="shared" si="2"/>
        <v>81</v>
      </c>
    </row>
    <row r="136" spans="1:19">
      <c r="A136" s="2">
        <v>77</v>
      </c>
      <c r="B136" s="2">
        <v>88</v>
      </c>
      <c r="C136" s="2">
        <v>75</v>
      </c>
      <c r="D136" s="2">
        <v>66</v>
      </c>
      <c r="E136" s="2">
        <v>89</v>
      </c>
      <c r="F136" s="2">
        <v>95</v>
      </c>
      <c r="G136" s="2">
        <v>90</v>
      </c>
      <c r="H136" s="2">
        <v>82</v>
      </c>
      <c r="I136" s="2">
        <v>85</v>
      </c>
      <c r="J136" s="2">
        <v>84</v>
      </c>
      <c r="K136" s="2">
        <v>83</v>
      </c>
      <c r="L136" s="2">
        <v>0</v>
      </c>
      <c r="M136" s="2">
        <v>86</v>
      </c>
      <c r="N136" s="2">
        <v>85</v>
      </c>
      <c r="O136" s="2">
        <v>78</v>
      </c>
      <c r="P136" s="2">
        <v>70</v>
      </c>
      <c r="R136" s="3">
        <v>82.2</v>
      </c>
      <c r="S136" s="4">
        <f t="shared" si="2"/>
        <v>82</v>
      </c>
    </row>
    <row r="137" spans="1:19">
      <c r="A137" s="2">
        <v>82</v>
      </c>
      <c r="B137" s="2">
        <v>81</v>
      </c>
      <c r="C137" s="2">
        <v>68</v>
      </c>
      <c r="D137" s="2">
        <v>75</v>
      </c>
      <c r="E137" s="2">
        <v>90</v>
      </c>
      <c r="F137" s="2">
        <v>93</v>
      </c>
      <c r="G137" s="2">
        <v>92</v>
      </c>
      <c r="H137" s="2">
        <v>88</v>
      </c>
      <c r="I137" s="2">
        <v>95</v>
      </c>
      <c r="J137" s="2">
        <v>86</v>
      </c>
      <c r="K137" s="2">
        <v>84</v>
      </c>
      <c r="L137" s="2">
        <v>0</v>
      </c>
      <c r="M137" s="2">
        <v>90</v>
      </c>
      <c r="N137" s="2">
        <v>88</v>
      </c>
      <c r="O137" s="2">
        <v>79</v>
      </c>
      <c r="P137" s="2">
        <v>82</v>
      </c>
      <c r="R137" s="3">
        <v>84.8666666666667</v>
      </c>
      <c r="S137" s="4">
        <f t="shared" si="2"/>
        <v>85</v>
      </c>
    </row>
    <row r="138" spans="1:19">
      <c r="A138" s="2">
        <v>84</v>
      </c>
      <c r="B138" s="2">
        <v>83</v>
      </c>
      <c r="C138" s="2">
        <v>80</v>
      </c>
      <c r="D138" s="2">
        <v>76</v>
      </c>
      <c r="E138" s="2">
        <v>82</v>
      </c>
      <c r="F138" s="2">
        <v>90</v>
      </c>
      <c r="G138" s="2">
        <v>91</v>
      </c>
      <c r="H138" s="2">
        <v>91</v>
      </c>
      <c r="I138" s="2">
        <v>81</v>
      </c>
      <c r="J138" s="2">
        <v>60</v>
      </c>
      <c r="K138" s="2">
        <v>81</v>
      </c>
      <c r="L138" s="2">
        <v>0</v>
      </c>
      <c r="M138" s="2">
        <v>90</v>
      </c>
      <c r="N138" s="2">
        <v>84</v>
      </c>
      <c r="O138" s="2">
        <v>85</v>
      </c>
      <c r="P138" s="2">
        <v>86</v>
      </c>
      <c r="R138" s="3">
        <v>82.9333333333333</v>
      </c>
      <c r="S138" s="4">
        <f t="shared" si="2"/>
        <v>83</v>
      </c>
    </row>
    <row r="139" spans="1:19">
      <c r="A139" s="2">
        <v>73</v>
      </c>
      <c r="B139" s="2">
        <v>82</v>
      </c>
      <c r="C139" s="2">
        <v>67</v>
      </c>
      <c r="D139" s="2">
        <v>75</v>
      </c>
      <c r="E139" s="2">
        <v>87</v>
      </c>
      <c r="F139" s="2">
        <v>96</v>
      </c>
      <c r="G139" s="2">
        <v>90</v>
      </c>
      <c r="H139" s="2">
        <v>90</v>
      </c>
      <c r="I139" s="2">
        <v>90</v>
      </c>
      <c r="J139" s="2">
        <v>86</v>
      </c>
      <c r="K139" s="2">
        <v>88</v>
      </c>
      <c r="L139" s="2">
        <v>0</v>
      </c>
      <c r="M139" s="2">
        <v>79</v>
      </c>
      <c r="N139" s="2">
        <v>93</v>
      </c>
      <c r="O139" s="2">
        <v>81</v>
      </c>
      <c r="P139" s="2">
        <v>81</v>
      </c>
      <c r="R139" s="3">
        <v>83.8666666666667</v>
      </c>
      <c r="S139" s="4">
        <f t="shared" si="2"/>
        <v>84</v>
      </c>
    </row>
    <row r="140" spans="1:19">
      <c r="A140" s="2">
        <v>83</v>
      </c>
      <c r="B140" s="2">
        <v>84</v>
      </c>
      <c r="C140" s="2">
        <v>73</v>
      </c>
      <c r="D140" s="2">
        <v>76</v>
      </c>
      <c r="E140" s="2">
        <v>89</v>
      </c>
      <c r="F140" s="2">
        <v>95</v>
      </c>
      <c r="G140" s="2">
        <v>94</v>
      </c>
      <c r="H140" s="2">
        <v>95</v>
      </c>
      <c r="I140" s="2">
        <v>88</v>
      </c>
      <c r="J140" s="2">
        <v>84</v>
      </c>
      <c r="K140" s="2">
        <v>84</v>
      </c>
      <c r="L140" s="2">
        <v>0</v>
      </c>
      <c r="M140" s="2">
        <v>87</v>
      </c>
      <c r="N140" s="2">
        <v>88</v>
      </c>
      <c r="O140" s="2">
        <v>81</v>
      </c>
      <c r="P140" s="2">
        <v>85</v>
      </c>
      <c r="R140" s="3">
        <v>85.7333333333333</v>
      </c>
      <c r="S140" s="4">
        <f t="shared" si="2"/>
        <v>86</v>
      </c>
    </row>
    <row r="141" spans="1:19">
      <c r="A141" s="2">
        <v>69</v>
      </c>
      <c r="B141" s="2">
        <v>80</v>
      </c>
      <c r="C141" s="2">
        <v>74</v>
      </c>
      <c r="D141" s="2">
        <v>78</v>
      </c>
      <c r="E141" s="2">
        <v>87</v>
      </c>
      <c r="F141" s="2">
        <v>91</v>
      </c>
      <c r="G141" s="2">
        <v>90</v>
      </c>
      <c r="H141" s="2">
        <v>93</v>
      </c>
      <c r="I141" s="2">
        <v>89</v>
      </c>
      <c r="J141" s="2">
        <v>78</v>
      </c>
      <c r="K141" s="2">
        <v>63</v>
      </c>
      <c r="L141" s="2">
        <v>0</v>
      </c>
      <c r="M141" s="2">
        <v>81</v>
      </c>
      <c r="N141" s="2">
        <v>87</v>
      </c>
      <c r="O141" s="2">
        <v>81</v>
      </c>
      <c r="P141" s="2">
        <v>82</v>
      </c>
      <c r="R141" s="3">
        <v>81.5333333333333</v>
      </c>
      <c r="S141" s="4">
        <f t="shared" si="2"/>
        <v>82</v>
      </c>
    </row>
    <row r="142" spans="1:19">
      <c r="A142" s="2">
        <v>81</v>
      </c>
      <c r="B142" s="2">
        <v>90</v>
      </c>
      <c r="C142" s="2">
        <v>81</v>
      </c>
      <c r="D142" s="2">
        <v>73</v>
      </c>
      <c r="E142" s="2">
        <v>88</v>
      </c>
      <c r="F142" s="2">
        <v>92</v>
      </c>
      <c r="G142" s="2">
        <v>96</v>
      </c>
      <c r="H142" s="2">
        <v>95</v>
      </c>
      <c r="I142" s="2">
        <v>87</v>
      </c>
      <c r="J142" s="2">
        <v>86</v>
      </c>
      <c r="K142" s="2">
        <v>80</v>
      </c>
      <c r="L142" s="2">
        <v>0</v>
      </c>
      <c r="M142" s="2">
        <v>90</v>
      </c>
      <c r="N142" s="2">
        <v>88</v>
      </c>
      <c r="O142" s="2">
        <v>80</v>
      </c>
      <c r="P142" s="2">
        <v>85</v>
      </c>
      <c r="R142" s="3">
        <v>86.1333333333333</v>
      </c>
      <c r="S142" s="4">
        <f t="shared" si="2"/>
        <v>86</v>
      </c>
    </row>
    <row r="143" spans="1:19">
      <c r="A143" s="2">
        <v>82</v>
      </c>
      <c r="B143" s="2">
        <v>85</v>
      </c>
      <c r="C143" s="2">
        <v>80</v>
      </c>
      <c r="D143" s="2">
        <v>72</v>
      </c>
      <c r="E143" s="2">
        <v>91</v>
      </c>
      <c r="F143" s="2">
        <v>94</v>
      </c>
      <c r="G143" s="2">
        <v>95</v>
      </c>
      <c r="H143" s="2">
        <v>87</v>
      </c>
      <c r="I143" s="2">
        <v>98</v>
      </c>
      <c r="J143" s="2">
        <v>86</v>
      </c>
      <c r="K143" s="2">
        <v>85</v>
      </c>
      <c r="L143" s="2">
        <v>0</v>
      </c>
      <c r="M143" s="2">
        <v>92</v>
      </c>
      <c r="N143" s="2">
        <v>91</v>
      </c>
      <c r="O143" s="2">
        <v>80</v>
      </c>
      <c r="P143" s="2">
        <v>85</v>
      </c>
      <c r="R143" s="3">
        <v>86.8666666666667</v>
      </c>
      <c r="S143" s="4">
        <f t="shared" si="2"/>
        <v>87</v>
      </c>
    </row>
    <row r="144" spans="1:19">
      <c r="A144" s="2">
        <v>62</v>
      </c>
      <c r="B144" s="2">
        <v>80</v>
      </c>
      <c r="C144" s="2">
        <v>72</v>
      </c>
      <c r="D144" s="2">
        <v>60</v>
      </c>
      <c r="E144" s="2">
        <v>73</v>
      </c>
      <c r="F144" s="2">
        <v>73</v>
      </c>
      <c r="G144" s="2">
        <v>73</v>
      </c>
      <c r="H144" s="2">
        <v>79</v>
      </c>
      <c r="I144" s="2">
        <v>85</v>
      </c>
      <c r="J144" s="2">
        <v>60</v>
      </c>
      <c r="K144" s="2">
        <v>80</v>
      </c>
      <c r="L144" s="2">
        <v>0</v>
      </c>
      <c r="M144" s="2">
        <v>65</v>
      </c>
      <c r="N144" s="2">
        <v>87</v>
      </c>
      <c r="O144" s="2">
        <v>75</v>
      </c>
      <c r="P144" s="2">
        <v>69</v>
      </c>
      <c r="R144" s="3">
        <v>72.8666666666667</v>
      </c>
      <c r="S144" s="4">
        <f t="shared" si="2"/>
        <v>73</v>
      </c>
    </row>
    <row r="145" spans="1:19">
      <c r="A145" s="2">
        <v>83</v>
      </c>
      <c r="B145" s="2">
        <v>88</v>
      </c>
      <c r="C145" s="2">
        <v>79</v>
      </c>
      <c r="D145" s="2">
        <v>77</v>
      </c>
      <c r="E145" s="2">
        <v>86</v>
      </c>
      <c r="F145" s="2">
        <v>94</v>
      </c>
      <c r="G145" s="2">
        <v>96</v>
      </c>
      <c r="H145" s="2">
        <v>93</v>
      </c>
      <c r="I145" s="2">
        <v>94</v>
      </c>
      <c r="J145" s="2">
        <v>60</v>
      </c>
      <c r="K145" s="2">
        <v>93</v>
      </c>
      <c r="L145" s="2">
        <v>0</v>
      </c>
      <c r="M145" s="2">
        <v>77</v>
      </c>
      <c r="N145" s="2">
        <v>91</v>
      </c>
      <c r="O145" s="2">
        <v>89</v>
      </c>
      <c r="P145" s="2">
        <v>82</v>
      </c>
      <c r="R145" s="3">
        <v>85.4666666666667</v>
      </c>
      <c r="S145" s="4">
        <f t="shared" si="2"/>
        <v>85</v>
      </c>
    </row>
    <row r="146" spans="1:19">
      <c r="A146" s="2">
        <v>84</v>
      </c>
      <c r="B146" s="2">
        <v>85</v>
      </c>
      <c r="C146" s="2">
        <v>78</v>
      </c>
      <c r="D146" s="2">
        <v>68</v>
      </c>
      <c r="E146" s="2">
        <v>88</v>
      </c>
      <c r="F146" s="2">
        <v>91</v>
      </c>
      <c r="G146" s="2">
        <v>85</v>
      </c>
      <c r="H146" s="2">
        <v>89</v>
      </c>
      <c r="I146" s="2">
        <v>94</v>
      </c>
      <c r="J146" s="2">
        <v>84</v>
      </c>
      <c r="K146" s="2">
        <v>88</v>
      </c>
      <c r="L146" s="2">
        <v>0</v>
      </c>
      <c r="M146" s="2">
        <v>88</v>
      </c>
      <c r="N146" s="2">
        <v>82</v>
      </c>
      <c r="O146" s="2">
        <v>82</v>
      </c>
      <c r="P146" s="2">
        <v>84</v>
      </c>
      <c r="R146" s="3">
        <v>84.6666666666667</v>
      </c>
      <c r="S146" s="4">
        <f t="shared" si="2"/>
        <v>85</v>
      </c>
    </row>
    <row r="147" spans="1:19">
      <c r="A147" s="2">
        <v>84</v>
      </c>
      <c r="B147" s="2">
        <v>87</v>
      </c>
      <c r="C147" s="2">
        <v>75</v>
      </c>
      <c r="D147" s="2">
        <v>72</v>
      </c>
      <c r="E147" s="2">
        <v>89</v>
      </c>
      <c r="F147" s="2">
        <v>96</v>
      </c>
      <c r="G147" s="2">
        <v>93</v>
      </c>
      <c r="H147" s="2">
        <v>86</v>
      </c>
      <c r="I147" s="2">
        <v>88</v>
      </c>
      <c r="J147" s="2">
        <v>71</v>
      </c>
      <c r="K147" s="2">
        <v>86</v>
      </c>
      <c r="L147" s="2">
        <v>0</v>
      </c>
      <c r="M147" s="2">
        <v>80</v>
      </c>
      <c r="N147" s="2">
        <v>86</v>
      </c>
      <c r="O147" s="2">
        <v>82</v>
      </c>
      <c r="P147" s="2">
        <v>80</v>
      </c>
      <c r="R147" s="3">
        <v>83.6666666666667</v>
      </c>
      <c r="S147" s="4">
        <f t="shared" si="2"/>
        <v>84</v>
      </c>
    </row>
    <row r="148" spans="1:19">
      <c r="A148" s="2">
        <v>85</v>
      </c>
      <c r="B148" s="2">
        <v>83</v>
      </c>
      <c r="C148" s="2">
        <v>74</v>
      </c>
      <c r="D148" s="2">
        <v>75</v>
      </c>
      <c r="E148" s="2">
        <v>86</v>
      </c>
      <c r="F148" s="2">
        <v>87</v>
      </c>
      <c r="G148" s="2">
        <v>89</v>
      </c>
      <c r="H148" s="2">
        <v>92</v>
      </c>
      <c r="I148" s="2">
        <v>89</v>
      </c>
      <c r="J148" s="2">
        <v>86</v>
      </c>
      <c r="K148" s="2">
        <v>76</v>
      </c>
      <c r="L148" s="2">
        <v>0</v>
      </c>
      <c r="M148" s="2">
        <v>83</v>
      </c>
      <c r="N148" s="2">
        <v>91</v>
      </c>
      <c r="O148" s="2">
        <v>82</v>
      </c>
      <c r="P148" s="2">
        <v>83</v>
      </c>
      <c r="R148" s="3">
        <v>84.0666666666667</v>
      </c>
      <c r="S148" s="4">
        <f t="shared" si="2"/>
        <v>84</v>
      </c>
    </row>
    <row r="149" spans="1:19">
      <c r="A149" s="2">
        <v>69</v>
      </c>
      <c r="B149" s="2">
        <v>77</v>
      </c>
      <c r="C149" s="2">
        <v>61</v>
      </c>
      <c r="D149" s="2">
        <v>66</v>
      </c>
      <c r="E149" s="2">
        <v>74</v>
      </c>
      <c r="F149" s="2">
        <v>87</v>
      </c>
      <c r="G149" s="2">
        <v>94</v>
      </c>
      <c r="H149" s="2">
        <v>84</v>
      </c>
      <c r="I149" s="2">
        <v>84</v>
      </c>
      <c r="J149" s="2">
        <v>73</v>
      </c>
      <c r="K149" s="2">
        <v>70</v>
      </c>
      <c r="L149" s="2">
        <v>0</v>
      </c>
      <c r="M149" s="2">
        <v>65</v>
      </c>
      <c r="N149" s="2">
        <v>86</v>
      </c>
      <c r="O149" s="2">
        <v>78</v>
      </c>
      <c r="P149" s="2">
        <v>76</v>
      </c>
      <c r="R149" s="3">
        <v>76.2666666666667</v>
      </c>
      <c r="S149" s="4">
        <f t="shared" si="2"/>
        <v>76</v>
      </c>
    </row>
    <row r="150" spans="1:19">
      <c r="A150" s="2">
        <v>82</v>
      </c>
      <c r="B150" s="2">
        <v>86</v>
      </c>
      <c r="C150" s="2">
        <v>66</v>
      </c>
      <c r="D150" s="2">
        <v>77</v>
      </c>
      <c r="E150" s="2">
        <v>88</v>
      </c>
      <c r="F150" s="2">
        <v>94</v>
      </c>
      <c r="G150" s="2">
        <v>91</v>
      </c>
      <c r="H150" s="2">
        <v>85</v>
      </c>
      <c r="I150" s="2">
        <v>87</v>
      </c>
      <c r="J150" s="2">
        <v>83</v>
      </c>
      <c r="K150" s="2">
        <v>86</v>
      </c>
      <c r="L150" s="2">
        <v>0</v>
      </c>
      <c r="M150" s="2">
        <v>90</v>
      </c>
      <c r="N150" s="2">
        <v>90</v>
      </c>
      <c r="O150" s="2">
        <v>80</v>
      </c>
      <c r="P150" s="2">
        <v>80</v>
      </c>
      <c r="R150" s="3">
        <v>84.3333333333333</v>
      </c>
      <c r="S150" s="4">
        <f t="shared" si="2"/>
        <v>84</v>
      </c>
    </row>
    <row r="151" spans="1:19">
      <c r="A151" s="2">
        <v>80</v>
      </c>
      <c r="B151" s="2">
        <v>88</v>
      </c>
      <c r="C151" s="2">
        <v>76</v>
      </c>
      <c r="D151" s="2">
        <v>72</v>
      </c>
      <c r="E151" s="2">
        <v>91</v>
      </c>
      <c r="F151" s="2">
        <v>95</v>
      </c>
      <c r="G151" s="2">
        <v>92</v>
      </c>
      <c r="H151" s="2">
        <v>88</v>
      </c>
      <c r="I151" s="2">
        <v>95</v>
      </c>
      <c r="J151" s="2">
        <v>86</v>
      </c>
      <c r="K151" s="2">
        <v>85</v>
      </c>
      <c r="L151" s="2">
        <v>0</v>
      </c>
      <c r="M151" s="2">
        <v>83</v>
      </c>
      <c r="N151" s="2">
        <v>90</v>
      </c>
      <c r="O151" s="2">
        <v>79</v>
      </c>
      <c r="P151" s="2">
        <v>83</v>
      </c>
      <c r="R151" s="3">
        <v>85.5333333333333</v>
      </c>
      <c r="S151" s="4">
        <f t="shared" si="2"/>
        <v>86</v>
      </c>
    </row>
    <row r="152" spans="1:19">
      <c r="A152" s="2">
        <v>81</v>
      </c>
      <c r="B152" s="2">
        <v>88</v>
      </c>
      <c r="C152" s="2">
        <v>75</v>
      </c>
      <c r="D152" s="2">
        <v>60</v>
      </c>
      <c r="E152" s="2">
        <v>87</v>
      </c>
      <c r="F152" s="2">
        <v>80</v>
      </c>
      <c r="G152" s="2">
        <v>89</v>
      </c>
      <c r="H152" s="2">
        <v>86</v>
      </c>
      <c r="I152" s="2">
        <v>90</v>
      </c>
      <c r="J152" s="2">
        <v>80</v>
      </c>
      <c r="K152" s="2">
        <v>85</v>
      </c>
      <c r="L152" s="2">
        <v>0</v>
      </c>
      <c r="M152" s="2">
        <v>81</v>
      </c>
      <c r="N152" s="2">
        <v>87</v>
      </c>
      <c r="O152" s="2">
        <v>81</v>
      </c>
      <c r="P152" s="2">
        <v>83</v>
      </c>
      <c r="R152" s="3">
        <v>82.2</v>
      </c>
      <c r="S152" s="4">
        <f t="shared" si="2"/>
        <v>82</v>
      </c>
    </row>
    <row r="153" spans="1:19">
      <c r="A153" s="2">
        <v>77</v>
      </c>
      <c r="B153" s="2">
        <v>81</v>
      </c>
      <c r="C153" s="2">
        <v>71</v>
      </c>
      <c r="D153" s="2">
        <v>60</v>
      </c>
      <c r="E153" s="2">
        <v>76</v>
      </c>
      <c r="F153" s="2">
        <v>81</v>
      </c>
      <c r="G153" s="2">
        <v>84</v>
      </c>
      <c r="H153" s="2">
        <v>75</v>
      </c>
      <c r="I153" s="2">
        <v>90</v>
      </c>
      <c r="J153" s="2">
        <v>65</v>
      </c>
      <c r="K153" s="2">
        <v>67</v>
      </c>
      <c r="L153" s="2">
        <v>0</v>
      </c>
      <c r="M153" s="2">
        <v>65</v>
      </c>
      <c r="N153" s="2">
        <v>85</v>
      </c>
      <c r="O153" s="2">
        <v>77</v>
      </c>
      <c r="P153" s="2">
        <v>77</v>
      </c>
      <c r="R153" s="3">
        <v>75.4</v>
      </c>
      <c r="S153" s="4">
        <f t="shared" si="2"/>
        <v>75</v>
      </c>
    </row>
    <row r="154" spans="1:19">
      <c r="A154" s="2">
        <v>84</v>
      </c>
      <c r="B154" s="2">
        <v>90</v>
      </c>
      <c r="C154" s="2">
        <v>79</v>
      </c>
      <c r="D154" s="2">
        <v>67</v>
      </c>
      <c r="E154" s="2">
        <v>94</v>
      </c>
      <c r="F154" s="2">
        <v>93</v>
      </c>
      <c r="G154" s="2">
        <v>94</v>
      </c>
      <c r="H154" s="2">
        <v>90</v>
      </c>
      <c r="I154" s="2">
        <v>97</v>
      </c>
      <c r="J154" s="2">
        <v>84</v>
      </c>
      <c r="K154" s="2">
        <v>87</v>
      </c>
      <c r="L154" s="2">
        <v>0</v>
      </c>
      <c r="M154" s="2">
        <v>90</v>
      </c>
      <c r="N154" s="2">
        <v>88</v>
      </c>
      <c r="O154" s="2">
        <v>77</v>
      </c>
      <c r="P154" s="2">
        <v>76</v>
      </c>
      <c r="R154" s="3">
        <v>86</v>
      </c>
      <c r="S154" s="4">
        <f t="shared" si="2"/>
        <v>86</v>
      </c>
    </row>
    <row r="155" spans="1:19">
      <c r="A155" s="2">
        <v>82</v>
      </c>
      <c r="B155" s="2">
        <v>86</v>
      </c>
      <c r="C155" s="2">
        <v>70</v>
      </c>
      <c r="D155" s="2">
        <v>71</v>
      </c>
      <c r="E155" s="2">
        <v>90</v>
      </c>
      <c r="F155" s="2">
        <v>95</v>
      </c>
      <c r="G155" s="2">
        <v>92</v>
      </c>
      <c r="H155" s="2">
        <v>93</v>
      </c>
      <c r="I155" s="2">
        <v>88</v>
      </c>
      <c r="J155" s="2">
        <v>83</v>
      </c>
      <c r="K155" s="2">
        <v>89</v>
      </c>
      <c r="L155" s="2">
        <v>0</v>
      </c>
      <c r="M155" s="2">
        <v>86</v>
      </c>
      <c r="N155" s="2">
        <v>88</v>
      </c>
      <c r="O155" s="2">
        <v>81</v>
      </c>
      <c r="P155" s="2">
        <v>80</v>
      </c>
      <c r="R155" s="3">
        <v>84.9333333333333</v>
      </c>
      <c r="S155" s="4">
        <f t="shared" si="2"/>
        <v>85</v>
      </c>
    </row>
    <row r="156" spans="1:19">
      <c r="A156" s="2">
        <v>74</v>
      </c>
      <c r="B156" s="2">
        <v>76</v>
      </c>
      <c r="C156" s="2">
        <v>74</v>
      </c>
      <c r="D156" s="2">
        <v>67</v>
      </c>
      <c r="E156" s="2">
        <v>76</v>
      </c>
      <c r="F156" s="2">
        <v>96</v>
      </c>
      <c r="G156" s="2">
        <v>95</v>
      </c>
      <c r="H156" s="2">
        <v>87</v>
      </c>
      <c r="I156" s="2">
        <v>94</v>
      </c>
      <c r="J156" s="2">
        <v>62</v>
      </c>
      <c r="K156" s="2">
        <v>86</v>
      </c>
      <c r="L156" s="2">
        <v>0</v>
      </c>
      <c r="M156" s="2">
        <v>84</v>
      </c>
      <c r="N156" s="2">
        <v>84</v>
      </c>
      <c r="O156" s="2">
        <v>82</v>
      </c>
      <c r="P156" s="2">
        <v>83</v>
      </c>
      <c r="R156" s="3">
        <v>81.3333333333333</v>
      </c>
      <c r="S156" s="4">
        <f t="shared" si="2"/>
        <v>81</v>
      </c>
    </row>
    <row r="157" spans="1:19">
      <c r="A157" s="2">
        <v>85</v>
      </c>
      <c r="B157" s="2">
        <v>81</v>
      </c>
      <c r="C157" s="2">
        <v>71</v>
      </c>
      <c r="D157" s="2">
        <v>67</v>
      </c>
      <c r="E157" s="2">
        <v>86</v>
      </c>
      <c r="F157" s="2">
        <v>83</v>
      </c>
      <c r="G157" s="2">
        <v>95</v>
      </c>
      <c r="H157" s="2">
        <v>89</v>
      </c>
      <c r="I157" s="2">
        <v>87</v>
      </c>
      <c r="J157" s="2">
        <v>86</v>
      </c>
      <c r="K157" s="2">
        <v>84</v>
      </c>
      <c r="L157" s="2">
        <v>0</v>
      </c>
      <c r="M157" s="2">
        <v>72</v>
      </c>
      <c r="N157" s="2">
        <v>90</v>
      </c>
      <c r="O157" s="2">
        <v>76</v>
      </c>
      <c r="P157" s="2">
        <v>81</v>
      </c>
      <c r="R157" s="3">
        <v>82.2</v>
      </c>
      <c r="S157" s="4">
        <f t="shared" si="2"/>
        <v>82</v>
      </c>
    </row>
    <row r="158" spans="1:19">
      <c r="A158" s="2">
        <v>79</v>
      </c>
      <c r="B158" s="2">
        <v>86</v>
      </c>
      <c r="C158" s="2">
        <v>79</v>
      </c>
      <c r="D158" s="2">
        <v>71</v>
      </c>
      <c r="E158" s="2">
        <v>90</v>
      </c>
      <c r="F158" s="2">
        <v>92</v>
      </c>
      <c r="G158" s="2">
        <v>94</v>
      </c>
      <c r="H158" s="2">
        <v>91</v>
      </c>
      <c r="I158" s="2">
        <v>88</v>
      </c>
      <c r="J158" s="2">
        <v>84</v>
      </c>
      <c r="K158" s="2">
        <v>86</v>
      </c>
      <c r="L158" s="2">
        <v>0</v>
      </c>
      <c r="M158" s="2">
        <v>83</v>
      </c>
      <c r="N158" s="2">
        <v>90</v>
      </c>
      <c r="O158" s="2">
        <v>80</v>
      </c>
      <c r="P158" s="2">
        <v>79</v>
      </c>
      <c r="R158" s="3">
        <v>84.8</v>
      </c>
      <c r="S158" s="4">
        <f t="shared" si="2"/>
        <v>85</v>
      </c>
    </row>
    <row r="159" spans="1:19">
      <c r="A159" s="2">
        <v>71</v>
      </c>
      <c r="B159" s="2">
        <v>83</v>
      </c>
      <c r="C159" s="2">
        <v>71</v>
      </c>
      <c r="D159" s="2">
        <v>72</v>
      </c>
      <c r="E159" s="2">
        <v>83</v>
      </c>
      <c r="F159" s="2">
        <v>85</v>
      </c>
      <c r="G159" s="2">
        <v>95</v>
      </c>
      <c r="H159" s="2">
        <v>89</v>
      </c>
      <c r="I159" s="2">
        <v>87</v>
      </c>
      <c r="J159" s="2">
        <v>80</v>
      </c>
      <c r="K159" s="2">
        <v>82</v>
      </c>
      <c r="L159" s="2">
        <v>0</v>
      </c>
      <c r="M159" s="2">
        <v>65</v>
      </c>
      <c r="N159" s="2">
        <v>82</v>
      </c>
      <c r="O159" s="2">
        <v>83</v>
      </c>
      <c r="P159" s="2">
        <v>83</v>
      </c>
      <c r="R159" s="3">
        <v>80.7333333333333</v>
      </c>
      <c r="S159" s="4">
        <f t="shared" si="2"/>
        <v>81</v>
      </c>
    </row>
    <row r="160" spans="1:19">
      <c r="A160" s="2">
        <v>77</v>
      </c>
      <c r="B160" s="2">
        <v>86</v>
      </c>
      <c r="C160" s="2">
        <v>74</v>
      </c>
      <c r="D160" s="2">
        <v>78</v>
      </c>
      <c r="E160" s="2">
        <v>82</v>
      </c>
      <c r="F160" s="2">
        <v>90</v>
      </c>
      <c r="G160" s="2">
        <v>90</v>
      </c>
      <c r="H160" s="2">
        <v>93</v>
      </c>
      <c r="I160" s="2">
        <v>85</v>
      </c>
      <c r="J160" s="2">
        <v>84</v>
      </c>
      <c r="K160" s="2">
        <v>87</v>
      </c>
      <c r="L160" s="2">
        <v>0</v>
      </c>
      <c r="M160" s="2">
        <v>88</v>
      </c>
      <c r="N160" s="2">
        <v>89</v>
      </c>
      <c r="O160" s="2">
        <v>79</v>
      </c>
      <c r="P160" s="2">
        <v>79</v>
      </c>
      <c r="R160" s="3">
        <v>84.0666666666667</v>
      </c>
      <c r="S160" s="4">
        <f t="shared" si="2"/>
        <v>84</v>
      </c>
    </row>
    <row r="161" spans="1:19">
      <c r="A161" s="2">
        <v>75</v>
      </c>
      <c r="B161" s="2">
        <v>83</v>
      </c>
      <c r="C161" s="2">
        <v>73</v>
      </c>
      <c r="D161" s="2">
        <v>60</v>
      </c>
      <c r="E161" s="2">
        <v>84</v>
      </c>
      <c r="F161" s="2">
        <v>63</v>
      </c>
      <c r="G161" s="2">
        <v>90</v>
      </c>
      <c r="H161" s="2">
        <v>90</v>
      </c>
      <c r="I161" s="2">
        <v>87</v>
      </c>
      <c r="J161" s="2">
        <v>60</v>
      </c>
      <c r="K161" s="2">
        <v>86</v>
      </c>
      <c r="L161" s="2">
        <v>0</v>
      </c>
      <c r="M161" s="2">
        <v>65</v>
      </c>
      <c r="N161" s="2">
        <v>90</v>
      </c>
      <c r="O161" s="2">
        <v>75</v>
      </c>
      <c r="P161" s="2">
        <v>80</v>
      </c>
      <c r="R161" s="3">
        <v>77.4</v>
      </c>
      <c r="S161" s="4">
        <f t="shared" si="2"/>
        <v>77</v>
      </c>
    </row>
    <row r="162" spans="1:19">
      <c r="A162" s="2">
        <v>64</v>
      </c>
      <c r="B162" s="2">
        <v>71</v>
      </c>
      <c r="C162" s="2">
        <v>60</v>
      </c>
      <c r="D162" s="2">
        <v>60</v>
      </c>
      <c r="E162" s="2">
        <v>63</v>
      </c>
      <c r="F162" s="2">
        <v>60</v>
      </c>
      <c r="G162" s="2">
        <v>75</v>
      </c>
      <c r="H162" s="2">
        <v>73</v>
      </c>
      <c r="I162" s="2">
        <v>72</v>
      </c>
      <c r="J162" s="2">
        <v>60</v>
      </c>
      <c r="K162" s="2">
        <v>60</v>
      </c>
      <c r="L162" s="2">
        <v>0</v>
      </c>
      <c r="M162" s="2">
        <v>65</v>
      </c>
      <c r="N162" s="2">
        <v>65</v>
      </c>
      <c r="O162" s="2">
        <v>68</v>
      </c>
      <c r="P162" s="2">
        <v>68</v>
      </c>
      <c r="R162" s="3">
        <v>65.6</v>
      </c>
      <c r="S162" s="4">
        <f t="shared" si="2"/>
        <v>66</v>
      </c>
    </row>
    <row r="163" spans="1:19">
      <c r="A163" s="2">
        <v>71</v>
      </c>
      <c r="B163" s="2">
        <v>73</v>
      </c>
      <c r="C163" s="2">
        <v>62</v>
      </c>
      <c r="D163" s="2">
        <v>60</v>
      </c>
      <c r="E163" s="2">
        <v>76</v>
      </c>
      <c r="F163" s="2">
        <v>60</v>
      </c>
      <c r="G163" s="2">
        <v>83</v>
      </c>
      <c r="H163" s="2">
        <v>67</v>
      </c>
      <c r="I163" s="2">
        <v>72</v>
      </c>
      <c r="J163" s="2">
        <v>61</v>
      </c>
      <c r="K163" s="2">
        <v>60</v>
      </c>
      <c r="L163" s="2">
        <v>0</v>
      </c>
      <c r="M163" s="2">
        <v>65</v>
      </c>
      <c r="N163" s="2">
        <v>78</v>
      </c>
      <c r="O163" s="2">
        <v>71</v>
      </c>
      <c r="P163" s="2">
        <v>60</v>
      </c>
      <c r="R163" s="3">
        <v>67.9333333333333</v>
      </c>
      <c r="S163" s="4">
        <f t="shared" si="2"/>
        <v>68</v>
      </c>
    </row>
    <row r="164" spans="1:19">
      <c r="A164" s="2">
        <v>76</v>
      </c>
      <c r="B164" s="2">
        <v>75</v>
      </c>
      <c r="C164" s="2">
        <v>66</v>
      </c>
      <c r="D164" s="2">
        <v>60</v>
      </c>
      <c r="E164" s="2">
        <v>77</v>
      </c>
      <c r="F164" s="2">
        <v>80</v>
      </c>
      <c r="G164" s="2">
        <v>79</v>
      </c>
      <c r="H164" s="2">
        <v>83</v>
      </c>
      <c r="I164" s="2">
        <v>79</v>
      </c>
      <c r="J164" s="2">
        <v>60</v>
      </c>
      <c r="K164" s="2">
        <v>67</v>
      </c>
      <c r="L164" s="2">
        <v>0</v>
      </c>
      <c r="M164" s="2">
        <v>72</v>
      </c>
      <c r="N164" s="2">
        <v>79</v>
      </c>
      <c r="O164" s="2">
        <v>72</v>
      </c>
      <c r="P164" s="2">
        <v>74</v>
      </c>
      <c r="R164" s="3">
        <v>73.2666666666667</v>
      </c>
      <c r="S164" s="4">
        <f t="shared" si="2"/>
        <v>73</v>
      </c>
    </row>
    <row r="165" spans="1:19">
      <c r="A165" s="2">
        <v>73</v>
      </c>
      <c r="B165" s="2">
        <v>78</v>
      </c>
      <c r="C165" s="2">
        <v>60</v>
      </c>
      <c r="D165" s="2">
        <v>65</v>
      </c>
      <c r="E165" s="2">
        <v>77</v>
      </c>
      <c r="F165" s="2">
        <v>60</v>
      </c>
      <c r="G165" s="2">
        <v>88</v>
      </c>
      <c r="H165" s="2">
        <v>71</v>
      </c>
      <c r="I165" s="2">
        <v>70</v>
      </c>
      <c r="J165" s="2">
        <v>60</v>
      </c>
      <c r="K165" s="2">
        <v>65</v>
      </c>
      <c r="L165" s="2">
        <v>0</v>
      </c>
      <c r="M165" s="2">
        <v>65</v>
      </c>
      <c r="N165" s="2">
        <v>78</v>
      </c>
      <c r="O165" s="2">
        <v>73</v>
      </c>
      <c r="P165" s="2">
        <v>77</v>
      </c>
      <c r="R165" s="3">
        <v>70.6666666666667</v>
      </c>
      <c r="S165" s="4">
        <f t="shared" si="2"/>
        <v>71</v>
      </c>
    </row>
    <row r="166" spans="1:19">
      <c r="A166" s="2">
        <v>84</v>
      </c>
      <c r="B166" s="2">
        <v>84</v>
      </c>
      <c r="C166" s="2">
        <v>70</v>
      </c>
      <c r="D166" s="2">
        <v>78</v>
      </c>
      <c r="E166" s="2">
        <v>85</v>
      </c>
      <c r="F166" s="2">
        <v>81</v>
      </c>
      <c r="G166" s="2">
        <v>100</v>
      </c>
      <c r="H166" s="2">
        <v>92</v>
      </c>
      <c r="I166" s="2">
        <v>95</v>
      </c>
      <c r="J166" s="2">
        <v>67</v>
      </c>
      <c r="K166" s="2">
        <v>87</v>
      </c>
      <c r="L166" s="2">
        <v>0</v>
      </c>
      <c r="M166" s="2">
        <v>82</v>
      </c>
      <c r="N166" s="2">
        <v>93</v>
      </c>
      <c r="O166" s="2">
        <v>79</v>
      </c>
      <c r="P166" s="2">
        <v>79</v>
      </c>
      <c r="R166" s="3">
        <v>83.7333333333333</v>
      </c>
      <c r="S166" s="4">
        <f t="shared" si="2"/>
        <v>84</v>
      </c>
    </row>
    <row r="167" spans="1:19">
      <c r="A167" s="2">
        <v>72</v>
      </c>
      <c r="B167" s="2">
        <v>73</v>
      </c>
      <c r="C167" s="2">
        <v>65</v>
      </c>
      <c r="D167" s="2">
        <v>66</v>
      </c>
      <c r="E167" s="2">
        <v>83</v>
      </c>
      <c r="F167" s="2">
        <v>60</v>
      </c>
      <c r="G167" s="2">
        <v>82</v>
      </c>
      <c r="H167" s="2">
        <v>84</v>
      </c>
      <c r="I167" s="2">
        <v>78</v>
      </c>
      <c r="J167" s="2">
        <v>60</v>
      </c>
      <c r="K167" s="2">
        <v>60</v>
      </c>
      <c r="L167" s="2">
        <v>0</v>
      </c>
      <c r="M167" s="2">
        <v>81</v>
      </c>
      <c r="N167" s="2">
        <v>72</v>
      </c>
      <c r="O167" s="2">
        <v>67</v>
      </c>
      <c r="P167" s="2">
        <v>79</v>
      </c>
      <c r="R167" s="3">
        <v>72.1333333333333</v>
      </c>
      <c r="S167" s="4">
        <f t="shared" si="2"/>
        <v>72</v>
      </c>
    </row>
    <row r="168" spans="1:19">
      <c r="A168" s="2">
        <v>60</v>
      </c>
      <c r="B168" s="2">
        <v>71</v>
      </c>
      <c r="C168" s="2">
        <v>60</v>
      </c>
      <c r="D168" s="2">
        <v>60</v>
      </c>
      <c r="E168" s="2">
        <v>66</v>
      </c>
      <c r="F168" s="2">
        <v>60</v>
      </c>
      <c r="G168" s="2">
        <v>73</v>
      </c>
      <c r="H168" s="2">
        <v>70</v>
      </c>
      <c r="I168" s="2">
        <v>65</v>
      </c>
      <c r="J168" s="2">
        <v>60</v>
      </c>
      <c r="K168" s="2">
        <v>60</v>
      </c>
      <c r="L168" s="2">
        <v>0</v>
      </c>
      <c r="M168" s="2">
        <v>65</v>
      </c>
      <c r="N168" s="2">
        <v>77</v>
      </c>
      <c r="O168" s="2">
        <v>74</v>
      </c>
      <c r="P168" s="2">
        <v>65</v>
      </c>
      <c r="R168" s="3">
        <v>65.7333333333333</v>
      </c>
      <c r="S168" s="4">
        <f t="shared" si="2"/>
        <v>66</v>
      </c>
    </row>
    <row r="169" spans="1:19">
      <c r="A169" s="2">
        <v>79</v>
      </c>
      <c r="B169" s="2">
        <v>74</v>
      </c>
      <c r="C169" s="2">
        <v>60</v>
      </c>
      <c r="D169" s="2">
        <v>60</v>
      </c>
      <c r="E169" s="2">
        <v>79</v>
      </c>
      <c r="F169" s="2">
        <v>68</v>
      </c>
      <c r="G169" s="2">
        <v>80</v>
      </c>
      <c r="H169" s="2">
        <v>79</v>
      </c>
      <c r="I169" s="2">
        <v>89</v>
      </c>
      <c r="J169" s="2">
        <v>60</v>
      </c>
      <c r="K169" s="2">
        <v>68</v>
      </c>
      <c r="L169" s="2">
        <v>0</v>
      </c>
      <c r="M169" s="2">
        <v>65</v>
      </c>
      <c r="N169" s="2">
        <v>82</v>
      </c>
      <c r="O169" s="2">
        <v>71</v>
      </c>
      <c r="P169" s="2">
        <v>72</v>
      </c>
      <c r="R169" s="3">
        <v>72.4</v>
      </c>
      <c r="S169" s="4">
        <f t="shared" si="2"/>
        <v>72</v>
      </c>
    </row>
    <row r="170" spans="1:19">
      <c r="A170" s="2">
        <v>75</v>
      </c>
      <c r="B170" s="2">
        <v>84</v>
      </c>
      <c r="C170" s="2">
        <v>66</v>
      </c>
      <c r="D170" s="2">
        <v>66</v>
      </c>
      <c r="E170" s="2">
        <v>82</v>
      </c>
      <c r="F170" s="2">
        <v>84</v>
      </c>
      <c r="G170" s="2">
        <v>87</v>
      </c>
      <c r="H170" s="2">
        <v>82</v>
      </c>
      <c r="I170" s="2">
        <v>87</v>
      </c>
      <c r="J170" s="2">
        <v>60</v>
      </c>
      <c r="K170" s="2">
        <v>73</v>
      </c>
      <c r="L170" s="2">
        <v>0</v>
      </c>
      <c r="M170" s="2">
        <v>65</v>
      </c>
      <c r="N170" s="2">
        <v>76</v>
      </c>
      <c r="O170" s="2">
        <v>79</v>
      </c>
      <c r="P170" s="2">
        <v>73</v>
      </c>
      <c r="R170" s="3">
        <v>75.9333333333333</v>
      </c>
      <c r="S170" s="4">
        <f t="shared" si="2"/>
        <v>76</v>
      </c>
    </row>
    <row r="171" spans="1:19">
      <c r="A171" s="2">
        <v>60</v>
      </c>
      <c r="B171" s="2">
        <v>75</v>
      </c>
      <c r="C171" s="2">
        <v>62</v>
      </c>
      <c r="D171" s="2">
        <v>60</v>
      </c>
      <c r="E171" s="2">
        <v>60</v>
      </c>
      <c r="F171" s="2">
        <v>61</v>
      </c>
      <c r="G171" s="2">
        <v>80</v>
      </c>
      <c r="H171" s="2">
        <v>75</v>
      </c>
      <c r="I171" s="2">
        <v>77</v>
      </c>
      <c r="J171" s="2">
        <v>60</v>
      </c>
      <c r="K171" s="2">
        <v>60</v>
      </c>
      <c r="L171" s="2">
        <v>0</v>
      </c>
      <c r="M171" s="2">
        <v>65</v>
      </c>
      <c r="N171" s="2">
        <v>69</v>
      </c>
      <c r="O171" s="2">
        <v>69</v>
      </c>
      <c r="P171" s="2">
        <v>62</v>
      </c>
      <c r="R171" s="3">
        <v>66.3333333333333</v>
      </c>
      <c r="S171" s="4">
        <f t="shared" si="2"/>
        <v>66</v>
      </c>
    </row>
    <row r="172" spans="1:19">
      <c r="A172" s="2">
        <v>61</v>
      </c>
      <c r="B172" s="2">
        <v>76</v>
      </c>
      <c r="C172" s="2">
        <v>70</v>
      </c>
      <c r="D172" s="2">
        <v>60</v>
      </c>
      <c r="E172" s="2">
        <v>60</v>
      </c>
      <c r="F172" s="2">
        <v>60</v>
      </c>
      <c r="G172" s="2">
        <v>87</v>
      </c>
      <c r="H172" s="2">
        <v>77</v>
      </c>
      <c r="I172" s="2">
        <v>76</v>
      </c>
      <c r="J172" s="2">
        <v>60</v>
      </c>
      <c r="K172" s="2">
        <v>71</v>
      </c>
      <c r="L172" s="2">
        <v>0</v>
      </c>
      <c r="M172" s="2">
        <v>65</v>
      </c>
      <c r="N172" s="2">
        <v>67</v>
      </c>
      <c r="O172" s="2">
        <v>75</v>
      </c>
      <c r="P172" s="2">
        <v>73</v>
      </c>
      <c r="R172" s="3">
        <v>69.2</v>
      </c>
      <c r="S172" s="4">
        <f t="shared" si="2"/>
        <v>69</v>
      </c>
    </row>
    <row r="173" spans="1:19">
      <c r="A173" s="2">
        <v>78</v>
      </c>
      <c r="B173" s="2">
        <v>80</v>
      </c>
      <c r="C173" s="2">
        <v>67</v>
      </c>
      <c r="D173" s="2">
        <v>70</v>
      </c>
      <c r="E173" s="2">
        <v>82</v>
      </c>
      <c r="F173" s="2">
        <v>70</v>
      </c>
      <c r="G173" s="2">
        <v>94</v>
      </c>
      <c r="H173" s="2">
        <v>88</v>
      </c>
      <c r="I173" s="2">
        <v>77</v>
      </c>
      <c r="J173" s="2">
        <v>66</v>
      </c>
      <c r="K173" s="2">
        <v>85</v>
      </c>
      <c r="L173" s="2">
        <v>0</v>
      </c>
      <c r="M173" s="2">
        <v>65</v>
      </c>
      <c r="N173" s="2">
        <v>81</v>
      </c>
      <c r="O173" s="2">
        <v>81</v>
      </c>
      <c r="P173" s="2">
        <v>77</v>
      </c>
      <c r="R173" s="3">
        <v>77.4</v>
      </c>
      <c r="S173" s="4">
        <f t="shared" si="2"/>
        <v>77</v>
      </c>
    </row>
    <row r="174" spans="1:19">
      <c r="A174" s="2">
        <v>71</v>
      </c>
      <c r="B174" s="2">
        <v>71</v>
      </c>
      <c r="C174" s="2">
        <v>65</v>
      </c>
      <c r="D174" s="2">
        <v>68</v>
      </c>
      <c r="E174" s="2">
        <v>79</v>
      </c>
      <c r="F174" s="2">
        <v>60</v>
      </c>
      <c r="G174" s="2">
        <v>82</v>
      </c>
      <c r="H174" s="2">
        <v>83</v>
      </c>
      <c r="I174" s="2">
        <v>80</v>
      </c>
      <c r="J174" s="2">
        <v>60</v>
      </c>
      <c r="K174" s="2">
        <v>67</v>
      </c>
      <c r="L174" s="2">
        <v>0</v>
      </c>
      <c r="M174" s="2">
        <v>67</v>
      </c>
      <c r="N174" s="2">
        <v>79</v>
      </c>
      <c r="O174" s="2">
        <v>75</v>
      </c>
      <c r="P174" s="2">
        <v>73</v>
      </c>
      <c r="R174" s="3">
        <v>72</v>
      </c>
      <c r="S174" s="4">
        <f t="shared" si="2"/>
        <v>72</v>
      </c>
    </row>
    <row r="175" spans="1:19">
      <c r="A175" s="2">
        <v>79</v>
      </c>
      <c r="B175" s="2">
        <v>70</v>
      </c>
      <c r="C175" s="2">
        <v>66</v>
      </c>
      <c r="D175" s="2">
        <v>60</v>
      </c>
      <c r="E175" s="2">
        <v>83</v>
      </c>
      <c r="F175" s="2">
        <v>75</v>
      </c>
      <c r="G175" s="2">
        <v>84</v>
      </c>
      <c r="H175" s="2">
        <v>83</v>
      </c>
      <c r="I175" s="2">
        <v>82</v>
      </c>
      <c r="J175" s="2">
        <v>70</v>
      </c>
      <c r="K175" s="2">
        <v>74</v>
      </c>
      <c r="L175" s="2">
        <v>0</v>
      </c>
      <c r="M175" s="2">
        <v>65</v>
      </c>
      <c r="N175" s="2">
        <v>76</v>
      </c>
      <c r="O175" s="2">
        <v>77</v>
      </c>
      <c r="P175" s="2">
        <v>72</v>
      </c>
      <c r="R175" s="3">
        <v>74.4</v>
      </c>
      <c r="S175" s="4">
        <f t="shared" si="2"/>
        <v>74</v>
      </c>
    </row>
    <row r="176" spans="1:19">
      <c r="A176" s="2">
        <v>60</v>
      </c>
      <c r="B176" s="2">
        <v>72</v>
      </c>
      <c r="C176" s="2">
        <v>62</v>
      </c>
      <c r="D176" s="2">
        <v>60</v>
      </c>
      <c r="E176" s="2">
        <v>74</v>
      </c>
      <c r="F176" s="2">
        <v>60</v>
      </c>
      <c r="G176" s="2">
        <v>73</v>
      </c>
      <c r="H176" s="2">
        <v>70</v>
      </c>
      <c r="I176" s="2">
        <v>85</v>
      </c>
      <c r="J176" s="2">
        <v>60</v>
      </c>
      <c r="K176" s="2">
        <v>60</v>
      </c>
      <c r="L176" s="2">
        <v>0</v>
      </c>
      <c r="M176" s="2">
        <v>65</v>
      </c>
      <c r="N176" s="2">
        <v>65</v>
      </c>
      <c r="O176" s="2">
        <v>60</v>
      </c>
      <c r="P176" s="2">
        <v>75</v>
      </c>
      <c r="R176" s="3">
        <v>66.7333333333333</v>
      </c>
      <c r="S176" s="4">
        <f t="shared" si="2"/>
        <v>67</v>
      </c>
    </row>
    <row r="177" spans="1:19">
      <c r="A177" s="2">
        <v>66</v>
      </c>
      <c r="B177" s="2">
        <v>73</v>
      </c>
      <c r="C177" s="2">
        <v>62</v>
      </c>
      <c r="D177" s="2">
        <v>60</v>
      </c>
      <c r="E177" s="2">
        <v>76</v>
      </c>
      <c r="F177" s="2">
        <v>60</v>
      </c>
      <c r="G177" s="2">
        <v>84</v>
      </c>
      <c r="H177" s="2">
        <v>87</v>
      </c>
      <c r="I177" s="2">
        <v>78</v>
      </c>
      <c r="J177" s="2">
        <v>60</v>
      </c>
      <c r="K177" s="2">
        <v>73</v>
      </c>
      <c r="L177" s="2">
        <v>0</v>
      </c>
      <c r="M177" s="2">
        <v>65</v>
      </c>
      <c r="N177" s="2">
        <v>71</v>
      </c>
      <c r="O177" s="2">
        <v>71</v>
      </c>
      <c r="P177" s="2">
        <v>74</v>
      </c>
      <c r="R177" s="3">
        <v>70.6666666666667</v>
      </c>
      <c r="S177" s="4">
        <f t="shared" si="2"/>
        <v>71</v>
      </c>
    </row>
    <row r="178" spans="1:19">
      <c r="A178" s="2">
        <v>76</v>
      </c>
      <c r="B178" s="2">
        <v>72</v>
      </c>
      <c r="C178" s="2">
        <v>60</v>
      </c>
      <c r="D178" s="2">
        <v>62</v>
      </c>
      <c r="E178" s="2">
        <v>78</v>
      </c>
      <c r="F178" s="2">
        <v>67</v>
      </c>
      <c r="G178" s="2">
        <v>84</v>
      </c>
      <c r="H178" s="2">
        <v>92</v>
      </c>
      <c r="I178" s="2">
        <v>81</v>
      </c>
      <c r="J178" s="2">
        <v>60</v>
      </c>
      <c r="K178" s="2">
        <v>74</v>
      </c>
      <c r="L178" s="2">
        <v>0</v>
      </c>
      <c r="M178" s="2">
        <v>67</v>
      </c>
      <c r="N178" s="2">
        <v>86</v>
      </c>
      <c r="O178" s="2">
        <v>76</v>
      </c>
      <c r="P178" s="2">
        <v>76</v>
      </c>
      <c r="R178" s="3">
        <v>74.0666666666667</v>
      </c>
      <c r="S178" s="4">
        <f t="shared" si="2"/>
        <v>74</v>
      </c>
    </row>
    <row r="179" spans="1:19">
      <c r="A179" s="2">
        <v>79</v>
      </c>
      <c r="B179" s="2">
        <v>80</v>
      </c>
      <c r="C179" s="2">
        <v>69</v>
      </c>
      <c r="D179" s="2">
        <v>60</v>
      </c>
      <c r="E179" s="2">
        <v>85</v>
      </c>
      <c r="F179" s="2">
        <v>78</v>
      </c>
      <c r="G179" s="2">
        <v>88</v>
      </c>
      <c r="H179" s="2">
        <v>87</v>
      </c>
      <c r="I179" s="2">
        <v>81</v>
      </c>
      <c r="J179" s="2">
        <v>67</v>
      </c>
      <c r="K179" s="2">
        <v>78</v>
      </c>
      <c r="L179" s="2">
        <v>0</v>
      </c>
      <c r="M179" s="2">
        <v>65</v>
      </c>
      <c r="N179" s="2">
        <v>81</v>
      </c>
      <c r="O179" s="2">
        <v>81</v>
      </c>
      <c r="P179" s="2">
        <v>76</v>
      </c>
      <c r="R179" s="3">
        <v>77</v>
      </c>
      <c r="S179" s="4">
        <f t="shared" si="2"/>
        <v>77</v>
      </c>
    </row>
    <row r="180" spans="1:19">
      <c r="A180" s="2">
        <v>75</v>
      </c>
      <c r="B180" s="2">
        <v>74</v>
      </c>
      <c r="C180" s="2">
        <v>67</v>
      </c>
      <c r="D180" s="2">
        <v>65</v>
      </c>
      <c r="E180" s="2">
        <v>76</v>
      </c>
      <c r="F180" s="2">
        <v>79</v>
      </c>
      <c r="G180" s="2">
        <v>85</v>
      </c>
      <c r="H180" s="2">
        <v>77</v>
      </c>
      <c r="I180" s="2">
        <v>86</v>
      </c>
      <c r="J180" s="2">
        <v>60</v>
      </c>
      <c r="K180" s="2">
        <v>70</v>
      </c>
      <c r="L180" s="2">
        <v>0</v>
      </c>
      <c r="M180" s="2">
        <v>65</v>
      </c>
      <c r="N180" s="2">
        <v>78</v>
      </c>
      <c r="O180" s="2">
        <v>72</v>
      </c>
      <c r="P180" s="2">
        <v>71</v>
      </c>
      <c r="R180" s="3">
        <v>73.3333333333333</v>
      </c>
      <c r="S180" s="4">
        <f t="shared" si="2"/>
        <v>73</v>
      </c>
    </row>
    <row r="181" spans="1:19">
      <c r="A181" s="2">
        <v>74</v>
      </c>
      <c r="B181" s="2">
        <v>77</v>
      </c>
      <c r="C181" s="2">
        <v>63</v>
      </c>
      <c r="D181" s="2">
        <v>61</v>
      </c>
      <c r="E181" s="2">
        <v>85</v>
      </c>
      <c r="F181" s="2">
        <v>67</v>
      </c>
      <c r="G181" s="2">
        <v>90</v>
      </c>
      <c r="H181" s="2">
        <v>83</v>
      </c>
      <c r="I181" s="2">
        <v>84</v>
      </c>
      <c r="J181" s="2">
        <v>70</v>
      </c>
      <c r="K181" s="2">
        <v>75</v>
      </c>
      <c r="L181" s="2">
        <v>0</v>
      </c>
      <c r="M181" s="2">
        <v>65</v>
      </c>
      <c r="N181" s="2">
        <v>89</v>
      </c>
      <c r="O181" s="2">
        <v>75</v>
      </c>
      <c r="P181" s="2">
        <v>74</v>
      </c>
      <c r="R181" s="3">
        <v>75.4666666666667</v>
      </c>
      <c r="S181" s="4">
        <f t="shared" si="2"/>
        <v>75</v>
      </c>
    </row>
    <row r="182" spans="1:19">
      <c r="A182" s="2">
        <v>70</v>
      </c>
      <c r="B182" s="2">
        <v>81</v>
      </c>
      <c r="C182" s="2">
        <v>65</v>
      </c>
      <c r="D182" s="2">
        <v>69</v>
      </c>
      <c r="E182" s="2">
        <v>78</v>
      </c>
      <c r="F182" s="2">
        <v>79</v>
      </c>
      <c r="G182" s="2">
        <v>86</v>
      </c>
      <c r="H182" s="2">
        <v>90</v>
      </c>
      <c r="I182" s="2">
        <v>82</v>
      </c>
      <c r="J182" s="2">
        <v>74</v>
      </c>
      <c r="K182" s="2">
        <v>69</v>
      </c>
      <c r="L182" s="2">
        <v>0</v>
      </c>
      <c r="M182" s="2">
        <v>66</v>
      </c>
      <c r="N182" s="2">
        <v>87</v>
      </c>
      <c r="O182" s="2">
        <v>77</v>
      </c>
      <c r="P182" s="2">
        <v>82</v>
      </c>
      <c r="R182" s="3">
        <v>77</v>
      </c>
      <c r="S182" s="4">
        <f t="shared" si="2"/>
        <v>77</v>
      </c>
    </row>
    <row r="183" spans="1:19">
      <c r="A183" s="2">
        <v>90</v>
      </c>
      <c r="B183" s="2">
        <v>76</v>
      </c>
      <c r="C183" s="2">
        <v>68</v>
      </c>
      <c r="D183" s="2">
        <v>60</v>
      </c>
      <c r="E183" s="2">
        <v>84</v>
      </c>
      <c r="F183" s="2">
        <v>68</v>
      </c>
      <c r="G183" s="2">
        <v>91</v>
      </c>
      <c r="H183" s="2">
        <v>86</v>
      </c>
      <c r="I183" s="2">
        <v>88</v>
      </c>
      <c r="J183" s="2">
        <v>60</v>
      </c>
      <c r="K183" s="2">
        <v>79</v>
      </c>
      <c r="L183" s="2">
        <v>0</v>
      </c>
      <c r="M183" s="2">
        <v>66</v>
      </c>
      <c r="N183" s="2">
        <v>84</v>
      </c>
      <c r="O183" s="2">
        <v>72</v>
      </c>
      <c r="P183" s="2">
        <v>80</v>
      </c>
      <c r="R183" s="3">
        <v>76.8</v>
      </c>
      <c r="S183" s="4">
        <f t="shared" si="2"/>
        <v>77</v>
      </c>
    </row>
    <row r="184" spans="1:19">
      <c r="A184" s="2">
        <v>75</v>
      </c>
      <c r="B184" s="2">
        <v>78</v>
      </c>
      <c r="C184" s="2">
        <v>65</v>
      </c>
      <c r="D184" s="2">
        <v>60</v>
      </c>
      <c r="E184" s="2">
        <v>80</v>
      </c>
      <c r="F184" s="2">
        <v>63</v>
      </c>
      <c r="G184" s="2">
        <v>88</v>
      </c>
      <c r="H184" s="2">
        <v>87</v>
      </c>
      <c r="I184" s="2">
        <v>81</v>
      </c>
      <c r="J184" s="2">
        <v>60</v>
      </c>
      <c r="K184" s="2">
        <v>62</v>
      </c>
      <c r="L184" s="2">
        <v>0</v>
      </c>
      <c r="M184" s="2">
        <v>65</v>
      </c>
      <c r="N184" s="2">
        <v>67</v>
      </c>
      <c r="O184" s="2">
        <v>72</v>
      </c>
      <c r="P184" s="2">
        <v>65</v>
      </c>
      <c r="R184" s="3">
        <v>71.2</v>
      </c>
      <c r="S184" s="4">
        <f t="shared" si="2"/>
        <v>71</v>
      </c>
    </row>
    <row r="185" spans="1:19">
      <c r="A185" s="2">
        <v>66</v>
      </c>
      <c r="B185" s="2">
        <v>70</v>
      </c>
      <c r="C185" s="2">
        <v>63</v>
      </c>
      <c r="D185" s="2">
        <v>60</v>
      </c>
      <c r="E185" s="2">
        <v>76</v>
      </c>
      <c r="F185" s="2">
        <v>62</v>
      </c>
      <c r="G185" s="2">
        <v>84</v>
      </c>
      <c r="H185" s="2">
        <v>89</v>
      </c>
      <c r="I185" s="2">
        <v>78</v>
      </c>
      <c r="J185" s="2">
        <v>62</v>
      </c>
      <c r="K185" s="2">
        <v>73</v>
      </c>
      <c r="L185" s="2">
        <v>0</v>
      </c>
      <c r="M185" s="2">
        <v>65</v>
      </c>
      <c r="N185" s="2">
        <v>73</v>
      </c>
      <c r="O185" s="2">
        <v>69</v>
      </c>
      <c r="P185" s="2">
        <v>74</v>
      </c>
      <c r="R185" s="3">
        <v>70.9333333333333</v>
      </c>
      <c r="S185" s="4">
        <f t="shared" si="2"/>
        <v>71</v>
      </c>
    </row>
    <row r="186" spans="1:19">
      <c r="A186" s="2">
        <v>74</v>
      </c>
      <c r="B186" s="2">
        <v>80</v>
      </c>
      <c r="C186" s="2">
        <v>67</v>
      </c>
      <c r="D186" s="2">
        <v>79</v>
      </c>
      <c r="E186" s="2">
        <v>79</v>
      </c>
      <c r="F186" s="2">
        <v>75</v>
      </c>
      <c r="G186" s="2">
        <v>91</v>
      </c>
      <c r="H186" s="2">
        <v>85</v>
      </c>
      <c r="I186" s="2">
        <v>84</v>
      </c>
      <c r="J186" s="2">
        <v>60</v>
      </c>
      <c r="K186" s="2">
        <v>73</v>
      </c>
      <c r="L186" s="2">
        <v>0</v>
      </c>
      <c r="M186" s="2">
        <v>65</v>
      </c>
      <c r="N186" s="2">
        <v>81</v>
      </c>
      <c r="O186" s="2">
        <v>81</v>
      </c>
      <c r="P186" s="2">
        <v>80</v>
      </c>
      <c r="R186" s="3">
        <v>76.9333333333333</v>
      </c>
      <c r="S186" s="4">
        <f t="shared" si="2"/>
        <v>77</v>
      </c>
    </row>
    <row r="187" spans="1:19">
      <c r="A187" s="2">
        <v>63</v>
      </c>
      <c r="B187" s="2">
        <v>76</v>
      </c>
      <c r="C187" s="2">
        <v>71</v>
      </c>
      <c r="D187" s="2">
        <v>60</v>
      </c>
      <c r="E187" s="2">
        <v>77</v>
      </c>
      <c r="F187" s="2">
        <v>60</v>
      </c>
      <c r="G187" s="2">
        <v>79</v>
      </c>
      <c r="H187" s="2">
        <v>81</v>
      </c>
      <c r="I187" s="2">
        <v>73</v>
      </c>
      <c r="J187" s="2">
        <v>60</v>
      </c>
      <c r="K187" s="2">
        <v>76</v>
      </c>
      <c r="L187" s="2">
        <v>0</v>
      </c>
      <c r="M187" s="2">
        <v>65</v>
      </c>
      <c r="N187" s="2">
        <v>82</v>
      </c>
      <c r="O187" s="2">
        <v>67</v>
      </c>
      <c r="P187" s="2">
        <v>70</v>
      </c>
      <c r="R187" s="3">
        <v>70.6666666666667</v>
      </c>
      <c r="S187" s="4">
        <f t="shared" si="2"/>
        <v>71</v>
      </c>
    </row>
    <row r="188" spans="1:19">
      <c r="A188" s="2">
        <v>86</v>
      </c>
      <c r="B188" s="2">
        <v>80</v>
      </c>
      <c r="C188" s="2">
        <v>69</v>
      </c>
      <c r="D188" s="2">
        <v>72</v>
      </c>
      <c r="E188" s="2">
        <v>86</v>
      </c>
      <c r="F188" s="2">
        <v>60</v>
      </c>
      <c r="G188" s="2">
        <v>96</v>
      </c>
      <c r="H188" s="2">
        <v>92</v>
      </c>
      <c r="I188" s="2">
        <v>84</v>
      </c>
      <c r="J188" s="2">
        <v>70</v>
      </c>
      <c r="K188" s="2">
        <v>77</v>
      </c>
      <c r="L188" s="2">
        <v>0</v>
      </c>
      <c r="M188" s="2">
        <v>69</v>
      </c>
      <c r="N188" s="2">
        <v>89</v>
      </c>
      <c r="O188" s="2">
        <v>77</v>
      </c>
      <c r="P188" s="2">
        <v>81</v>
      </c>
      <c r="R188" s="3">
        <v>79.2</v>
      </c>
      <c r="S188" s="4">
        <f t="shared" si="2"/>
        <v>79</v>
      </c>
    </row>
    <row r="189" spans="1:19">
      <c r="A189" s="2">
        <v>60</v>
      </c>
      <c r="B189" s="2">
        <v>67</v>
      </c>
      <c r="C189" s="2">
        <v>60</v>
      </c>
      <c r="D189" s="2">
        <v>60</v>
      </c>
      <c r="E189" s="2">
        <v>60</v>
      </c>
      <c r="F189" s="2">
        <v>60</v>
      </c>
      <c r="G189" s="2">
        <v>60</v>
      </c>
      <c r="H189" s="2">
        <v>75</v>
      </c>
      <c r="I189" s="2">
        <v>65</v>
      </c>
      <c r="J189" s="2">
        <v>60</v>
      </c>
      <c r="K189" s="2">
        <v>60</v>
      </c>
      <c r="L189" s="2">
        <v>0</v>
      </c>
      <c r="M189" s="2">
        <v>65</v>
      </c>
      <c r="N189" s="2">
        <v>65</v>
      </c>
      <c r="O189" s="2">
        <v>68</v>
      </c>
      <c r="P189" s="2">
        <v>60</v>
      </c>
      <c r="R189" s="3">
        <v>63</v>
      </c>
      <c r="S189" s="4">
        <f t="shared" si="2"/>
        <v>63</v>
      </c>
    </row>
    <row r="190" spans="1:19">
      <c r="A190" s="2">
        <v>69</v>
      </c>
      <c r="B190" s="2">
        <v>68</v>
      </c>
      <c r="C190" s="2">
        <v>60</v>
      </c>
      <c r="D190" s="2">
        <v>60</v>
      </c>
      <c r="E190" s="2">
        <v>60</v>
      </c>
      <c r="F190" s="2">
        <v>60</v>
      </c>
      <c r="G190" s="2">
        <v>78</v>
      </c>
      <c r="H190" s="2">
        <v>84</v>
      </c>
      <c r="I190" s="2">
        <v>66</v>
      </c>
      <c r="J190" s="2">
        <v>60</v>
      </c>
      <c r="K190" s="2">
        <v>60</v>
      </c>
      <c r="L190" s="2">
        <v>0</v>
      </c>
      <c r="M190" s="2">
        <v>65</v>
      </c>
      <c r="N190" s="2">
        <v>78</v>
      </c>
      <c r="O190" s="2">
        <v>67</v>
      </c>
      <c r="P190" s="2">
        <v>72</v>
      </c>
      <c r="R190" s="3">
        <v>67.1333333333333</v>
      </c>
      <c r="S190" s="4">
        <f t="shared" si="2"/>
        <v>67</v>
      </c>
    </row>
    <row r="191" spans="1:19">
      <c r="A191" s="2">
        <v>74</v>
      </c>
      <c r="B191" s="2">
        <v>80</v>
      </c>
      <c r="C191" s="2">
        <v>68</v>
      </c>
      <c r="D191" s="2">
        <v>67</v>
      </c>
      <c r="E191" s="2">
        <v>85</v>
      </c>
      <c r="F191" s="2">
        <v>60</v>
      </c>
      <c r="G191" s="2">
        <v>88</v>
      </c>
      <c r="H191" s="2">
        <v>91</v>
      </c>
      <c r="I191" s="2">
        <v>87</v>
      </c>
      <c r="J191" s="2">
        <v>62</v>
      </c>
      <c r="K191" s="2">
        <v>77</v>
      </c>
      <c r="L191" s="2">
        <v>0</v>
      </c>
      <c r="M191" s="2">
        <v>67</v>
      </c>
      <c r="N191" s="2">
        <v>87</v>
      </c>
      <c r="O191" s="2">
        <v>78</v>
      </c>
      <c r="P191" s="2">
        <v>81</v>
      </c>
      <c r="R191" s="3">
        <v>76.8</v>
      </c>
      <c r="S191" s="4">
        <f t="shared" si="2"/>
        <v>77</v>
      </c>
    </row>
    <row r="192" spans="1:19">
      <c r="A192" s="2">
        <v>85</v>
      </c>
      <c r="B192" s="2">
        <v>84</v>
      </c>
      <c r="C192" s="2">
        <v>64</v>
      </c>
      <c r="D192" s="2">
        <v>67</v>
      </c>
      <c r="E192" s="2">
        <v>84</v>
      </c>
      <c r="F192" s="2">
        <v>64</v>
      </c>
      <c r="G192" s="2">
        <v>89</v>
      </c>
      <c r="H192" s="2">
        <v>92</v>
      </c>
      <c r="I192" s="2">
        <v>88</v>
      </c>
      <c r="J192" s="2">
        <v>61</v>
      </c>
      <c r="K192" s="2">
        <v>73</v>
      </c>
      <c r="L192" s="2">
        <v>0</v>
      </c>
      <c r="M192" s="2">
        <v>65</v>
      </c>
      <c r="N192" s="2">
        <v>88</v>
      </c>
      <c r="O192" s="2">
        <v>77</v>
      </c>
      <c r="P192" s="2">
        <v>72</v>
      </c>
      <c r="R192" s="3">
        <v>76.8666666666667</v>
      </c>
      <c r="S192" s="4">
        <f t="shared" si="2"/>
        <v>77</v>
      </c>
    </row>
    <row r="193" spans="1:19">
      <c r="A193" s="2">
        <v>62</v>
      </c>
      <c r="B193" s="2">
        <v>74</v>
      </c>
      <c r="C193" s="2">
        <v>66</v>
      </c>
      <c r="D193" s="2">
        <v>60</v>
      </c>
      <c r="E193" s="2">
        <v>70</v>
      </c>
      <c r="F193" s="2">
        <v>61</v>
      </c>
      <c r="G193" s="2">
        <v>67</v>
      </c>
      <c r="H193" s="2">
        <v>81</v>
      </c>
      <c r="I193" s="2">
        <v>77</v>
      </c>
      <c r="J193" s="2">
        <v>60</v>
      </c>
      <c r="K193" s="2">
        <v>60</v>
      </c>
      <c r="L193" s="2">
        <v>0</v>
      </c>
      <c r="M193" s="2">
        <v>65</v>
      </c>
      <c r="N193" s="2">
        <v>80</v>
      </c>
      <c r="O193" s="2">
        <v>69</v>
      </c>
      <c r="P193" s="2">
        <v>66</v>
      </c>
      <c r="R193" s="3">
        <v>67.8666666666667</v>
      </c>
      <c r="S193" s="4">
        <f t="shared" si="2"/>
        <v>68</v>
      </c>
    </row>
    <row r="194" spans="1:19">
      <c r="A194" s="2">
        <v>72</v>
      </c>
      <c r="B194" s="2">
        <v>87</v>
      </c>
      <c r="C194" s="2">
        <v>71</v>
      </c>
      <c r="D194" s="2">
        <v>60</v>
      </c>
      <c r="E194" s="2">
        <v>87</v>
      </c>
      <c r="F194" s="2">
        <v>70</v>
      </c>
      <c r="G194" s="2">
        <v>91</v>
      </c>
      <c r="H194" s="2">
        <v>93</v>
      </c>
      <c r="I194" s="2">
        <v>88</v>
      </c>
      <c r="J194" s="2">
        <v>60</v>
      </c>
      <c r="K194" s="2">
        <v>83</v>
      </c>
      <c r="L194" s="2">
        <v>0</v>
      </c>
      <c r="M194" s="2">
        <v>65</v>
      </c>
      <c r="N194" s="2">
        <v>90</v>
      </c>
      <c r="O194" s="2">
        <v>79</v>
      </c>
      <c r="P194" s="2">
        <v>87</v>
      </c>
      <c r="R194" s="3">
        <v>78.8666666666667</v>
      </c>
      <c r="S194" s="4">
        <f t="shared" si="2"/>
        <v>79</v>
      </c>
    </row>
    <row r="195" spans="1:19">
      <c r="A195" s="2">
        <v>62</v>
      </c>
      <c r="B195" s="2">
        <v>70</v>
      </c>
      <c r="C195" s="2">
        <v>65</v>
      </c>
      <c r="D195" s="2">
        <v>60</v>
      </c>
      <c r="E195" s="2">
        <v>67</v>
      </c>
      <c r="F195" s="2">
        <v>60</v>
      </c>
      <c r="G195" s="2">
        <v>74</v>
      </c>
      <c r="H195" s="2">
        <v>73</v>
      </c>
      <c r="I195" s="2">
        <v>78</v>
      </c>
      <c r="J195" s="2">
        <v>75</v>
      </c>
      <c r="K195" s="2">
        <v>60</v>
      </c>
      <c r="L195" s="2">
        <v>0</v>
      </c>
      <c r="M195" s="2">
        <v>65</v>
      </c>
      <c r="N195" s="2">
        <v>77</v>
      </c>
      <c r="O195" s="2">
        <v>80</v>
      </c>
      <c r="P195" s="2">
        <v>68</v>
      </c>
      <c r="R195" s="3">
        <v>68.9333333333333</v>
      </c>
      <c r="S195" s="4">
        <f t="shared" ref="S195:S258" si="3">ROUND(R195,0)</f>
        <v>69</v>
      </c>
    </row>
    <row r="196" spans="1:19">
      <c r="A196" s="2">
        <v>80</v>
      </c>
      <c r="B196" s="2">
        <v>73</v>
      </c>
      <c r="C196" s="2">
        <v>61</v>
      </c>
      <c r="D196" s="2">
        <v>60</v>
      </c>
      <c r="E196" s="2">
        <v>80</v>
      </c>
      <c r="F196" s="2">
        <v>73</v>
      </c>
      <c r="G196" s="2">
        <v>89</v>
      </c>
      <c r="H196" s="2">
        <v>91</v>
      </c>
      <c r="I196" s="2">
        <v>78</v>
      </c>
      <c r="J196" s="2">
        <v>81</v>
      </c>
      <c r="K196" s="2">
        <v>79</v>
      </c>
      <c r="L196" s="2">
        <v>0</v>
      </c>
      <c r="M196" s="2">
        <v>65</v>
      </c>
      <c r="N196" s="2">
        <v>80</v>
      </c>
      <c r="O196" s="2">
        <v>72</v>
      </c>
      <c r="P196" s="2">
        <v>69</v>
      </c>
      <c r="R196" s="3">
        <v>75.4</v>
      </c>
      <c r="S196" s="4">
        <f t="shared" si="3"/>
        <v>75</v>
      </c>
    </row>
    <row r="197" spans="1:19">
      <c r="A197" s="2">
        <v>68</v>
      </c>
      <c r="B197" s="2">
        <v>76</v>
      </c>
      <c r="C197" s="2">
        <v>69</v>
      </c>
      <c r="D197" s="2">
        <v>61</v>
      </c>
      <c r="E197" s="2">
        <v>84</v>
      </c>
      <c r="F197" s="2">
        <v>66</v>
      </c>
      <c r="G197" s="2">
        <v>89</v>
      </c>
      <c r="H197" s="2">
        <v>90</v>
      </c>
      <c r="I197" s="2">
        <v>82</v>
      </c>
      <c r="J197" s="2">
        <v>62</v>
      </c>
      <c r="K197" s="2">
        <v>75</v>
      </c>
      <c r="L197" s="2">
        <v>0</v>
      </c>
      <c r="M197" s="2">
        <v>67</v>
      </c>
      <c r="N197" s="2">
        <v>82</v>
      </c>
      <c r="O197" s="2">
        <v>75</v>
      </c>
      <c r="P197" s="2">
        <v>80</v>
      </c>
      <c r="R197" s="3">
        <v>75.0666666666667</v>
      </c>
      <c r="S197" s="4">
        <f t="shared" si="3"/>
        <v>75</v>
      </c>
    </row>
    <row r="198" spans="1:19">
      <c r="A198" s="2">
        <v>74</v>
      </c>
      <c r="B198" s="2">
        <v>77</v>
      </c>
      <c r="C198" s="2">
        <v>68</v>
      </c>
      <c r="D198" s="2">
        <v>60</v>
      </c>
      <c r="E198" s="2">
        <v>82</v>
      </c>
      <c r="F198" s="2">
        <v>63</v>
      </c>
      <c r="G198" s="2">
        <v>92</v>
      </c>
      <c r="H198" s="2">
        <v>95</v>
      </c>
      <c r="I198" s="2">
        <v>78</v>
      </c>
      <c r="J198" s="2">
        <v>60</v>
      </c>
      <c r="K198" s="2">
        <v>82</v>
      </c>
      <c r="L198" s="2">
        <v>0</v>
      </c>
      <c r="M198" s="2">
        <v>73</v>
      </c>
      <c r="N198" s="2">
        <v>85</v>
      </c>
      <c r="O198" s="2">
        <v>79</v>
      </c>
      <c r="P198" s="2">
        <v>82</v>
      </c>
      <c r="R198" s="3">
        <v>76.6666666666667</v>
      </c>
      <c r="S198" s="4">
        <f t="shared" si="3"/>
        <v>77</v>
      </c>
    </row>
    <row r="199" spans="1:19">
      <c r="A199" s="2">
        <v>74</v>
      </c>
      <c r="B199" s="2">
        <v>83</v>
      </c>
      <c r="C199" s="2">
        <v>68</v>
      </c>
      <c r="D199" s="2">
        <v>60</v>
      </c>
      <c r="E199" s="2">
        <v>81</v>
      </c>
      <c r="F199" s="2">
        <v>64</v>
      </c>
      <c r="G199" s="2">
        <v>91</v>
      </c>
      <c r="H199" s="2">
        <v>84</v>
      </c>
      <c r="I199" s="2">
        <v>84</v>
      </c>
      <c r="J199" s="2">
        <v>60</v>
      </c>
      <c r="K199" s="2">
        <v>80</v>
      </c>
      <c r="L199" s="2">
        <v>0</v>
      </c>
      <c r="M199" s="2">
        <v>69</v>
      </c>
      <c r="N199" s="2">
        <v>81</v>
      </c>
      <c r="O199" s="2">
        <v>78</v>
      </c>
      <c r="P199" s="2">
        <v>73</v>
      </c>
      <c r="R199" s="3">
        <v>75.3333333333333</v>
      </c>
      <c r="S199" s="4">
        <f t="shared" si="3"/>
        <v>75</v>
      </c>
    </row>
    <row r="200" spans="1:19">
      <c r="A200" s="2">
        <v>79</v>
      </c>
      <c r="B200" s="2">
        <v>75</v>
      </c>
      <c r="C200" s="2">
        <v>69</v>
      </c>
      <c r="D200" s="2">
        <v>60</v>
      </c>
      <c r="E200" s="2">
        <v>81</v>
      </c>
      <c r="F200" s="2">
        <v>77</v>
      </c>
      <c r="G200" s="2">
        <v>85</v>
      </c>
      <c r="H200" s="2">
        <v>84</v>
      </c>
      <c r="I200" s="2">
        <v>84</v>
      </c>
      <c r="J200" s="2">
        <v>60</v>
      </c>
      <c r="K200" s="2">
        <v>61</v>
      </c>
      <c r="L200" s="2">
        <v>0</v>
      </c>
      <c r="M200" s="2">
        <v>65</v>
      </c>
      <c r="N200" s="2">
        <v>71</v>
      </c>
      <c r="O200" s="2">
        <v>78</v>
      </c>
      <c r="P200" s="2">
        <v>75</v>
      </c>
      <c r="R200" s="3">
        <v>73.6</v>
      </c>
      <c r="S200" s="4">
        <f t="shared" si="3"/>
        <v>74</v>
      </c>
    </row>
    <row r="201" spans="1:19">
      <c r="A201" s="2">
        <v>85</v>
      </c>
      <c r="B201" s="2">
        <v>92</v>
      </c>
      <c r="C201" s="2">
        <v>64</v>
      </c>
      <c r="D201" s="2">
        <v>60</v>
      </c>
      <c r="E201" s="2">
        <v>84</v>
      </c>
      <c r="F201" s="2">
        <v>75</v>
      </c>
      <c r="G201" s="2">
        <v>100</v>
      </c>
      <c r="H201" s="2">
        <v>93</v>
      </c>
      <c r="I201" s="2">
        <v>87</v>
      </c>
      <c r="J201" s="2">
        <v>91</v>
      </c>
      <c r="K201" s="2">
        <v>88</v>
      </c>
      <c r="L201" s="2">
        <v>0</v>
      </c>
      <c r="M201" s="2">
        <v>81</v>
      </c>
      <c r="N201" s="2">
        <v>85</v>
      </c>
      <c r="O201" s="2">
        <v>87</v>
      </c>
      <c r="P201" s="2">
        <v>80</v>
      </c>
      <c r="R201" s="3">
        <v>83.4666666666667</v>
      </c>
      <c r="S201" s="4">
        <f t="shared" si="3"/>
        <v>83</v>
      </c>
    </row>
    <row r="202" spans="1:19">
      <c r="A202" s="2">
        <v>78</v>
      </c>
      <c r="B202" s="2">
        <v>72</v>
      </c>
      <c r="C202" s="2">
        <v>67</v>
      </c>
      <c r="D202" s="2">
        <v>72</v>
      </c>
      <c r="E202" s="2">
        <v>82</v>
      </c>
      <c r="F202" s="2">
        <v>61</v>
      </c>
      <c r="G202" s="2">
        <v>85</v>
      </c>
      <c r="H202" s="2">
        <v>88</v>
      </c>
      <c r="I202" s="2">
        <v>79</v>
      </c>
      <c r="J202" s="2">
        <v>60</v>
      </c>
      <c r="K202" s="2">
        <v>78</v>
      </c>
      <c r="L202" s="2">
        <v>0</v>
      </c>
      <c r="M202" s="2">
        <v>70</v>
      </c>
      <c r="N202" s="2">
        <v>79</v>
      </c>
      <c r="O202" s="2">
        <v>81</v>
      </c>
      <c r="P202" s="2">
        <v>75</v>
      </c>
      <c r="R202" s="3">
        <v>75.1333333333333</v>
      </c>
      <c r="S202" s="4">
        <f t="shared" si="3"/>
        <v>75</v>
      </c>
    </row>
    <row r="203" spans="1:19">
      <c r="A203" s="2">
        <v>68</v>
      </c>
      <c r="B203" s="2">
        <v>73</v>
      </c>
      <c r="C203" s="2">
        <v>64</v>
      </c>
      <c r="D203" s="2">
        <v>60</v>
      </c>
      <c r="E203" s="2">
        <v>82</v>
      </c>
      <c r="F203" s="2">
        <v>60</v>
      </c>
      <c r="G203" s="2">
        <v>86</v>
      </c>
      <c r="H203" s="2">
        <v>82</v>
      </c>
      <c r="I203" s="2">
        <v>70</v>
      </c>
      <c r="J203" s="2">
        <v>60</v>
      </c>
      <c r="K203" s="2">
        <v>70</v>
      </c>
      <c r="L203" s="2">
        <v>0</v>
      </c>
      <c r="M203" s="2">
        <v>65</v>
      </c>
      <c r="N203" s="2">
        <v>77</v>
      </c>
      <c r="O203" s="2">
        <v>70</v>
      </c>
      <c r="P203" s="2">
        <v>63</v>
      </c>
      <c r="R203" s="3">
        <v>70</v>
      </c>
      <c r="S203" s="4">
        <f t="shared" si="3"/>
        <v>70</v>
      </c>
    </row>
    <row r="204" spans="1:19">
      <c r="A204" s="2">
        <v>60</v>
      </c>
      <c r="B204" s="2">
        <v>71</v>
      </c>
      <c r="C204" s="2">
        <v>66</v>
      </c>
      <c r="D204" s="2">
        <v>60</v>
      </c>
      <c r="E204" s="2">
        <v>68</v>
      </c>
      <c r="F204" s="2">
        <v>66</v>
      </c>
      <c r="G204" s="2">
        <v>71</v>
      </c>
      <c r="H204" s="2">
        <v>75</v>
      </c>
      <c r="I204" s="2">
        <v>72</v>
      </c>
      <c r="J204" s="2">
        <v>60</v>
      </c>
      <c r="K204" s="2">
        <v>60</v>
      </c>
      <c r="L204" s="2">
        <v>0</v>
      </c>
      <c r="M204" s="2">
        <v>67</v>
      </c>
      <c r="N204" s="2">
        <v>85</v>
      </c>
      <c r="O204" s="2">
        <v>72</v>
      </c>
      <c r="P204" s="2">
        <v>65</v>
      </c>
      <c r="R204" s="3">
        <v>67.8666666666667</v>
      </c>
      <c r="S204" s="4">
        <f t="shared" si="3"/>
        <v>68</v>
      </c>
    </row>
    <row r="205" spans="1:19">
      <c r="A205" s="2">
        <v>61</v>
      </c>
      <c r="B205" s="2">
        <v>82</v>
      </c>
      <c r="C205" s="2">
        <v>86</v>
      </c>
      <c r="D205" s="2">
        <v>60</v>
      </c>
      <c r="E205" s="2">
        <v>79</v>
      </c>
      <c r="F205" s="2">
        <v>62</v>
      </c>
      <c r="G205" s="2">
        <v>87</v>
      </c>
      <c r="H205" s="2">
        <v>80</v>
      </c>
      <c r="I205" s="2">
        <v>71</v>
      </c>
      <c r="J205" s="2">
        <v>60</v>
      </c>
      <c r="K205" s="2">
        <v>60</v>
      </c>
      <c r="L205" s="2">
        <v>0</v>
      </c>
      <c r="M205" s="2">
        <v>65</v>
      </c>
      <c r="N205" s="2">
        <v>82</v>
      </c>
      <c r="O205" s="2">
        <v>83</v>
      </c>
      <c r="P205" s="2">
        <v>64</v>
      </c>
      <c r="R205" s="3">
        <v>72.1333333333333</v>
      </c>
      <c r="S205" s="4">
        <f t="shared" si="3"/>
        <v>72</v>
      </c>
    </row>
    <row r="206" spans="1:19">
      <c r="A206" s="2">
        <v>67</v>
      </c>
      <c r="B206" s="2">
        <v>77</v>
      </c>
      <c r="C206" s="2">
        <v>71</v>
      </c>
      <c r="D206" s="2">
        <v>60</v>
      </c>
      <c r="E206" s="2">
        <v>74</v>
      </c>
      <c r="F206" s="2">
        <v>83</v>
      </c>
      <c r="G206" s="2">
        <v>87</v>
      </c>
      <c r="H206" s="2">
        <v>78</v>
      </c>
      <c r="I206" s="2">
        <v>81</v>
      </c>
      <c r="J206" s="2">
        <v>60</v>
      </c>
      <c r="K206" s="2">
        <v>65</v>
      </c>
      <c r="L206" s="2">
        <v>0</v>
      </c>
      <c r="M206" s="2">
        <v>65</v>
      </c>
      <c r="N206" s="2">
        <v>78</v>
      </c>
      <c r="O206" s="2">
        <v>77</v>
      </c>
      <c r="P206" s="2">
        <v>68</v>
      </c>
      <c r="R206" s="3">
        <v>72.7333333333333</v>
      </c>
      <c r="S206" s="4">
        <f t="shared" si="3"/>
        <v>73</v>
      </c>
    </row>
    <row r="207" spans="1:19">
      <c r="A207" s="2">
        <v>66</v>
      </c>
      <c r="B207" s="2">
        <v>89</v>
      </c>
      <c r="C207" s="2">
        <v>72</v>
      </c>
      <c r="D207" s="2">
        <v>60</v>
      </c>
      <c r="E207" s="2">
        <v>81</v>
      </c>
      <c r="F207" s="2">
        <v>68</v>
      </c>
      <c r="G207" s="2">
        <v>89</v>
      </c>
      <c r="H207" s="2">
        <v>78</v>
      </c>
      <c r="I207" s="2">
        <v>73</v>
      </c>
      <c r="J207" s="2">
        <v>60</v>
      </c>
      <c r="K207" s="2">
        <v>73</v>
      </c>
      <c r="L207" s="2">
        <v>0</v>
      </c>
      <c r="M207" s="2">
        <v>66</v>
      </c>
      <c r="N207" s="2">
        <v>88</v>
      </c>
      <c r="O207" s="2">
        <v>79</v>
      </c>
      <c r="P207" s="2">
        <v>79</v>
      </c>
      <c r="R207" s="3">
        <v>74.7333333333333</v>
      </c>
      <c r="S207" s="4">
        <f t="shared" si="3"/>
        <v>75</v>
      </c>
    </row>
    <row r="208" spans="1:19">
      <c r="A208" s="2">
        <v>60</v>
      </c>
      <c r="B208" s="2">
        <v>70</v>
      </c>
      <c r="C208" s="2">
        <v>65</v>
      </c>
      <c r="D208" s="2">
        <v>64</v>
      </c>
      <c r="E208" s="2">
        <v>64</v>
      </c>
      <c r="F208" s="2">
        <v>70</v>
      </c>
      <c r="G208" s="2">
        <v>79</v>
      </c>
      <c r="H208" s="2">
        <v>88</v>
      </c>
      <c r="I208" s="2">
        <v>67</v>
      </c>
      <c r="J208" s="2">
        <v>60</v>
      </c>
      <c r="K208" s="2">
        <v>60</v>
      </c>
      <c r="L208" s="2">
        <v>0</v>
      </c>
      <c r="M208" s="2">
        <v>65</v>
      </c>
      <c r="N208" s="2">
        <v>80</v>
      </c>
      <c r="O208" s="2">
        <v>71</v>
      </c>
      <c r="P208" s="2">
        <v>74</v>
      </c>
      <c r="R208" s="3">
        <v>69.1333333333333</v>
      </c>
      <c r="S208" s="4">
        <f t="shared" si="3"/>
        <v>69</v>
      </c>
    </row>
    <row r="209" spans="1:19">
      <c r="A209" s="2">
        <v>67</v>
      </c>
      <c r="B209" s="2">
        <v>79</v>
      </c>
      <c r="C209" s="2">
        <v>83</v>
      </c>
      <c r="D209" s="2">
        <v>62</v>
      </c>
      <c r="E209" s="2">
        <v>80</v>
      </c>
      <c r="F209" s="2">
        <v>63</v>
      </c>
      <c r="G209" s="2">
        <v>86</v>
      </c>
      <c r="H209" s="2">
        <v>83</v>
      </c>
      <c r="I209" s="2">
        <v>95</v>
      </c>
      <c r="J209" s="2">
        <v>72</v>
      </c>
      <c r="K209" s="2">
        <v>78</v>
      </c>
      <c r="L209" s="2">
        <v>0</v>
      </c>
      <c r="M209" s="2">
        <v>79</v>
      </c>
      <c r="N209" s="2">
        <v>84</v>
      </c>
      <c r="O209" s="2">
        <v>78</v>
      </c>
      <c r="P209" s="2">
        <v>77</v>
      </c>
      <c r="R209" s="3">
        <v>77.7333333333333</v>
      </c>
      <c r="S209" s="4">
        <f t="shared" si="3"/>
        <v>78</v>
      </c>
    </row>
    <row r="210" spans="1:19">
      <c r="A210" s="2">
        <v>69</v>
      </c>
      <c r="B210" s="2">
        <v>72</v>
      </c>
      <c r="C210" s="2">
        <v>60</v>
      </c>
      <c r="D210" s="2">
        <v>67</v>
      </c>
      <c r="E210" s="2">
        <v>83</v>
      </c>
      <c r="F210" s="2">
        <v>63</v>
      </c>
      <c r="G210" s="2">
        <v>86</v>
      </c>
      <c r="H210" s="2">
        <v>83</v>
      </c>
      <c r="I210" s="2">
        <v>80</v>
      </c>
      <c r="J210" s="2">
        <v>60</v>
      </c>
      <c r="K210" s="2">
        <v>70</v>
      </c>
      <c r="L210" s="2">
        <v>0</v>
      </c>
      <c r="M210" s="2">
        <v>70</v>
      </c>
      <c r="N210" s="2">
        <v>82</v>
      </c>
      <c r="O210" s="2">
        <v>74</v>
      </c>
      <c r="P210" s="2">
        <v>84</v>
      </c>
      <c r="R210" s="3">
        <v>73.5333333333333</v>
      </c>
      <c r="S210" s="4">
        <f t="shared" si="3"/>
        <v>74</v>
      </c>
    </row>
    <row r="211" spans="1:19">
      <c r="A211" s="2">
        <v>81</v>
      </c>
      <c r="B211" s="2">
        <v>82</v>
      </c>
      <c r="C211" s="2">
        <v>73</v>
      </c>
      <c r="D211" s="2">
        <v>60</v>
      </c>
      <c r="E211" s="2">
        <v>73</v>
      </c>
      <c r="F211" s="2">
        <v>83</v>
      </c>
      <c r="G211" s="2">
        <v>88</v>
      </c>
      <c r="H211" s="2">
        <v>83</v>
      </c>
      <c r="I211" s="2">
        <v>87</v>
      </c>
      <c r="J211" s="2">
        <v>60</v>
      </c>
      <c r="K211" s="2">
        <v>60</v>
      </c>
      <c r="L211" s="2">
        <v>0</v>
      </c>
      <c r="M211" s="2">
        <v>71</v>
      </c>
      <c r="N211" s="2">
        <v>83</v>
      </c>
      <c r="O211" s="2">
        <v>73</v>
      </c>
      <c r="P211" s="2">
        <v>81</v>
      </c>
      <c r="R211" s="3">
        <v>75.8666666666667</v>
      </c>
      <c r="S211" s="4">
        <f t="shared" si="3"/>
        <v>76</v>
      </c>
    </row>
    <row r="212" spans="1:19">
      <c r="A212" s="2">
        <v>70</v>
      </c>
      <c r="B212" s="2">
        <v>73</v>
      </c>
      <c r="C212" s="2">
        <v>86</v>
      </c>
      <c r="D212" s="2">
        <v>64</v>
      </c>
      <c r="E212" s="2">
        <v>82</v>
      </c>
      <c r="F212" s="2">
        <v>64</v>
      </c>
      <c r="G212" s="2">
        <v>87</v>
      </c>
      <c r="H212" s="2">
        <v>86</v>
      </c>
      <c r="I212" s="2">
        <v>86</v>
      </c>
      <c r="J212" s="2">
        <v>78</v>
      </c>
      <c r="K212" s="2">
        <v>76</v>
      </c>
      <c r="L212" s="2">
        <v>0</v>
      </c>
      <c r="M212" s="2">
        <v>69</v>
      </c>
      <c r="N212" s="2">
        <v>89</v>
      </c>
      <c r="O212" s="2">
        <v>85</v>
      </c>
      <c r="P212" s="2">
        <v>77</v>
      </c>
      <c r="R212" s="3">
        <v>78.1333333333333</v>
      </c>
      <c r="S212" s="4">
        <f t="shared" si="3"/>
        <v>78</v>
      </c>
    </row>
    <row r="213" spans="1:19">
      <c r="A213" s="2">
        <v>66</v>
      </c>
      <c r="B213" s="2">
        <v>69</v>
      </c>
      <c r="C213" s="2">
        <v>62</v>
      </c>
      <c r="D213" s="2">
        <v>60</v>
      </c>
      <c r="E213" s="2">
        <v>72</v>
      </c>
      <c r="F213" s="2">
        <v>61</v>
      </c>
      <c r="G213" s="2">
        <v>72</v>
      </c>
      <c r="H213" s="2">
        <v>68</v>
      </c>
      <c r="I213" s="2">
        <v>73</v>
      </c>
      <c r="J213" s="2">
        <v>60</v>
      </c>
      <c r="K213" s="2">
        <v>60</v>
      </c>
      <c r="L213" s="2">
        <v>0</v>
      </c>
      <c r="M213" s="2">
        <v>65</v>
      </c>
      <c r="N213" s="2">
        <v>77</v>
      </c>
      <c r="O213" s="2">
        <v>64</v>
      </c>
      <c r="P213" s="2">
        <v>69</v>
      </c>
      <c r="R213" s="3">
        <v>66.5333333333333</v>
      </c>
      <c r="S213" s="4">
        <f t="shared" si="3"/>
        <v>67</v>
      </c>
    </row>
    <row r="214" spans="1:19">
      <c r="A214" s="2">
        <v>76</v>
      </c>
      <c r="B214" s="2">
        <v>77</v>
      </c>
      <c r="C214" s="2">
        <v>64</v>
      </c>
      <c r="D214" s="2">
        <v>60</v>
      </c>
      <c r="E214" s="2">
        <v>82</v>
      </c>
      <c r="F214" s="2">
        <v>67</v>
      </c>
      <c r="G214" s="2">
        <v>85</v>
      </c>
      <c r="H214" s="2">
        <v>82</v>
      </c>
      <c r="I214" s="2">
        <v>79</v>
      </c>
      <c r="J214" s="2">
        <v>60</v>
      </c>
      <c r="K214" s="2">
        <v>60</v>
      </c>
      <c r="L214" s="2">
        <v>0</v>
      </c>
      <c r="M214" s="2">
        <v>68</v>
      </c>
      <c r="N214" s="2">
        <v>81</v>
      </c>
      <c r="O214" s="2">
        <v>77</v>
      </c>
      <c r="P214" s="2">
        <v>74</v>
      </c>
      <c r="R214" s="3">
        <v>72.8</v>
      </c>
      <c r="S214" s="4">
        <f t="shared" si="3"/>
        <v>73</v>
      </c>
    </row>
    <row r="215" spans="1:19">
      <c r="A215" s="2">
        <v>84</v>
      </c>
      <c r="B215" s="2">
        <v>85</v>
      </c>
      <c r="C215" s="2">
        <v>86</v>
      </c>
      <c r="D215" s="2">
        <v>60</v>
      </c>
      <c r="E215" s="2">
        <v>85</v>
      </c>
      <c r="F215" s="2">
        <v>68</v>
      </c>
      <c r="G215" s="2">
        <v>87</v>
      </c>
      <c r="H215" s="2">
        <v>91</v>
      </c>
      <c r="I215" s="2">
        <v>88</v>
      </c>
      <c r="J215" s="2">
        <v>60</v>
      </c>
      <c r="K215" s="2">
        <v>60</v>
      </c>
      <c r="L215" s="2">
        <v>0</v>
      </c>
      <c r="M215" s="2">
        <v>65</v>
      </c>
      <c r="N215" s="2">
        <v>80</v>
      </c>
      <c r="O215" s="2">
        <v>85</v>
      </c>
      <c r="P215" s="2">
        <v>80</v>
      </c>
      <c r="R215" s="3">
        <v>77.6</v>
      </c>
      <c r="S215" s="4">
        <f t="shared" si="3"/>
        <v>78</v>
      </c>
    </row>
    <row r="216" spans="1:19">
      <c r="A216" s="2">
        <v>60</v>
      </c>
      <c r="B216" s="2">
        <v>71</v>
      </c>
      <c r="C216" s="2">
        <v>70</v>
      </c>
      <c r="D216" s="2">
        <v>65</v>
      </c>
      <c r="E216" s="2">
        <v>76</v>
      </c>
      <c r="F216" s="2">
        <v>67</v>
      </c>
      <c r="G216" s="2">
        <v>81</v>
      </c>
      <c r="H216" s="2">
        <v>82</v>
      </c>
      <c r="I216" s="2">
        <v>74</v>
      </c>
      <c r="J216" s="2">
        <v>60</v>
      </c>
      <c r="K216" s="2">
        <v>63</v>
      </c>
      <c r="L216" s="2">
        <v>0</v>
      </c>
      <c r="M216" s="2">
        <v>65</v>
      </c>
      <c r="N216" s="2">
        <v>69</v>
      </c>
      <c r="O216" s="2">
        <v>73</v>
      </c>
      <c r="P216" s="2">
        <v>60</v>
      </c>
      <c r="R216" s="3">
        <v>69.0666666666667</v>
      </c>
      <c r="S216" s="4">
        <f t="shared" si="3"/>
        <v>69</v>
      </c>
    </row>
    <row r="217" spans="1:19">
      <c r="A217" s="2">
        <v>68</v>
      </c>
      <c r="B217" s="2">
        <v>77</v>
      </c>
      <c r="C217" s="2">
        <v>61</v>
      </c>
      <c r="D217" s="2">
        <v>60</v>
      </c>
      <c r="E217" s="2">
        <v>73</v>
      </c>
      <c r="F217" s="2">
        <v>60</v>
      </c>
      <c r="G217" s="2">
        <v>76</v>
      </c>
      <c r="H217" s="2">
        <v>76</v>
      </c>
      <c r="I217" s="2">
        <v>73</v>
      </c>
      <c r="J217" s="2">
        <v>60</v>
      </c>
      <c r="K217" s="2">
        <v>60</v>
      </c>
      <c r="L217" s="2">
        <v>0</v>
      </c>
      <c r="M217" s="2">
        <v>65</v>
      </c>
      <c r="N217" s="2">
        <v>66</v>
      </c>
      <c r="O217" s="2">
        <v>61</v>
      </c>
      <c r="P217" s="2">
        <v>66</v>
      </c>
      <c r="R217" s="3">
        <v>66.8</v>
      </c>
      <c r="S217" s="4">
        <f t="shared" si="3"/>
        <v>67</v>
      </c>
    </row>
    <row r="218" spans="1:19">
      <c r="A218" s="2">
        <v>72</v>
      </c>
      <c r="B218" s="2">
        <v>81</v>
      </c>
      <c r="C218" s="2">
        <v>85</v>
      </c>
      <c r="D218" s="2">
        <v>60</v>
      </c>
      <c r="E218" s="2">
        <v>78</v>
      </c>
      <c r="F218" s="2">
        <v>66</v>
      </c>
      <c r="G218" s="2">
        <v>89</v>
      </c>
      <c r="H218" s="2">
        <v>89</v>
      </c>
      <c r="I218" s="2">
        <v>88</v>
      </c>
      <c r="J218" s="2">
        <v>78</v>
      </c>
      <c r="K218" s="2">
        <v>83</v>
      </c>
      <c r="L218" s="2">
        <v>0</v>
      </c>
      <c r="M218" s="2">
        <v>71</v>
      </c>
      <c r="N218" s="2">
        <v>87</v>
      </c>
      <c r="O218" s="2">
        <v>82</v>
      </c>
      <c r="P218" s="2">
        <v>75</v>
      </c>
      <c r="R218" s="3">
        <v>78.9333333333333</v>
      </c>
      <c r="S218" s="4">
        <f t="shared" si="3"/>
        <v>79</v>
      </c>
    </row>
    <row r="219" spans="1:19">
      <c r="A219" s="2">
        <v>74</v>
      </c>
      <c r="B219" s="2">
        <v>75</v>
      </c>
      <c r="C219" s="2">
        <v>68</v>
      </c>
      <c r="D219" s="2">
        <v>71</v>
      </c>
      <c r="E219" s="2">
        <v>83</v>
      </c>
      <c r="F219" s="2">
        <v>62</v>
      </c>
      <c r="G219" s="2">
        <v>88</v>
      </c>
      <c r="H219" s="2">
        <v>88</v>
      </c>
      <c r="I219" s="2">
        <v>80</v>
      </c>
      <c r="J219" s="2">
        <v>62</v>
      </c>
      <c r="K219" s="2">
        <v>71</v>
      </c>
      <c r="L219" s="2">
        <v>0</v>
      </c>
      <c r="M219" s="2">
        <v>70</v>
      </c>
      <c r="N219" s="2">
        <v>85</v>
      </c>
      <c r="O219" s="2">
        <v>79</v>
      </c>
      <c r="P219" s="2">
        <v>75</v>
      </c>
      <c r="R219" s="3">
        <v>75.4</v>
      </c>
      <c r="S219" s="4">
        <f t="shared" si="3"/>
        <v>75</v>
      </c>
    </row>
    <row r="220" spans="1:19">
      <c r="A220" s="2">
        <v>85</v>
      </c>
      <c r="B220" s="2">
        <v>72</v>
      </c>
      <c r="C220" s="2">
        <v>70</v>
      </c>
      <c r="D220" s="2">
        <v>65</v>
      </c>
      <c r="E220" s="2">
        <v>82</v>
      </c>
      <c r="F220" s="2">
        <v>60</v>
      </c>
      <c r="G220" s="2">
        <v>96</v>
      </c>
      <c r="H220" s="2">
        <v>88</v>
      </c>
      <c r="I220" s="2">
        <v>72</v>
      </c>
      <c r="J220" s="2">
        <v>60</v>
      </c>
      <c r="K220" s="2">
        <v>60</v>
      </c>
      <c r="L220" s="2">
        <v>0</v>
      </c>
      <c r="M220" s="2">
        <v>65</v>
      </c>
      <c r="N220" s="2">
        <v>88</v>
      </c>
      <c r="O220" s="2">
        <v>76</v>
      </c>
      <c r="P220" s="2">
        <v>70</v>
      </c>
      <c r="R220" s="3">
        <v>73.9333333333333</v>
      </c>
      <c r="S220" s="4">
        <f t="shared" si="3"/>
        <v>74</v>
      </c>
    </row>
    <row r="221" spans="1:19">
      <c r="A221" s="2">
        <v>82</v>
      </c>
      <c r="B221" s="2">
        <v>71</v>
      </c>
      <c r="C221" s="2">
        <v>66</v>
      </c>
      <c r="D221" s="2">
        <v>60</v>
      </c>
      <c r="E221" s="2">
        <v>78</v>
      </c>
      <c r="F221" s="2">
        <v>80</v>
      </c>
      <c r="G221" s="2">
        <v>84</v>
      </c>
      <c r="H221" s="2">
        <v>82</v>
      </c>
      <c r="I221" s="2">
        <v>79</v>
      </c>
      <c r="J221" s="2">
        <v>60</v>
      </c>
      <c r="K221" s="2">
        <v>67</v>
      </c>
      <c r="L221" s="2">
        <v>0</v>
      </c>
      <c r="M221" s="2">
        <v>65</v>
      </c>
      <c r="N221" s="2">
        <v>80</v>
      </c>
      <c r="O221" s="2">
        <v>72</v>
      </c>
      <c r="P221" s="2">
        <v>71</v>
      </c>
      <c r="R221" s="3">
        <v>73.1333333333333</v>
      </c>
      <c r="S221" s="4">
        <f t="shared" si="3"/>
        <v>73</v>
      </c>
    </row>
    <row r="222" spans="1:19">
      <c r="A222" s="2">
        <v>82</v>
      </c>
      <c r="B222" s="2">
        <v>81</v>
      </c>
      <c r="C222" s="2">
        <v>74</v>
      </c>
      <c r="D222" s="2">
        <v>80</v>
      </c>
      <c r="E222" s="2">
        <v>80</v>
      </c>
      <c r="F222" s="2">
        <v>78</v>
      </c>
      <c r="G222" s="2">
        <v>89</v>
      </c>
      <c r="H222" s="2">
        <v>87</v>
      </c>
      <c r="I222" s="2">
        <v>74</v>
      </c>
      <c r="J222" s="2">
        <v>63</v>
      </c>
      <c r="K222" s="2">
        <v>81</v>
      </c>
      <c r="L222" s="2">
        <v>0</v>
      </c>
      <c r="M222" s="2">
        <v>83</v>
      </c>
      <c r="N222" s="2">
        <v>88</v>
      </c>
      <c r="O222" s="2">
        <v>80</v>
      </c>
      <c r="P222" s="2">
        <v>83</v>
      </c>
      <c r="R222" s="3">
        <v>80.2</v>
      </c>
      <c r="S222" s="4">
        <f t="shared" si="3"/>
        <v>80</v>
      </c>
    </row>
    <row r="223" spans="1:19">
      <c r="A223" s="2">
        <v>69</v>
      </c>
      <c r="B223" s="2">
        <v>65</v>
      </c>
      <c r="C223" s="2">
        <v>73</v>
      </c>
      <c r="D223" s="2">
        <v>60</v>
      </c>
      <c r="E223" s="2">
        <v>71</v>
      </c>
      <c r="F223" s="2">
        <v>60</v>
      </c>
      <c r="G223" s="2">
        <v>78</v>
      </c>
      <c r="H223" s="2">
        <v>67</v>
      </c>
      <c r="I223" s="2">
        <v>83</v>
      </c>
      <c r="J223" s="2">
        <v>60</v>
      </c>
      <c r="K223" s="2">
        <v>62</v>
      </c>
      <c r="L223" s="2">
        <v>0</v>
      </c>
      <c r="M223" s="2">
        <v>65</v>
      </c>
      <c r="N223" s="2">
        <v>65</v>
      </c>
      <c r="O223" s="2">
        <v>71</v>
      </c>
      <c r="P223" s="2">
        <v>70</v>
      </c>
      <c r="R223" s="3">
        <v>67.9333333333333</v>
      </c>
      <c r="S223" s="4">
        <f t="shared" si="3"/>
        <v>68</v>
      </c>
    </row>
    <row r="224" spans="1:19">
      <c r="A224" s="2">
        <v>73</v>
      </c>
      <c r="B224" s="2">
        <v>78</v>
      </c>
      <c r="C224" s="2">
        <v>74</v>
      </c>
      <c r="D224" s="2">
        <v>60</v>
      </c>
      <c r="E224" s="2">
        <v>75</v>
      </c>
      <c r="F224" s="2">
        <v>87</v>
      </c>
      <c r="G224" s="2">
        <v>81</v>
      </c>
      <c r="H224" s="2">
        <v>92</v>
      </c>
      <c r="I224" s="2">
        <v>93</v>
      </c>
      <c r="J224" s="2">
        <v>60</v>
      </c>
      <c r="K224" s="2">
        <v>88</v>
      </c>
      <c r="L224" s="2">
        <v>0</v>
      </c>
      <c r="M224" s="2">
        <v>67</v>
      </c>
      <c r="N224" s="2">
        <v>65</v>
      </c>
      <c r="O224" s="2">
        <v>81</v>
      </c>
      <c r="P224" s="2">
        <v>82</v>
      </c>
      <c r="R224" s="3">
        <v>77.0666666666667</v>
      </c>
      <c r="S224" s="4">
        <f t="shared" si="3"/>
        <v>77</v>
      </c>
    </row>
    <row r="225" spans="1:19">
      <c r="A225" s="2">
        <v>63</v>
      </c>
      <c r="B225" s="2">
        <v>65</v>
      </c>
      <c r="C225" s="2">
        <v>60</v>
      </c>
      <c r="D225" s="2">
        <v>60</v>
      </c>
      <c r="E225" s="2">
        <v>60</v>
      </c>
      <c r="F225" s="2">
        <v>60</v>
      </c>
      <c r="G225" s="2">
        <v>72</v>
      </c>
      <c r="H225" s="2">
        <v>60</v>
      </c>
      <c r="I225" s="2">
        <v>77</v>
      </c>
      <c r="J225" s="2">
        <v>60</v>
      </c>
      <c r="K225" s="2">
        <v>60</v>
      </c>
      <c r="L225" s="2">
        <v>0</v>
      </c>
      <c r="M225" s="2">
        <v>65</v>
      </c>
      <c r="N225" s="2">
        <v>65</v>
      </c>
      <c r="O225" s="2">
        <v>67</v>
      </c>
      <c r="P225" s="2">
        <v>69</v>
      </c>
      <c r="R225" s="3">
        <v>64.2</v>
      </c>
      <c r="S225" s="4">
        <f t="shared" si="3"/>
        <v>64</v>
      </c>
    </row>
    <row r="226" spans="1:19">
      <c r="A226" s="2">
        <v>80</v>
      </c>
      <c r="B226" s="2">
        <v>82</v>
      </c>
      <c r="C226" s="2">
        <v>80</v>
      </c>
      <c r="D226" s="2">
        <v>60</v>
      </c>
      <c r="E226" s="2">
        <v>78</v>
      </c>
      <c r="F226" s="2">
        <v>79</v>
      </c>
      <c r="G226" s="2">
        <v>86</v>
      </c>
      <c r="H226" s="2">
        <v>83</v>
      </c>
      <c r="I226" s="2">
        <v>90</v>
      </c>
      <c r="J226" s="2">
        <v>60</v>
      </c>
      <c r="K226" s="2">
        <v>73</v>
      </c>
      <c r="L226" s="2">
        <v>0</v>
      </c>
      <c r="M226" s="2">
        <v>77</v>
      </c>
      <c r="N226" s="2">
        <v>65</v>
      </c>
      <c r="O226" s="2">
        <v>76</v>
      </c>
      <c r="P226" s="2">
        <v>78</v>
      </c>
      <c r="R226" s="3">
        <v>76.4666666666667</v>
      </c>
      <c r="S226" s="4">
        <f t="shared" si="3"/>
        <v>76</v>
      </c>
    </row>
    <row r="227" spans="1:19">
      <c r="A227" s="2">
        <v>68</v>
      </c>
      <c r="B227" s="2">
        <v>60</v>
      </c>
      <c r="C227" s="2">
        <v>67</v>
      </c>
      <c r="D227" s="2">
        <v>60</v>
      </c>
      <c r="E227" s="2">
        <v>70</v>
      </c>
      <c r="F227" s="2">
        <v>60</v>
      </c>
      <c r="G227" s="2">
        <v>74</v>
      </c>
      <c r="H227" s="2">
        <v>75</v>
      </c>
      <c r="I227" s="2">
        <v>90</v>
      </c>
      <c r="J227" s="2">
        <v>60</v>
      </c>
      <c r="K227" s="2">
        <v>60</v>
      </c>
      <c r="L227" s="2">
        <v>0</v>
      </c>
      <c r="M227" s="2">
        <v>65</v>
      </c>
      <c r="N227" s="2">
        <v>65</v>
      </c>
      <c r="O227" s="2">
        <v>62</v>
      </c>
      <c r="P227" s="2">
        <v>60</v>
      </c>
      <c r="R227" s="3">
        <v>66.4</v>
      </c>
      <c r="S227" s="4">
        <f t="shared" si="3"/>
        <v>66</v>
      </c>
    </row>
    <row r="228" spans="1:19">
      <c r="A228" s="2">
        <v>74</v>
      </c>
      <c r="B228" s="2">
        <v>70</v>
      </c>
      <c r="C228" s="2">
        <v>71</v>
      </c>
      <c r="D228" s="2">
        <v>60</v>
      </c>
      <c r="E228" s="2">
        <v>72</v>
      </c>
      <c r="F228" s="2">
        <v>69</v>
      </c>
      <c r="G228" s="2">
        <v>78</v>
      </c>
      <c r="H228" s="2">
        <v>73</v>
      </c>
      <c r="I228" s="2">
        <v>89</v>
      </c>
      <c r="J228" s="2">
        <v>60</v>
      </c>
      <c r="K228" s="2">
        <v>69</v>
      </c>
      <c r="L228" s="2">
        <v>0</v>
      </c>
      <c r="M228" s="2">
        <v>65</v>
      </c>
      <c r="N228" s="2">
        <v>65</v>
      </c>
      <c r="O228" s="2">
        <v>70</v>
      </c>
      <c r="P228" s="2">
        <v>67</v>
      </c>
      <c r="R228" s="3">
        <v>70.1333333333333</v>
      </c>
      <c r="S228" s="4">
        <f t="shared" si="3"/>
        <v>70</v>
      </c>
    </row>
    <row r="229" spans="1:19">
      <c r="A229" s="2">
        <v>60</v>
      </c>
      <c r="B229" s="2">
        <v>60</v>
      </c>
      <c r="C229" s="2">
        <v>71</v>
      </c>
      <c r="D229" s="2">
        <v>60</v>
      </c>
      <c r="E229" s="2">
        <v>71</v>
      </c>
      <c r="F229" s="2">
        <v>60</v>
      </c>
      <c r="G229" s="2">
        <v>81</v>
      </c>
      <c r="H229" s="2">
        <v>73</v>
      </c>
      <c r="I229" s="2">
        <v>77</v>
      </c>
      <c r="J229" s="2">
        <v>60</v>
      </c>
      <c r="K229" s="2">
        <v>60</v>
      </c>
      <c r="L229" s="2">
        <v>0</v>
      </c>
      <c r="M229" s="2">
        <v>65</v>
      </c>
      <c r="N229" s="2">
        <v>65</v>
      </c>
      <c r="O229" s="2">
        <v>67</v>
      </c>
      <c r="P229" s="2">
        <v>63</v>
      </c>
      <c r="R229" s="3">
        <v>66.2</v>
      </c>
      <c r="S229" s="4">
        <f t="shared" si="3"/>
        <v>66</v>
      </c>
    </row>
    <row r="230" spans="1:19">
      <c r="A230" s="2">
        <v>68</v>
      </c>
      <c r="B230" s="2">
        <v>79</v>
      </c>
      <c r="C230" s="2">
        <v>68</v>
      </c>
      <c r="D230" s="2">
        <v>60</v>
      </c>
      <c r="E230" s="2">
        <v>82</v>
      </c>
      <c r="F230" s="2">
        <v>64</v>
      </c>
      <c r="G230" s="2">
        <v>83</v>
      </c>
      <c r="H230" s="2">
        <v>86</v>
      </c>
      <c r="I230" s="2">
        <v>88</v>
      </c>
      <c r="J230" s="2">
        <v>60</v>
      </c>
      <c r="K230" s="2">
        <v>63</v>
      </c>
      <c r="L230" s="2">
        <v>0</v>
      </c>
      <c r="M230" s="2">
        <v>79</v>
      </c>
      <c r="N230" s="2">
        <v>65</v>
      </c>
      <c r="O230" s="2">
        <v>75</v>
      </c>
      <c r="P230" s="2">
        <v>76</v>
      </c>
      <c r="R230" s="3">
        <v>73.0666666666667</v>
      </c>
      <c r="S230" s="4">
        <f t="shared" si="3"/>
        <v>73</v>
      </c>
    </row>
    <row r="231" spans="1:19">
      <c r="A231" s="2">
        <v>68</v>
      </c>
      <c r="B231" s="2">
        <v>75</v>
      </c>
      <c r="C231" s="2">
        <v>69</v>
      </c>
      <c r="D231" s="2">
        <v>64</v>
      </c>
      <c r="E231" s="2">
        <v>64</v>
      </c>
      <c r="F231" s="2">
        <v>60</v>
      </c>
      <c r="G231" s="2">
        <v>79</v>
      </c>
      <c r="H231" s="2">
        <v>79</v>
      </c>
      <c r="I231" s="2">
        <v>83</v>
      </c>
      <c r="J231" s="2">
        <v>60</v>
      </c>
      <c r="K231" s="2">
        <v>60</v>
      </c>
      <c r="L231" s="2">
        <v>0</v>
      </c>
      <c r="M231" s="2">
        <v>65</v>
      </c>
      <c r="N231" s="2">
        <v>65</v>
      </c>
      <c r="O231" s="2">
        <v>72</v>
      </c>
      <c r="P231" s="2">
        <v>69</v>
      </c>
      <c r="R231" s="3">
        <v>68.8</v>
      </c>
      <c r="S231" s="4">
        <f t="shared" si="3"/>
        <v>69</v>
      </c>
    </row>
    <row r="232" spans="1:19">
      <c r="A232" s="2">
        <v>68</v>
      </c>
      <c r="B232" s="2">
        <v>68</v>
      </c>
      <c r="C232" s="2">
        <v>63</v>
      </c>
      <c r="D232" s="2">
        <v>60</v>
      </c>
      <c r="E232" s="2">
        <v>63</v>
      </c>
      <c r="F232" s="2">
        <v>60</v>
      </c>
      <c r="G232" s="2">
        <v>79</v>
      </c>
      <c r="H232" s="2">
        <v>60</v>
      </c>
      <c r="I232" s="2">
        <v>80</v>
      </c>
      <c r="J232" s="2">
        <v>60</v>
      </c>
      <c r="K232" s="2">
        <v>67</v>
      </c>
      <c r="L232" s="2">
        <v>0</v>
      </c>
      <c r="M232" s="2">
        <v>66</v>
      </c>
      <c r="N232" s="2">
        <v>65</v>
      </c>
      <c r="O232" s="2">
        <v>65</v>
      </c>
      <c r="P232" s="2">
        <v>73</v>
      </c>
      <c r="R232" s="3">
        <v>66.4666666666667</v>
      </c>
      <c r="S232" s="4">
        <f t="shared" si="3"/>
        <v>66</v>
      </c>
    </row>
    <row r="233" spans="1:19">
      <c r="A233" s="2">
        <v>85</v>
      </c>
      <c r="B233" s="2">
        <v>66</v>
      </c>
      <c r="C233" s="2">
        <v>74</v>
      </c>
      <c r="D233" s="2">
        <v>60</v>
      </c>
      <c r="E233" s="2">
        <v>72</v>
      </c>
      <c r="F233" s="2">
        <v>69</v>
      </c>
      <c r="G233" s="2">
        <v>87</v>
      </c>
      <c r="H233" s="2">
        <v>72</v>
      </c>
      <c r="I233" s="2">
        <v>90</v>
      </c>
      <c r="J233" s="2">
        <v>64</v>
      </c>
      <c r="K233" s="2">
        <v>64</v>
      </c>
      <c r="L233" s="2">
        <v>0</v>
      </c>
      <c r="M233" s="2">
        <v>65</v>
      </c>
      <c r="N233" s="2">
        <v>65</v>
      </c>
      <c r="O233" s="2">
        <v>76</v>
      </c>
      <c r="P233" s="2">
        <v>83</v>
      </c>
      <c r="R233" s="3">
        <v>72.8</v>
      </c>
      <c r="S233" s="4">
        <f t="shared" si="3"/>
        <v>73</v>
      </c>
    </row>
    <row r="234" spans="1:19">
      <c r="A234" s="2">
        <v>65</v>
      </c>
      <c r="B234" s="2">
        <v>65</v>
      </c>
      <c r="C234" s="2">
        <v>68</v>
      </c>
      <c r="D234" s="2">
        <v>60</v>
      </c>
      <c r="E234" s="2">
        <v>66</v>
      </c>
      <c r="F234" s="2">
        <v>60</v>
      </c>
      <c r="G234" s="2">
        <v>74</v>
      </c>
      <c r="H234" s="2">
        <v>72</v>
      </c>
      <c r="I234" s="2">
        <v>82</v>
      </c>
      <c r="J234" s="2">
        <v>60</v>
      </c>
      <c r="K234" s="2">
        <v>60</v>
      </c>
      <c r="L234" s="2">
        <v>0</v>
      </c>
      <c r="M234" s="2">
        <v>65</v>
      </c>
      <c r="N234" s="2">
        <v>65</v>
      </c>
      <c r="O234" s="2">
        <v>68</v>
      </c>
      <c r="P234" s="2">
        <v>68</v>
      </c>
      <c r="R234" s="3">
        <v>66.5333333333333</v>
      </c>
      <c r="S234" s="4">
        <f t="shared" si="3"/>
        <v>67</v>
      </c>
    </row>
    <row r="235" spans="1:19">
      <c r="A235" s="2">
        <v>66</v>
      </c>
      <c r="B235" s="2">
        <v>75</v>
      </c>
      <c r="C235" s="2">
        <v>75</v>
      </c>
      <c r="D235" s="2">
        <v>77</v>
      </c>
      <c r="E235" s="2">
        <v>89</v>
      </c>
      <c r="F235" s="2">
        <v>76</v>
      </c>
      <c r="G235" s="2">
        <v>86</v>
      </c>
      <c r="H235" s="2">
        <v>84</v>
      </c>
      <c r="I235" s="2">
        <v>94</v>
      </c>
      <c r="J235" s="2">
        <v>64</v>
      </c>
      <c r="K235" s="2">
        <v>76</v>
      </c>
      <c r="L235" s="2">
        <v>0</v>
      </c>
      <c r="M235" s="2">
        <v>79</v>
      </c>
      <c r="N235" s="2">
        <v>65</v>
      </c>
      <c r="O235" s="2">
        <v>66</v>
      </c>
      <c r="P235" s="2">
        <v>86</v>
      </c>
      <c r="R235" s="3">
        <v>77.2</v>
      </c>
      <c r="S235" s="4">
        <f t="shared" si="3"/>
        <v>77</v>
      </c>
    </row>
    <row r="236" spans="1:19">
      <c r="A236" s="2">
        <v>63</v>
      </c>
      <c r="B236" s="2">
        <v>60</v>
      </c>
      <c r="C236" s="2">
        <v>65</v>
      </c>
      <c r="D236" s="2">
        <v>60</v>
      </c>
      <c r="E236" s="2">
        <v>60</v>
      </c>
      <c r="F236" s="2">
        <v>60</v>
      </c>
      <c r="G236" s="2">
        <v>73</v>
      </c>
      <c r="H236" s="2">
        <v>65</v>
      </c>
      <c r="I236" s="2">
        <v>79</v>
      </c>
      <c r="J236" s="2">
        <v>60</v>
      </c>
      <c r="K236" s="2">
        <v>60</v>
      </c>
      <c r="L236" s="2">
        <v>0</v>
      </c>
      <c r="M236" s="2">
        <v>65</v>
      </c>
      <c r="N236" s="2">
        <v>65</v>
      </c>
      <c r="O236" s="2">
        <v>61</v>
      </c>
      <c r="P236" s="2">
        <v>63</v>
      </c>
      <c r="R236" s="3">
        <v>63.9333333333333</v>
      </c>
      <c r="S236" s="4">
        <f t="shared" si="3"/>
        <v>64</v>
      </c>
    </row>
    <row r="237" spans="1:19">
      <c r="A237" s="2">
        <v>69</v>
      </c>
      <c r="B237" s="2">
        <v>78</v>
      </c>
      <c r="C237" s="2">
        <v>71</v>
      </c>
      <c r="D237" s="2">
        <v>60</v>
      </c>
      <c r="E237" s="2">
        <v>76</v>
      </c>
      <c r="F237" s="2">
        <v>72</v>
      </c>
      <c r="G237" s="2">
        <v>89</v>
      </c>
      <c r="H237" s="2">
        <v>86</v>
      </c>
      <c r="I237" s="2">
        <v>90</v>
      </c>
      <c r="J237" s="2">
        <v>60</v>
      </c>
      <c r="K237" s="2">
        <v>75</v>
      </c>
      <c r="L237" s="2">
        <v>0</v>
      </c>
      <c r="M237" s="2">
        <v>77</v>
      </c>
      <c r="N237" s="2">
        <v>65</v>
      </c>
      <c r="O237" s="2">
        <v>83</v>
      </c>
      <c r="P237" s="2">
        <v>78</v>
      </c>
      <c r="R237" s="3">
        <v>75.2666666666667</v>
      </c>
      <c r="S237" s="4">
        <f t="shared" si="3"/>
        <v>75</v>
      </c>
    </row>
    <row r="238" spans="1:19">
      <c r="A238" s="2">
        <v>79</v>
      </c>
      <c r="B238" s="2">
        <v>76</v>
      </c>
      <c r="C238" s="2">
        <v>73</v>
      </c>
      <c r="D238" s="2">
        <v>60</v>
      </c>
      <c r="E238" s="2">
        <v>60</v>
      </c>
      <c r="F238" s="2">
        <v>60</v>
      </c>
      <c r="G238" s="2">
        <v>74</v>
      </c>
      <c r="H238" s="2">
        <v>74</v>
      </c>
      <c r="I238" s="2">
        <v>72</v>
      </c>
      <c r="J238" s="2">
        <v>60</v>
      </c>
      <c r="K238" s="2">
        <v>60</v>
      </c>
      <c r="L238" s="2">
        <v>0</v>
      </c>
      <c r="M238" s="2">
        <v>65</v>
      </c>
      <c r="N238" s="2">
        <v>65</v>
      </c>
      <c r="O238" s="2">
        <v>67</v>
      </c>
      <c r="P238" s="2">
        <v>69</v>
      </c>
      <c r="R238" s="3">
        <v>67.6</v>
      </c>
      <c r="S238" s="4">
        <f t="shared" si="3"/>
        <v>68</v>
      </c>
    </row>
    <row r="239" spans="1:19">
      <c r="A239" s="2">
        <v>81</v>
      </c>
      <c r="B239" s="2">
        <v>75</v>
      </c>
      <c r="C239" s="2">
        <v>75</v>
      </c>
      <c r="D239" s="2">
        <v>60</v>
      </c>
      <c r="E239" s="2">
        <v>92</v>
      </c>
      <c r="F239" s="2">
        <v>80</v>
      </c>
      <c r="G239" s="2">
        <v>88</v>
      </c>
      <c r="H239" s="2">
        <v>81</v>
      </c>
      <c r="I239" s="2">
        <v>94</v>
      </c>
      <c r="J239" s="2">
        <v>60</v>
      </c>
      <c r="K239" s="2">
        <v>60</v>
      </c>
      <c r="L239" s="2">
        <v>0</v>
      </c>
      <c r="M239" s="2">
        <v>65</v>
      </c>
      <c r="N239" s="2">
        <v>65</v>
      </c>
      <c r="O239" s="2">
        <v>86</v>
      </c>
      <c r="P239" s="2">
        <v>78</v>
      </c>
      <c r="R239" s="3">
        <v>76</v>
      </c>
      <c r="S239" s="4">
        <f t="shared" si="3"/>
        <v>76</v>
      </c>
    </row>
    <row r="240" spans="1:19">
      <c r="A240" s="2">
        <v>70</v>
      </c>
      <c r="B240" s="2">
        <v>73</v>
      </c>
      <c r="C240" s="2">
        <v>71</v>
      </c>
      <c r="D240" s="2">
        <v>60</v>
      </c>
      <c r="E240" s="2">
        <v>72</v>
      </c>
      <c r="F240" s="2">
        <v>71</v>
      </c>
      <c r="G240" s="2">
        <v>83</v>
      </c>
      <c r="H240" s="2">
        <v>74</v>
      </c>
      <c r="I240" s="2">
        <v>91</v>
      </c>
      <c r="J240" s="2">
        <v>60</v>
      </c>
      <c r="K240" s="2">
        <v>60</v>
      </c>
      <c r="L240" s="2">
        <v>0</v>
      </c>
      <c r="M240" s="2">
        <v>66</v>
      </c>
      <c r="N240" s="2">
        <v>65</v>
      </c>
      <c r="O240" s="2">
        <v>76</v>
      </c>
      <c r="P240" s="2">
        <v>77</v>
      </c>
      <c r="R240" s="3">
        <v>71.2666666666667</v>
      </c>
      <c r="S240" s="4">
        <f t="shared" si="3"/>
        <v>71</v>
      </c>
    </row>
    <row r="241" spans="1:19">
      <c r="A241" s="2">
        <v>90</v>
      </c>
      <c r="B241" s="2">
        <v>85</v>
      </c>
      <c r="C241" s="2">
        <v>78</v>
      </c>
      <c r="D241" s="2">
        <v>60</v>
      </c>
      <c r="E241" s="2">
        <v>83</v>
      </c>
      <c r="F241" s="2">
        <v>84</v>
      </c>
      <c r="G241" s="2">
        <v>90</v>
      </c>
      <c r="H241" s="2">
        <v>86</v>
      </c>
      <c r="I241" s="2">
        <v>93</v>
      </c>
      <c r="J241" s="2">
        <v>63</v>
      </c>
      <c r="K241" s="2">
        <v>79</v>
      </c>
      <c r="L241" s="2">
        <v>0</v>
      </c>
      <c r="M241" s="2">
        <v>72</v>
      </c>
      <c r="N241" s="2">
        <v>65</v>
      </c>
      <c r="O241" s="2">
        <v>79</v>
      </c>
      <c r="P241" s="2">
        <v>87</v>
      </c>
      <c r="R241" s="3">
        <v>79.6</v>
      </c>
      <c r="S241" s="4">
        <f t="shared" si="3"/>
        <v>80</v>
      </c>
    </row>
    <row r="242" spans="1:19">
      <c r="A242" s="2">
        <v>82</v>
      </c>
      <c r="B242" s="2">
        <v>81</v>
      </c>
      <c r="C242" s="2">
        <v>71</v>
      </c>
      <c r="D242" s="2">
        <v>60</v>
      </c>
      <c r="E242" s="2">
        <v>83</v>
      </c>
      <c r="F242" s="2">
        <v>60</v>
      </c>
      <c r="G242" s="2">
        <v>85</v>
      </c>
      <c r="H242" s="2">
        <v>86</v>
      </c>
      <c r="I242" s="2">
        <v>90</v>
      </c>
      <c r="J242" s="2">
        <v>61</v>
      </c>
      <c r="K242" s="2">
        <v>74</v>
      </c>
      <c r="L242" s="2">
        <v>0</v>
      </c>
      <c r="M242" s="2">
        <v>83</v>
      </c>
      <c r="N242" s="2">
        <v>65</v>
      </c>
      <c r="O242" s="2">
        <v>84</v>
      </c>
      <c r="P242" s="2">
        <v>86</v>
      </c>
      <c r="R242" s="3">
        <v>76.7333333333333</v>
      </c>
      <c r="S242" s="4">
        <f t="shared" si="3"/>
        <v>77</v>
      </c>
    </row>
    <row r="243" spans="1:19">
      <c r="A243" s="2">
        <v>70</v>
      </c>
      <c r="B243" s="2">
        <v>75</v>
      </c>
      <c r="C243" s="2">
        <v>65</v>
      </c>
      <c r="D243" s="2">
        <v>62</v>
      </c>
      <c r="E243" s="2">
        <v>74</v>
      </c>
      <c r="F243" s="2">
        <v>62</v>
      </c>
      <c r="G243" s="2">
        <v>81</v>
      </c>
      <c r="H243" s="2">
        <v>75</v>
      </c>
      <c r="I243" s="2">
        <v>84</v>
      </c>
      <c r="J243" s="2">
        <v>60</v>
      </c>
      <c r="K243" s="2">
        <v>64</v>
      </c>
      <c r="L243" s="2">
        <v>0</v>
      </c>
      <c r="M243" s="2">
        <v>65</v>
      </c>
      <c r="N243" s="2">
        <v>65</v>
      </c>
      <c r="O243" s="2">
        <v>68</v>
      </c>
      <c r="P243" s="2">
        <v>67</v>
      </c>
      <c r="R243" s="3">
        <v>69.1333333333333</v>
      </c>
      <c r="S243" s="4">
        <f t="shared" si="3"/>
        <v>69</v>
      </c>
    </row>
    <row r="244" spans="1:19">
      <c r="A244" s="2">
        <v>70</v>
      </c>
      <c r="B244" s="2">
        <v>72</v>
      </c>
      <c r="C244" s="2">
        <v>63</v>
      </c>
      <c r="D244" s="2">
        <v>60</v>
      </c>
      <c r="E244" s="2">
        <v>73</v>
      </c>
      <c r="F244" s="2">
        <v>63</v>
      </c>
      <c r="G244" s="2">
        <v>79</v>
      </c>
      <c r="H244" s="2">
        <v>79</v>
      </c>
      <c r="I244" s="2">
        <v>85</v>
      </c>
      <c r="J244" s="2">
        <v>60</v>
      </c>
      <c r="K244" s="2">
        <v>72</v>
      </c>
      <c r="L244" s="2">
        <v>0</v>
      </c>
      <c r="M244" s="2">
        <v>65</v>
      </c>
      <c r="N244" s="2">
        <v>65</v>
      </c>
      <c r="O244" s="2">
        <v>72</v>
      </c>
      <c r="P244" s="2">
        <v>66</v>
      </c>
      <c r="R244" s="3">
        <v>69.6</v>
      </c>
      <c r="S244" s="4">
        <f t="shared" si="3"/>
        <v>70</v>
      </c>
    </row>
    <row r="245" spans="1:19">
      <c r="A245" s="2">
        <v>67</v>
      </c>
      <c r="B245" s="2">
        <v>60</v>
      </c>
      <c r="C245" s="2">
        <v>75</v>
      </c>
      <c r="D245" s="2">
        <v>60</v>
      </c>
      <c r="E245" s="2">
        <v>78</v>
      </c>
      <c r="F245" s="2">
        <v>60</v>
      </c>
      <c r="G245" s="2">
        <v>85</v>
      </c>
      <c r="H245" s="2">
        <v>77</v>
      </c>
      <c r="I245" s="2">
        <v>87</v>
      </c>
      <c r="J245" s="2">
        <v>60</v>
      </c>
      <c r="K245" s="2">
        <v>60</v>
      </c>
      <c r="L245" s="2">
        <v>0</v>
      </c>
      <c r="M245" s="2">
        <v>65</v>
      </c>
      <c r="N245" s="2">
        <v>65</v>
      </c>
      <c r="O245" s="2">
        <v>76</v>
      </c>
      <c r="P245" s="2">
        <v>72</v>
      </c>
      <c r="R245" s="3">
        <v>69.8</v>
      </c>
      <c r="S245" s="4">
        <f t="shared" si="3"/>
        <v>70</v>
      </c>
    </row>
    <row r="246" spans="1:19">
      <c r="A246" s="2">
        <v>60</v>
      </c>
      <c r="B246" s="2">
        <v>79</v>
      </c>
      <c r="C246" s="2">
        <v>74</v>
      </c>
      <c r="D246" s="2">
        <v>60</v>
      </c>
      <c r="E246" s="2">
        <v>81</v>
      </c>
      <c r="F246" s="2">
        <v>60</v>
      </c>
      <c r="G246" s="2">
        <v>89</v>
      </c>
      <c r="H246" s="2">
        <v>88</v>
      </c>
      <c r="I246" s="2">
        <v>94</v>
      </c>
      <c r="J246" s="2">
        <v>60</v>
      </c>
      <c r="K246" s="2">
        <v>87</v>
      </c>
      <c r="L246" s="2">
        <v>0</v>
      </c>
      <c r="M246" s="2">
        <v>73</v>
      </c>
      <c r="N246" s="2">
        <v>65</v>
      </c>
      <c r="O246" s="2">
        <v>81</v>
      </c>
      <c r="P246" s="2">
        <v>71</v>
      </c>
      <c r="R246" s="3">
        <v>74.8</v>
      </c>
      <c r="S246" s="4">
        <f t="shared" si="3"/>
        <v>75</v>
      </c>
    </row>
    <row r="247" spans="1:19">
      <c r="A247" s="2">
        <v>81</v>
      </c>
      <c r="B247" s="2">
        <v>73</v>
      </c>
      <c r="C247" s="2">
        <v>76</v>
      </c>
      <c r="D247" s="2">
        <v>68</v>
      </c>
      <c r="E247" s="2">
        <v>81</v>
      </c>
      <c r="F247" s="2">
        <v>72</v>
      </c>
      <c r="G247" s="2">
        <v>87</v>
      </c>
      <c r="H247" s="2">
        <v>84</v>
      </c>
      <c r="I247" s="2">
        <v>85</v>
      </c>
      <c r="J247" s="2">
        <v>61</v>
      </c>
      <c r="K247" s="2">
        <v>71</v>
      </c>
      <c r="L247" s="2">
        <v>0</v>
      </c>
      <c r="M247" s="2">
        <v>65</v>
      </c>
      <c r="N247" s="2">
        <v>65</v>
      </c>
      <c r="O247" s="2">
        <v>73</v>
      </c>
      <c r="P247" s="2">
        <v>75</v>
      </c>
      <c r="R247" s="3">
        <v>74.4666666666667</v>
      </c>
      <c r="S247" s="4">
        <f t="shared" si="3"/>
        <v>74</v>
      </c>
    </row>
    <row r="248" spans="1:19">
      <c r="A248" s="2">
        <v>70</v>
      </c>
      <c r="B248" s="2">
        <v>68</v>
      </c>
      <c r="C248" s="2">
        <v>70</v>
      </c>
      <c r="D248" s="2">
        <v>60</v>
      </c>
      <c r="E248" s="2">
        <v>80</v>
      </c>
      <c r="F248" s="2">
        <v>65</v>
      </c>
      <c r="G248" s="2">
        <v>78</v>
      </c>
      <c r="H248" s="2">
        <v>78</v>
      </c>
      <c r="I248" s="2">
        <v>85</v>
      </c>
      <c r="J248" s="2">
        <v>60</v>
      </c>
      <c r="K248" s="2">
        <v>66</v>
      </c>
      <c r="L248" s="2">
        <v>0</v>
      </c>
      <c r="M248" s="2">
        <v>67</v>
      </c>
      <c r="N248" s="2">
        <v>65</v>
      </c>
      <c r="O248" s="2">
        <v>75</v>
      </c>
      <c r="P248" s="2">
        <v>74</v>
      </c>
      <c r="R248" s="3">
        <v>70.7333333333333</v>
      </c>
      <c r="S248" s="4">
        <f t="shared" si="3"/>
        <v>71</v>
      </c>
    </row>
    <row r="249" spans="1:19">
      <c r="A249" s="2">
        <v>61</v>
      </c>
      <c r="B249" s="2">
        <v>72</v>
      </c>
      <c r="C249" s="2">
        <v>60</v>
      </c>
      <c r="D249" s="2">
        <v>60</v>
      </c>
      <c r="E249" s="2">
        <v>80</v>
      </c>
      <c r="F249" s="2">
        <v>60</v>
      </c>
      <c r="G249" s="2">
        <v>78</v>
      </c>
      <c r="H249" s="2">
        <v>67</v>
      </c>
      <c r="I249" s="2">
        <v>69</v>
      </c>
      <c r="J249" s="2">
        <v>60</v>
      </c>
      <c r="K249" s="2">
        <v>62</v>
      </c>
      <c r="L249" s="2">
        <v>0</v>
      </c>
      <c r="M249" s="2">
        <v>65</v>
      </c>
      <c r="N249" s="2">
        <v>65</v>
      </c>
      <c r="O249" s="2">
        <v>68</v>
      </c>
      <c r="P249" s="2">
        <v>67</v>
      </c>
      <c r="R249" s="3">
        <v>66.2666666666667</v>
      </c>
      <c r="S249" s="4">
        <f t="shared" si="3"/>
        <v>66</v>
      </c>
    </row>
    <row r="250" spans="1:19">
      <c r="A250" s="2">
        <v>79</v>
      </c>
      <c r="B250" s="2">
        <v>83</v>
      </c>
      <c r="C250" s="2">
        <v>66</v>
      </c>
      <c r="D250" s="2">
        <v>60</v>
      </c>
      <c r="E250" s="2">
        <v>67</v>
      </c>
      <c r="F250" s="2">
        <v>60</v>
      </c>
      <c r="G250" s="2">
        <v>76</v>
      </c>
      <c r="H250" s="2">
        <v>75</v>
      </c>
      <c r="I250" s="2">
        <v>67</v>
      </c>
      <c r="J250" s="2">
        <v>60</v>
      </c>
      <c r="K250" s="2">
        <v>63</v>
      </c>
      <c r="L250" s="2">
        <v>0</v>
      </c>
      <c r="M250" s="2">
        <v>65</v>
      </c>
      <c r="N250" s="2">
        <v>65</v>
      </c>
      <c r="O250" s="2">
        <v>60</v>
      </c>
      <c r="P250" s="2">
        <v>79</v>
      </c>
      <c r="R250" s="3">
        <v>68.3333333333333</v>
      </c>
      <c r="S250" s="4">
        <f t="shared" si="3"/>
        <v>68</v>
      </c>
    </row>
    <row r="251" spans="1:19">
      <c r="A251" s="2">
        <v>77</v>
      </c>
      <c r="B251" s="2">
        <v>84</v>
      </c>
      <c r="C251" s="2">
        <v>62</v>
      </c>
      <c r="D251" s="2">
        <v>60</v>
      </c>
      <c r="E251" s="2">
        <v>80</v>
      </c>
      <c r="F251" s="2">
        <v>74</v>
      </c>
      <c r="G251" s="2">
        <v>86</v>
      </c>
      <c r="H251" s="2">
        <v>88</v>
      </c>
      <c r="I251" s="2">
        <v>91</v>
      </c>
      <c r="J251" s="2">
        <v>60</v>
      </c>
      <c r="K251" s="2">
        <v>71</v>
      </c>
      <c r="L251" s="2">
        <v>0</v>
      </c>
      <c r="M251" s="2">
        <v>66</v>
      </c>
      <c r="N251" s="2">
        <v>65</v>
      </c>
      <c r="O251" s="2">
        <v>78</v>
      </c>
      <c r="P251" s="2">
        <v>78</v>
      </c>
      <c r="R251" s="3">
        <v>74.6666666666667</v>
      </c>
      <c r="S251" s="4">
        <f t="shared" si="3"/>
        <v>75</v>
      </c>
    </row>
    <row r="252" spans="1:19">
      <c r="A252" s="2">
        <v>72</v>
      </c>
      <c r="B252" s="2">
        <v>77</v>
      </c>
      <c r="C252" s="2">
        <v>69</v>
      </c>
      <c r="D252" s="2">
        <v>62</v>
      </c>
      <c r="E252" s="2">
        <v>73</v>
      </c>
      <c r="F252" s="2">
        <v>60</v>
      </c>
      <c r="G252" s="2">
        <v>83</v>
      </c>
      <c r="H252" s="2">
        <v>80</v>
      </c>
      <c r="I252" s="2">
        <v>85</v>
      </c>
      <c r="J252" s="2">
        <v>62</v>
      </c>
      <c r="K252" s="2">
        <v>68</v>
      </c>
      <c r="L252" s="2">
        <v>0</v>
      </c>
      <c r="M252" s="2">
        <v>66</v>
      </c>
      <c r="N252" s="2">
        <v>65</v>
      </c>
      <c r="O252" s="2">
        <v>79</v>
      </c>
      <c r="P252" s="2">
        <v>68</v>
      </c>
      <c r="R252" s="3">
        <v>71.2666666666667</v>
      </c>
      <c r="S252" s="4">
        <f t="shared" si="3"/>
        <v>71</v>
      </c>
    </row>
    <row r="253" spans="1:19">
      <c r="A253" s="2">
        <v>63</v>
      </c>
      <c r="B253" s="2">
        <v>76</v>
      </c>
      <c r="C253" s="2">
        <v>60</v>
      </c>
      <c r="D253" s="2">
        <v>60</v>
      </c>
      <c r="E253" s="2">
        <v>76</v>
      </c>
      <c r="F253" s="2">
        <v>73</v>
      </c>
      <c r="G253" s="2">
        <v>86</v>
      </c>
      <c r="H253" s="2">
        <v>77</v>
      </c>
      <c r="I253" s="2">
        <v>86</v>
      </c>
      <c r="J253" s="2">
        <v>60</v>
      </c>
      <c r="K253" s="2">
        <v>78</v>
      </c>
      <c r="L253" s="2">
        <v>0</v>
      </c>
      <c r="M253" s="2">
        <v>65</v>
      </c>
      <c r="N253" s="2">
        <v>65</v>
      </c>
      <c r="O253" s="2">
        <v>72</v>
      </c>
      <c r="P253" s="2">
        <v>78</v>
      </c>
      <c r="R253" s="3">
        <v>71.6666666666667</v>
      </c>
      <c r="S253" s="4">
        <f t="shared" si="3"/>
        <v>72</v>
      </c>
    </row>
    <row r="254" spans="1:19">
      <c r="A254" s="2">
        <v>77</v>
      </c>
      <c r="B254" s="2">
        <v>75</v>
      </c>
      <c r="C254" s="2">
        <v>77</v>
      </c>
      <c r="D254" s="2">
        <v>60</v>
      </c>
      <c r="E254" s="2">
        <v>80</v>
      </c>
      <c r="F254" s="2">
        <v>60</v>
      </c>
      <c r="G254" s="2">
        <v>86</v>
      </c>
      <c r="H254" s="2">
        <v>74</v>
      </c>
      <c r="I254" s="2">
        <v>87</v>
      </c>
      <c r="J254" s="2">
        <v>60</v>
      </c>
      <c r="K254" s="2">
        <v>79</v>
      </c>
      <c r="L254" s="2">
        <v>0</v>
      </c>
      <c r="M254" s="2">
        <v>67</v>
      </c>
      <c r="N254" s="2">
        <v>65</v>
      </c>
      <c r="O254" s="2">
        <v>79</v>
      </c>
      <c r="P254" s="2">
        <v>74</v>
      </c>
      <c r="R254" s="3">
        <v>73.3333333333333</v>
      </c>
      <c r="S254" s="4">
        <f t="shared" si="3"/>
        <v>73</v>
      </c>
    </row>
    <row r="255" spans="1:19">
      <c r="A255" s="2">
        <v>75</v>
      </c>
      <c r="B255" s="2">
        <v>69</v>
      </c>
      <c r="C255" s="2">
        <v>70</v>
      </c>
      <c r="D255" s="2">
        <v>60</v>
      </c>
      <c r="E255" s="2">
        <v>81</v>
      </c>
      <c r="F255" s="2">
        <v>68</v>
      </c>
      <c r="G255" s="2">
        <v>84</v>
      </c>
      <c r="H255" s="2">
        <v>77</v>
      </c>
      <c r="I255" s="2">
        <v>91</v>
      </c>
      <c r="J255" s="2">
        <v>60</v>
      </c>
      <c r="K255" s="2">
        <v>71</v>
      </c>
      <c r="L255" s="2">
        <v>0</v>
      </c>
      <c r="M255" s="2">
        <v>70</v>
      </c>
      <c r="N255" s="2">
        <v>65</v>
      </c>
      <c r="O255" s="2">
        <v>81</v>
      </c>
      <c r="P255" s="2">
        <v>67</v>
      </c>
      <c r="R255" s="3">
        <v>72.6</v>
      </c>
      <c r="S255" s="4">
        <f t="shared" si="3"/>
        <v>73</v>
      </c>
    </row>
    <row r="256" spans="1:19">
      <c r="A256" s="2">
        <v>84</v>
      </c>
      <c r="B256" s="2">
        <v>79</v>
      </c>
      <c r="C256" s="2">
        <v>82</v>
      </c>
      <c r="D256" s="2">
        <v>60</v>
      </c>
      <c r="E256" s="2">
        <v>79</v>
      </c>
      <c r="F256" s="2">
        <v>82</v>
      </c>
      <c r="G256" s="2">
        <v>91</v>
      </c>
      <c r="H256" s="2">
        <v>80</v>
      </c>
      <c r="I256" s="2">
        <v>93</v>
      </c>
      <c r="J256" s="2">
        <v>60</v>
      </c>
      <c r="K256" s="2">
        <v>88</v>
      </c>
      <c r="L256" s="2">
        <v>0</v>
      </c>
      <c r="M256" s="2">
        <v>92</v>
      </c>
      <c r="N256" s="2">
        <v>65</v>
      </c>
      <c r="O256" s="2">
        <v>75</v>
      </c>
      <c r="P256" s="2">
        <v>87</v>
      </c>
      <c r="R256" s="3">
        <v>79.8</v>
      </c>
      <c r="S256" s="4">
        <f t="shared" si="3"/>
        <v>80</v>
      </c>
    </row>
    <row r="257" spans="1:19">
      <c r="A257" s="2">
        <v>68</v>
      </c>
      <c r="B257" s="2">
        <v>68</v>
      </c>
      <c r="C257" s="2">
        <v>68</v>
      </c>
      <c r="D257" s="2">
        <v>60</v>
      </c>
      <c r="E257" s="2">
        <v>78</v>
      </c>
      <c r="F257" s="2">
        <v>66</v>
      </c>
      <c r="G257" s="2">
        <v>84</v>
      </c>
      <c r="H257" s="2">
        <v>78</v>
      </c>
      <c r="I257" s="2">
        <v>87</v>
      </c>
      <c r="J257" s="2">
        <v>61</v>
      </c>
      <c r="K257" s="2">
        <v>60</v>
      </c>
      <c r="L257" s="2">
        <v>0</v>
      </c>
      <c r="M257" s="2">
        <v>65</v>
      </c>
      <c r="N257" s="2">
        <v>65</v>
      </c>
      <c r="O257" s="2">
        <v>68</v>
      </c>
      <c r="P257" s="2">
        <v>79</v>
      </c>
      <c r="R257" s="3">
        <v>70.3333333333333</v>
      </c>
      <c r="S257" s="4">
        <f t="shared" si="3"/>
        <v>70</v>
      </c>
    </row>
    <row r="258" spans="1:19">
      <c r="A258" s="2">
        <v>60</v>
      </c>
      <c r="B258" s="2">
        <v>60</v>
      </c>
      <c r="C258" s="2">
        <v>72</v>
      </c>
      <c r="D258" s="2">
        <v>60</v>
      </c>
      <c r="E258" s="2">
        <v>75</v>
      </c>
      <c r="F258" s="2">
        <v>64</v>
      </c>
      <c r="G258" s="2">
        <v>82</v>
      </c>
      <c r="H258" s="2">
        <v>69</v>
      </c>
      <c r="I258" s="2">
        <v>87</v>
      </c>
      <c r="J258" s="2">
        <v>60</v>
      </c>
      <c r="K258" s="2">
        <v>62</v>
      </c>
      <c r="L258" s="2">
        <v>0</v>
      </c>
      <c r="M258" s="2">
        <v>65</v>
      </c>
      <c r="N258" s="2">
        <v>65</v>
      </c>
      <c r="O258" s="2">
        <v>73</v>
      </c>
      <c r="P258" s="2">
        <v>68</v>
      </c>
      <c r="R258" s="3">
        <v>68.1333333333333</v>
      </c>
      <c r="S258" s="4">
        <f t="shared" si="3"/>
        <v>68</v>
      </c>
    </row>
    <row r="259" spans="1:19">
      <c r="A259" s="2">
        <v>86</v>
      </c>
      <c r="B259" s="2">
        <v>68</v>
      </c>
      <c r="C259" s="2">
        <v>73</v>
      </c>
      <c r="D259" s="2">
        <v>67</v>
      </c>
      <c r="E259" s="2">
        <v>91</v>
      </c>
      <c r="F259" s="2">
        <v>60</v>
      </c>
      <c r="G259" s="2">
        <v>89</v>
      </c>
      <c r="H259" s="2">
        <v>79</v>
      </c>
      <c r="I259" s="2">
        <v>91</v>
      </c>
      <c r="J259" s="2">
        <v>60</v>
      </c>
      <c r="K259" s="2">
        <v>78</v>
      </c>
      <c r="L259" s="2">
        <v>0</v>
      </c>
      <c r="M259" s="2">
        <v>74</v>
      </c>
      <c r="N259" s="2">
        <v>65</v>
      </c>
      <c r="O259" s="2">
        <v>76</v>
      </c>
      <c r="P259" s="2">
        <v>78</v>
      </c>
      <c r="R259" s="3">
        <v>75.6666666666667</v>
      </c>
      <c r="S259" s="4">
        <f t="shared" ref="S259:S322" si="4">ROUND(R259,0)</f>
        <v>76</v>
      </c>
    </row>
    <row r="260" spans="1:19">
      <c r="A260" s="2">
        <v>73</v>
      </c>
      <c r="B260" s="2">
        <v>66</v>
      </c>
      <c r="C260" s="2">
        <v>70</v>
      </c>
      <c r="D260" s="2">
        <v>60</v>
      </c>
      <c r="E260" s="2">
        <v>77</v>
      </c>
      <c r="F260" s="2">
        <v>60</v>
      </c>
      <c r="G260" s="2">
        <v>89</v>
      </c>
      <c r="H260" s="2">
        <v>77</v>
      </c>
      <c r="I260" s="2">
        <v>76</v>
      </c>
      <c r="J260" s="2">
        <v>60</v>
      </c>
      <c r="K260" s="2">
        <v>60</v>
      </c>
      <c r="L260" s="2">
        <v>0</v>
      </c>
      <c r="M260" s="2">
        <v>65</v>
      </c>
      <c r="N260" s="2">
        <v>65</v>
      </c>
      <c r="O260" s="2">
        <v>71</v>
      </c>
      <c r="P260" s="2">
        <v>72</v>
      </c>
      <c r="R260" s="3">
        <v>69.4</v>
      </c>
      <c r="S260" s="4">
        <f t="shared" si="4"/>
        <v>69</v>
      </c>
    </row>
    <row r="261" spans="1:19">
      <c r="A261" s="2">
        <v>73</v>
      </c>
      <c r="B261" s="2">
        <v>60</v>
      </c>
      <c r="C261" s="2">
        <v>80</v>
      </c>
      <c r="D261" s="2">
        <v>60</v>
      </c>
      <c r="E261" s="2">
        <v>80</v>
      </c>
      <c r="F261" s="2">
        <v>64</v>
      </c>
      <c r="G261" s="2">
        <v>83</v>
      </c>
      <c r="H261" s="2">
        <v>86</v>
      </c>
      <c r="I261" s="2">
        <v>88</v>
      </c>
      <c r="J261" s="2">
        <v>62</v>
      </c>
      <c r="K261" s="2">
        <v>76</v>
      </c>
      <c r="L261" s="2">
        <v>0</v>
      </c>
      <c r="M261" s="2">
        <v>65</v>
      </c>
      <c r="N261" s="2">
        <v>65</v>
      </c>
      <c r="O261" s="2">
        <v>76</v>
      </c>
      <c r="P261" s="2">
        <v>69</v>
      </c>
      <c r="R261" s="3">
        <v>72.4666666666667</v>
      </c>
      <c r="S261" s="4">
        <f t="shared" si="4"/>
        <v>72</v>
      </c>
    </row>
    <row r="262" spans="1:19">
      <c r="A262" s="2">
        <v>72</v>
      </c>
      <c r="B262" s="2">
        <v>76</v>
      </c>
      <c r="C262" s="2">
        <v>88</v>
      </c>
      <c r="D262" s="2">
        <v>64</v>
      </c>
      <c r="E262" s="2">
        <v>87</v>
      </c>
      <c r="F262" s="2">
        <v>89</v>
      </c>
      <c r="G262" s="2">
        <v>94</v>
      </c>
      <c r="H262" s="2">
        <v>91</v>
      </c>
      <c r="I262" s="2">
        <v>93</v>
      </c>
      <c r="J262" s="2">
        <v>89</v>
      </c>
      <c r="K262" s="2">
        <v>83</v>
      </c>
      <c r="L262" s="2">
        <v>0</v>
      </c>
      <c r="M262" s="2">
        <v>87</v>
      </c>
      <c r="N262" s="2">
        <v>65</v>
      </c>
      <c r="O262" s="2">
        <v>82</v>
      </c>
      <c r="P262" s="2">
        <v>87</v>
      </c>
      <c r="R262" s="3">
        <v>83.1333333333333</v>
      </c>
      <c r="S262" s="4">
        <f t="shared" si="4"/>
        <v>83</v>
      </c>
    </row>
    <row r="263" spans="1:19">
      <c r="A263" s="2">
        <v>68</v>
      </c>
      <c r="B263" s="2">
        <v>67</v>
      </c>
      <c r="C263" s="2">
        <v>73</v>
      </c>
      <c r="D263" s="2">
        <v>60</v>
      </c>
      <c r="E263" s="2">
        <v>84</v>
      </c>
      <c r="F263" s="2">
        <v>75</v>
      </c>
      <c r="G263" s="2">
        <v>90</v>
      </c>
      <c r="H263" s="2">
        <v>88</v>
      </c>
      <c r="I263" s="2">
        <v>88</v>
      </c>
      <c r="J263" s="2">
        <v>60</v>
      </c>
      <c r="K263" s="2">
        <v>75</v>
      </c>
      <c r="L263" s="2">
        <v>0</v>
      </c>
      <c r="M263" s="2">
        <v>75</v>
      </c>
      <c r="N263" s="2">
        <v>65</v>
      </c>
      <c r="O263" s="2">
        <v>70</v>
      </c>
      <c r="P263" s="2">
        <v>81</v>
      </c>
      <c r="R263" s="3">
        <v>74.6</v>
      </c>
      <c r="S263" s="4">
        <f t="shared" si="4"/>
        <v>75</v>
      </c>
    </row>
    <row r="264" spans="1:19">
      <c r="A264" s="2">
        <v>72</v>
      </c>
      <c r="B264" s="2">
        <v>77</v>
      </c>
      <c r="C264" s="2">
        <v>71</v>
      </c>
      <c r="D264" s="2">
        <v>60</v>
      </c>
      <c r="E264" s="2">
        <v>77</v>
      </c>
      <c r="F264" s="2">
        <v>60</v>
      </c>
      <c r="G264" s="2">
        <v>83</v>
      </c>
      <c r="H264" s="2">
        <v>79</v>
      </c>
      <c r="I264" s="2">
        <v>86</v>
      </c>
      <c r="J264" s="2">
        <v>60</v>
      </c>
      <c r="K264" s="2">
        <v>73</v>
      </c>
      <c r="L264" s="2">
        <v>0</v>
      </c>
      <c r="M264" s="2">
        <v>65</v>
      </c>
      <c r="N264" s="2">
        <v>65</v>
      </c>
      <c r="O264" s="2">
        <v>73</v>
      </c>
      <c r="P264" s="2">
        <v>77</v>
      </c>
      <c r="R264" s="3">
        <v>71.8666666666667</v>
      </c>
      <c r="S264" s="4">
        <f t="shared" si="4"/>
        <v>72</v>
      </c>
    </row>
    <row r="265" spans="1:19">
      <c r="A265" s="2">
        <v>85</v>
      </c>
      <c r="B265" s="2">
        <v>71</v>
      </c>
      <c r="C265" s="2">
        <v>79</v>
      </c>
      <c r="D265" s="2">
        <v>71</v>
      </c>
      <c r="E265" s="2">
        <v>89</v>
      </c>
      <c r="F265" s="2">
        <v>71</v>
      </c>
      <c r="G265" s="2">
        <v>88</v>
      </c>
      <c r="H265" s="2">
        <v>81</v>
      </c>
      <c r="I265" s="2">
        <v>89</v>
      </c>
      <c r="J265" s="2">
        <v>60</v>
      </c>
      <c r="K265" s="2">
        <v>79</v>
      </c>
      <c r="L265" s="2">
        <v>0</v>
      </c>
      <c r="M265" s="2">
        <v>81</v>
      </c>
      <c r="N265" s="2">
        <v>65</v>
      </c>
      <c r="O265" s="2">
        <v>84</v>
      </c>
      <c r="P265" s="2">
        <v>83</v>
      </c>
      <c r="R265" s="3">
        <v>78.4</v>
      </c>
      <c r="S265" s="4">
        <f t="shared" si="4"/>
        <v>78</v>
      </c>
    </row>
    <row r="266" spans="1:19">
      <c r="A266" s="2">
        <v>79</v>
      </c>
      <c r="B266" s="2">
        <v>86</v>
      </c>
      <c r="C266" s="2">
        <v>74</v>
      </c>
      <c r="D266" s="2">
        <v>60</v>
      </c>
      <c r="E266" s="2">
        <v>86</v>
      </c>
      <c r="F266" s="2">
        <v>64</v>
      </c>
      <c r="G266" s="2">
        <v>85</v>
      </c>
      <c r="H266" s="2">
        <v>87</v>
      </c>
      <c r="I266" s="2">
        <v>95</v>
      </c>
      <c r="J266" s="2">
        <v>60</v>
      </c>
      <c r="K266" s="2">
        <v>77</v>
      </c>
      <c r="L266" s="2">
        <v>0</v>
      </c>
      <c r="M266" s="2">
        <v>66</v>
      </c>
      <c r="N266" s="2">
        <v>65</v>
      </c>
      <c r="O266" s="2">
        <v>84</v>
      </c>
      <c r="P266" s="2">
        <v>73</v>
      </c>
      <c r="R266" s="3">
        <v>76.0666666666667</v>
      </c>
      <c r="S266" s="4">
        <f t="shared" si="4"/>
        <v>76</v>
      </c>
    </row>
    <row r="267" spans="1:19">
      <c r="A267" s="2">
        <v>75</v>
      </c>
      <c r="B267" s="2">
        <v>74</v>
      </c>
      <c r="C267" s="2">
        <v>75</v>
      </c>
      <c r="D267" s="2">
        <v>60</v>
      </c>
      <c r="E267" s="2">
        <v>81</v>
      </c>
      <c r="F267" s="2">
        <v>66</v>
      </c>
      <c r="G267" s="2">
        <v>80</v>
      </c>
      <c r="H267" s="2">
        <v>88</v>
      </c>
      <c r="I267" s="2">
        <v>90</v>
      </c>
      <c r="J267" s="2">
        <v>60</v>
      </c>
      <c r="K267" s="2">
        <v>76</v>
      </c>
      <c r="L267" s="2">
        <v>0</v>
      </c>
      <c r="M267" s="2">
        <v>65</v>
      </c>
      <c r="N267" s="2">
        <v>65</v>
      </c>
      <c r="O267" s="2">
        <v>76</v>
      </c>
      <c r="P267" s="2">
        <v>81</v>
      </c>
      <c r="R267" s="3">
        <v>74.1333333333333</v>
      </c>
      <c r="S267" s="4">
        <f t="shared" si="4"/>
        <v>74</v>
      </c>
    </row>
    <row r="268" spans="1:19">
      <c r="A268" s="2">
        <v>72</v>
      </c>
      <c r="B268" s="2">
        <v>69</v>
      </c>
      <c r="C268" s="2">
        <v>69</v>
      </c>
      <c r="D268" s="2">
        <v>60</v>
      </c>
      <c r="E268" s="2">
        <v>76</v>
      </c>
      <c r="F268" s="2">
        <v>60</v>
      </c>
      <c r="G268" s="2">
        <v>80</v>
      </c>
      <c r="H268" s="2">
        <v>79</v>
      </c>
      <c r="I268" s="2">
        <v>84</v>
      </c>
      <c r="J268" s="2">
        <v>60</v>
      </c>
      <c r="K268" s="2">
        <v>63</v>
      </c>
      <c r="L268" s="2">
        <v>0</v>
      </c>
      <c r="M268" s="2">
        <v>65</v>
      </c>
      <c r="N268" s="2">
        <v>65</v>
      </c>
      <c r="O268" s="2">
        <v>66</v>
      </c>
      <c r="P268" s="2">
        <v>64</v>
      </c>
      <c r="R268" s="3">
        <v>68.8</v>
      </c>
      <c r="S268" s="4">
        <f t="shared" si="4"/>
        <v>69</v>
      </c>
    </row>
    <row r="269" spans="1:19">
      <c r="A269" s="2">
        <v>75</v>
      </c>
      <c r="B269" s="2">
        <v>78</v>
      </c>
      <c r="C269" s="2">
        <v>72</v>
      </c>
      <c r="D269" s="2">
        <v>60</v>
      </c>
      <c r="E269" s="2">
        <v>77</v>
      </c>
      <c r="F269" s="2">
        <v>82</v>
      </c>
      <c r="G269" s="2">
        <v>84</v>
      </c>
      <c r="H269" s="2">
        <v>95</v>
      </c>
      <c r="I269" s="2">
        <v>91</v>
      </c>
      <c r="J269" s="2">
        <v>60</v>
      </c>
      <c r="K269" s="2">
        <v>79</v>
      </c>
      <c r="L269" s="2">
        <v>0</v>
      </c>
      <c r="M269" s="2">
        <v>79</v>
      </c>
      <c r="N269" s="2">
        <v>85</v>
      </c>
      <c r="O269" s="2">
        <v>79</v>
      </c>
      <c r="P269" s="2">
        <v>75</v>
      </c>
      <c r="R269" s="3">
        <v>78.0666666666667</v>
      </c>
      <c r="S269" s="4">
        <f t="shared" si="4"/>
        <v>78</v>
      </c>
    </row>
    <row r="270" spans="1:19">
      <c r="A270" s="2">
        <v>60</v>
      </c>
      <c r="B270" s="2">
        <v>70</v>
      </c>
      <c r="C270" s="2">
        <v>72</v>
      </c>
      <c r="D270" s="2">
        <v>60</v>
      </c>
      <c r="E270" s="2">
        <v>76</v>
      </c>
      <c r="F270" s="2">
        <v>60</v>
      </c>
      <c r="G270" s="2">
        <v>79</v>
      </c>
      <c r="H270" s="2">
        <v>78</v>
      </c>
      <c r="I270" s="2">
        <v>80</v>
      </c>
      <c r="J270" s="2">
        <v>60</v>
      </c>
      <c r="K270" s="2">
        <v>60</v>
      </c>
      <c r="L270" s="2">
        <v>0</v>
      </c>
      <c r="M270" s="2">
        <v>65</v>
      </c>
      <c r="N270" s="2">
        <v>65</v>
      </c>
      <c r="O270" s="2">
        <v>60</v>
      </c>
      <c r="P270" s="2">
        <v>82</v>
      </c>
      <c r="R270" s="3">
        <v>68.4666666666667</v>
      </c>
      <c r="S270" s="4">
        <f t="shared" si="4"/>
        <v>68</v>
      </c>
    </row>
    <row r="271" spans="1:19">
      <c r="A271" s="2">
        <v>71</v>
      </c>
      <c r="B271" s="2">
        <v>71</v>
      </c>
      <c r="C271" s="2">
        <v>77</v>
      </c>
      <c r="D271" s="2">
        <v>60</v>
      </c>
      <c r="E271" s="2">
        <v>72</v>
      </c>
      <c r="F271" s="2">
        <v>60</v>
      </c>
      <c r="G271" s="2">
        <v>84</v>
      </c>
      <c r="H271" s="2">
        <v>76</v>
      </c>
      <c r="I271" s="2">
        <v>79</v>
      </c>
      <c r="J271" s="2">
        <v>60</v>
      </c>
      <c r="K271" s="2">
        <v>77</v>
      </c>
      <c r="L271" s="2">
        <v>0</v>
      </c>
      <c r="M271" s="2">
        <v>65</v>
      </c>
      <c r="N271" s="2">
        <v>65</v>
      </c>
      <c r="O271" s="2">
        <v>66</v>
      </c>
      <c r="P271" s="2">
        <v>75</v>
      </c>
      <c r="R271" s="3">
        <v>70.5333333333333</v>
      </c>
      <c r="S271" s="4">
        <f t="shared" si="4"/>
        <v>71</v>
      </c>
    </row>
    <row r="272" spans="1:19">
      <c r="A272" s="2">
        <v>60</v>
      </c>
      <c r="B272" s="2">
        <v>68</v>
      </c>
      <c r="C272" s="2">
        <v>74</v>
      </c>
      <c r="D272" s="2">
        <v>60</v>
      </c>
      <c r="E272" s="2">
        <v>69</v>
      </c>
      <c r="F272" s="2">
        <v>60</v>
      </c>
      <c r="G272" s="2">
        <v>81</v>
      </c>
      <c r="H272" s="2">
        <v>82</v>
      </c>
      <c r="I272" s="2">
        <v>81</v>
      </c>
      <c r="J272" s="2">
        <v>65</v>
      </c>
      <c r="K272" s="2">
        <v>60</v>
      </c>
      <c r="L272" s="2">
        <v>0</v>
      </c>
      <c r="M272" s="2">
        <v>65</v>
      </c>
      <c r="N272" s="2">
        <v>69</v>
      </c>
      <c r="O272" s="2">
        <v>62</v>
      </c>
      <c r="P272" s="2">
        <v>68</v>
      </c>
      <c r="R272" s="3">
        <v>68.2666666666667</v>
      </c>
      <c r="S272" s="4">
        <f t="shared" si="4"/>
        <v>68</v>
      </c>
    </row>
    <row r="273" spans="1:19">
      <c r="A273" s="2">
        <v>88</v>
      </c>
      <c r="B273" s="2">
        <v>86</v>
      </c>
      <c r="C273" s="2">
        <v>83</v>
      </c>
      <c r="D273" s="2">
        <v>72</v>
      </c>
      <c r="E273" s="2">
        <v>81</v>
      </c>
      <c r="F273" s="2">
        <v>81</v>
      </c>
      <c r="G273" s="2">
        <v>92</v>
      </c>
      <c r="H273" s="2">
        <v>89</v>
      </c>
      <c r="I273" s="2">
        <v>96</v>
      </c>
      <c r="J273" s="2">
        <v>75</v>
      </c>
      <c r="K273" s="2">
        <v>84</v>
      </c>
      <c r="L273" s="2">
        <v>0</v>
      </c>
      <c r="M273" s="2">
        <v>86</v>
      </c>
      <c r="N273" s="2">
        <v>83</v>
      </c>
      <c r="O273" s="2">
        <v>76</v>
      </c>
      <c r="P273" s="2">
        <v>87</v>
      </c>
      <c r="R273" s="3">
        <v>83.9333333333333</v>
      </c>
      <c r="S273" s="4">
        <f t="shared" si="4"/>
        <v>84</v>
      </c>
    </row>
    <row r="274" spans="1:19">
      <c r="A274" s="2">
        <v>80</v>
      </c>
      <c r="B274" s="2">
        <v>80</v>
      </c>
      <c r="C274" s="2">
        <v>77</v>
      </c>
      <c r="D274" s="2">
        <v>60</v>
      </c>
      <c r="E274" s="2">
        <v>76</v>
      </c>
      <c r="F274" s="2">
        <v>82</v>
      </c>
      <c r="G274" s="2">
        <v>91</v>
      </c>
      <c r="H274" s="2">
        <v>86</v>
      </c>
      <c r="I274" s="2">
        <v>87</v>
      </c>
      <c r="J274" s="2">
        <v>79</v>
      </c>
      <c r="K274" s="2">
        <v>78</v>
      </c>
      <c r="L274" s="2">
        <v>0</v>
      </c>
      <c r="M274" s="2">
        <v>67</v>
      </c>
      <c r="N274" s="2">
        <v>81</v>
      </c>
      <c r="O274" s="2">
        <v>77</v>
      </c>
      <c r="P274" s="2">
        <v>73</v>
      </c>
      <c r="R274" s="3">
        <v>78.2666666666667</v>
      </c>
      <c r="S274" s="4">
        <f t="shared" si="4"/>
        <v>78</v>
      </c>
    </row>
    <row r="275" spans="1:19">
      <c r="A275" s="2">
        <v>60</v>
      </c>
      <c r="B275" s="2">
        <v>60</v>
      </c>
      <c r="C275" s="2">
        <v>67</v>
      </c>
      <c r="D275" s="2">
        <v>60</v>
      </c>
      <c r="E275" s="2">
        <v>60</v>
      </c>
      <c r="F275" s="2">
        <v>60</v>
      </c>
      <c r="G275" s="2">
        <v>78</v>
      </c>
      <c r="H275" s="2">
        <v>69</v>
      </c>
      <c r="I275" s="2">
        <v>67</v>
      </c>
      <c r="J275" s="2">
        <v>60</v>
      </c>
      <c r="K275" s="2">
        <v>60</v>
      </c>
      <c r="L275" s="2">
        <v>0</v>
      </c>
      <c r="M275" s="2">
        <v>65</v>
      </c>
      <c r="N275" s="2">
        <v>65</v>
      </c>
      <c r="O275" s="2">
        <v>66</v>
      </c>
      <c r="P275" s="2">
        <v>64</v>
      </c>
      <c r="R275" s="3">
        <v>64.0666666666667</v>
      </c>
      <c r="S275" s="4">
        <f t="shared" si="4"/>
        <v>64</v>
      </c>
    </row>
    <row r="276" spans="1:19">
      <c r="A276" s="2">
        <v>61</v>
      </c>
      <c r="B276" s="2">
        <v>60</v>
      </c>
      <c r="C276" s="2">
        <v>70</v>
      </c>
      <c r="D276" s="2">
        <v>60</v>
      </c>
      <c r="E276" s="2">
        <v>70</v>
      </c>
      <c r="F276" s="2">
        <v>60</v>
      </c>
      <c r="G276" s="2">
        <v>85</v>
      </c>
      <c r="H276" s="2">
        <v>61</v>
      </c>
      <c r="I276" s="2">
        <v>91</v>
      </c>
      <c r="J276" s="2">
        <v>60</v>
      </c>
      <c r="K276" s="2">
        <v>60</v>
      </c>
      <c r="L276" s="2">
        <v>0</v>
      </c>
      <c r="M276" s="2">
        <v>73</v>
      </c>
      <c r="N276" s="2">
        <v>72</v>
      </c>
      <c r="O276" s="2">
        <v>74</v>
      </c>
      <c r="P276" s="2">
        <v>71</v>
      </c>
      <c r="R276" s="3">
        <v>68.5333333333333</v>
      </c>
      <c r="S276" s="4">
        <f t="shared" si="4"/>
        <v>69</v>
      </c>
    </row>
    <row r="277" spans="1:19">
      <c r="A277" s="2">
        <v>86</v>
      </c>
      <c r="B277" s="2">
        <v>75</v>
      </c>
      <c r="C277" s="2">
        <v>94</v>
      </c>
      <c r="D277" s="2">
        <v>77</v>
      </c>
      <c r="E277" s="2">
        <v>76</v>
      </c>
      <c r="F277" s="2">
        <v>68</v>
      </c>
      <c r="G277" s="2">
        <v>99</v>
      </c>
      <c r="H277" s="2">
        <v>92</v>
      </c>
      <c r="I277" s="2">
        <v>91</v>
      </c>
      <c r="J277" s="2">
        <v>75</v>
      </c>
      <c r="K277" s="2">
        <v>79</v>
      </c>
      <c r="L277" s="2">
        <v>0</v>
      </c>
      <c r="M277" s="2">
        <v>71</v>
      </c>
      <c r="N277" s="2">
        <v>81</v>
      </c>
      <c r="O277" s="2">
        <v>81</v>
      </c>
      <c r="P277" s="2">
        <v>80</v>
      </c>
      <c r="R277" s="3">
        <v>81.6666666666667</v>
      </c>
      <c r="S277" s="4">
        <f t="shared" si="4"/>
        <v>82</v>
      </c>
    </row>
    <row r="278" spans="1:19">
      <c r="A278" s="2">
        <v>83</v>
      </c>
      <c r="B278" s="2">
        <v>80</v>
      </c>
      <c r="C278" s="2">
        <v>76</v>
      </c>
      <c r="D278" s="2">
        <v>60</v>
      </c>
      <c r="E278" s="2">
        <v>81</v>
      </c>
      <c r="F278" s="2">
        <v>60</v>
      </c>
      <c r="G278" s="2">
        <v>90</v>
      </c>
      <c r="H278" s="2">
        <v>83</v>
      </c>
      <c r="I278" s="2">
        <v>90</v>
      </c>
      <c r="J278" s="2">
        <v>80</v>
      </c>
      <c r="K278" s="2">
        <v>82</v>
      </c>
      <c r="L278" s="2">
        <v>0</v>
      </c>
      <c r="M278" s="2">
        <v>92</v>
      </c>
      <c r="N278" s="2">
        <v>92</v>
      </c>
      <c r="O278" s="2">
        <v>78</v>
      </c>
      <c r="P278" s="2">
        <v>82</v>
      </c>
      <c r="R278" s="3">
        <v>80.6</v>
      </c>
      <c r="S278" s="4">
        <f t="shared" si="4"/>
        <v>81</v>
      </c>
    </row>
    <row r="279" spans="1:19">
      <c r="A279" s="2">
        <v>86</v>
      </c>
      <c r="B279" s="2">
        <v>85</v>
      </c>
      <c r="C279" s="2">
        <v>80</v>
      </c>
      <c r="D279" s="2">
        <v>69</v>
      </c>
      <c r="E279" s="2">
        <v>80</v>
      </c>
      <c r="F279" s="2">
        <v>84</v>
      </c>
      <c r="G279" s="2">
        <v>88</v>
      </c>
      <c r="H279" s="2">
        <v>84</v>
      </c>
      <c r="I279" s="2">
        <v>94</v>
      </c>
      <c r="J279" s="2">
        <v>75</v>
      </c>
      <c r="K279" s="2">
        <v>84</v>
      </c>
      <c r="L279" s="2">
        <v>0</v>
      </c>
      <c r="M279" s="2">
        <v>80</v>
      </c>
      <c r="N279" s="2">
        <v>85</v>
      </c>
      <c r="O279" s="2">
        <v>76</v>
      </c>
      <c r="P279" s="2">
        <v>86</v>
      </c>
      <c r="R279" s="3">
        <v>82.4</v>
      </c>
      <c r="S279" s="4">
        <f t="shared" si="4"/>
        <v>82</v>
      </c>
    </row>
    <row r="280" spans="1:19">
      <c r="A280" s="2">
        <v>71</v>
      </c>
      <c r="B280" s="2">
        <v>78</v>
      </c>
      <c r="C280" s="2">
        <v>75</v>
      </c>
      <c r="D280" s="2">
        <v>60</v>
      </c>
      <c r="E280" s="2">
        <v>80</v>
      </c>
      <c r="F280" s="2">
        <v>60</v>
      </c>
      <c r="G280" s="2">
        <v>85</v>
      </c>
      <c r="H280" s="2">
        <v>85</v>
      </c>
      <c r="I280" s="2">
        <v>84</v>
      </c>
      <c r="J280" s="2">
        <v>60</v>
      </c>
      <c r="K280" s="2">
        <v>65</v>
      </c>
      <c r="L280" s="2">
        <v>0</v>
      </c>
      <c r="M280" s="2">
        <v>91</v>
      </c>
      <c r="N280" s="2">
        <v>81</v>
      </c>
      <c r="O280" s="2">
        <v>68</v>
      </c>
      <c r="P280" s="2">
        <v>77</v>
      </c>
      <c r="R280" s="3">
        <v>74.6666666666667</v>
      </c>
      <c r="S280" s="4">
        <f t="shared" si="4"/>
        <v>75</v>
      </c>
    </row>
    <row r="281" spans="1:19">
      <c r="A281" s="2">
        <v>82</v>
      </c>
      <c r="B281" s="2">
        <v>78</v>
      </c>
      <c r="C281" s="2">
        <v>74</v>
      </c>
      <c r="D281" s="2">
        <v>67</v>
      </c>
      <c r="E281" s="2">
        <v>82</v>
      </c>
      <c r="F281" s="2">
        <v>70</v>
      </c>
      <c r="G281" s="2">
        <v>89</v>
      </c>
      <c r="H281" s="2">
        <v>82</v>
      </c>
      <c r="I281" s="2">
        <v>93</v>
      </c>
      <c r="J281" s="2">
        <v>71</v>
      </c>
      <c r="K281" s="2">
        <v>63</v>
      </c>
      <c r="L281" s="2">
        <v>0</v>
      </c>
      <c r="M281" s="2">
        <v>66</v>
      </c>
      <c r="N281" s="2">
        <v>85</v>
      </c>
      <c r="O281" s="2">
        <v>65</v>
      </c>
      <c r="P281" s="2">
        <v>70</v>
      </c>
      <c r="R281" s="3">
        <v>75.8</v>
      </c>
      <c r="S281" s="4">
        <f t="shared" si="4"/>
        <v>76</v>
      </c>
    </row>
    <row r="282" spans="1:19">
      <c r="A282" s="2">
        <v>87</v>
      </c>
      <c r="B282" s="2">
        <v>73</v>
      </c>
      <c r="C282" s="2">
        <v>75</v>
      </c>
      <c r="D282" s="2">
        <v>70</v>
      </c>
      <c r="E282" s="2">
        <v>84</v>
      </c>
      <c r="F282" s="2">
        <v>75</v>
      </c>
      <c r="G282" s="2">
        <v>88</v>
      </c>
      <c r="H282" s="2">
        <v>80</v>
      </c>
      <c r="I282" s="2">
        <v>92</v>
      </c>
      <c r="J282" s="2">
        <v>71</v>
      </c>
      <c r="K282" s="2">
        <v>69</v>
      </c>
      <c r="L282" s="2">
        <v>0</v>
      </c>
      <c r="M282" s="2">
        <v>77</v>
      </c>
      <c r="N282" s="2">
        <v>83</v>
      </c>
      <c r="O282" s="2">
        <v>74</v>
      </c>
      <c r="P282" s="2">
        <v>72</v>
      </c>
      <c r="R282" s="3">
        <v>78</v>
      </c>
      <c r="S282" s="4">
        <f t="shared" si="4"/>
        <v>78</v>
      </c>
    </row>
    <row r="283" spans="1:19">
      <c r="A283" s="2">
        <v>63</v>
      </c>
      <c r="B283" s="2">
        <v>74</v>
      </c>
      <c r="C283" s="2">
        <v>80</v>
      </c>
      <c r="D283" s="2">
        <v>60</v>
      </c>
      <c r="E283" s="2">
        <v>69</v>
      </c>
      <c r="F283" s="2">
        <v>60</v>
      </c>
      <c r="G283" s="2">
        <v>85</v>
      </c>
      <c r="H283" s="2">
        <v>76</v>
      </c>
      <c r="I283" s="2">
        <v>78</v>
      </c>
      <c r="J283" s="2">
        <v>60</v>
      </c>
      <c r="K283" s="2">
        <v>69</v>
      </c>
      <c r="L283" s="2">
        <v>0</v>
      </c>
      <c r="M283" s="2">
        <v>65</v>
      </c>
      <c r="N283" s="2">
        <v>65</v>
      </c>
      <c r="O283" s="2">
        <v>60</v>
      </c>
      <c r="P283" s="2">
        <v>67</v>
      </c>
      <c r="R283" s="3">
        <v>68.7333333333333</v>
      </c>
      <c r="S283" s="4">
        <f t="shared" si="4"/>
        <v>69</v>
      </c>
    </row>
    <row r="284" spans="1:19">
      <c r="A284" s="2">
        <v>72</v>
      </c>
      <c r="B284" s="2">
        <v>70</v>
      </c>
      <c r="C284" s="2">
        <v>79</v>
      </c>
      <c r="D284" s="2">
        <v>60</v>
      </c>
      <c r="E284" s="2">
        <v>70</v>
      </c>
      <c r="F284" s="2">
        <v>71</v>
      </c>
      <c r="G284" s="2">
        <v>82</v>
      </c>
      <c r="H284" s="2">
        <v>79</v>
      </c>
      <c r="I284" s="2">
        <v>89</v>
      </c>
      <c r="J284" s="2">
        <v>60</v>
      </c>
      <c r="K284" s="2">
        <v>63</v>
      </c>
      <c r="L284" s="2">
        <v>0</v>
      </c>
      <c r="M284" s="2">
        <v>74</v>
      </c>
      <c r="N284" s="2">
        <v>78</v>
      </c>
      <c r="O284" s="2">
        <v>73</v>
      </c>
      <c r="P284" s="2">
        <v>78</v>
      </c>
      <c r="R284" s="3">
        <v>73.2</v>
      </c>
      <c r="S284" s="4">
        <f t="shared" si="4"/>
        <v>73</v>
      </c>
    </row>
    <row r="285" spans="1:19">
      <c r="A285" s="2">
        <v>66</v>
      </c>
      <c r="B285" s="2">
        <v>60</v>
      </c>
      <c r="C285" s="2">
        <v>73</v>
      </c>
      <c r="D285" s="2">
        <v>60</v>
      </c>
      <c r="E285" s="2">
        <v>66</v>
      </c>
      <c r="F285" s="2">
        <v>60</v>
      </c>
      <c r="G285" s="2">
        <v>76</v>
      </c>
      <c r="H285" s="2">
        <v>72</v>
      </c>
      <c r="I285" s="2">
        <v>71</v>
      </c>
      <c r="J285" s="2">
        <v>60</v>
      </c>
      <c r="K285" s="2">
        <v>81</v>
      </c>
      <c r="L285" s="2">
        <v>0</v>
      </c>
      <c r="M285" s="2">
        <v>65</v>
      </c>
      <c r="N285" s="2">
        <v>65</v>
      </c>
      <c r="O285" s="2">
        <v>62</v>
      </c>
      <c r="P285" s="2">
        <v>66</v>
      </c>
      <c r="R285" s="3">
        <v>66.8666666666667</v>
      </c>
      <c r="S285" s="4">
        <f t="shared" si="4"/>
        <v>67</v>
      </c>
    </row>
    <row r="286" spans="1:19">
      <c r="A286" s="2">
        <v>70</v>
      </c>
      <c r="B286" s="2">
        <v>76</v>
      </c>
      <c r="C286" s="2">
        <v>73</v>
      </c>
      <c r="D286" s="2">
        <v>60</v>
      </c>
      <c r="E286" s="2">
        <v>73</v>
      </c>
      <c r="F286" s="2">
        <v>60</v>
      </c>
      <c r="G286" s="2">
        <v>81</v>
      </c>
      <c r="H286" s="2">
        <v>83</v>
      </c>
      <c r="I286" s="2">
        <v>84</v>
      </c>
      <c r="J286" s="2">
        <v>60</v>
      </c>
      <c r="K286" s="2">
        <v>62</v>
      </c>
      <c r="L286" s="2">
        <v>0</v>
      </c>
      <c r="M286" s="2">
        <v>65</v>
      </c>
      <c r="N286" s="2">
        <v>83</v>
      </c>
      <c r="O286" s="2">
        <v>67</v>
      </c>
      <c r="P286" s="2">
        <v>67</v>
      </c>
      <c r="R286" s="3">
        <v>70.9333333333333</v>
      </c>
      <c r="S286" s="4">
        <f t="shared" si="4"/>
        <v>71</v>
      </c>
    </row>
    <row r="287" spans="1:19">
      <c r="A287" s="2">
        <v>81</v>
      </c>
      <c r="B287" s="2">
        <v>72</v>
      </c>
      <c r="C287" s="2">
        <v>77</v>
      </c>
      <c r="D287" s="2">
        <v>68</v>
      </c>
      <c r="E287" s="2">
        <v>78</v>
      </c>
      <c r="F287" s="2">
        <v>66</v>
      </c>
      <c r="G287" s="2">
        <v>90</v>
      </c>
      <c r="H287" s="2">
        <v>82</v>
      </c>
      <c r="I287" s="2">
        <v>91</v>
      </c>
      <c r="J287" s="2">
        <v>60</v>
      </c>
      <c r="K287" s="2">
        <v>85</v>
      </c>
      <c r="L287" s="2">
        <v>0</v>
      </c>
      <c r="M287" s="2">
        <v>83</v>
      </c>
      <c r="N287" s="2">
        <v>87</v>
      </c>
      <c r="O287" s="2">
        <v>78</v>
      </c>
      <c r="P287" s="2">
        <v>74</v>
      </c>
      <c r="R287" s="3">
        <v>78.1333333333333</v>
      </c>
      <c r="S287" s="4">
        <f t="shared" si="4"/>
        <v>78</v>
      </c>
    </row>
    <row r="288" spans="1:19">
      <c r="A288" s="2">
        <v>70</v>
      </c>
      <c r="B288" s="2">
        <v>62</v>
      </c>
      <c r="C288" s="2">
        <v>72</v>
      </c>
      <c r="D288" s="2">
        <v>60</v>
      </c>
      <c r="E288" s="2">
        <v>63</v>
      </c>
      <c r="F288" s="2">
        <v>60</v>
      </c>
      <c r="G288" s="2">
        <v>80</v>
      </c>
      <c r="H288" s="2">
        <v>71</v>
      </c>
      <c r="I288" s="2">
        <v>90</v>
      </c>
      <c r="J288" s="2">
        <v>60</v>
      </c>
      <c r="K288" s="2">
        <v>70</v>
      </c>
      <c r="L288" s="2">
        <v>0</v>
      </c>
      <c r="M288" s="2">
        <v>65</v>
      </c>
      <c r="N288" s="2">
        <v>71</v>
      </c>
      <c r="O288" s="2">
        <v>69</v>
      </c>
      <c r="P288" s="2">
        <v>74</v>
      </c>
      <c r="R288" s="3">
        <v>69.1333333333333</v>
      </c>
      <c r="S288" s="4">
        <f t="shared" si="4"/>
        <v>69</v>
      </c>
    </row>
    <row r="289" spans="1:19">
      <c r="A289" s="2">
        <v>84</v>
      </c>
      <c r="B289" s="2">
        <v>76</v>
      </c>
      <c r="C289" s="2">
        <v>79</v>
      </c>
      <c r="D289" s="2">
        <v>60</v>
      </c>
      <c r="E289" s="2">
        <v>71</v>
      </c>
      <c r="F289" s="2">
        <v>88</v>
      </c>
      <c r="G289" s="2">
        <v>85</v>
      </c>
      <c r="H289" s="2">
        <v>79</v>
      </c>
      <c r="I289" s="2">
        <v>93</v>
      </c>
      <c r="J289" s="2">
        <v>60</v>
      </c>
      <c r="K289" s="2">
        <v>67</v>
      </c>
      <c r="L289" s="2">
        <v>0</v>
      </c>
      <c r="M289" s="2">
        <v>80</v>
      </c>
      <c r="N289" s="2">
        <v>91</v>
      </c>
      <c r="O289" s="2">
        <v>81</v>
      </c>
      <c r="P289" s="2">
        <v>73</v>
      </c>
      <c r="R289" s="3">
        <v>77.8</v>
      </c>
      <c r="S289" s="4">
        <f t="shared" si="4"/>
        <v>78</v>
      </c>
    </row>
    <row r="290" spans="1:19">
      <c r="A290" s="2">
        <v>84</v>
      </c>
      <c r="B290" s="2">
        <v>71</v>
      </c>
      <c r="C290" s="2">
        <v>71</v>
      </c>
      <c r="D290" s="2">
        <v>73</v>
      </c>
      <c r="E290" s="2">
        <v>79</v>
      </c>
      <c r="F290" s="2">
        <v>60</v>
      </c>
      <c r="G290" s="2">
        <v>87</v>
      </c>
      <c r="H290" s="2">
        <v>82</v>
      </c>
      <c r="I290" s="2">
        <v>90</v>
      </c>
      <c r="J290" s="2">
        <v>60</v>
      </c>
      <c r="K290" s="2">
        <v>73</v>
      </c>
      <c r="L290" s="2">
        <v>0</v>
      </c>
      <c r="M290" s="2">
        <v>78</v>
      </c>
      <c r="N290" s="2">
        <v>86</v>
      </c>
      <c r="O290" s="2">
        <v>72</v>
      </c>
      <c r="P290" s="2">
        <v>78</v>
      </c>
      <c r="R290" s="3">
        <v>76.2666666666667</v>
      </c>
      <c r="S290" s="4">
        <f t="shared" si="4"/>
        <v>76</v>
      </c>
    </row>
    <row r="291" spans="1:19">
      <c r="A291" s="2">
        <v>82</v>
      </c>
      <c r="B291" s="2">
        <v>82</v>
      </c>
      <c r="C291" s="2">
        <v>81</v>
      </c>
      <c r="D291" s="2">
        <v>60</v>
      </c>
      <c r="E291" s="2">
        <v>80</v>
      </c>
      <c r="F291" s="2">
        <v>83</v>
      </c>
      <c r="G291" s="2">
        <v>92</v>
      </c>
      <c r="H291" s="2">
        <v>83</v>
      </c>
      <c r="I291" s="2">
        <v>95</v>
      </c>
      <c r="J291" s="2">
        <v>60</v>
      </c>
      <c r="K291" s="2">
        <v>84</v>
      </c>
      <c r="L291" s="2">
        <v>0</v>
      </c>
      <c r="M291" s="2">
        <v>88</v>
      </c>
      <c r="N291" s="2">
        <v>95</v>
      </c>
      <c r="O291" s="2">
        <v>83</v>
      </c>
      <c r="P291" s="2">
        <v>88</v>
      </c>
      <c r="R291" s="3">
        <v>82.4</v>
      </c>
      <c r="S291" s="4">
        <f t="shared" si="4"/>
        <v>82</v>
      </c>
    </row>
    <row r="292" spans="1:19">
      <c r="A292" s="2">
        <v>83</v>
      </c>
      <c r="B292" s="2">
        <v>88</v>
      </c>
      <c r="C292" s="2">
        <v>80</v>
      </c>
      <c r="D292" s="2">
        <v>70</v>
      </c>
      <c r="E292" s="2">
        <v>90</v>
      </c>
      <c r="F292" s="2">
        <v>84</v>
      </c>
      <c r="G292" s="2">
        <v>91</v>
      </c>
      <c r="H292" s="2">
        <v>81</v>
      </c>
      <c r="I292" s="2">
        <v>96</v>
      </c>
      <c r="J292" s="2">
        <v>86</v>
      </c>
      <c r="K292" s="2">
        <v>86</v>
      </c>
      <c r="L292" s="2">
        <v>0</v>
      </c>
      <c r="M292" s="2">
        <v>90</v>
      </c>
      <c r="N292" s="2">
        <v>88</v>
      </c>
      <c r="O292" s="2">
        <v>77</v>
      </c>
      <c r="P292" s="2">
        <v>84</v>
      </c>
      <c r="R292" s="3">
        <v>84.9333333333333</v>
      </c>
      <c r="S292" s="4">
        <f t="shared" si="4"/>
        <v>85</v>
      </c>
    </row>
    <row r="293" spans="1:19">
      <c r="A293" s="2">
        <v>60</v>
      </c>
      <c r="B293" s="2">
        <v>65</v>
      </c>
      <c r="C293" s="2">
        <v>73</v>
      </c>
      <c r="D293" s="2">
        <v>60</v>
      </c>
      <c r="E293" s="2">
        <v>63</v>
      </c>
      <c r="F293" s="2">
        <v>60</v>
      </c>
      <c r="G293" s="2">
        <v>73</v>
      </c>
      <c r="H293" s="2">
        <v>75</v>
      </c>
      <c r="I293" s="2">
        <v>69</v>
      </c>
      <c r="J293" s="2">
        <v>60</v>
      </c>
      <c r="K293" s="2">
        <v>60</v>
      </c>
      <c r="L293" s="2">
        <v>0</v>
      </c>
      <c r="M293" s="2">
        <v>65</v>
      </c>
      <c r="N293" s="2">
        <v>65</v>
      </c>
      <c r="O293" s="2">
        <v>71</v>
      </c>
      <c r="P293" s="2">
        <v>66</v>
      </c>
      <c r="R293" s="3">
        <v>65.6666666666667</v>
      </c>
      <c r="S293" s="4">
        <f t="shared" si="4"/>
        <v>66</v>
      </c>
    </row>
    <row r="294" spans="1:19">
      <c r="A294" s="2">
        <v>60</v>
      </c>
      <c r="B294" s="2">
        <v>60</v>
      </c>
      <c r="C294" s="2">
        <v>67</v>
      </c>
      <c r="D294" s="2">
        <v>60</v>
      </c>
      <c r="E294" s="2">
        <v>70</v>
      </c>
      <c r="F294" s="2">
        <v>60</v>
      </c>
      <c r="G294" s="2">
        <v>78</v>
      </c>
      <c r="H294" s="2">
        <v>76</v>
      </c>
      <c r="I294" s="2">
        <v>74</v>
      </c>
      <c r="J294" s="2">
        <v>60</v>
      </c>
      <c r="K294" s="2">
        <v>60</v>
      </c>
      <c r="L294" s="2">
        <v>0</v>
      </c>
      <c r="M294" s="2">
        <v>65</v>
      </c>
      <c r="N294" s="2">
        <v>65</v>
      </c>
      <c r="O294" s="2">
        <v>72</v>
      </c>
      <c r="P294" s="2">
        <v>67</v>
      </c>
      <c r="R294" s="3">
        <v>66.2666666666667</v>
      </c>
      <c r="S294" s="4">
        <f t="shared" si="4"/>
        <v>66</v>
      </c>
    </row>
    <row r="295" spans="1:19">
      <c r="A295" s="2">
        <v>75</v>
      </c>
      <c r="B295" s="2">
        <v>77</v>
      </c>
      <c r="C295" s="2">
        <v>75</v>
      </c>
      <c r="D295" s="2">
        <v>60</v>
      </c>
      <c r="E295" s="2">
        <v>77</v>
      </c>
      <c r="F295" s="2">
        <v>70</v>
      </c>
      <c r="G295" s="2">
        <v>89</v>
      </c>
      <c r="H295" s="2">
        <v>81</v>
      </c>
      <c r="I295" s="2">
        <v>89</v>
      </c>
      <c r="J295" s="2">
        <v>60</v>
      </c>
      <c r="K295" s="2">
        <v>84</v>
      </c>
      <c r="L295" s="2">
        <v>0</v>
      </c>
      <c r="M295" s="2">
        <v>77</v>
      </c>
      <c r="N295" s="2">
        <v>91</v>
      </c>
      <c r="O295" s="2">
        <v>76</v>
      </c>
      <c r="P295" s="2">
        <v>77</v>
      </c>
      <c r="R295" s="3">
        <v>77.2</v>
      </c>
      <c r="S295" s="4">
        <f t="shared" si="4"/>
        <v>77</v>
      </c>
    </row>
    <row r="296" spans="1:19">
      <c r="A296" s="2">
        <v>95</v>
      </c>
      <c r="B296" s="2">
        <v>90</v>
      </c>
      <c r="C296" s="2">
        <v>83</v>
      </c>
      <c r="D296" s="2">
        <v>79</v>
      </c>
      <c r="E296" s="2">
        <v>88</v>
      </c>
      <c r="F296" s="2">
        <v>92</v>
      </c>
      <c r="G296" s="2">
        <v>97</v>
      </c>
      <c r="H296" s="2">
        <v>88</v>
      </c>
      <c r="I296" s="2">
        <v>96</v>
      </c>
      <c r="J296" s="2">
        <v>91</v>
      </c>
      <c r="K296" s="2">
        <v>97</v>
      </c>
      <c r="L296" s="2">
        <v>0</v>
      </c>
      <c r="M296" s="2">
        <v>86</v>
      </c>
      <c r="N296" s="2">
        <v>96</v>
      </c>
      <c r="O296" s="2">
        <v>89</v>
      </c>
      <c r="P296" s="2">
        <v>92</v>
      </c>
      <c r="R296" s="3">
        <v>90.6</v>
      </c>
      <c r="S296" s="4">
        <f t="shared" si="4"/>
        <v>91</v>
      </c>
    </row>
    <row r="297" spans="1:19">
      <c r="A297" s="2">
        <v>75</v>
      </c>
      <c r="B297" s="2">
        <v>82</v>
      </c>
      <c r="C297" s="2">
        <v>69</v>
      </c>
      <c r="D297" s="2">
        <v>68</v>
      </c>
      <c r="E297" s="2">
        <v>80</v>
      </c>
      <c r="F297" s="2">
        <v>68</v>
      </c>
      <c r="G297" s="2">
        <v>86</v>
      </c>
      <c r="H297" s="2">
        <v>72</v>
      </c>
      <c r="I297" s="2">
        <v>92</v>
      </c>
      <c r="J297" s="2">
        <v>63</v>
      </c>
      <c r="K297" s="2">
        <v>75</v>
      </c>
      <c r="L297" s="2">
        <v>0</v>
      </c>
      <c r="M297" s="2">
        <v>71</v>
      </c>
      <c r="N297" s="2">
        <v>73</v>
      </c>
      <c r="O297" s="2">
        <v>71</v>
      </c>
      <c r="P297" s="2">
        <v>74</v>
      </c>
      <c r="R297" s="3">
        <v>74.6</v>
      </c>
      <c r="S297" s="4">
        <f t="shared" si="4"/>
        <v>75</v>
      </c>
    </row>
    <row r="298" spans="1:19">
      <c r="A298" s="2">
        <v>72</v>
      </c>
      <c r="B298" s="2">
        <v>87</v>
      </c>
      <c r="C298" s="2">
        <v>71</v>
      </c>
      <c r="D298" s="2">
        <v>65</v>
      </c>
      <c r="E298" s="2">
        <v>90</v>
      </c>
      <c r="F298" s="2">
        <v>79</v>
      </c>
      <c r="G298" s="2">
        <v>98</v>
      </c>
      <c r="H298" s="2">
        <v>87</v>
      </c>
      <c r="I298" s="2">
        <v>95</v>
      </c>
      <c r="J298" s="2">
        <v>73</v>
      </c>
      <c r="K298" s="2">
        <v>87</v>
      </c>
      <c r="L298" s="2">
        <v>0</v>
      </c>
      <c r="M298" s="2">
        <v>81</v>
      </c>
      <c r="N298" s="2">
        <v>90</v>
      </c>
      <c r="O298" s="2">
        <v>80</v>
      </c>
      <c r="P298" s="2">
        <v>80</v>
      </c>
      <c r="R298" s="3">
        <v>82.3333333333333</v>
      </c>
      <c r="S298" s="4">
        <f t="shared" si="4"/>
        <v>82</v>
      </c>
    </row>
    <row r="299" spans="1:19">
      <c r="A299" s="2">
        <v>79</v>
      </c>
      <c r="B299" s="2">
        <v>69</v>
      </c>
      <c r="C299" s="2">
        <v>82</v>
      </c>
      <c r="D299" s="2">
        <v>60</v>
      </c>
      <c r="E299" s="2">
        <v>81</v>
      </c>
      <c r="F299" s="2">
        <v>74</v>
      </c>
      <c r="G299" s="2">
        <v>98</v>
      </c>
      <c r="H299" s="2">
        <v>86</v>
      </c>
      <c r="I299" s="2">
        <v>93</v>
      </c>
      <c r="J299" s="2">
        <v>60</v>
      </c>
      <c r="K299" s="2">
        <v>86</v>
      </c>
      <c r="L299" s="2">
        <v>0</v>
      </c>
      <c r="M299" s="2">
        <v>80</v>
      </c>
      <c r="N299" s="2">
        <v>88</v>
      </c>
      <c r="O299" s="2">
        <v>79</v>
      </c>
      <c r="P299" s="2">
        <v>84</v>
      </c>
      <c r="R299" s="3">
        <v>79.9333333333333</v>
      </c>
      <c r="S299" s="4">
        <f t="shared" si="4"/>
        <v>80</v>
      </c>
    </row>
    <row r="300" spans="1:19">
      <c r="A300" s="2">
        <v>70</v>
      </c>
      <c r="B300" s="2">
        <v>84</v>
      </c>
      <c r="C300" s="2">
        <v>65</v>
      </c>
      <c r="D300" s="2">
        <v>60</v>
      </c>
      <c r="E300" s="2">
        <v>77</v>
      </c>
      <c r="F300" s="2">
        <v>60</v>
      </c>
      <c r="G300" s="2">
        <v>83</v>
      </c>
      <c r="H300" s="2">
        <v>90</v>
      </c>
      <c r="I300" s="2">
        <v>92</v>
      </c>
      <c r="J300" s="2">
        <v>60</v>
      </c>
      <c r="K300" s="2">
        <v>87</v>
      </c>
      <c r="L300" s="2">
        <v>0</v>
      </c>
      <c r="M300" s="2">
        <v>65</v>
      </c>
      <c r="N300" s="2">
        <v>79</v>
      </c>
      <c r="O300" s="2">
        <v>77</v>
      </c>
      <c r="P300" s="2">
        <v>76</v>
      </c>
      <c r="R300" s="3">
        <v>75</v>
      </c>
      <c r="S300" s="4">
        <f t="shared" si="4"/>
        <v>75</v>
      </c>
    </row>
    <row r="301" spans="1:19">
      <c r="A301" s="2">
        <v>66</v>
      </c>
      <c r="B301" s="2">
        <v>60</v>
      </c>
      <c r="C301" s="2">
        <v>68</v>
      </c>
      <c r="D301" s="2">
        <v>60</v>
      </c>
      <c r="E301" s="2">
        <v>67</v>
      </c>
      <c r="F301" s="2">
        <v>60</v>
      </c>
      <c r="G301" s="2">
        <v>72</v>
      </c>
      <c r="H301" s="2">
        <v>75</v>
      </c>
      <c r="I301" s="2">
        <v>80</v>
      </c>
      <c r="J301" s="2">
        <v>60</v>
      </c>
      <c r="K301" s="2">
        <v>60</v>
      </c>
      <c r="L301" s="2">
        <v>0</v>
      </c>
      <c r="M301" s="2">
        <v>65</v>
      </c>
      <c r="N301" s="2">
        <v>70</v>
      </c>
      <c r="O301" s="2">
        <v>67</v>
      </c>
      <c r="P301" s="2">
        <v>60</v>
      </c>
      <c r="R301" s="3">
        <v>66</v>
      </c>
      <c r="S301" s="4">
        <f t="shared" si="4"/>
        <v>66</v>
      </c>
    </row>
    <row r="302" spans="1:19">
      <c r="A302" s="2">
        <v>74</v>
      </c>
      <c r="B302" s="2">
        <v>73</v>
      </c>
      <c r="C302" s="2">
        <v>70</v>
      </c>
      <c r="D302" s="2">
        <v>60</v>
      </c>
      <c r="E302" s="2">
        <v>80</v>
      </c>
      <c r="F302" s="2">
        <v>60</v>
      </c>
      <c r="G302" s="2">
        <v>87</v>
      </c>
      <c r="H302" s="2">
        <v>82</v>
      </c>
      <c r="I302" s="2">
        <v>89</v>
      </c>
      <c r="J302" s="2">
        <v>60</v>
      </c>
      <c r="K302" s="2">
        <v>77</v>
      </c>
      <c r="L302" s="2">
        <v>0</v>
      </c>
      <c r="M302" s="2">
        <v>65</v>
      </c>
      <c r="N302" s="2">
        <v>83</v>
      </c>
      <c r="O302" s="2">
        <v>77</v>
      </c>
      <c r="P302" s="2">
        <v>76</v>
      </c>
      <c r="R302" s="3">
        <v>74.2</v>
      </c>
      <c r="S302" s="4">
        <f t="shared" si="4"/>
        <v>74</v>
      </c>
    </row>
    <row r="303" spans="1:19">
      <c r="A303" s="2">
        <v>70</v>
      </c>
      <c r="B303" s="2">
        <v>79</v>
      </c>
      <c r="C303" s="2">
        <v>80</v>
      </c>
      <c r="D303" s="2">
        <v>60</v>
      </c>
      <c r="E303" s="2">
        <v>87</v>
      </c>
      <c r="F303" s="2">
        <v>61</v>
      </c>
      <c r="G303" s="2">
        <v>75</v>
      </c>
      <c r="H303" s="2">
        <v>78</v>
      </c>
      <c r="I303" s="2">
        <v>91</v>
      </c>
      <c r="J303" s="2">
        <v>60</v>
      </c>
      <c r="K303" s="2">
        <v>71</v>
      </c>
      <c r="L303" s="2">
        <v>0</v>
      </c>
      <c r="M303" s="2">
        <v>82</v>
      </c>
      <c r="N303" s="2">
        <v>76</v>
      </c>
      <c r="O303" s="2">
        <v>75</v>
      </c>
      <c r="P303" s="2">
        <v>80</v>
      </c>
      <c r="R303" s="3">
        <v>75</v>
      </c>
      <c r="S303" s="4">
        <f t="shared" si="4"/>
        <v>75</v>
      </c>
    </row>
    <row r="304" spans="1:19">
      <c r="A304" s="2">
        <v>74</v>
      </c>
      <c r="B304" s="2">
        <v>89</v>
      </c>
      <c r="C304" s="2">
        <v>91</v>
      </c>
      <c r="D304" s="2">
        <v>64</v>
      </c>
      <c r="E304" s="2">
        <v>93</v>
      </c>
      <c r="F304" s="2">
        <v>62</v>
      </c>
      <c r="G304" s="2">
        <v>86</v>
      </c>
      <c r="H304" s="2">
        <v>95</v>
      </c>
      <c r="I304" s="2">
        <v>88</v>
      </c>
      <c r="J304" s="2">
        <v>60</v>
      </c>
      <c r="K304" s="2">
        <v>78</v>
      </c>
      <c r="L304" s="2">
        <v>0</v>
      </c>
      <c r="M304" s="2">
        <v>75</v>
      </c>
      <c r="N304" s="2">
        <v>79</v>
      </c>
      <c r="O304" s="2">
        <v>80</v>
      </c>
      <c r="P304" s="2">
        <v>72</v>
      </c>
      <c r="R304" s="3">
        <v>79.0666666666667</v>
      </c>
      <c r="S304" s="4">
        <f t="shared" si="4"/>
        <v>79</v>
      </c>
    </row>
    <row r="305" spans="1:19">
      <c r="A305" s="2">
        <v>78</v>
      </c>
      <c r="B305" s="2">
        <v>82</v>
      </c>
      <c r="C305" s="2">
        <v>68</v>
      </c>
      <c r="D305" s="2">
        <v>67</v>
      </c>
      <c r="E305" s="2">
        <v>91</v>
      </c>
      <c r="F305" s="2">
        <v>74</v>
      </c>
      <c r="G305" s="2">
        <v>86</v>
      </c>
      <c r="H305" s="2">
        <v>87</v>
      </c>
      <c r="I305" s="2">
        <v>91</v>
      </c>
      <c r="J305" s="2">
        <v>60</v>
      </c>
      <c r="K305" s="2">
        <v>76</v>
      </c>
      <c r="L305" s="2">
        <v>0</v>
      </c>
      <c r="M305" s="2">
        <v>80</v>
      </c>
      <c r="N305" s="2">
        <v>84</v>
      </c>
      <c r="O305" s="2">
        <v>72</v>
      </c>
      <c r="P305" s="2">
        <v>78</v>
      </c>
      <c r="R305" s="3">
        <v>78.2666666666667</v>
      </c>
      <c r="S305" s="4">
        <f t="shared" si="4"/>
        <v>78</v>
      </c>
    </row>
    <row r="306" spans="1:19">
      <c r="A306" s="2">
        <v>75</v>
      </c>
      <c r="B306" s="2">
        <v>71</v>
      </c>
      <c r="C306" s="2">
        <v>72</v>
      </c>
      <c r="D306" s="2">
        <v>64</v>
      </c>
      <c r="E306" s="2">
        <v>80</v>
      </c>
      <c r="F306" s="2">
        <v>67</v>
      </c>
      <c r="G306" s="2">
        <v>92</v>
      </c>
      <c r="H306" s="2">
        <v>86</v>
      </c>
      <c r="I306" s="2">
        <v>91</v>
      </c>
      <c r="J306" s="2">
        <v>60</v>
      </c>
      <c r="K306" s="2">
        <v>81</v>
      </c>
      <c r="L306" s="2">
        <v>0</v>
      </c>
      <c r="M306" s="2">
        <v>82</v>
      </c>
      <c r="N306" s="2">
        <v>74</v>
      </c>
      <c r="O306" s="2">
        <v>69</v>
      </c>
      <c r="P306" s="2">
        <v>84</v>
      </c>
      <c r="R306" s="3">
        <v>76.5333333333333</v>
      </c>
      <c r="S306" s="4">
        <f t="shared" si="4"/>
        <v>77</v>
      </c>
    </row>
    <row r="307" spans="1:19">
      <c r="A307" s="2">
        <v>76</v>
      </c>
      <c r="B307" s="2">
        <v>81</v>
      </c>
      <c r="C307" s="2">
        <v>76</v>
      </c>
      <c r="D307" s="2">
        <v>60</v>
      </c>
      <c r="E307" s="2">
        <v>83</v>
      </c>
      <c r="F307" s="2">
        <v>60</v>
      </c>
      <c r="G307" s="2">
        <v>84</v>
      </c>
      <c r="H307" s="2">
        <v>82</v>
      </c>
      <c r="I307" s="2">
        <v>91</v>
      </c>
      <c r="J307" s="2">
        <v>60</v>
      </c>
      <c r="K307" s="2">
        <v>70</v>
      </c>
      <c r="L307" s="2">
        <v>0</v>
      </c>
      <c r="M307" s="2">
        <v>73</v>
      </c>
      <c r="N307" s="2">
        <v>79</v>
      </c>
      <c r="O307" s="2">
        <v>72</v>
      </c>
      <c r="P307" s="2">
        <v>73</v>
      </c>
      <c r="R307" s="3">
        <v>74.6666666666667</v>
      </c>
      <c r="S307" s="4">
        <f t="shared" si="4"/>
        <v>75</v>
      </c>
    </row>
    <row r="308" spans="1:19">
      <c r="A308" s="2">
        <v>65</v>
      </c>
      <c r="B308" s="2">
        <v>61</v>
      </c>
      <c r="C308" s="2">
        <v>64</v>
      </c>
      <c r="D308" s="2">
        <v>62</v>
      </c>
      <c r="E308" s="2">
        <v>76</v>
      </c>
      <c r="F308" s="2">
        <v>72</v>
      </c>
      <c r="G308" s="2">
        <v>85</v>
      </c>
      <c r="H308" s="2">
        <v>89</v>
      </c>
      <c r="I308" s="2">
        <v>89</v>
      </c>
      <c r="J308" s="2">
        <v>60</v>
      </c>
      <c r="K308" s="2">
        <v>82</v>
      </c>
      <c r="L308" s="2">
        <v>0</v>
      </c>
      <c r="M308" s="2">
        <v>75</v>
      </c>
      <c r="N308" s="2">
        <v>65</v>
      </c>
      <c r="O308" s="2">
        <v>73</v>
      </c>
      <c r="P308" s="2">
        <v>80</v>
      </c>
      <c r="R308" s="3">
        <v>73.2</v>
      </c>
      <c r="S308" s="4">
        <f t="shared" si="4"/>
        <v>73</v>
      </c>
    </row>
    <row r="309" spans="1:19">
      <c r="A309" s="2">
        <v>66</v>
      </c>
      <c r="B309" s="2">
        <v>75</v>
      </c>
      <c r="C309" s="2">
        <v>71</v>
      </c>
      <c r="D309" s="2">
        <v>60</v>
      </c>
      <c r="E309" s="2">
        <v>67</v>
      </c>
      <c r="F309" s="2">
        <v>60</v>
      </c>
      <c r="G309" s="2">
        <v>83</v>
      </c>
      <c r="H309" s="2">
        <v>80</v>
      </c>
      <c r="I309" s="2">
        <v>91</v>
      </c>
      <c r="J309" s="2">
        <v>60</v>
      </c>
      <c r="K309" s="2">
        <v>60</v>
      </c>
      <c r="L309" s="2">
        <v>0</v>
      </c>
      <c r="M309" s="2">
        <v>65</v>
      </c>
      <c r="N309" s="2">
        <v>76</v>
      </c>
      <c r="O309" s="2">
        <v>71</v>
      </c>
      <c r="P309" s="2">
        <v>74</v>
      </c>
      <c r="R309" s="3">
        <v>70.6</v>
      </c>
      <c r="S309" s="4">
        <f t="shared" si="4"/>
        <v>71</v>
      </c>
    </row>
    <row r="310" spans="1:19">
      <c r="A310" s="2">
        <v>66</v>
      </c>
      <c r="B310" s="2">
        <v>73</v>
      </c>
      <c r="C310" s="2">
        <v>71</v>
      </c>
      <c r="D310" s="2">
        <v>60</v>
      </c>
      <c r="E310" s="2">
        <v>68</v>
      </c>
      <c r="F310" s="2">
        <v>60</v>
      </c>
      <c r="G310" s="2">
        <v>78</v>
      </c>
      <c r="H310" s="2">
        <v>77</v>
      </c>
      <c r="I310" s="2">
        <v>91</v>
      </c>
      <c r="J310" s="2">
        <v>60</v>
      </c>
      <c r="K310" s="2">
        <v>79</v>
      </c>
      <c r="L310" s="2">
        <v>0</v>
      </c>
      <c r="M310" s="2">
        <v>65</v>
      </c>
      <c r="N310" s="2">
        <v>66</v>
      </c>
      <c r="O310" s="2">
        <v>76</v>
      </c>
      <c r="P310" s="2">
        <v>79</v>
      </c>
      <c r="R310" s="3">
        <v>71.2666666666667</v>
      </c>
      <c r="S310" s="4">
        <f t="shared" si="4"/>
        <v>71</v>
      </c>
    </row>
    <row r="311" spans="1:19">
      <c r="A311" s="2">
        <v>70</v>
      </c>
      <c r="B311" s="2">
        <v>64</v>
      </c>
      <c r="C311" s="2">
        <v>71</v>
      </c>
      <c r="D311" s="2">
        <v>60</v>
      </c>
      <c r="E311" s="2">
        <v>79</v>
      </c>
      <c r="F311" s="2">
        <v>60</v>
      </c>
      <c r="G311" s="2">
        <v>93</v>
      </c>
      <c r="H311" s="2">
        <v>75</v>
      </c>
      <c r="I311" s="2">
        <v>92</v>
      </c>
      <c r="J311" s="2">
        <v>60</v>
      </c>
      <c r="K311" s="2">
        <v>78</v>
      </c>
      <c r="L311" s="2">
        <v>0</v>
      </c>
      <c r="M311" s="2">
        <v>86</v>
      </c>
      <c r="N311" s="2">
        <v>75</v>
      </c>
      <c r="O311" s="2">
        <v>78</v>
      </c>
      <c r="P311" s="2">
        <v>89</v>
      </c>
      <c r="R311" s="3">
        <v>75.3333333333333</v>
      </c>
      <c r="S311" s="4">
        <f t="shared" si="4"/>
        <v>75</v>
      </c>
    </row>
    <row r="312" spans="1:19">
      <c r="A312" s="2">
        <v>70</v>
      </c>
      <c r="B312" s="2">
        <v>67</v>
      </c>
      <c r="C312" s="2">
        <v>72</v>
      </c>
      <c r="D312" s="2">
        <v>61</v>
      </c>
      <c r="E312" s="2">
        <v>82</v>
      </c>
      <c r="F312" s="2">
        <v>65</v>
      </c>
      <c r="G312" s="2">
        <v>90</v>
      </c>
      <c r="H312" s="2">
        <v>83</v>
      </c>
      <c r="I312" s="2">
        <v>91</v>
      </c>
      <c r="J312" s="2">
        <v>60</v>
      </c>
      <c r="K312" s="2">
        <v>66</v>
      </c>
      <c r="L312" s="2">
        <v>0</v>
      </c>
      <c r="M312" s="2">
        <v>65</v>
      </c>
      <c r="N312" s="2">
        <v>75</v>
      </c>
      <c r="O312" s="2">
        <v>77</v>
      </c>
      <c r="P312" s="2">
        <v>74</v>
      </c>
      <c r="R312" s="3">
        <v>73.2</v>
      </c>
      <c r="S312" s="4">
        <f t="shared" si="4"/>
        <v>73</v>
      </c>
    </row>
    <row r="313" spans="1:19">
      <c r="A313" s="2">
        <v>76</v>
      </c>
      <c r="B313" s="2">
        <v>93</v>
      </c>
      <c r="C313" s="2">
        <v>94</v>
      </c>
      <c r="D313" s="2">
        <v>60</v>
      </c>
      <c r="E313" s="2">
        <v>93</v>
      </c>
      <c r="F313" s="2">
        <v>78</v>
      </c>
      <c r="G313" s="2">
        <v>84</v>
      </c>
      <c r="H313" s="2">
        <v>90</v>
      </c>
      <c r="I313" s="2">
        <v>90</v>
      </c>
      <c r="J313" s="2">
        <v>60</v>
      </c>
      <c r="K313" s="2">
        <v>79</v>
      </c>
      <c r="L313" s="2">
        <v>0</v>
      </c>
      <c r="M313" s="2">
        <v>78</v>
      </c>
      <c r="N313" s="2">
        <v>84</v>
      </c>
      <c r="O313" s="2">
        <v>71</v>
      </c>
      <c r="P313" s="2">
        <v>79</v>
      </c>
      <c r="R313" s="3">
        <v>80.6</v>
      </c>
      <c r="S313" s="4">
        <f t="shared" si="4"/>
        <v>81</v>
      </c>
    </row>
    <row r="314" spans="1:19">
      <c r="A314" s="2">
        <v>79</v>
      </c>
      <c r="B314" s="2">
        <v>80</v>
      </c>
      <c r="C314" s="2">
        <v>73</v>
      </c>
      <c r="D314" s="2">
        <v>60</v>
      </c>
      <c r="E314" s="2">
        <v>79</v>
      </c>
      <c r="F314" s="2">
        <v>75</v>
      </c>
      <c r="G314" s="2">
        <v>91</v>
      </c>
      <c r="H314" s="2">
        <v>94</v>
      </c>
      <c r="I314" s="2">
        <v>96</v>
      </c>
      <c r="J314" s="2">
        <v>63</v>
      </c>
      <c r="K314" s="2">
        <v>75</v>
      </c>
      <c r="L314" s="2">
        <v>0</v>
      </c>
      <c r="M314" s="2">
        <v>66</v>
      </c>
      <c r="N314" s="2">
        <v>81</v>
      </c>
      <c r="O314" s="2">
        <v>78</v>
      </c>
      <c r="P314" s="2">
        <v>86</v>
      </c>
      <c r="R314" s="3">
        <v>78.4</v>
      </c>
      <c r="S314" s="4">
        <f t="shared" si="4"/>
        <v>78</v>
      </c>
    </row>
    <row r="315" spans="1:19">
      <c r="A315" s="2">
        <v>81</v>
      </c>
      <c r="B315" s="2">
        <v>78</v>
      </c>
      <c r="C315" s="2">
        <v>75</v>
      </c>
      <c r="D315" s="2">
        <v>60</v>
      </c>
      <c r="E315" s="2">
        <v>83</v>
      </c>
      <c r="F315" s="2">
        <v>60</v>
      </c>
      <c r="G315" s="2">
        <v>87</v>
      </c>
      <c r="H315" s="2">
        <v>83</v>
      </c>
      <c r="I315" s="2">
        <v>93</v>
      </c>
      <c r="J315" s="2">
        <v>60</v>
      </c>
      <c r="K315" s="2">
        <v>72</v>
      </c>
      <c r="L315" s="2">
        <v>0</v>
      </c>
      <c r="M315" s="2">
        <v>68</v>
      </c>
      <c r="N315" s="2">
        <v>84</v>
      </c>
      <c r="O315" s="2">
        <v>74</v>
      </c>
      <c r="P315" s="2">
        <v>75</v>
      </c>
      <c r="R315" s="3">
        <v>75.5333333333333</v>
      </c>
      <c r="S315" s="4">
        <f t="shared" si="4"/>
        <v>76</v>
      </c>
    </row>
    <row r="316" spans="1:19">
      <c r="A316" s="2">
        <v>80</v>
      </c>
      <c r="B316" s="2">
        <v>96</v>
      </c>
      <c r="C316" s="2">
        <v>90</v>
      </c>
      <c r="D316" s="2">
        <v>68</v>
      </c>
      <c r="E316" s="2">
        <v>93</v>
      </c>
      <c r="F316" s="2">
        <v>89</v>
      </c>
      <c r="G316" s="2">
        <v>88</v>
      </c>
      <c r="H316" s="2">
        <v>91</v>
      </c>
      <c r="I316" s="2">
        <v>92</v>
      </c>
      <c r="J316" s="2">
        <v>60</v>
      </c>
      <c r="K316" s="2">
        <v>72</v>
      </c>
      <c r="L316" s="2">
        <v>0</v>
      </c>
      <c r="M316" s="2">
        <v>77</v>
      </c>
      <c r="N316" s="2">
        <v>89</v>
      </c>
      <c r="O316" s="2">
        <v>79</v>
      </c>
      <c r="P316" s="2">
        <v>81</v>
      </c>
      <c r="R316" s="3">
        <v>83</v>
      </c>
      <c r="S316" s="4">
        <f t="shared" si="4"/>
        <v>83</v>
      </c>
    </row>
    <row r="317" spans="1:19">
      <c r="A317" s="2">
        <v>60</v>
      </c>
      <c r="B317" s="2">
        <v>71</v>
      </c>
      <c r="C317" s="2">
        <v>71</v>
      </c>
      <c r="D317" s="2">
        <v>60</v>
      </c>
      <c r="E317" s="2">
        <v>60</v>
      </c>
      <c r="F317" s="2">
        <v>60</v>
      </c>
      <c r="G317" s="2">
        <v>83</v>
      </c>
      <c r="H317" s="2">
        <v>83</v>
      </c>
      <c r="I317" s="2">
        <v>77</v>
      </c>
      <c r="J317" s="2">
        <v>60</v>
      </c>
      <c r="K317" s="2">
        <v>76</v>
      </c>
      <c r="L317" s="2">
        <v>0</v>
      </c>
      <c r="M317" s="2">
        <v>65</v>
      </c>
      <c r="N317" s="2">
        <v>67</v>
      </c>
      <c r="O317" s="2">
        <v>73</v>
      </c>
      <c r="P317" s="2">
        <v>71</v>
      </c>
      <c r="R317" s="3">
        <v>69.1333333333333</v>
      </c>
      <c r="S317" s="4">
        <f t="shared" si="4"/>
        <v>69</v>
      </c>
    </row>
    <row r="318" spans="1:19">
      <c r="A318" s="2">
        <v>72</v>
      </c>
      <c r="B318" s="2">
        <v>68</v>
      </c>
      <c r="C318" s="2">
        <v>69</v>
      </c>
      <c r="D318" s="2">
        <v>60</v>
      </c>
      <c r="E318" s="2">
        <v>76</v>
      </c>
      <c r="F318" s="2">
        <v>60</v>
      </c>
      <c r="G318" s="2">
        <v>89</v>
      </c>
      <c r="H318" s="2">
        <v>85</v>
      </c>
      <c r="I318" s="2">
        <v>81</v>
      </c>
      <c r="J318" s="2">
        <v>60</v>
      </c>
      <c r="K318" s="2">
        <v>67</v>
      </c>
      <c r="L318" s="2">
        <v>0</v>
      </c>
      <c r="M318" s="2">
        <v>65</v>
      </c>
      <c r="N318" s="2">
        <v>65</v>
      </c>
      <c r="O318" s="2">
        <v>74</v>
      </c>
      <c r="P318" s="2">
        <v>73</v>
      </c>
      <c r="R318" s="3">
        <v>70.9333333333333</v>
      </c>
      <c r="S318" s="4">
        <f t="shared" si="4"/>
        <v>71</v>
      </c>
    </row>
    <row r="319" spans="1:19">
      <c r="A319" s="2">
        <v>70</v>
      </c>
      <c r="B319" s="2">
        <v>97</v>
      </c>
      <c r="C319" s="2">
        <v>92</v>
      </c>
      <c r="D319" s="2">
        <v>68</v>
      </c>
      <c r="E319" s="2">
        <v>95</v>
      </c>
      <c r="F319" s="2">
        <v>75</v>
      </c>
      <c r="G319" s="2">
        <v>87</v>
      </c>
      <c r="H319" s="2">
        <v>90</v>
      </c>
      <c r="I319" s="2">
        <v>94</v>
      </c>
      <c r="J319" s="2">
        <v>60</v>
      </c>
      <c r="K319" s="2">
        <v>74</v>
      </c>
      <c r="L319" s="2">
        <v>0</v>
      </c>
      <c r="M319" s="2">
        <v>78</v>
      </c>
      <c r="N319" s="2">
        <v>85</v>
      </c>
      <c r="O319" s="2">
        <v>78</v>
      </c>
      <c r="P319" s="2">
        <v>75</v>
      </c>
      <c r="R319" s="3">
        <v>81.2</v>
      </c>
      <c r="S319" s="4">
        <f t="shared" si="4"/>
        <v>81</v>
      </c>
    </row>
    <row r="320" spans="1:19">
      <c r="A320" s="2">
        <v>72</v>
      </c>
      <c r="B320" s="2">
        <v>60</v>
      </c>
      <c r="C320" s="2">
        <v>73</v>
      </c>
      <c r="D320" s="2">
        <v>60</v>
      </c>
      <c r="E320" s="2">
        <v>65</v>
      </c>
      <c r="F320" s="2">
        <v>60</v>
      </c>
      <c r="G320" s="2">
        <v>84</v>
      </c>
      <c r="H320" s="2">
        <v>73</v>
      </c>
      <c r="I320" s="2">
        <v>92</v>
      </c>
      <c r="J320" s="2">
        <v>60</v>
      </c>
      <c r="K320" s="2">
        <v>71</v>
      </c>
      <c r="L320" s="2">
        <v>0</v>
      </c>
      <c r="M320" s="2">
        <v>65</v>
      </c>
      <c r="N320" s="2">
        <v>76</v>
      </c>
      <c r="O320" s="2">
        <v>65</v>
      </c>
      <c r="P320" s="2">
        <v>72</v>
      </c>
      <c r="R320" s="3">
        <v>69.8666666666667</v>
      </c>
      <c r="S320" s="4">
        <f t="shared" si="4"/>
        <v>70</v>
      </c>
    </row>
    <row r="321" spans="1:19">
      <c r="A321" s="2">
        <v>60</v>
      </c>
      <c r="B321" s="2">
        <v>60</v>
      </c>
      <c r="C321" s="2">
        <v>70</v>
      </c>
      <c r="D321" s="2">
        <v>60</v>
      </c>
      <c r="E321" s="2">
        <v>60</v>
      </c>
      <c r="F321" s="2">
        <v>60</v>
      </c>
      <c r="G321" s="2">
        <v>84</v>
      </c>
      <c r="H321" s="2">
        <v>78</v>
      </c>
      <c r="I321" s="2">
        <v>75</v>
      </c>
      <c r="J321" s="2">
        <v>60</v>
      </c>
      <c r="K321" s="2">
        <v>69</v>
      </c>
      <c r="L321" s="2">
        <v>0</v>
      </c>
      <c r="M321" s="2">
        <v>65</v>
      </c>
      <c r="N321" s="2">
        <v>65</v>
      </c>
      <c r="O321" s="2">
        <v>74</v>
      </c>
      <c r="P321" s="2">
        <v>70</v>
      </c>
      <c r="R321" s="3">
        <v>67.3333333333333</v>
      </c>
      <c r="S321" s="4">
        <f t="shared" si="4"/>
        <v>67</v>
      </c>
    </row>
    <row r="322" spans="1:19">
      <c r="A322" s="2">
        <v>69</v>
      </c>
      <c r="B322" s="2">
        <v>60</v>
      </c>
      <c r="C322" s="2">
        <v>73</v>
      </c>
      <c r="D322" s="2">
        <v>60</v>
      </c>
      <c r="E322" s="2">
        <v>67</v>
      </c>
      <c r="F322" s="2">
        <v>60</v>
      </c>
      <c r="G322" s="2">
        <v>86</v>
      </c>
      <c r="H322" s="2">
        <v>80</v>
      </c>
      <c r="I322" s="2">
        <v>83</v>
      </c>
      <c r="J322" s="2">
        <v>60</v>
      </c>
      <c r="K322" s="2">
        <v>68</v>
      </c>
      <c r="L322" s="2">
        <v>0</v>
      </c>
      <c r="M322" s="2">
        <v>78</v>
      </c>
      <c r="N322" s="2">
        <v>77</v>
      </c>
      <c r="O322" s="2">
        <v>72</v>
      </c>
      <c r="P322" s="2">
        <v>81</v>
      </c>
      <c r="R322" s="3">
        <v>71.6</v>
      </c>
      <c r="S322" s="4">
        <f t="shared" si="4"/>
        <v>72</v>
      </c>
    </row>
    <row r="323" spans="1:19">
      <c r="A323" s="2">
        <v>80</v>
      </c>
      <c r="B323" s="2">
        <v>80</v>
      </c>
      <c r="C323" s="2">
        <v>73</v>
      </c>
      <c r="D323" s="2">
        <v>60</v>
      </c>
      <c r="E323" s="2">
        <v>86</v>
      </c>
      <c r="F323" s="2">
        <v>82</v>
      </c>
      <c r="G323" s="2">
        <v>87</v>
      </c>
      <c r="H323" s="2">
        <v>89</v>
      </c>
      <c r="I323" s="2">
        <v>93</v>
      </c>
      <c r="J323" s="2">
        <v>63</v>
      </c>
      <c r="K323" s="2">
        <v>80</v>
      </c>
      <c r="L323" s="2">
        <v>0</v>
      </c>
      <c r="M323" s="2">
        <v>90</v>
      </c>
      <c r="N323" s="2">
        <v>82</v>
      </c>
      <c r="O323" s="2">
        <v>83</v>
      </c>
      <c r="P323" s="2">
        <v>83</v>
      </c>
      <c r="R323" s="3">
        <v>80.7333333333333</v>
      </c>
      <c r="S323" s="4">
        <f t="shared" ref="S323:S386" si="5">ROUND(R323,0)</f>
        <v>81</v>
      </c>
    </row>
    <row r="324" spans="1:19">
      <c r="A324" s="2">
        <v>80</v>
      </c>
      <c r="B324" s="2">
        <v>83</v>
      </c>
      <c r="C324" s="2">
        <v>77</v>
      </c>
      <c r="D324" s="2">
        <v>76</v>
      </c>
      <c r="E324" s="2">
        <v>84</v>
      </c>
      <c r="F324" s="2">
        <v>72</v>
      </c>
      <c r="G324" s="2">
        <v>94</v>
      </c>
      <c r="H324" s="2">
        <v>91</v>
      </c>
      <c r="I324" s="2">
        <v>93</v>
      </c>
      <c r="J324" s="2">
        <v>64</v>
      </c>
      <c r="K324" s="2">
        <v>79</v>
      </c>
      <c r="L324" s="2">
        <v>0</v>
      </c>
      <c r="M324" s="2">
        <v>73</v>
      </c>
      <c r="N324" s="2">
        <v>82</v>
      </c>
      <c r="O324" s="2">
        <v>82</v>
      </c>
      <c r="P324" s="2">
        <v>85</v>
      </c>
      <c r="R324" s="3">
        <v>81</v>
      </c>
      <c r="S324" s="4">
        <f t="shared" si="5"/>
        <v>81</v>
      </c>
    </row>
    <row r="325" spans="1:19">
      <c r="A325" s="2">
        <v>74</v>
      </c>
      <c r="B325" s="2">
        <v>91</v>
      </c>
      <c r="C325" s="2">
        <v>91</v>
      </c>
      <c r="D325" s="2">
        <v>60</v>
      </c>
      <c r="E325" s="2">
        <v>87</v>
      </c>
      <c r="F325" s="2">
        <v>66</v>
      </c>
      <c r="G325" s="2">
        <v>86</v>
      </c>
      <c r="H325" s="2">
        <v>91</v>
      </c>
      <c r="I325" s="2">
        <v>95</v>
      </c>
      <c r="J325" s="2">
        <v>60</v>
      </c>
      <c r="K325" s="2">
        <v>77</v>
      </c>
      <c r="L325" s="2">
        <v>0</v>
      </c>
      <c r="M325" s="2">
        <v>69</v>
      </c>
      <c r="N325" s="2">
        <v>84</v>
      </c>
      <c r="O325" s="2">
        <v>78</v>
      </c>
      <c r="P325" s="2">
        <v>81</v>
      </c>
      <c r="R325" s="3">
        <v>79.3333333333333</v>
      </c>
      <c r="S325" s="4">
        <f t="shared" si="5"/>
        <v>79</v>
      </c>
    </row>
    <row r="326" spans="1:19">
      <c r="A326" s="2">
        <v>76</v>
      </c>
      <c r="B326" s="2">
        <v>66</v>
      </c>
      <c r="C326" s="2">
        <v>76</v>
      </c>
      <c r="D326" s="2">
        <v>61</v>
      </c>
      <c r="E326" s="2">
        <v>73</v>
      </c>
      <c r="F326" s="2">
        <v>60</v>
      </c>
      <c r="G326" s="2">
        <v>88</v>
      </c>
      <c r="H326" s="2">
        <v>85</v>
      </c>
      <c r="I326" s="2">
        <v>88</v>
      </c>
      <c r="J326" s="2">
        <v>60</v>
      </c>
      <c r="K326" s="2">
        <v>65</v>
      </c>
      <c r="L326" s="2">
        <v>0</v>
      </c>
      <c r="M326" s="2">
        <v>65</v>
      </c>
      <c r="N326" s="2">
        <v>65</v>
      </c>
      <c r="O326" s="2">
        <v>76</v>
      </c>
      <c r="P326" s="2">
        <v>68</v>
      </c>
      <c r="R326" s="3">
        <v>71.4666666666667</v>
      </c>
      <c r="S326" s="4">
        <f t="shared" si="5"/>
        <v>71</v>
      </c>
    </row>
    <row r="327" spans="1:19">
      <c r="A327" s="2">
        <v>66</v>
      </c>
      <c r="B327" s="2">
        <v>73</v>
      </c>
      <c r="C327" s="2">
        <v>72</v>
      </c>
      <c r="D327" s="2">
        <v>60</v>
      </c>
      <c r="E327" s="2">
        <v>83</v>
      </c>
      <c r="F327" s="2">
        <v>86</v>
      </c>
      <c r="G327" s="2">
        <v>89</v>
      </c>
      <c r="H327" s="2">
        <v>91</v>
      </c>
      <c r="I327" s="2">
        <v>96</v>
      </c>
      <c r="J327" s="2">
        <v>63</v>
      </c>
      <c r="K327" s="2">
        <v>60</v>
      </c>
      <c r="L327" s="2">
        <v>0</v>
      </c>
      <c r="M327" s="2">
        <v>66</v>
      </c>
      <c r="N327" s="2">
        <v>65</v>
      </c>
      <c r="O327" s="2">
        <v>82</v>
      </c>
      <c r="P327" s="2">
        <v>76</v>
      </c>
      <c r="R327" s="3">
        <v>75.2</v>
      </c>
      <c r="S327" s="4">
        <f t="shared" si="5"/>
        <v>75</v>
      </c>
    </row>
    <row r="328" spans="1:19">
      <c r="A328" s="2">
        <v>71</v>
      </c>
      <c r="B328" s="2">
        <v>91</v>
      </c>
      <c r="C328" s="2">
        <v>73</v>
      </c>
      <c r="D328" s="2">
        <v>67</v>
      </c>
      <c r="E328" s="2">
        <v>90</v>
      </c>
      <c r="F328" s="2">
        <v>74</v>
      </c>
      <c r="G328" s="2">
        <v>86</v>
      </c>
      <c r="H328" s="2">
        <v>85</v>
      </c>
      <c r="I328" s="2">
        <v>89</v>
      </c>
      <c r="J328" s="2">
        <v>60</v>
      </c>
      <c r="K328" s="2">
        <v>60</v>
      </c>
      <c r="L328" s="2">
        <v>0</v>
      </c>
      <c r="M328" s="2">
        <v>67</v>
      </c>
      <c r="N328" s="2">
        <v>83</v>
      </c>
      <c r="O328" s="2">
        <v>75</v>
      </c>
      <c r="P328" s="2">
        <v>79</v>
      </c>
      <c r="R328" s="3">
        <v>76.6666666666667</v>
      </c>
      <c r="S328" s="4">
        <f t="shared" si="5"/>
        <v>77</v>
      </c>
    </row>
    <row r="329" spans="1:19">
      <c r="A329" s="2">
        <v>87</v>
      </c>
      <c r="B329" s="2">
        <v>84</v>
      </c>
      <c r="C329" s="2">
        <v>91</v>
      </c>
      <c r="D329" s="2">
        <v>65</v>
      </c>
      <c r="E329" s="2">
        <v>92</v>
      </c>
      <c r="F329" s="2">
        <v>64</v>
      </c>
      <c r="G329" s="2">
        <v>90</v>
      </c>
      <c r="H329" s="2">
        <v>92</v>
      </c>
      <c r="I329" s="2">
        <v>80</v>
      </c>
      <c r="J329" s="2">
        <v>65</v>
      </c>
      <c r="K329" s="2">
        <v>85</v>
      </c>
      <c r="L329" s="2">
        <v>0</v>
      </c>
      <c r="M329" s="2">
        <v>71</v>
      </c>
      <c r="N329" s="2">
        <v>86</v>
      </c>
      <c r="O329" s="2">
        <v>84</v>
      </c>
      <c r="P329" s="2">
        <v>81</v>
      </c>
      <c r="R329" s="3">
        <v>81.1333333333333</v>
      </c>
      <c r="S329" s="4">
        <f t="shared" si="5"/>
        <v>81</v>
      </c>
    </row>
    <row r="330" spans="1:19">
      <c r="A330" s="2">
        <v>60</v>
      </c>
      <c r="B330" s="2">
        <v>73</v>
      </c>
      <c r="C330" s="2">
        <v>74</v>
      </c>
      <c r="D330" s="2">
        <v>60</v>
      </c>
      <c r="E330" s="2">
        <v>66</v>
      </c>
      <c r="F330" s="2">
        <v>62</v>
      </c>
      <c r="G330" s="2">
        <v>73</v>
      </c>
      <c r="H330" s="2">
        <v>73</v>
      </c>
      <c r="I330" s="2">
        <v>80</v>
      </c>
      <c r="J330" s="2">
        <v>60</v>
      </c>
      <c r="K330" s="2">
        <v>68</v>
      </c>
      <c r="L330" s="2">
        <v>0</v>
      </c>
      <c r="M330" s="2">
        <v>65</v>
      </c>
      <c r="N330" s="2">
        <v>78</v>
      </c>
      <c r="O330" s="2">
        <v>74</v>
      </c>
      <c r="P330" s="2">
        <v>71</v>
      </c>
      <c r="R330" s="3">
        <v>69.1333333333333</v>
      </c>
      <c r="S330" s="4">
        <f t="shared" si="5"/>
        <v>69</v>
      </c>
    </row>
    <row r="331" spans="1:19">
      <c r="A331" s="2">
        <v>81</v>
      </c>
      <c r="B331" s="2">
        <v>71</v>
      </c>
      <c r="C331" s="2">
        <v>65</v>
      </c>
      <c r="D331" s="2">
        <v>64</v>
      </c>
      <c r="E331" s="2">
        <v>75</v>
      </c>
      <c r="F331" s="2">
        <v>62</v>
      </c>
      <c r="G331" s="2">
        <v>76</v>
      </c>
      <c r="H331" s="2">
        <v>75</v>
      </c>
      <c r="I331" s="2">
        <v>86</v>
      </c>
      <c r="J331" s="2">
        <v>65</v>
      </c>
      <c r="K331" s="2">
        <v>60</v>
      </c>
      <c r="L331" s="2">
        <v>0</v>
      </c>
      <c r="M331" s="2">
        <v>65</v>
      </c>
      <c r="N331" s="2">
        <v>65</v>
      </c>
      <c r="O331" s="2">
        <v>65</v>
      </c>
      <c r="P331" s="2">
        <v>85</v>
      </c>
      <c r="R331" s="3">
        <v>70.6666666666667</v>
      </c>
      <c r="S331" s="4">
        <f t="shared" si="5"/>
        <v>71</v>
      </c>
    </row>
    <row r="332" spans="1:19">
      <c r="A332" s="2">
        <v>65</v>
      </c>
      <c r="B332" s="2">
        <v>72</v>
      </c>
      <c r="C332" s="2">
        <v>64</v>
      </c>
      <c r="D332" s="2">
        <v>60</v>
      </c>
      <c r="E332" s="2">
        <v>73</v>
      </c>
      <c r="F332" s="2">
        <v>60</v>
      </c>
      <c r="G332" s="2">
        <v>79</v>
      </c>
      <c r="H332" s="2">
        <v>78</v>
      </c>
      <c r="I332" s="2">
        <v>87</v>
      </c>
      <c r="J332" s="2">
        <v>60</v>
      </c>
      <c r="K332" s="2">
        <v>68</v>
      </c>
      <c r="L332" s="2">
        <v>0</v>
      </c>
      <c r="M332" s="2">
        <v>65</v>
      </c>
      <c r="N332" s="2">
        <v>65</v>
      </c>
      <c r="O332" s="2">
        <v>71</v>
      </c>
      <c r="P332" s="2">
        <v>64</v>
      </c>
      <c r="R332" s="3">
        <v>68.7333333333333</v>
      </c>
      <c r="S332" s="4">
        <f t="shared" si="5"/>
        <v>69</v>
      </c>
    </row>
    <row r="333" spans="1:19">
      <c r="A333" s="2">
        <v>81</v>
      </c>
      <c r="B333" s="2">
        <v>82</v>
      </c>
      <c r="C333" s="2">
        <v>70</v>
      </c>
      <c r="D333" s="2">
        <v>60</v>
      </c>
      <c r="E333" s="2">
        <v>77</v>
      </c>
      <c r="F333" s="2">
        <v>81</v>
      </c>
      <c r="G333" s="2">
        <v>88</v>
      </c>
      <c r="H333" s="2">
        <v>87</v>
      </c>
      <c r="I333" s="2">
        <v>90</v>
      </c>
      <c r="J333" s="2">
        <v>74</v>
      </c>
      <c r="K333" s="2">
        <v>60</v>
      </c>
      <c r="L333" s="2">
        <v>0</v>
      </c>
      <c r="M333" s="2">
        <v>65</v>
      </c>
      <c r="N333" s="2">
        <v>69</v>
      </c>
      <c r="O333" s="2">
        <v>76</v>
      </c>
      <c r="P333" s="2">
        <v>85</v>
      </c>
      <c r="R333" s="3">
        <v>76.3333333333333</v>
      </c>
      <c r="S333" s="4">
        <f t="shared" si="5"/>
        <v>76</v>
      </c>
    </row>
    <row r="334" spans="1:19">
      <c r="A334" s="2">
        <v>83</v>
      </c>
      <c r="B334" s="2">
        <v>83</v>
      </c>
      <c r="C334" s="2">
        <v>78</v>
      </c>
      <c r="D334" s="2">
        <v>60</v>
      </c>
      <c r="E334" s="2">
        <v>72</v>
      </c>
      <c r="F334" s="2">
        <v>80</v>
      </c>
      <c r="G334" s="2">
        <v>86</v>
      </c>
      <c r="H334" s="2">
        <v>72</v>
      </c>
      <c r="I334" s="2">
        <v>95</v>
      </c>
      <c r="J334" s="2">
        <v>71</v>
      </c>
      <c r="K334" s="2">
        <v>84</v>
      </c>
      <c r="L334" s="2">
        <v>0</v>
      </c>
      <c r="M334" s="2">
        <v>72</v>
      </c>
      <c r="N334" s="2">
        <v>66</v>
      </c>
      <c r="O334" s="2">
        <v>80</v>
      </c>
      <c r="P334" s="2">
        <v>79</v>
      </c>
      <c r="R334" s="3">
        <v>77.4</v>
      </c>
      <c r="S334" s="4">
        <f t="shared" si="5"/>
        <v>77</v>
      </c>
    </row>
    <row r="335" spans="1:19">
      <c r="A335" s="2">
        <v>81</v>
      </c>
      <c r="B335" s="2">
        <v>82</v>
      </c>
      <c r="C335" s="2">
        <v>70</v>
      </c>
      <c r="D335" s="2">
        <v>60</v>
      </c>
      <c r="E335" s="2">
        <v>77</v>
      </c>
      <c r="F335" s="2">
        <v>60</v>
      </c>
      <c r="G335" s="2">
        <v>89</v>
      </c>
      <c r="H335" s="2">
        <v>86</v>
      </c>
      <c r="I335" s="2">
        <v>90</v>
      </c>
      <c r="J335" s="2">
        <v>60</v>
      </c>
      <c r="K335" s="2">
        <v>76</v>
      </c>
      <c r="L335" s="2">
        <v>0</v>
      </c>
      <c r="M335" s="2">
        <v>66</v>
      </c>
      <c r="N335" s="2">
        <v>65</v>
      </c>
      <c r="O335" s="2">
        <v>77</v>
      </c>
      <c r="P335" s="2">
        <v>79</v>
      </c>
      <c r="R335" s="3">
        <v>74.5333333333333</v>
      </c>
      <c r="S335" s="4">
        <f t="shared" si="5"/>
        <v>75</v>
      </c>
    </row>
    <row r="336" spans="1:19">
      <c r="A336" s="2">
        <v>82</v>
      </c>
      <c r="B336" s="2">
        <v>73</v>
      </c>
      <c r="C336" s="2">
        <v>65</v>
      </c>
      <c r="D336" s="2">
        <v>60</v>
      </c>
      <c r="E336" s="2">
        <v>67</v>
      </c>
      <c r="F336" s="2">
        <v>62</v>
      </c>
      <c r="G336" s="2">
        <v>81</v>
      </c>
      <c r="H336" s="2">
        <v>81</v>
      </c>
      <c r="I336" s="2">
        <v>91</v>
      </c>
      <c r="J336" s="2">
        <v>60</v>
      </c>
      <c r="K336" s="2">
        <v>73</v>
      </c>
      <c r="L336" s="2">
        <v>0</v>
      </c>
      <c r="M336" s="2">
        <v>65</v>
      </c>
      <c r="N336" s="2">
        <v>65</v>
      </c>
      <c r="O336" s="2">
        <v>73</v>
      </c>
      <c r="P336" s="2">
        <v>84</v>
      </c>
      <c r="R336" s="3">
        <v>72.1333333333333</v>
      </c>
      <c r="S336" s="4">
        <f t="shared" si="5"/>
        <v>72</v>
      </c>
    </row>
    <row r="337" spans="1:19">
      <c r="A337" s="2">
        <v>86</v>
      </c>
      <c r="B337" s="2">
        <v>78</v>
      </c>
      <c r="C337" s="2">
        <v>74</v>
      </c>
      <c r="D337" s="2">
        <v>71</v>
      </c>
      <c r="E337" s="2">
        <v>80</v>
      </c>
      <c r="F337" s="2">
        <v>63</v>
      </c>
      <c r="G337" s="2">
        <v>83</v>
      </c>
      <c r="H337" s="2">
        <v>89</v>
      </c>
      <c r="I337" s="2">
        <v>91</v>
      </c>
      <c r="J337" s="2">
        <v>70</v>
      </c>
      <c r="K337" s="2">
        <v>85</v>
      </c>
      <c r="L337" s="2">
        <v>0</v>
      </c>
      <c r="M337" s="2">
        <v>67</v>
      </c>
      <c r="N337" s="2">
        <v>68</v>
      </c>
      <c r="O337" s="2">
        <v>77</v>
      </c>
      <c r="P337" s="2">
        <v>70</v>
      </c>
      <c r="R337" s="3">
        <v>76.8</v>
      </c>
      <c r="S337" s="4">
        <f t="shared" si="5"/>
        <v>77</v>
      </c>
    </row>
    <row r="338" spans="1:19">
      <c r="A338" s="2">
        <v>93</v>
      </c>
      <c r="B338" s="2">
        <v>94</v>
      </c>
      <c r="C338" s="2">
        <v>80</v>
      </c>
      <c r="D338" s="2">
        <v>81</v>
      </c>
      <c r="E338" s="2">
        <v>79</v>
      </c>
      <c r="F338" s="2">
        <v>81</v>
      </c>
      <c r="G338" s="2">
        <v>100</v>
      </c>
      <c r="H338" s="2">
        <v>90</v>
      </c>
      <c r="I338" s="2">
        <v>96</v>
      </c>
      <c r="J338" s="2">
        <v>87</v>
      </c>
      <c r="K338" s="2">
        <v>80</v>
      </c>
      <c r="L338" s="2">
        <v>0</v>
      </c>
      <c r="M338" s="2">
        <v>96</v>
      </c>
      <c r="N338" s="2">
        <v>79</v>
      </c>
      <c r="O338" s="2">
        <v>85</v>
      </c>
      <c r="P338" s="2">
        <v>91</v>
      </c>
      <c r="R338" s="3">
        <v>87.4666666666667</v>
      </c>
      <c r="S338" s="4">
        <f t="shared" si="5"/>
        <v>87</v>
      </c>
    </row>
    <row r="339" spans="1:19">
      <c r="A339" s="2">
        <v>83</v>
      </c>
      <c r="B339" s="2">
        <v>70</v>
      </c>
      <c r="C339" s="2">
        <v>61</v>
      </c>
      <c r="D339" s="2">
        <v>60</v>
      </c>
      <c r="E339" s="2">
        <v>73</v>
      </c>
      <c r="F339" s="2">
        <v>60</v>
      </c>
      <c r="G339" s="2">
        <v>71</v>
      </c>
      <c r="H339" s="2">
        <v>70</v>
      </c>
      <c r="I339" s="2">
        <v>66</v>
      </c>
      <c r="J339" s="2">
        <v>60</v>
      </c>
      <c r="K339" s="2">
        <v>61</v>
      </c>
      <c r="L339" s="2">
        <v>0</v>
      </c>
      <c r="M339" s="2">
        <v>65</v>
      </c>
      <c r="N339" s="2">
        <v>65</v>
      </c>
      <c r="O339" s="2">
        <v>67</v>
      </c>
      <c r="P339" s="2">
        <v>68</v>
      </c>
      <c r="R339" s="3">
        <v>66.6666666666667</v>
      </c>
      <c r="S339" s="4">
        <f t="shared" si="5"/>
        <v>67</v>
      </c>
    </row>
    <row r="340" spans="1:19">
      <c r="A340" s="2">
        <v>77</v>
      </c>
      <c r="B340" s="2">
        <v>82</v>
      </c>
      <c r="C340" s="2">
        <v>67</v>
      </c>
      <c r="D340" s="2">
        <v>61</v>
      </c>
      <c r="E340" s="2">
        <v>84</v>
      </c>
      <c r="F340" s="2">
        <v>69</v>
      </c>
      <c r="G340" s="2">
        <v>84</v>
      </c>
      <c r="H340" s="2">
        <v>84</v>
      </c>
      <c r="I340" s="2">
        <v>61</v>
      </c>
      <c r="J340" s="2">
        <v>60</v>
      </c>
      <c r="K340" s="2">
        <v>60</v>
      </c>
      <c r="L340" s="2">
        <v>0</v>
      </c>
      <c r="M340" s="2">
        <v>65</v>
      </c>
      <c r="N340" s="2">
        <v>65</v>
      </c>
      <c r="O340" s="2">
        <v>69</v>
      </c>
      <c r="P340" s="2">
        <v>86</v>
      </c>
      <c r="R340" s="3">
        <v>71.6</v>
      </c>
      <c r="S340" s="4">
        <f t="shared" si="5"/>
        <v>72</v>
      </c>
    </row>
    <row r="341" spans="1:19">
      <c r="A341" s="2">
        <v>82</v>
      </c>
      <c r="B341" s="2">
        <v>80</v>
      </c>
      <c r="C341" s="2">
        <v>77</v>
      </c>
      <c r="D341" s="2">
        <v>60</v>
      </c>
      <c r="E341" s="2">
        <v>76</v>
      </c>
      <c r="F341" s="2">
        <v>80</v>
      </c>
      <c r="G341" s="2">
        <v>86</v>
      </c>
      <c r="H341" s="2">
        <v>86</v>
      </c>
      <c r="I341" s="2">
        <v>91</v>
      </c>
      <c r="J341" s="2">
        <v>60</v>
      </c>
      <c r="K341" s="2">
        <v>68</v>
      </c>
      <c r="L341" s="2">
        <v>0</v>
      </c>
      <c r="M341" s="2">
        <v>66</v>
      </c>
      <c r="N341" s="2">
        <v>65</v>
      </c>
      <c r="O341" s="2">
        <v>81</v>
      </c>
      <c r="P341" s="2">
        <v>78</v>
      </c>
      <c r="R341" s="3">
        <v>75.7333333333333</v>
      </c>
      <c r="S341" s="4">
        <f t="shared" si="5"/>
        <v>76</v>
      </c>
    </row>
    <row r="342" spans="1:19">
      <c r="A342" s="2">
        <v>88</v>
      </c>
      <c r="B342" s="2">
        <v>69</v>
      </c>
      <c r="C342" s="2">
        <v>73</v>
      </c>
      <c r="D342" s="2">
        <v>67</v>
      </c>
      <c r="E342" s="2">
        <v>66</v>
      </c>
      <c r="F342" s="2">
        <v>80</v>
      </c>
      <c r="G342" s="2">
        <v>87</v>
      </c>
      <c r="H342" s="2">
        <v>80</v>
      </c>
      <c r="I342" s="2">
        <v>89</v>
      </c>
      <c r="J342" s="2">
        <v>60</v>
      </c>
      <c r="K342" s="2">
        <v>81</v>
      </c>
      <c r="L342" s="2">
        <v>0</v>
      </c>
      <c r="M342" s="2">
        <v>76</v>
      </c>
      <c r="N342" s="2">
        <v>65</v>
      </c>
      <c r="O342" s="2">
        <v>73</v>
      </c>
      <c r="P342" s="2">
        <v>80</v>
      </c>
      <c r="R342" s="3">
        <v>75.6</v>
      </c>
      <c r="S342" s="4">
        <f t="shared" si="5"/>
        <v>76</v>
      </c>
    </row>
    <row r="343" spans="1:19">
      <c r="A343" s="2">
        <v>70</v>
      </c>
      <c r="B343" s="2">
        <v>71</v>
      </c>
      <c r="C343" s="2">
        <v>60</v>
      </c>
      <c r="D343" s="2">
        <v>61</v>
      </c>
      <c r="E343" s="2">
        <v>66</v>
      </c>
      <c r="F343" s="2">
        <v>61</v>
      </c>
      <c r="G343" s="2">
        <v>79</v>
      </c>
      <c r="H343" s="2">
        <v>80</v>
      </c>
      <c r="I343" s="2">
        <v>91</v>
      </c>
      <c r="J343" s="2">
        <v>60</v>
      </c>
      <c r="K343" s="2">
        <v>72</v>
      </c>
      <c r="L343" s="2">
        <v>0</v>
      </c>
      <c r="M343" s="2">
        <v>65</v>
      </c>
      <c r="N343" s="2">
        <v>65</v>
      </c>
      <c r="O343" s="2">
        <v>70</v>
      </c>
      <c r="P343" s="2">
        <v>81</v>
      </c>
      <c r="R343" s="3">
        <v>70.1333333333333</v>
      </c>
      <c r="S343" s="4">
        <f t="shared" si="5"/>
        <v>70</v>
      </c>
    </row>
    <row r="344" spans="1:19">
      <c r="A344" s="2">
        <v>71</v>
      </c>
      <c r="B344" s="2">
        <v>83</v>
      </c>
      <c r="C344" s="2">
        <v>74</v>
      </c>
      <c r="D344" s="2">
        <v>60</v>
      </c>
      <c r="E344" s="2">
        <v>73</v>
      </c>
      <c r="F344" s="2">
        <v>60</v>
      </c>
      <c r="G344" s="2">
        <v>83</v>
      </c>
      <c r="H344" s="2">
        <v>81</v>
      </c>
      <c r="I344" s="2">
        <v>79</v>
      </c>
      <c r="J344" s="2">
        <v>66</v>
      </c>
      <c r="K344" s="2">
        <v>60</v>
      </c>
      <c r="L344" s="2">
        <v>0</v>
      </c>
      <c r="M344" s="2">
        <v>70</v>
      </c>
      <c r="N344" s="2">
        <v>65</v>
      </c>
      <c r="O344" s="2">
        <v>78</v>
      </c>
      <c r="P344" s="2">
        <v>82</v>
      </c>
      <c r="R344" s="3">
        <v>72.3333333333333</v>
      </c>
      <c r="S344" s="4">
        <f t="shared" si="5"/>
        <v>72</v>
      </c>
    </row>
    <row r="345" spans="1:19">
      <c r="A345" s="2">
        <v>71</v>
      </c>
      <c r="B345" s="2">
        <v>69</v>
      </c>
      <c r="C345" s="2">
        <v>74</v>
      </c>
      <c r="D345" s="2">
        <v>60</v>
      </c>
      <c r="E345" s="2">
        <v>69</v>
      </c>
      <c r="F345" s="2">
        <v>65</v>
      </c>
      <c r="G345" s="2">
        <v>82</v>
      </c>
      <c r="H345" s="2">
        <v>83</v>
      </c>
      <c r="I345" s="2">
        <v>78</v>
      </c>
      <c r="J345" s="2">
        <v>60</v>
      </c>
      <c r="K345" s="2">
        <v>61</v>
      </c>
      <c r="L345" s="2">
        <v>0</v>
      </c>
      <c r="M345" s="2">
        <v>77</v>
      </c>
      <c r="N345" s="2">
        <v>65</v>
      </c>
      <c r="O345" s="2">
        <v>72</v>
      </c>
      <c r="P345" s="2">
        <v>84</v>
      </c>
      <c r="R345" s="3">
        <v>71.3333333333333</v>
      </c>
      <c r="S345" s="4">
        <f t="shared" si="5"/>
        <v>71</v>
      </c>
    </row>
    <row r="346" spans="1:19">
      <c r="A346" s="2">
        <v>75</v>
      </c>
      <c r="B346" s="2">
        <v>85</v>
      </c>
      <c r="C346" s="2">
        <v>75</v>
      </c>
      <c r="D346" s="2">
        <v>60</v>
      </c>
      <c r="E346" s="2">
        <v>82</v>
      </c>
      <c r="F346" s="2">
        <v>67</v>
      </c>
      <c r="G346" s="2">
        <v>83</v>
      </c>
      <c r="H346" s="2">
        <v>82</v>
      </c>
      <c r="I346" s="2">
        <v>80</v>
      </c>
      <c r="J346" s="2">
        <v>60</v>
      </c>
      <c r="K346" s="2">
        <v>80</v>
      </c>
      <c r="L346" s="2">
        <v>0</v>
      </c>
      <c r="M346" s="2">
        <v>76</v>
      </c>
      <c r="N346" s="2">
        <v>68</v>
      </c>
      <c r="O346" s="2">
        <v>82</v>
      </c>
      <c r="P346" s="2">
        <v>78</v>
      </c>
      <c r="R346" s="3">
        <v>75.5333333333333</v>
      </c>
      <c r="S346" s="4">
        <f t="shared" si="5"/>
        <v>76</v>
      </c>
    </row>
    <row r="347" spans="1:19">
      <c r="A347" s="2">
        <v>71</v>
      </c>
      <c r="B347" s="2">
        <v>75</v>
      </c>
      <c r="C347" s="2">
        <v>68</v>
      </c>
      <c r="D347" s="2">
        <v>61</v>
      </c>
      <c r="E347" s="2">
        <v>87</v>
      </c>
      <c r="F347" s="2">
        <v>77</v>
      </c>
      <c r="G347" s="2">
        <v>88</v>
      </c>
      <c r="H347" s="2">
        <v>80</v>
      </c>
      <c r="I347" s="2">
        <v>87</v>
      </c>
      <c r="J347" s="2">
        <v>66</v>
      </c>
      <c r="K347" s="2">
        <v>80</v>
      </c>
      <c r="L347" s="2">
        <v>0</v>
      </c>
      <c r="M347" s="2">
        <v>73</v>
      </c>
      <c r="N347" s="2">
        <v>67</v>
      </c>
      <c r="O347" s="2">
        <v>76</v>
      </c>
      <c r="P347" s="2">
        <v>75</v>
      </c>
      <c r="R347" s="3">
        <v>75.4</v>
      </c>
      <c r="S347" s="4">
        <f t="shared" si="5"/>
        <v>75</v>
      </c>
    </row>
    <row r="348" spans="1:19">
      <c r="A348" s="2">
        <v>74</v>
      </c>
      <c r="B348" s="2">
        <v>63</v>
      </c>
      <c r="C348" s="2">
        <v>68</v>
      </c>
      <c r="D348" s="2">
        <v>60</v>
      </c>
      <c r="E348" s="2">
        <v>65</v>
      </c>
      <c r="F348" s="2">
        <v>67</v>
      </c>
      <c r="G348" s="2">
        <v>80</v>
      </c>
      <c r="H348" s="2">
        <v>67</v>
      </c>
      <c r="I348" s="2">
        <v>82</v>
      </c>
      <c r="J348" s="2">
        <v>65</v>
      </c>
      <c r="K348" s="2">
        <v>64</v>
      </c>
      <c r="L348" s="2">
        <v>0</v>
      </c>
      <c r="M348" s="2">
        <v>65</v>
      </c>
      <c r="N348" s="2">
        <v>65</v>
      </c>
      <c r="O348" s="2">
        <v>72</v>
      </c>
      <c r="P348" s="2">
        <v>67</v>
      </c>
      <c r="R348" s="3">
        <v>68.2666666666667</v>
      </c>
      <c r="S348" s="4">
        <f t="shared" si="5"/>
        <v>68</v>
      </c>
    </row>
    <row r="349" spans="1:19">
      <c r="A349" s="2">
        <v>66</v>
      </c>
      <c r="B349" s="2">
        <v>71</v>
      </c>
      <c r="C349" s="2">
        <v>70</v>
      </c>
      <c r="D349" s="2">
        <v>60</v>
      </c>
      <c r="E349" s="2">
        <v>62</v>
      </c>
      <c r="F349" s="2">
        <v>60</v>
      </c>
      <c r="G349" s="2">
        <v>76</v>
      </c>
      <c r="H349" s="2">
        <v>73</v>
      </c>
      <c r="I349" s="2">
        <v>77</v>
      </c>
      <c r="J349" s="2">
        <v>60</v>
      </c>
      <c r="K349" s="2">
        <v>60</v>
      </c>
      <c r="L349" s="2">
        <v>0</v>
      </c>
      <c r="M349" s="2">
        <v>65</v>
      </c>
      <c r="N349" s="2">
        <v>65</v>
      </c>
      <c r="O349" s="2">
        <v>70</v>
      </c>
      <c r="P349" s="2">
        <v>74</v>
      </c>
      <c r="R349" s="3">
        <v>67.2666666666667</v>
      </c>
      <c r="S349" s="4">
        <f t="shared" si="5"/>
        <v>67</v>
      </c>
    </row>
    <row r="350" spans="1:19">
      <c r="A350" s="2">
        <v>73</v>
      </c>
      <c r="B350" s="2">
        <v>77</v>
      </c>
      <c r="C350" s="2">
        <v>70</v>
      </c>
      <c r="D350" s="2">
        <v>60</v>
      </c>
      <c r="E350" s="2">
        <v>83</v>
      </c>
      <c r="F350" s="2">
        <v>71</v>
      </c>
      <c r="G350" s="2">
        <v>90</v>
      </c>
      <c r="H350" s="2">
        <v>86</v>
      </c>
      <c r="I350" s="2">
        <v>89</v>
      </c>
      <c r="J350" s="2">
        <v>60</v>
      </c>
      <c r="K350" s="2">
        <v>71</v>
      </c>
      <c r="L350" s="2">
        <v>0</v>
      </c>
      <c r="M350" s="2">
        <v>75</v>
      </c>
      <c r="N350" s="2">
        <v>65</v>
      </c>
      <c r="O350" s="2">
        <v>72</v>
      </c>
      <c r="P350" s="2">
        <v>83</v>
      </c>
      <c r="R350" s="3">
        <v>75</v>
      </c>
      <c r="S350" s="4">
        <f t="shared" si="5"/>
        <v>75</v>
      </c>
    </row>
    <row r="351" spans="1:19">
      <c r="A351" s="2">
        <v>80</v>
      </c>
      <c r="B351" s="2">
        <v>84</v>
      </c>
      <c r="C351" s="2">
        <v>70</v>
      </c>
      <c r="D351" s="2">
        <v>61</v>
      </c>
      <c r="E351" s="2">
        <v>70</v>
      </c>
      <c r="F351" s="2">
        <v>61</v>
      </c>
      <c r="G351" s="2">
        <v>90</v>
      </c>
      <c r="H351" s="2">
        <v>77</v>
      </c>
      <c r="I351" s="2">
        <v>85</v>
      </c>
      <c r="J351" s="2">
        <v>60</v>
      </c>
      <c r="K351" s="2">
        <v>72</v>
      </c>
      <c r="L351" s="2">
        <v>0</v>
      </c>
      <c r="M351" s="2">
        <v>65</v>
      </c>
      <c r="N351" s="2">
        <v>65</v>
      </c>
      <c r="O351" s="2">
        <v>77</v>
      </c>
      <c r="P351" s="2">
        <v>85</v>
      </c>
      <c r="R351" s="3">
        <v>73.4666666666667</v>
      </c>
      <c r="S351" s="4">
        <f t="shared" si="5"/>
        <v>73</v>
      </c>
    </row>
    <row r="352" spans="1:19">
      <c r="A352" s="2">
        <v>74</v>
      </c>
      <c r="B352" s="2">
        <v>85</v>
      </c>
      <c r="C352" s="2">
        <v>60</v>
      </c>
      <c r="D352" s="2">
        <v>60</v>
      </c>
      <c r="E352" s="2">
        <v>78</v>
      </c>
      <c r="F352" s="2">
        <v>72</v>
      </c>
      <c r="G352" s="2">
        <v>79</v>
      </c>
      <c r="H352" s="2">
        <v>84</v>
      </c>
      <c r="I352" s="2">
        <v>89</v>
      </c>
      <c r="J352" s="2">
        <v>60</v>
      </c>
      <c r="K352" s="2">
        <v>79</v>
      </c>
      <c r="L352" s="2">
        <v>0</v>
      </c>
      <c r="M352" s="2">
        <v>72</v>
      </c>
      <c r="N352" s="2">
        <v>65</v>
      </c>
      <c r="O352" s="2">
        <v>80</v>
      </c>
      <c r="P352" s="2">
        <v>76</v>
      </c>
      <c r="R352" s="3">
        <v>74.2</v>
      </c>
      <c r="S352" s="4">
        <f t="shared" si="5"/>
        <v>74</v>
      </c>
    </row>
    <row r="353" spans="1:19">
      <c r="A353" s="2">
        <v>66</v>
      </c>
      <c r="B353" s="2">
        <v>73</v>
      </c>
      <c r="C353" s="2">
        <v>74</v>
      </c>
      <c r="D353" s="2">
        <v>63</v>
      </c>
      <c r="E353" s="2">
        <v>81</v>
      </c>
      <c r="F353" s="2">
        <v>60</v>
      </c>
      <c r="G353" s="2">
        <v>86</v>
      </c>
      <c r="H353" s="2">
        <v>80</v>
      </c>
      <c r="I353" s="2">
        <v>86</v>
      </c>
      <c r="J353" s="2">
        <v>64</v>
      </c>
      <c r="K353" s="2">
        <v>74</v>
      </c>
      <c r="L353" s="2">
        <v>0</v>
      </c>
      <c r="M353" s="2">
        <v>65</v>
      </c>
      <c r="N353" s="2">
        <v>65</v>
      </c>
      <c r="O353" s="2">
        <v>70</v>
      </c>
      <c r="P353" s="2">
        <v>76</v>
      </c>
      <c r="R353" s="3">
        <v>72.2</v>
      </c>
      <c r="S353" s="4">
        <f t="shared" si="5"/>
        <v>72</v>
      </c>
    </row>
    <row r="354" spans="1:19">
      <c r="A354" s="2">
        <v>71</v>
      </c>
      <c r="B354" s="2">
        <v>70</v>
      </c>
      <c r="C354" s="2">
        <v>70</v>
      </c>
      <c r="D354" s="2">
        <v>65</v>
      </c>
      <c r="E354" s="2">
        <v>77</v>
      </c>
      <c r="F354" s="2">
        <v>60</v>
      </c>
      <c r="G354" s="2">
        <v>79</v>
      </c>
      <c r="H354" s="2">
        <v>74</v>
      </c>
      <c r="I354" s="2">
        <v>73</v>
      </c>
      <c r="J354" s="2">
        <v>60</v>
      </c>
      <c r="K354" s="2">
        <v>60</v>
      </c>
      <c r="L354" s="2">
        <v>0</v>
      </c>
      <c r="M354" s="2">
        <v>65</v>
      </c>
      <c r="N354" s="2">
        <v>65</v>
      </c>
      <c r="O354" s="2">
        <v>70</v>
      </c>
      <c r="P354" s="2">
        <v>75</v>
      </c>
      <c r="R354" s="3">
        <v>68.9333333333333</v>
      </c>
      <c r="S354" s="4">
        <f t="shared" si="5"/>
        <v>69</v>
      </c>
    </row>
    <row r="355" spans="1:19">
      <c r="A355" s="2">
        <v>74</v>
      </c>
      <c r="B355" s="2">
        <v>80</v>
      </c>
      <c r="C355" s="2">
        <v>75</v>
      </c>
      <c r="D355" s="2">
        <v>60</v>
      </c>
      <c r="E355" s="2">
        <v>71</v>
      </c>
      <c r="F355" s="2">
        <v>68</v>
      </c>
      <c r="G355" s="2">
        <v>85</v>
      </c>
      <c r="H355" s="2">
        <v>80</v>
      </c>
      <c r="I355" s="2">
        <v>86</v>
      </c>
      <c r="J355" s="2">
        <v>60</v>
      </c>
      <c r="K355" s="2">
        <v>71</v>
      </c>
      <c r="L355" s="2">
        <v>0</v>
      </c>
      <c r="M355" s="2">
        <v>76</v>
      </c>
      <c r="N355" s="2">
        <v>65</v>
      </c>
      <c r="O355" s="2">
        <v>77</v>
      </c>
      <c r="P355" s="2">
        <v>80</v>
      </c>
      <c r="R355" s="3">
        <v>73.8666666666667</v>
      </c>
      <c r="S355" s="4">
        <f t="shared" si="5"/>
        <v>74</v>
      </c>
    </row>
    <row r="356" spans="1:19">
      <c r="A356" s="2">
        <v>81</v>
      </c>
      <c r="B356" s="2">
        <v>76</v>
      </c>
      <c r="C356" s="2">
        <v>80</v>
      </c>
      <c r="D356" s="2">
        <v>63</v>
      </c>
      <c r="E356" s="2">
        <v>81</v>
      </c>
      <c r="F356" s="2">
        <v>60</v>
      </c>
      <c r="G356" s="2">
        <v>90</v>
      </c>
      <c r="H356" s="2">
        <v>85</v>
      </c>
      <c r="I356" s="2">
        <v>93</v>
      </c>
      <c r="J356" s="2">
        <v>60</v>
      </c>
      <c r="K356" s="2">
        <v>68</v>
      </c>
      <c r="L356" s="2">
        <v>0</v>
      </c>
      <c r="M356" s="2">
        <v>65</v>
      </c>
      <c r="N356" s="2">
        <v>65</v>
      </c>
      <c r="O356" s="2">
        <v>73</v>
      </c>
      <c r="P356" s="2">
        <v>75</v>
      </c>
      <c r="R356" s="3">
        <v>74.3333333333333</v>
      </c>
      <c r="S356" s="4">
        <f t="shared" si="5"/>
        <v>74</v>
      </c>
    </row>
    <row r="357" spans="1:19">
      <c r="A357" s="2">
        <v>84</v>
      </c>
      <c r="B357" s="2">
        <v>71</v>
      </c>
      <c r="C357" s="2">
        <v>68</v>
      </c>
      <c r="D357" s="2">
        <v>60</v>
      </c>
      <c r="E357" s="2">
        <v>75</v>
      </c>
      <c r="F357" s="2">
        <v>70</v>
      </c>
      <c r="G357" s="2">
        <v>88</v>
      </c>
      <c r="H357" s="2">
        <v>82</v>
      </c>
      <c r="I357" s="2">
        <v>84</v>
      </c>
      <c r="J357" s="2">
        <v>60</v>
      </c>
      <c r="K357" s="2">
        <v>60</v>
      </c>
      <c r="L357" s="2">
        <v>0</v>
      </c>
      <c r="M357" s="2">
        <v>76</v>
      </c>
      <c r="N357" s="2">
        <v>65</v>
      </c>
      <c r="O357" s="2">
        <v>65</v>
      </c>
      <c r="P357" s="2">
        <v>73</v>
      </c>
      <c r="R357" s="3">
        <v>72.0666666666667</v>
      </c>
      <c r="S357" s="4">
        <f t="shared" si="5"/>
        <v>72</v>
      </c>
    </row>
    <row r="358" spans="1:19">
      <c r="A358" s="2">
        <v>85</v>
      </c>
      <c r="B358" s="2">
        <v>81</v>
      </c>
      <c r="C358" s="2">
        <v>75</v>
      </c>
      <c r="D358" s="2">
        <v>74</v>
      </c>
      <c r="E358" s="2">
        <v>85</v>
      </c>
      <c r="F358" s="2">
        <v>61</v>
      </c>
      <c r="G358" s="2">
        <v>89</v>
      </c>
      <c r="H358" s="2">
        <v>83</v>
      </c>
      <c r="I358" s="2">
        <v>90</v>
      </c>
      <c r="J358" s="2">
        <v>80</v>
      </c>
      <c r="K358" s="2">
        <v>90</v>
      </c>
      <c r="L358" s="2">
        <v>0</v>
      </c>
      <c r="M358" s="2">
        <v>84</v>
      </c>
      <c r="N358" s="2">
        <v>69</v>
      </c>
      <c r="O358" s="2">
        <v>81</v>
      </c>
      <c r="P358" s="2">
        <v>83</v>
      </c>
      <c r="R358" s="3">
        <v>80.6666666666667</v>
      </c>
      <c r="S358" s="4">
        <f t="shared" si="5"/>
        <v>81</v>
      </c>
    </row>
    <row r="359" spans="1:19">
      <c r="A359" s="2">
        <v>90</v>
      </c>
      <c r="B359" s="2">
        <v>81</v>
      </c>
      <c r="C359" s="2">
        <v>75</v>
      </c>
      <c r="D359" s="2">
        <v>66</v>
      </c>
      <c r="E359" s="2">
        <v>90</v>
      </c>
      <c r="F359" s="2">
        <v>66</v>
      </c>
      <c r="G359" s="2">
        <v>93</v>
      </c>
      <c r="H359" s="2">
        <v>89</v>
      </c>
      <c r="I359" s="2">
        <v>94</v>
      </c>
      <c r="J359" s="2">
        <v>72</v>
      </c>
      <c r="K359" s="2">
        <v>81</v>
      </c>
      <c r="L359" s="2">
        <v>0</v>
      </c>
      <c r="M359" s="2">
        <v>82</v>
      </c>
      <c r="N359" s="2">
        <v>70</v>
      </c>
      <c r="O359" s="2">
        <v>75</v>
      </c>
      <c r="P359" s="2">
        <v>77</v>
      </c>
      <c r="R359" s="3">
        <v>80.0666666666667</v>
      </c>
      <c r="S359" s="4">
        <f t="shared" si="5"/>
        <v>80</v>
      </c>
    </row>
    <row r="360" spans="1:19">
      <c r="A360" s="2">
        <v>81</v>
      </c>
      <c r="B360" s="2">
        <v>83</v>
      </c>
      <c r="C360" s="2">
        <v>71</v>
      </c>
      <c r="D360" s="2">
        <v>60</v>
      </c>
      <c r="E360" s="2">
        <v>80</v>
      </c>
      <c r="F360" s="2">
        <v>71</v>
      </c>
      <c r="G360" s="2">
        <v>82</v>
      </c>
      <c r="H360" s="2">
        <v>73</v>
      </c>
      <c r="I360" s="2">
        <v>90</v>
      </c>
      <c r="J360" s="2">
        <v>60</v>
      </c>
      <c r="K360" s="2">
        <v>71</v>
      </c>
      <c r="L360" s="2">
        <v>0</v>
      </c>
      <c r="M360" s="2">
        <v>65</v>
      </c>
      <c r="N360" s="2">
        <v>65</v>
      </c>
      <c r="O360" s="2">
        <v>74</v>
      </c>
      <c r="P360" s="2">
        <v>83</v>
      </c>
      <c r="R360" s="3">
        <v>73.9333333333333</v>
      </c>
      <c r="S360" s="4">
        <f t="shared" si="5"/>
        <v>74</v>
      </c>
    </row>
    <row r="361" spans="1:19">
      <c r="A361" s="2">
        <v>69</v>
      </c>
      <c r="B361" s="2">
        <v>78</v>
      </c>
      <c r="C361" s="2">
        <v>62</v>
      </c>
      <c r="D361" s="2">
        <v>60</v>
      </c>
      <c r="E361" s="2">
        <v>68</v>
      </c>
      <c r="F361" s="2">
        <v>60</v>
      </c>
      <c r="G361" s="2">
        <v>85</v>
      </c>
      <c r="H361" s="2">
        <v>77</v>
      </c>
      <c r="I361" s="2">
        <v>86</v>
      </c>
      <c r="J361" s="2">
        <v>68</v>
      </c>
      <c r="K361" s="2">
        <v>64</v>
      </c>
      <c r="L361" s="2">
        <v>0</v>
      </c>
      <c r="M361" s="2">
        <v>65</v>
      </c>
      <c r="N361" s="2">
        <v>65</v>
      </c>
      <c r="O361" s="2">
        <v>71</v>
      </c>
      <c r="P361" s="2">
        <v>75</v>
      </c>
      <c r="R361" s="3">
        <v>70.2</v>
      </c>
      <c r="S361" s="4">
        <f t="shared" si="5"/>
        <v>70</v>
      </c>
    </row>
    <row r="362" spans="1:19">
      <c r="A362" s="2">
        <v>70</v>
      </c>
      <c r="B362" s="2">
        <v>72</v>
      </c>
      <c r="C362" s="2">
        <v>69</v>
      </c>
      <c r="D362" s="2">
        <v>60</v>
      </c>
      <c r="E362" s="2">
        <v>69</v>
      </c>
      <c r="F362" s="2">
        <v>60</v>
      </c>
      <c r="G362" s="2">
        <v>83</v>
      </c>
      <c r="H362" s="2">
        <v>73</v>
      </c>
      <c r="I362" s="2">
        <v>84</v>
      </c>
      <c r="J362" s="2">
        <v>60</v>
      </c>
      <c r="K362" s="2">
        <v>60</v>
      </c>
      <c r="L362" s="2">
        <v>0</v>
      </c>
      <c r="M362" s="2">
        <v>65</v>
      </c>
      <c r="N362" s="2">
        <v>65</v>
      </c>
      <c r="O362" s="2">
        <v>70</v>
      </c>
      <c r="P362" s="2">
        <v>68</v>
      </c>
      <c r="R362" s="3">
        <v>68.5333333333333</v>
      </c>
      <c r="S362" s="4">
        <f t="shared" si="5"/>
        <v>69</v>
      </c>
    </row>
    <row r="363" spans="1:19">
      <c r="A363" s="2">
        <v>74</v>
      </c>
      <c r="B363" s="2">
        <v>86</v>
      </c>
      <c r="C363" s="2">
        <v>72</v>
      </c>
      <c r="D363" s="2">
        <v>60</v>
      </c>
      <c r="E363" s="2">
        <v>74</v>
      </c>
      <c r="F363" s="2">
        <v>84</v>
      </c>
      <c r="G363" s="2">
        <v>92</v>
      </c>
      <c r="H363" s="2">
        <v>86</v>
      </c>
      <c r="I363" s="2">
        <v>86</v>
      </c>
      <c r="J363" s="2">
        <v>60</v>
      </c>
      <c r="K363" s="2">
        <v>94</v>
      </c>
      <c r="L363" s="2">
        <v>0</v>
      </c>
      <c r="M363" s="2">
        <v>77</v>
      </c>
      <c r="N363" s="2">
        <v>66</v>
      </c>
      <c r="O363" s="2">
        <v>84</v>
      </c>
      <c r="P363" s="2">
        <v>88</v>
      </c>
      <c r="R363" s="3">
        <v>78.8666666666667</v>
      </c>
      <c r="S363" s="4">
        <f t="shared" si="5"/>
        <v>79</v>
      </c>
    </row>
    <row r="364" spans="1:19">
      <c r="A364" s="2">
        <v>69</v>
      </c>
      <c r="B364" s="2">
        <v>71</v>
      </c>
      <c r="C364" s="2">
        <v>72</v>
      </c>
      <c r="D364" s="2">
        <v>60</v>
      </c>
      <c r="E364" s="2">
        <v>65</v>
      </c>
      <c r="F364" s="2">
        <v>60</v>
      </c>
      <c r="G364" s="2">
        <v>77</v>
      </c>
      <c r="H364" s="2">
        <v>70</v>
      </c>
      <c r="I364" s="2">
        <v>77</v>
      </c>
      <c r="J364" s="2">
        <v>69</v>
      </c>
      <c r="K364" s="2">
        <v>60</v>
      </c>
      <c r="L364" s="2">
        <v>0</v>
      </c>
      <c r="M364" s="2">
        <v>65</v>
      </c>
      <c r="N364" s="2">
        <v>65</v>
      </c>
      <c r="O364" s="2">
        <v>74</v>
      </c>
      <c r="P364" s="2">
        <v>72</v>
      </c>
      <c r="R364" s="3">
        <v>68.4</v>
      </c>
      <c r="S364" s="4">
        <f t="shared" si="5"/>
        <v>68</v>
      </c>
    </row>
    <row r="365" spans="1:19">
      <c r="A365" s="2">
        <v>60</v>
      </c>
      <c r="B365" s="2">
        <v>75</v>
      </c>
      <c r="C365" s="2">
        <v>68</v>
      </c>
      <c r="D365" s="2">
        <v>60</v>
      </c>
      <c r="E365" s="2">
        <v>65</v>
      </c>
      <c r="F365" s="2">
        <v>60</v>
      </c>
      <c r="G365" s="2">
        <v>76</v>
      </c>
      <c r="H365" s="2">
        <v>66</v>
      </c>
      <c r="I365" s="2">
        <v>73</v>
      </c>
      <c r="J365" s="2">
        <v>60</v>
      </c>
      <c r="K365" s="2">
        <v>60</v>
      </c>
      <c r="L365" s="2">
        <v>0</v>
      </c>
      <c r="M365" s="2">
        <v>65</v>
      </c>
      <c r="N365" s="2">
        <v>65</v>
      </c>
      <c r="O365" s="2">
        <v>75</v>
      </c>
      <c r="P365" s="2">
        <v>73</v>
      </c>
      <c r="R365" s="3">
        <v>66.7333333333333</v>
      </c>
      <c r="S365" s="4">
        <f t="shared" si="5"/>
        <v>67</v>
      </c>
    </row>
    <row r="366" spans="1:19">
      <c r="A366" s="2">
        <v>60</v>
      </c>
      <c r="B366" s="2">
        <v>65</v>
      </c>
      <c r="C366" s="2">
        <v>60</v>
      </c>
      <c r="D366" s="2">
        <v>60</v>
      </c>
      <c r="E366" s="2">
        <v>60</v>
      </c>
      <c r="F366" s="2">
        <v>60</v>
      </c>
      <c r="G366" s="2">
        <v>67</v>
      </c>
      <c r="H366" s="2">
        <v>60</v>
      </c>
      <c r="I366" s="2">
        <v>60</v>
      </c>
      <c r="J366" s="2">
        <v>60</v>
      </c>
      <c r="K366" s="2">
        <v>60</v>
      </c>
      <c r="L366" s="2">
        <v>0</v>
      </c>
      <c r="M366" s="2">
        <v>65</v>
      </c>
      <c r="N366" s="2">
        <v>65</v>
      </c>
      <c r="O366" s="2">
        <v>60</v>
      </c>
      <c r="P366" s="2">
        <v>68</v>
      </c>
      <c r="R366" s="3">
        <v>62</v>
      </c>
      <c r="S366" s="4">
        <f t="shared" si="5"/>
        <v>62</v>
      </c>
    </row>
    <row r="367" spans="1:19">
      <c r="A367" s="2">
        <v>70</v>
      </c>
      <c r="B367" s="2">
        <v>74</v>
      </c>
      <c r="C367" s="2">
        <v>69</v>
      </c>
      <c r="D367" s="2">
        <v>60</v>
      </c>
      <c r="E367" s="2">
        <v>72</v>
      </c>
      <c r="F367" s="2">
        <v>60</v>
      </c>
      <c r="G367" s="2">
        <v>88</v>
      </c>
      <c r="H367" s="2">
        <v>88</v>
      </c>
      <c r="I367" s="2">
        <v>82</v>
      </c>
      <c r="J367" s="2">
        <v>60</v>
      </c>
      <c r="K367" s="2">
        <v>70</v>
      </c>
      <c r="L367" s="2">
        <v>0</v>
      </c>
      <c r="M367" s="2">
        <v>66</v>
      </c>
      <c r="N367" s="2">
        <v>65</v>
      </c>
      <c r="O367" s="2">
        <v>84</v>
      </c>
      <c r="P367" s="2">
        <v>77</v>
      </c>
      <c r="R367" s="3">
        <v>72.3333333333333</v>
      </c>
      <c r="S367" s="4">
        <f t="shared" si="5"/>
        <v>72</v>
      </c>
    </row>
    <row r="368" spans="1:19">
      <c r="A368" s="2">
        <v>67</v>
      </c>
      <c r="B368" s="2">
        <v>71</v>
      </c>
      <c r="C368" s="2">
        <v>65</v>
      </c>
      <c r="D368" s="2">
        <v>60</v>
      </c>
      <c r="E368" s="2">
        <v>60</v>
      </c>
      <c r="F368" s="2">
        <v>60</v>
      </c>
      <c r="G368" s="2">
        <v>71</v>
      </c>
      <c r="H368" s="2">
        <v>69</v>
      </c>
      <c r="I368" s="2">
        <v>74</v>
      </c>
      <c r="J368" s="2">
        <v>60</v>
      </c>
      <c r="K368" s="2">
        <v>60</v>
      </c>
      <c r="L368" s="2">
        <v>0</v>
      </c>
      <c r="M368" s="2">
        <v>65</v>
      </c>
      <c r="N368" s="2">
        <v>65</v>
      </c>
      <c r="O368" s="2">
        <v>64</v>
      </c>
      <c r="P368" s="2">
        <v>64</v>
      </c>
      <c r="R368" s="3">
        <v>65</v>
      </c>
      <c r="S368" s="4">
        <f t="shared" si="5"/>
        <v>65</v>
      </c>
    </row>
    <row r="369" spans="1:19">
      <c r="A369" s="2">
        <v>60</v>
      </c>
      <c r="B369" s="2">
        <v>75</v>
      </c>
      <c r="C369" s="2">
        <v>64</v>
      </c>
      <c r="D369" s="2">
        <v>60</v>
      </c>
      <c r="E369" s="2">
        <v>68</v>
      </c>
      <c r="F369" s="2">
        <v>60</v>
      </c>
      <c r="G369" s="2">
        <v>79</v>
      </c>
      <c r="H369" s="2">
        <v>78</v>
      </c>
      <c r="I369" s="2">
        <v>84</v>
      </c>
      <c r="J369" s="2">
        <v>60</v>
      </c>
      <c r="K369" s="2">
        <v>69</v>
      </c>
      <c r="L369" s="2">
        <v>0</v>
      </c>
      <c r="M369" s="2">
        <v>65</v>
      </c>
      <c r="N369" s="2">
        <v>65</v>
      </c>
      <c r="O369" s="2">
        <v>67</v>
      </c>
      <c r="P369" s="2">
        <v>79</v>
      </c>
      <c r="R369" s="3">
        <v>68.8666666666667</v>
      </c>
      <c r="S369" s="4">
        <f t="shared" si="5"/>
        <v>69</v>
      </c>
    </row>
    <row r="370" spans="1:19">
      <c r="A370" s="2">
        <v>60</v>
      </c>
      <c r="B370" s="2">
        <v>72</v>
      </c>
      <c r="C370" s="2">
        <v>62</v>
      </c>
      <c r="D370" s="2">
        <v>60</v>
      </c>
      <c r="E370" s="2">
        <v>68</v>
      </c>
      <c r="F370" s="2">
        <v>60</v>
      </c>
      <c r="G370" s="2">
        <v>60</v>
      </c>
      <c r="H370" s="2">
        <v>70</v>
      </c>
      <c r="I370" s="2">
        <v>85</v>
      </c>
      <c r="J370" s="2">
        <v>60</v>
      </c>
      <c r="K370" s="2">
        <v>60</v>
      </c>
      <c r="L370" s="2">
        <v>0</v>
      </c>
      <c r="M370" s="2">
        <v>65</v>
      </c>
      <c r="N370" s="2">
        <v>65</v>
      </c>
      <c r="O370" s="2">
        <v>69</v>
      </c>
      <c r="P370" s="2">
        <v>72</v>
      </c>
      <c r="R370" s="3">
        <v>65.8666666666667</v>
      </c>
      <c r="S370" s="4">
        <f t="shared" si="5"/>
        <v>66</v>
      </c>
    </row>
    <row r="371" spans="1:19">
      <c r="A371" s="2">
        <v>60</v>
      </c>
      <c r="B371" s="2">
        <v>69</v>
      </c>
      <c r="C371" s="2">
        <v>60</v>
      </c>
      <c r="D371" s="2">
        <v>60</v>
      </c>
      <c r="E371" s="2">
        <v>64</v>
      </c>
      <c r="F371" s="2">
        <v>60</v>
      </c>
      <c r="G371" s="2">
        <v>73</v>
      </c>
      <c r="H371" s="2">
        <v>66</v>
      </c>
      <c r="I371" s="2">
        <v>67</v>
      </c>
      <c r="J371" s="2">
        <v>60</v>
      </c>
      <c r="K371" s="2">
        <v>60</v>
      </c>
      <c r="L371" s="2">
        <v>0</v>
      </c>
      <c r="M371" s="2">
        <v>65</v>
      </c>
      <c r="N371" s="2">
        <v>65</v>
      </c>
      <c r="O371" s="2">
        <v>60</v>
      </c>
      <c r="P371" s="2">
        <v>69</v>
      </c>
      <c r="R371" s="3">
        <v>63.8666666666667</v>
      </c>
      <c r="S371" s="4">
        <f t="shared" si="5"/>
        <v>64</v>
      </c>
    </row>
    <row r="372" spans="1:19">
      <c r="A372" s="2">
        <v>74</v>
      </c>
      <c r="B372" s="2">
        <v>71</v>
      </c>
      <c r="C372" s="2">
        <v>65</v>
      </c>
      <c r="D372" s="2">
        <v>60</v>
      </c>
      <c r="E372" s="2">
        <v>71</v>
      </c>
      <c r="F372" s="2">
        <v>60</v>
      </c>
      <c r="G372" s="2">
        <v>83</v>
      </c>
      <c r="H372" s="2">
        <v>86</v>
      </c>
      <c r="I372" s="2">
        <v>85</v>
      </c>
      <c r="J372" s="2">
        <v>60</v>
      </c>
      <c r="K372" s="2">
        <v>70</v>
      </c>
      <c r="L372" s="2">
        <v>0</v>
      </c>
      <c r="M372" s="2">
        <v>65</v>
      </c>
      <c r="N372" s="2">
        <v>65</v>
      </c>
      <c r="O372" s="2">
        <v>64</v>
      </c>
      <c r="P372" s="2">
        <v>72</v>
      </c>
      <c r="R372" s="3">
        <v>70.0666666666667</v>
      </c>
      <c r="S372" s="4">
        <f t="shared" si="5"/>
        <v>70</v>
      </c>
    </row>
    <row r="373" spans="1:19">
      <c r="A373" s="2">
        <v>72</v>
      </c>
      <c r="B373" s="2">
        <v>74</v>
      </c>
      <c r="C373" s="2">
        <v>68</v>
      </c>
      <c r="D373" s="2">
        <v>60</v>
      </c>
      <c r="E373" s="2">
        <v>76</v>
      </c>
      <c r="F373" s="2">
        <v>60</v>
      </c>
      <c r="G373" s="2">
        <v>85</v>
      </c>
      <c r="H373" s="2">
        <v>69</v>
      </c>
      <c r="I373" s="2">
        <v>79</v>
      </c>
      <c r="J373" s="2">
        <v>62</v>
      </c>
      <c r="K373" s="2">
        <v>75</v>
      </c>
      <c r="L373" s="2">
        <v>0</v>
      </c>
      <c r="M373" s="2">
        <v>65</v>
      </c>
      <c r="N373" s="2">
        <v>65</v>
      </c>
      <c r="O373" s="2">
        <v>71</v>
      </c>
      <c r="P373" s="2">
        <v>71</v>
      </c>
      <c r="R373" s="3">
        <v>70.1333333333333</v>
      </c>
      <c r="S373" s="4">
        <f t="shared" si="5"/>
        <v>70</v>
      </c>
    </row>
    <row r="374" spans="1:19">
      <c r="A374" s="2">
        <v>69</v>
      </c>
      <c r="B374" s="2">
        <v>81</v>
      </c>
      <c r="C374" s="2">
        <v>67</v>
      </c>
      <c r="D374" s="2">
        <v>60</v>
      </c>
      <c r="E374" s="2">
        <v>68</v>
      </c>
      <c r="F374" s="2">
        <v>69</v>
      </c>
      <c r="G374" s="2">
        <v>89</v>
      </c>
      <c r="H374" s="2">
        <v>78</v>
      </c>
      <c r="I374" s="2">
        <v>90</v>
      </c>
      <c r="J374" s="2">
        <v>60</v>
      </c>
      <c r="K374" s="2">
        <v>61</v>
      </c>
      <c r="L374" s="2">
        <v>0</v>
      </c>
      <c r="M374" s="2">
        <v>65</v>
      </c>
      <c r="N374" s="2">
        <v>65</v>
      </c>
      <c r="O374" s="2">
        <v>73</v>
      </c>
      <c r="P374" s="2">
        <v>74</v>
      </c>
      <c r="R374" s="3">
        <v>71.2666666666667</v>
      </c>
      <c r="S374" s="4">
        <f t="shared" si="5"/>
        <v>71</v>
      </c>
    </row>
    <row r="375" spans="1:19">
      <c r="A375" s="2">
        <v>60</v>
      </c>
      <c r="B375" s="2">
        <v>69</v>
      </c>
      <c r="C375" s="2">
        <v>62</v>
      </c>
      <c r="D375" s="2">
        <v>60</v>
      </c>
      <c r="E375" s="2">
        <v>60</v>
      </c>
      <c r="F375" s="2">
        <v>60</v>
      </c>
      <c r="G375" s="2">
        <v>82</v>
      </c>
      <c r="H375" s="2">
        <v>79</v>
      </c>
      <c r="I375" s="2">
        <v>86</v>
      </c>
      <c r="J375" s="2">
        <v>60</v>
      </c>
      <c r="K375" s="2">
        <v>68</v>
      </c>
      <c r="L375" s="2">
        <v>0</v>
      </c>
      <c r="M375" s="2">
        <v>65</v>
      </c>
      <c r="N375" s="2">
        <v>65</v>
      </c>
      <c r="O375" s="2">
        <v>63</v>
      </c>
      <c r="P375" s="2">
        <v>66</v>
      </c>
      <c r="R375" s="3">
        <v>67</v>
      </c>
      <c r="S375" s="4">
        <f t="shared" si="5"/>
        <v>67</v>
      </c>
    </row>
    <row r="376" spans="1:19">
      <c r="A376" s="2">
        <v>69</v>
      </c>
      <c r="B376" s="2">
        <v>67</v>
      </c>
      <c r="C376" s="2">
        <v>65</v>
      </c>
      <c r="D376" s="2">
        <v>60</v>
      </c>
      <c r="E376" s="2">
        <v>66</v>
      </c>
      <c r="F376" s="2">
        <v>60</v>
      </c>
      <c r="G376" s="2">
        <v>70</v>
      </c>
      <c r="H376" s="2">
        <v>79</v>
      </c>
      <c r="I376" s="2">
        <v>77</v>
      </c>
      <c r="J376" s="2">
        <v>60</v>
      </c>
      <c r="K376" s="2">
        <v>70</v>
      </c>
      <c r="L376" s="2">
        <v>0</v>
      </c>
      <c r="M376" s="2">
        <v>65</v>
      </c>
      <c r="N376" s="2">
        <v>65</v>
      </c>
      <c r="O376" s="2">
        <v>66</v>
      </c>
      <c r="P376" s="2">
        <v>65</v>
      </c>
      <c r="R376" s="3">
        <v>66.9333333333333</v>
      </c>
      <c r="S376" s="4">
        <f t="shared" si="5"/>
        <v>67</v>
      </c>
    </row>
    <row r="377" spans="1:19">
      <c r="A377" s="2">
        <v>70</v>
      </c>
      <c r="B377" s="2">
        <v>72</v>
      </c>
      <c r="C377" s="2">
        <v>66</v>
      </c>
      <c r="D377" s="2">
        <v>60</v>
      </c>
      <c r="E377" s="2">
        <v>82</v>
      </c>
      <c r="F377" s="2">
        <v>60</v>
      </c>
      <c r="G377" s="2">
        <v>86</v>
      </c>
      <c r="H377" s="2">
        <v>88</v>
      </c>
      <c r="I377" s="2">
        <v>74</v>
      </c>
      <c r="J377" s="2">
        <v>60</v>
      </c>
      <c r="K377" s="2">
        <v>76</v>
      </c>
      <c r="L377" s="2">
        <v>0</v>
      </c>
      <c r="M377" s="2">
        <v>67</v>
      </c>
      <c r="N377" s="2">
        <v>65</v>
      </c>
      <c r="O377" s="2">
        <v>60</v>
      </c>
      <c r="P377" s="2">
        <v>75</v>
      </c>
      <c r="R377" s="3">
        <v>70.7333333333333</v>
      </c>
      <c r="S377" s="4">
        <f t="shared" si="5"/>
        <v>71</v>
      </c>
    </row>
    <row r="378" spans="1:19">
      <c r="A378" s="2">
        <v>67</v>
      </c>
      <c r="B378" s="2">
        <v>68</v>
      </c>
      <c r="C378" s="2">
        <v>72</v>
      </c>
      <c r="D378" s="2">
        <v>60</v>
      </c>
      <c r="E378" s="2">
        <v>73</v>
      </c>
      <c r="F378" s="2">
        <v>60</v>
      </c>
      <c r="G378" s="2">
        <v>74</v>
      </c>
      <c r="H378" s="2">
        <v>72</v>
      </c>
      <c r="I378" s="2">
        <v>72</v>
      </c>
      <c r="J378" s="2">
        <v>60</v>
      </c>
      <c r="K378" s="2">
        <v>67</v>
      </c>
      <c r="L378" s="2">
        <v>0</v>
      </c>
      <c r="M378" s="2">
        <v>65</v>
      </c>
      <c r="N378" s="2">
        <v>65</v>
      </c>
      <c r="O378" s="2">
        <v>79</v>
      </c>
      <c r="P378" s="2">
        <v>71</v>
      </c>
      <c r="R378" s="3">
        <v>68.3333333333333</v>
      </c>
      <c r="S378" s="4">
        <f t="shared" si="5"/>
        <v>68</v>
      </c>
    </row>
    <row r="379" spans="1:19">
      <c r="A379" s="2">
        <v>65</v>
      </c>
      <c r="B379" s="2">
        <v>67</v>
      </c>
      <c r="C379" s="2">
        <v>61</v>
      </c>
      <c r="D379" s="2">
        <v>60</v>
      </c>
      <c r="E379" s="2">
        <v>69</v>
      </c>
      <c r="F379" s="2">
        <v>73</v>
      </c>
      <c r="G379" s="2">
        <v>78</v>
      </c>
      <c r="H379" s="2">
        <v>65</v>
      </c>
      <c r="I379" s="2">
        <v>87</v>
      </c>
      <c r="J379" s="2">
        <v>65</v>
      </c>
      <c r="K379" s="2">
        <v>60</v>
      </c>
      <c r="L379" s="2">
        <v>0</v>
      </c>
      <c r="M379" s="2">
        <v>65</v>
      </c>
      <c r="N379" s="2">
        <v>65</v>
      </c>
      <c r="O379" s="2">
        <v>70</v>
      </c>
      <c r="P379" s="2">
        <v>74</v>
      </c>
      <c r="R379" s="3">
        <v>68.2666666666667</v>
      </c>
      <c r="S379" s="4">
        <f t="shared" si="5"/>
        <v>68</v>
      </c>
    </row>
    <row r="380" spans="1:19">
      <c r="A380" s="2">
        <v>69</v>
      </c>
      <c r="B380" s="2">
        <v>78</v>
      </c>
      <c r="C380" s="2">
        <v>65</v>
      </c>
      <c r="D380" s="2">
        <v>60</v>
      </c>
      <c r="E380" s="2">
        <v>78</v>
      </c>
      <c r="F380" s="2">
        <v>78</v>
      </c>
      <c r="G380" s="2">
        <v>83</v>
      </c>
      <c r="H380" s="2">
        <v>83</v>
      </c>
      <c r="I380" s="2">
        <v>86</v>
      </c>
      <c r="J380" s="2">
        <v>60</v>
      </c>
      <c r="K380" s="2">
        <v>60</v>
      </c>
      <c r="L380" s="2">
        <v>0</v>
      </c>
      <c r="M380" s="2">
        <v>65</v>
      </c>
      <c r="N380" s="2">
        <v>65</v>
      </c>
      <c r="O380" s="2">
        <v>75</v>
      </c>
      <c r="P380" s="2">
        <v>77</v>
      </c>
      <c r="R380" s="3">
        <v>72.1333333333333</v>
      </c>
      <c r="S380" s="4">
        <f t="shared" si="5"/>
        <v>72</v>
      </c>
    </row>
    <row r="381" spans="1:19">
      <c r="A381" s="2">
        <v>69</v>
      </c>
      <c r="B381" s="2">
        <v>71</v>
      </c>
      <c r="C381" s="2">
        <v>71</v>
      </c>
      <c r="D381" s="2">
        <v>60</v>
      </c>
      <c r="E381" s="2">
        <v>74</v>
      </c>
      <c r="F381" s="2">
        <v>61</v>
      </c>
      <c r="G381" s="2">
        <v>80</v>
      </c>
      <c r="H381" s="2">
        <v>79</v>
      </c>
      <c r="I381" s="2">
        <v>84</v>
      </c>
      <c r="J381" s="2">
        <v>60</v>
      </c>
      <c r="K381" s="2">
        <v>70</v>
      </c>
      <c r="L381" s="2">
        <v>0</v>
      </c>
      <c r="M381" s="2">
        <v>65</v>
      </c>
      <c r="N381" s="2">
        <v>65</v>
      </c>
      <c r="O381" s="2">
        <v>72</v>
      </c>
      <c r="P381" s="2">
        <v>79</v>
      </c>
      <c r="R381" s="3">
        <v>70.6666666666667</v>
      </c>
      <c r="S381" s="4">
        <f t="shared" si="5"/>
        <v>71</v>
      </c>
    </row>
    <row r="382" spans="1:19">
      <c r="A382" s="2">
        <v>83</v>
      </c>
      <c r="B382" s="2">
        <v>73</v>
      </c>
      <c r="C382" s="2">
        <v>75</v>
      </c>
      <c r="D382" s="2">
        <v>60</v>
      </c>
      <c r="E382" s="2">
        <v>80</v>
      </c>
      <c r="F382" s="2">
        <v>83</v>
      </c>
      <c r="G382" s="2">
        <v>87</v>
      </c>
      <c r="H382" s="2">
        <v>92</v>
      </c>
      <c r="I382" s="2">
        <v>93</v>
      </c>
      <c r="J382" s="2">
        <v>63</v>
      </c>
      <c r="K382" s="2">
        <v>84</v>
      </c>
      <c r="L382" s="2">
        <v>0</v>
      </c>
      <c r="M382" s="2">
        <v>65</v>
      </c>
      <c r="N382" s="2">
        <v>70</v>
      </c>
      <c r="O382" s="2">
        <v>77</v>
      </c>
      <c r="P382" s="2">
        <v>78</v>
      </c>
      <c r="R382" s="3">
        <v>77.5333333333333</v>
      </c>
      <c r="S382" s="4">
        <f t="shared" si="5"/>
        <v>78</v>
      </c>
    </row>
    <row r="383" spans="1:19">
      <c r="A383" s="2">
        <v>68</v>
      </c>
      <c r="B383" s="2">
        <v>70</v>
      </c>
      <c r="C383" s="2">
        <v>65</v>
      </c>
      <c r="D383" s="2">
        <v>60</v>
      </c>
      <c r="E383" s="2">
        <v>74</v>
      </c>
      <c r="F383" s="2">
        <v>68</v>
      </c>
      <c r="G383" s="2">
        <v>89</v>
      </c>
      <c r="H383" s="2">
        <v>86</v>
      </c>
      <c r="I383" s="2">
        <v>86</v>
      </c>
      <c r="J383" s="2">
        <v>60</v>
      </c>
      <c r="K383" s="2">
        <v>60</v>
      </c>
      <c r="L383" s="2">
        <v>0</v>
      </c>
      <c r="M383" s="2">
        <v>72</v>
      </c>
      <c r="N383" s="2">
        <v>65</v>
      </c>
      <c r="O383" s="2">
        <v>71</v>
      </c>
      <c r="P383" s="2">
        <v>77</v>
      </c>
      <c r="R383" s="3">
        <v>71.4</v>
      </c>
      <c r="S383" s="4">
        <f t="shared" si="5"/>
        <v>71</v>
      </c>
    </row>
    <row r="384" spans="1:19">
      <c r="A384" s="2">
        <v>69</v>
      </c>
      <c r="B384" s="2">
        <v>66</v>
      </c>
      <c r="C384" s="2">
        <v>78</v>
      </c>
      <c r="D384" s="2">
        <v>60</v>
      </c>
      <c r="E384" s="2">
        <v>81</v>
      </c>
      <c r="F384" s="2">
        <v>63</v>
      </c>
      <c r="G384" s="2">
        <v>81</v>
      </c>
      <c r="H384" s="2">
        <v>86</v>
      </c>
      <c r="I384" s="2">
        <v>89</v>
      </c>
      <c r="J384" s="2">
        <v>60</v>
      </c>
      <c r="K384" s="2">
        <v>60</v>
      </c>
      <c r="L384" s="2">
        <v>0</v>
      </c>
      <c r="M384" s="2">
        <v>65</v>
      </c>
      <c r="N384" s="2">
        <v>65</v>
      </c>
      <c r="O384" s="2">
        <v>79</v>
      </c>
      <c r="P384" s="2">
        <v>69</v>
      </c>
      <c r="R384" s="3">
        <v>71.4</v>
      </c>
      <c r="S384" s="4">
        <f t="shared" si="5"/>
        <v>71</v>
      </c>
    </row>
    <row r="385" spans="1:19">
      <c r="A385" s="2">
        <v>68</v>
      </c>
      <c r="B385" s="2">
        <v>74</v>
      </c>
      <c r="C385" s="2">
        <v>61</v>
      </c>
      <c r="D385" s="2">
        <v>60</v>
      </c>
      <c r="E385" s="2">
        <v>69</v>
      </c>
      <c r="F385" s="2">
        <v>60</v>
      </c>
      <c r="G385" s="2">
        <v>84</v>
      </c>
      <c r="H385" s="2">
        <v>76</v>
      </c>
      <c r="I385" s="2">
        <v>81</v>
      </c>
      <c r="J385" s="2">
        <v>60</v>
      </c>
      <c r="K385" s="2">
        <v>60</v>
      </c>
      <c r="L385" s="2">
        <v>0</v>
      </c>
      <c r="M385" s="2">
        <v>65</v>
      </c>
      <c r="N385" s="2">
        <v>65</v>
      </c>
      <c r="O385" s="2">
        <v>68</v>
      </c>
      <c r="P385" s="2">
        <v>75</v>
      </c>
      <c r="R385" s="3">
        <v>68.4</v>
      </c>
      <c r="S385" s="4">
        <f t="shared" si="5"/>
        <v>68</v>
      </c>
    </row>
    <row r="386" spans="1:19">
      <c r="A386" s="2">
        <v>70</v>
      </c>
      <c r="B386" s="2">
        <v>71</v>
      </c>
      <c r="C386" s="2">
        <v>69</v>
      </c>
      <c r="D386" s="2">
        <v>60</v>
      </c>
      <c r="E386" s="2">
        <v>72</v>
      </c>
      <c r="F386" s="2">
        <v>61</v>
      </c>
      <c r="G386" s="2">
        <v>82</v>
      </c>
      <c r="H386" s="2">
        <v>83</v>
      </c>
      <c r="I386" s="2">
        <v>86</v>
      </c>
      <c r="J386" s="2">
        <v>60</v>
      </c>
      <c r="K386" s="2">
        <v>69</v>
      </c>
      <c r="L386" s="2">
        <v>0</v>
      </c>
      <c r="M386" s="2">
        <v>65</v>
      </c>
      <c r="N386" s="2">
        <v>65</v>
      </c>
      <c r="O386" s="2">
        <v>76</v>
      </c>
      <c r="P386" s="2">
        <v>73</v>
      </c>
      <c r="R386" s="3">
        <v>70.8</v>
      </c>
      <c r="S386" s="4">
        <f t="shared" si="5"/>
        <v>71</v>
      </c>
    </row>
    <row r="387" spans="1:19">
      <c r="A387" s="2">
        <v>90</v>
      </c>
      <c r="B387" s="2">
        <v>80</v>
      </c>
      <c r="C387" s="2">
        <v>66</v>
      </c>
      <c r="D387" s="2">
        <v>67</v>
      </c>
      <c r="E387" s="2">
        <v>78</v>
      </c>
      <c r="F387" s="2">
        <v>70</v>
      </c>
      <c r="G387" s="2">
        <v>87</v>
      </c>
      <c r="H387" s="2">
        <v>88</v>
      </c>
      <c r="I387" s="2">
        <v>94</v>
      </c>
      <c r="J387" s="2">
        <v>67</v>
      </c>
      <c r="K387" s="2">
        <v>77</v>
      </c>
      <c r="L387" s="2">
        <v>0</v>
      </c>
      <c r="M387" s="2">
        <v>71</v>
      </c>
      <c r="N387" s="2">
        <v>65</v>
      </c>
      <c r="O387" s="2">
        <v>77</v>
      </c>
      <c r="P387" s="2">
        <v>85</v>
      </c>
      <c r="R387" s="3">
        <v>77.4666666666667</v>
      </c>
      <c r="S387" s="4">
        <f t="shared" ref="S387:S450" si="6">ROUND(R387,0)</f>
        <v>77</v>
      </c>
    </row>
    <row r="388" spans="1:19">
      <c r="A388" s="2">
        <v>60</v>
      </c>
      <c r="B388" s="2">
        <v>69</v>
      </c>
      <c r="C388" s="2">
        <v>60</v>
      </c>
      <c r="D388" s="2">
        <v>60</v>
      </c>
      <c r="E388" s="2">
        <v>76</v>
      </c>
      <c r="F388" s="2">
        <v>60</v>
      </c>
      <c r="G388" s="2">
        <v>78</v>
      </c>
      <c r="H388" s="2">
        <v>77</v>
      </c>
      <c r="I388" s="2">
        <v>75</v>
      </c>
      <c r="J388" s="2">
        <v>60</v>
      </c>
      <c r="K388" s="2">
        <v>60</v>
      </c>
      <c r="L388" s="2">
        <v>0</v>
      </c>
      <c r="M388" s="2">
        <v>65</v>
      </c>
      <c r="N388" s="2">
        <v>65</v>
      </c>
      <c r="O388" s="2">
        <v>72</v>
      </c>
      <c r="P388" s="2">
        <v>76</v>
      </c>
      <c r="R388" s="3">
        <v>67.5333333333333</v>
      </c>
      <c r="S388" s="4">
        <f t="shared" si="6"/>
        <v>68</v>
      </c>
    </row>
    <row r="389" spans="1:19">
      <c r="A389" s="2">
        <v>63</v>
      </c>
      <c r="B389" s="2">
        <v>82</v>
      </c>
      <c r="C389" s="2">
        <v>65</v>
      </c>
      <c r="D389" s="2">
        <v>61</v>
      </c>
      <c r="E389" s="2">
        <v>75</v>
      </c>
      <c r="F389" s="2">
        <v>60</v>
      </c>
      <c r="G389" s="2">
        <v>85</v>
      </c>
      <c r="H389" s="2">
        <v>80</v>
      </c>
      <c r="I389" s="2">
        <v>89</v>
      </c>
      <c r="J389" s="2">
        <v>76</v>
      </c>
      <c r="K389" s="2">
        <v>85</v>
      </c>
      <c r="L389" s="2">
        <v>0</v>
      </c>
      <c r="M389" s="2">
        <v>70</v>
      </c>
      <c r="N389" s="2">
        <v>67</v>
      </c>
      <c r="O389" s="2">
        <v>78</v>
      </c>
      <c r="P389" s="2">
        <v>82</v>
      </c>
      <c r="R389" s="3">
        <v>74.5333333333333</v>
      </c>
      <c r="S389" s="4">
        <f t="shared" si="6"/>
        <v>75</v>
      </c>
    </row>
    <row r="390" spans="1:19">
      <c r="A390" s="2">
        <v>81</v>
      </c>
      <c r="B390" s="2">
        <v>86</v>
      </c>
      <c r="C390" s="2">
        <v>73</v>
      </c>
      <c r="D390" s="2">
        <v>60</v>
      </c>
      <c r="E390" s="2">
        <v>78</v>
      </c>
      <c r="F390" s="2">
        <v>68</v>
      </c>
      <c r="G390" s="2">
        <v>84</v>
      </c>
      <c r="H390" s="2">
        <v>73</v>
      </c>
      <c r="I390" s="2">
        <v>86</v>
      </c>
      <c r="J390" s="2">
        <v>68</v>
      </c>
      <c r="K390" s="2">
        <v>71</v>
      </c>
      <c r="L390" s="2">
        <v>0</v>
      </c>
      <c r="M390" s="2">
        <v>65</v>
      </c>
      <c r="N390" s="2">
        <v>69</v>
      </c>
      <c r="O390" s="2">
        <v>75</v>
      </c>
      <c r="P390" s="2">
        <v>87</v>
      </c>
      <c r="R390" s="3">
        <v>74.9333333333333</v>
      </c>
      <c r="S390" s="4">
        <f t="shared" si="6"/>
        <v>75</v>
      </c>
    </row>
    <row r="391" spans="1:19">
      <c r="A391" s="2">
        <v>66</v>
      </c>
      <c r="B391" s="2">
        <v>70</v>
      </c>
      <c r="C391" s="2">
        <v>60</v>
      </c>
      <c r="D391" s="2">
        <v>63</v>
      </c>
      <c r="E391" s="2">
        <v>60</v>
      </c>
      <c r="F391" s="2">
        <v>60</v>
      </c>
      <c r="G391" s="2">
        <v>76</v>
      </c>
      <c r="H391" s="2">
        <v>60</v>
      </c>
      <c r="I391" s="2">
        <v>61</v>
      </c>
      <c r="J391" s="2">
        <v>65</v>
      </c>
      <c r="K391" s="2">
        <v>60</v>
      </c>
      <c r="L391" s="2">
        <v>0</v>
      </c>
      <c r="M391" s="2">
        <v>65</v>
      </c>
      <c r="N391" s="2">
        <v>65</v>
      </c>
      <c r="O391" s="2">
        <v>67</v>
      </c>
      <c r="P391" s="2">
        <v>70</v>
      </c>
      <c r="R391" s="3">
        <v>64.5333333333333</v>
      </c>
      <c r="S391" s="4">
        <f t="shared" si="6"/>
        <v>65</v>
      </c>
    </row>
    <row r="392" spans="1:19">
      <c r="A392" s="2">
        <v>68</v>
      </c>
      <c r="B392" s="2">
        <v>75</v>
      </c>
      <c r="C392" s="2">
        <v>71</v>
      </c>
      <c r="D392" s="2">
        <v>65</v>
      </c>
      <c r="E392" s="2">
        <v>74</v>
      </c>
      <c r="F392" s="2">
        <v>60</v>
      </c>
      <c r="G392" s="2">
        <v>81</v>
      </c>
      <c r="H392" s="2">
        <v>84</v>
      </c>
      <c r="I392" s="2">
        <v>79</v>
      </c>
      <c r="J392" s="2">
        <v>60</v>
      </c>
      <c r="K392" s="2">
        <v>60</v>
      </c>
      <c r="L392" s="2">
        <v>0</v>
      </c>
      <c r="M392" s="2">
        <v>65</v>
      </c>
      <c r="N392" s="2">
        <v>65</v>
      </c>
      <c r="O392" s="2">
        <v>76</v>
      </c>
      <c r="P392" s="2">
        <v>74</v>
      </c>
      <c r="R392" s="3">
        <v>70.4666666666667</v>
      </c>
      <c r="S392" s="4">
        <f t="shared" si="6"/>
        <v>70</v>
      </c>
    </row>
    <row r="393" spans="1:19">
      <c r="A393" s="2">
        <v>73</v>
      </c>
      <c r="B393" s="2">
        <v>64</v>
      </c>
      <c r="C393" s="2">
        <v>60</v>
      </c>
      <c r="D393" s="2">
        <v>69</v>
      </c>
      <c r="E393" s="2">
        <v>71</v>
      </c>
      <c r="F393" s="2">
        <v>60</v>
      </c>
      <c r="G393" s="2">
        <v>81</v>
      </c>
      <c r="H393" s="2">
        <v>73</v>
      </c>
      <c r="I393" s="2">
        <v>65</v>
      </c>
      <c r="J393" s="2">
        <v>60</v>
      </c>
      <c r="K393" s="2">
        <v>60</v>
      </c>
      <c r="L393" s="2">
        <v>0</v>
      </c>
      <c r="M393" s="2">
        <v>65</v>
      </c>
      <c r="N393" s="2">
        <v>65</v>
      </c>
      <c r="O393" s="2">
        <v>69</v>
      </c>
      <c r="P393" s="2">
        <v>63</v>
      </c>
      <c r="R393" s="3">
        <v>66.5333333333333</v>
      </c>
      <c r="S393" s="4">
        <f t="shared" si="6"/>
        <v>67</v>
      </c>
    </row>
    <row r="394" spans="1:19">
      <c r="A394" s="2">
        <v>71</v>
      </c>
      <c r="B394" s="2">
        <v>71</v>
      </c>
      <c r="C394" s="2">
        <v>68</v>
      </c>
      <c r="D394" s="2">
        <v>60</v>
      </c>
      <c r="E394" s="2">
        <v>72</v>
      </c>
      <c r="F394" s="2">
        <v>70</v>
      </c>
      <c r="G394" s="2">
        <v>88</v>
      </c>
      <c r="H394" s="2">
        <v>70</v>
      </c>
      <c r="I394" s="2">
        <v>81</v>
      </c>
      <c r="J394" s="2">
        <v>60</v>
      </c>
      <c r="K394" s="2">
        <v>65</v>
      </c>
      <c r="L394" s="2">
        <v>0</v>
      </c>
      <c r="M394" s="2">
        <v>65</v>
      </c>
      <c r="N394" s="2">
        <v>65</v>
      </c>
      <c r="O394" s="2">
        <v>73</v>
      </c>
      <c r="P394" s="2">
        <v>80</v>
      </c>
      <c r="R394" s="3">
        <v>70.6</v>
      </c>
      <c r="S394" s="4">
        <f t="shared" si="6"/>
        <v>71</v>
      </c>
    </row>
    <row r="395" spans="1:19">
      <c r="A395" s="2">
        <v>83</v>
      </c>
      <c r="B395" s="2">
        <v>79</v>
      </c>
      <c r="C395" s="2">
        <v>70</v>
      </c>
      <c r="D395" s="2">
        <v>65</v>
      </c>
      <c r="E395" s="2">
        <v>71</v>
      </c>
      <c r="F395" s="2">
        <v>68</v>
      </c>
      <c r="G395" s="2">
        <v>82</v>
      </c>
      <c r="H395" s="2">
        <v>83</v>
      </c>
      <c r="I395" s="2">
        <v>94</v>
      </c>
      <c r="J395" s="2">
        <v>60</v>
      </c>
      <c r="K395" s="2">
        <v>78</v>
      </c>
      <c r="L395" s="2">
        <v>0</v>
      </c>
      <c r="M395" s="2">
        <v>67</v>
      </c>
      <c r="N395" s="2">
        <v>65</v>
      </c>
      <c r="O395" s="2">
        <v>66</v>
      </c>
      <c r="P395" s="2">
        <v>79</v>
      </c>
      <c r="R395" s="3">
        <v>74</v>
      </c>
      <c r="S395" s="4">
        <f t="shared" si="6"/>
        <v>74</v>
      </c>
    </row>
    <row r="396" spans="1:19">
      <c r="A396" s="2">
        <v>80</v>
      </c>
      <c r="B396" s="2">
        <v>66</v>
      </c>
      <c r="C396" s="2">
        <v>61</v>
      </c>
      <c r="D396" s="2">
        <v>73</v>
      </c>
      <c r="E396" s="2">
        <v>72</v>
      </c>
      <c r="F396" s="2">
        <v>60</v>
      </c>
      <c r="G396" s="2">
        <v>80</v>
      </c>
      <c r="H396" s="2">
        <v>68</v>
      </c>
      <c r="I396" s="2">
        <v>71</v>
      </c>
      <c r="J396" s="2">
        <v>66</v>
      </c>
      <c r="K396" s="2">
        <v>60</v>
      </c>
      <c r="L396" s="2">
        <v>0</v>
      </c>
      <c r="M396" s="2">
        <v>65</v>
      </c>
      <c r="N396" s="2">
        <v>65</v>
      </c>
      <c r="O396" s="2">
        <v>67</v>
      </c>
      <c r="P396" s="2">
        <v>69</v>
      </c>
      <c r="R396" s="3">
        <v>68.2</v>
      </c>
      <c r="S396" s="4">
        <f t="shared" si="6"/>
        <v>68</v>
      </c>
    </row>
    <row r="397" spans="1:19">
      <c r="A397" s="2">
        <v>71</v>
      </c>
      <c r="B397" s="2">
        <v>76</v>
      </c>
      <c r="C397" s="2">
        <v>62</v>
      </c>
      <c r="D397" s="2">
        <v>60</v>
      </c>
      <c r="E397" s="2">
        <v>64</v>
      </c>
      <c r="F397" s="2">
        <v>60</v>
      </c>
      <c r="G397" s="2">
        <v>76</v>
      </c>
      <c r="H397" s="2">
        <v>79</v>
      </c>
      <c r="I397" s="2">
        <v>86</v>
      </c>
      <c r="J397" s="2">
        <v>67</v>
      </c>
      <c r="K397" s="2">
        <v>60</v>
      </c>
      <c r="L397" s="2">
        <v>0</v>
      </c>
      <c r="M397" s="2">
        <v>65</v>
      </c>
      <c r="N397" s="2">
        <v>65</v>
      </c>
      <c r="O397" s="2">
        <v>69</v>
      </c>
      <c r="P397" s="2">
        <v>76</v>
      </c>
      <c r="R397" s="3">
        <v>69.0666666666667</v>
      </c>
      <c r="S397" s="4">
        <f t="shared" si="6"/>
        <v>69</v>
      </c>
    </row>
    <row r="398" spans="1:19">
      <c r="A398" s="2">
        <v>60</v>
      </c>
      <c r="B398" s="2">
        <v>68</v>
      </c>
      <c r="C398" s="2">
        <v>63</v>
      </c>
      <c r="D398" s="2">
        <v>60</v>
      </c>
      <c r="E398" s="2">
        <v>63</v>
      </c>
      <c r="F398" s="2">
        <v>60</v>
      </c>
      <c r="G398" s="2">
        <v>74</v>
      </c>
      <c r="H398" s="2">
        <v>63</v>
      </c>
      <c r="I398" s="2">
        <v>72</v>
      </c>
      <c r="J398" s="2">
        <v>60</v>
      </c>
      <c r="K398" s="2">
        <v>60</v>
      </c>
      <c r="L398" s="2">
        <v>0</v>
      </c>
      <c r="M398" s="2">
        <v>65</v>
      </c>
      <c r="N398" s="2">
        <v>65</v>
      </c>
      <c r="O398" s="2">
        <v>70</v>
      </c>
      <c r="P398" s="2">
        <v>65</v>
      </c>
      <c r="R398" s="3">
        <v>64.5333333333333</v>
      </c>
      <c r="S398" s="4">
        <f t="shared" si="6"/>
        <v>65</v>
      </c>
    </row>
    <row r="399" spans="1:19">
      <c r="A399" s="2">
        <v>70</v>
      </c>
      <c r="B399" s="2">
        <v>69</v>
      </c>
      <c r="C399" s="2">
        <v>68</v>
      </c>
      <c r="D399" s="2">
        <v>60</v>
      </c>
      <c r="E399" s="2">
        <v>67</v>
      </c>
      <c r="F399" s="2">
        <v>60</v>
      </c>
      <c r="G399" s="2">
        <v>76</v>
      </c>
      <c r="H399" s="2">
        <v>75</v>
      </c>
      <c r="I399" s="2">
        <v>87</v>
      </c>
      <c r="J399" s="2">
        <v>65</v>
      </c>
      <c r="K399" s="2">
        <v>60</v>
      </c>
      <c r="L399" s="2">
        <v>0</v>
      </c>
      <c r="M399" s="2">
        <v>65</v>
      </c>
      <c r="N399" s="2">
        <v>65</v>
      </c>
      <c r="O399" s="2">
        <v>61</v>
      </c>
      <c r="P399" s="2">
        <v>74</v>
      </c>
      <c r="R399" s="3">
        <v>68.1333333333333</v>
      </c>
      <c r="S399" s="4">
        <f t="shared" si="6"/>
        <v>68</v>
      </c>
    </row>
    <row r="400" spans="1:19">
      <c r="A400" s="2">
        <v>76</v>
      </c>
      <c r="B400" s="2">
        <v>87</v>
      </c>
      <c r="C400" s="2">
        <v>73</v>
      </c>
      <c r="D400" s="2">
        <v>60</v>
      </c>
      <c r="E400" s="2">
        <v>73</v>
      </c>
      <c r="F400" s="2">
        <v>89</v>
      </c>
      <c r="G400" s="2">
        <v>84</v>
      </c>
      <c r="H400" s="2">
        <v>88</v>
      </c>
      <c r="I400" s="2">
        <v>94</v>
      </c>
      <c r="J400" s="2">
        <v>83</v>
      </c>
      <c r="K400" s="2">
        <v>72</v>
      </c>
      <c r="L400" s="2">
        <v>0</v>
      </c>
      <c r="M400" s="2">
        <v>66</v>
      </c>
      <c r="N400" s="2">
        <v>65</v>
      </c>
      <c r="O400" s="2">
        <v>79</v>
      </c>
      <c r="P400" s="2">
        <v>81</v>
      </c>
      <c r="R400" s="3">
        <v>78</v>
      </c>
      <c r="S400" s="4">
        <f t="shared" si="6"/>
        <v>78</v>
      </c>
    </row>
    <row r="401" spans="1:19">
      <c r="A401" s="2">
        <v>80</v>
      </c>
      <c r="B401" s="2">
        <v>81</v>
      </c>
      <c r="C401" s="2">
        <v>75</v>
      </c>
      <c r="D401" s="2">
        <v>61</v>
      </c>
      <c r="E401" s="2">
        <v>66</v>
      </c>
      <c r="F401" s="2">
        <v>69</v>
      </c>
      <c r="G401" s="2">
        <v>91</v>
      </c>
      <c r="H401" s="2">
        <v>69</v>
      </c>
      <c r="I401" s="2">
        <v>83</v>
      </c>
      <c r="J401" s="2">
        <v>88</v>
      </c>
      <c r="K401" s="2">
        <v>74</v>
      </c>
      <c r="L401" s="2">
        <v>0</v>
      </c>
      <c r="M401" s="2">
        <v>79</v>
      </c>
      <c r="N401" s="2">
        <v>65</v>
      </c>
      <c r="O401" s="2">
        <v>83</v>
      </c>
      <c r="P401" s="2">
        <v>82</v>
      </c>
      <c r="R401" s="3">
        <v>76.4</v>
      </c>
      <c r="S401" s="4">
        <f t="shared" si="6"/>
        <v>76</v>
      </c>
    </row>
    <row r="402" spans="1:19">
      <c r="A402" s="2">
        <v>83</v>
      </c>
      <c r="B402" s="2">
        <v>81</v>
      </c>
      <c r="C402" s="2">
        <v>60</v>
      </c>
      <c r="D402" s="2">
        <v>63</v>
      </c>
      <c r="E402" s="2">
        <v>78</v>
      </c>
      <c r="F402" s="2">
        <v>66</v>
      </c>
      <c r="G402" s="2">
        <v>83</v>
      </c>
      <c r="H402" s="2">
        <v>79</v>
      </c>
      <c r="I402" s="2">
        <v>84</v>
      </c>
      <c r="J402" s="2">
        <v>60</v>
      </c>
      <c r="K402" s="2">
        <v>70</v>
      </c>
      <c r="L402" s="2">
        <v>0</v>
      </c>
      <c r="M402" s="2">
        <v>65</v>
      </c>
      <c r="N402" s="2">
        <v>65</v>
      </c>
      <c r="O402" s="2">
        <v>80</v>
      </c>
      <c r="P402" s="2">
        <v>74</v>
      </c>
      <c r="R402" s="3">
        <v>72.7333333333333</v>
      </c>
      <c r="S402" s="4">
        <f t="shared" si="6"/>
        <v>73</v>
      </c>
    </row>
    <row r="403" spans="1:19">
      <c r="A403" s="2">
        <v>73</v>
      </c>
      <c r="B403" s="2">
        <v>74</v>
      </c>
      <c r="C403" s="2">
        <v>66</v>
      </c>
      <c r="D403" s="2">
        <v>61</v>
      </c>
      <c r="E403" s="2">
        <v>76</v>
      </c>
      <c r="F403" s="2">
        <v>65</v>
      </c>
      <c r="G403" s="2">
        <v>76</v>
      </c>
      <c r="H403" s="2">
        <v>79</v>
      </c>
      <c r="I403" s="2">
        <v>84</v>
      </c>
      <c r="J403" s="2">
        <v>60</v>
      </c>
      <c r="K403" s="2">
        <v>63</v>
      </c>
      <c r="L403" s="2">
        <v>0</v>
      </c>
      <c r="M403" s="2">
        <v>65</v>
      </c>
      <c r="N403" s="2">
        <v>69</v>
      </c>
      <c r="O403" s="2">
        <v>75</v>
      </c>
      <c r="P403" s="2">
        <v>80</v>
      </c>
      <c r="R403" s="3">
        <v>71.0666666666667</v>
      </c>
      <c r="S403" s="4">
        <f t="shared" si="6"/>
        <v>71</v>
      </c>
    </row>
    <row r="404" spans="1:19">
      <c r="A404" s="2">
        <v>72</v>
      </c>
      <c r="B404" s="2">
        <v>77</v>
      </c>
      <c r="C404" s="2">
        <v>66</v>
      </c>
      <c r="D404" s="2">
        <v>69</v>
      </c>
      <c r="E404" s="2">
        <v>66</v>
      </c>
      <c r="F404" s="2">
        <v>62</v>
      </c>
      <c r="G404" s="2">
        <v>81</v>
      </c>
      <c r="H404" s="2">
        <v>87</v>
      </c>
      <c r="I404" s="2">
        <v>85</v>
      </c>
      <c r="J404" s="2">
        <v>60</v>
      </c>
      <c r="K404" s="2">
        <v>60</v>
      </c>
      <c r="L404" s="2">
        <v>0</v>
      </c>
      <c r="M404" s="2">
        <v>65</v>
      </c>
      <c r="N404" s="2">
        <v>65</v>
      </c>
      <c r="O404" s="2">
        <v>74</v>
      </c>
      <c r="P404" s="2">
        <v>60</v>
      </c>
      <c r="R404" s="3">
        <v>69.9333333333333</v>
      </c>
      <c r="S404" s="4">
        <f t="shared" si="6"/>
        <v>70</v>
      </c>
    </row>
    <row r="405" spans="1:19">
      <c r="A405" s="2">
        <v>78</v>
      </c>
      <c r="B405" s="2">
        <v>73</v>
      </c>
      <c r="C405" s="2">
        <v>69</v>
      </c>
      <c r="D405" s="2">
        <v>60</v>
      </c>
      <c r="E405" s="2">
        <v>78</v>
      </c>
      <c r="F405" s="2">
        <v>84</v>
      </c>
      <c r="G405" s="2">
        <v>84</v>
      </c>
      <c r="H405" s="2">
        <v>82</v>
      </c>
      <c r="I405" s="2">
        <v>93</v>
      </c>
      <c r="J405" s="2">
        <v>60</v>
      </c>
      <c r="K405" s="2">
        <v>60</v>
      </c>
      <c r="L405" s="2">
        <v>0</v>
      </c>
      <c r="M405" s="2">
        <v>68</v>
      </c>
      <c r="N405" s="2">
        <v>65</v>
      </c>
      <c r="O405" s="2">
        <v>76</v>
      </c>
      <c r="P405" s="2">
        <v>75</v>
      </c>
      <c r="R405" s="3">
        <v>73.6666666666667</v>
      </c>
      <c r="S405" s="4">
        <f t="shared" si="6"/>
        <v>74</v>
      </c>
    </row>
    <row r="406" spans="1:19">
      <c r="A406" s="2">
        <v>67</v>
      </c>
      <c r="B406" s="2">
        <v>70</v>
      </c>
      <c r="C406" s="2">
        <v>62</v>
      </c>
      <c r="D406" s="2">
        <v>60</v>
      </c>
      <c r="E406" s="2">
        <v>67</v>
      </c>
      <c r="F406" s="2">
        <v>60</v>
      </c>
      <c r="G406" s="2">
        <v>75</v>
      </c>
      <c r="H406" s="2">
        <v>70</v>
      </c>
      <c r="I406" s="2">
        <v>82</v>
      </c>
      <c r="J406" s="2">
        <v>64</v>
      </c>
      <c r="K406" s="2">
        <v>60</v>
      </c>
      <c r="L406" s="2">
        <v>0</v>
      </c>
      <c r="M406" s="2">
        <v>65</v>
      </c>
      <c r="N406" s="2">
        <v>65</v>
      </c>
      <c r="O406" s="2">
        <v>60</v>
      </c>
      <c r="P406" s="2">
        <v>74</v>
      </c>
      <c r="R406" s="3">
        <v>66.7333333333333</v>
      </c>
      <c r="S406" s="4">
        <f t="shared" si="6"/>
        <v>67</v>
      </c>
    </row>
    <row r="407" spans="1:19">
      <c r="A407" s="2">
        <v>82</v>
      </c>
      <c r="B407" s="2">
        <v>67</v>
      </c>
      <c r="C407" s="2">
        <v>60</v>
      </c>
      <c r="D407" s="2">
        <v>60</v>
      </c>
      <c r="E407" s="2">
        <v>68</v>
      </c>
      <c r="F407" s="2">
        <v>60</v>
      </c>
      <c r="G407" s="2">
        <v>82</v>
      </c>
      <c r="H407" s="2">
        <v>60</v>
      </c>
      <c r="I407" s="2">
        <v>85</v>
      </c>
      <c r="J407" s="2">
        <v>60</v>
      </c>
      <c r="K407" s="2">
        <v>60</v>
      </c>
      <c r="L407" s="2">
        <v>0</v>
      </c>
      <c r="M407" s="2">
        <v>65</v>
      </c>
      <c r="N407" s="2">
        <v>65</v>
      </c>
      <c r="O407" s="2">
        <v>66</v>
      </c>
      <c r="P407" s="2">
        <v>73</v>
      </c>
      <c r="R407" s="3">
        <v>67.5333333333333</v>
      </c>
      <c r="S407" s="4">
        <f t="shared" si="6"/>
        <v>68</v>
      </c>
    </row>
    <row r="408" spans="1:19">
      <c r="A408" s="2">
        <v>75</v>
      </c>
      <c r="B408" s="2">
        <v>73</v>
      </c>
      <c r="C408" s="2">
        <v>60</v>
      </c>
      <c r="D408" s="2">
        <v>63</v>
      </c>
      <c r="E408" s="2">
        <v>73</v>
      </c>
      <c r="F408" s="2">
        <v>67</v>
      </c>
      <c r="G408" s="2">
        <v>82</v>
      </c>
      <c r="H408" s="2">
        <v>72</v>
      </c>
      <c r="I408" s="2">
        <v>81</v>
      </c>
      <c r="J408" s="2">
        <v>72</v>
      </c>
      <c r="K408" s="2">
        <v>60</v>
      </c>
      <c r="L408" s="2">
        <v>0</v>
      </c>
      <c r="M408" s="2">
        <v>65</v>
      </c>
      <c r="N408" s="2">
        <v>65</v>
      </c>
      <c r="O408" s="2">
        <v>74</v>
      </c>
      <c r="P408" s="2">
        <v>78</v>
      </c>
      <c r="R408" s="3">
        <v>70.6666666666667</v>
      </c>
      <c r="S408" s="4">
        <f t="shared" si="6"/>
        <v>71</v>
      </c>
    </row>
    <row r="409" spans="1:19">
      <c r="A409" s="2">
        <v>71</v>
      </c>
      <c r="B409" s="2">
        <v>81</v>
      </c>
      <c r="C409" s="2">
        <v>70</v>
      </c>
      <c r="D409" s="2">
        <v>67</v>
      </c>
      <c r="E409" s="2">
        <v>78</v>
      </c>
      <c r="F409" s="2">
        <v>83</v>
      </c>
      <c r="G409" s="2">
        <v>81</v>
      </c>
      <c r="H409" s="2">
        <v>86</v>
      </c>
      <c r="I409" s="2">
        <v>88</v>
      </c>
      <c r="J409" s="2">
        <v>74</v>
      </c>
      <c r="K409" s="2">
        <v>73</v>
      </c>
      <c r="L409" s="2">
        <v>0</v>
      </c>
      <c r="M409" s="2">
        <v>65</v>
      </c>
      <c r="N409" s="2">
        <v>65</v>
      </c>
      <c r="O409" s="2">
        <v>74</v>
      </c>
      <c r="P409" s="2">
        <v>81</v>
      </c>
      <c r="R409" s="3">
        <v>75.8</v>
      </c>
      <c r="S409" s="4">
        <f t="shared" si="6"/>
        <v>76</v>
      </c>
    </row>
    <row r="410" spans="1:19">
      <c r="A410" s="2">
        <v>68</v>
      </c>
      <c r="B410" s="2">
        <v>73</v>
      </c>
      <c r="C410" s="2">
        <v>60</v>
      </c>
      <c r="D410" s="2">
        <v>60</v>
      </c>
      <c r="E410" s="2">
        <v>60</v>
      </c>
      <c r="F410" s="2">
        <v>60</v>
      </c>
      <c r="G410" s="2">
        <v>78</v>
      </c>
      <c r="H410" s="2">
        <v>65</v>
      </c>
      <c r="I410" s="2">
        <v>74</v>
      </c>
      <c r="J410" s="2">
        <v>60</v>
      </c>
      <c r="K410" s="2">
        <v>60</v>
      </c>
      <c r="L410" s="2">
        <v>0</v>
      </c>
      <c r="M410" s="2">
        <v>65</v>
      </c>
      <c r="N410" s="2">
        <v>65</v>
      </c>
      <c r="O410" s="2">
        <v>73</v>
      </c>
      <c r="P410" s="2">
        <v>73</v>
      </c>
      <c r="R410" s="3">
        <v>66.2666666666667</v>
      </c>
      <c r="S410" s="4">
        <f t="shared" si="6"/>
        <v>66</v>
      </c>
    </row>
    <row r="411" spans="1:19">
      <c r="A411" s="2">
        <v>69</v>
      </c>
      <c r="B411" s="2">
        <v>77</v>
      </c>
      <c r="C411" s="2">
        <v>72</v>
      </c>
      <c r="D411" s="2">
        <v>60</v>
      </c>
      <c r="E411" s="2">
        <v>70</v>
      </c>
      <c r="F411" s="2">
        <v>67</v>
      </c>
      <c r="G411" s="2">
        <v>84</v>
      </c>
      <c r="H411" s="2">
        <v>74</v>
      </c>
      <c r="I411" s="2">
        <v>84</v>
      </c>
      <c r="J411" s="2">
        <v>68</v>
      </c>
      <c r="K411" s="2">
        <v>67</v>
      </c>
      <c r="L411" s="2">
        <v>0</v>
      </c>
      <c r="M411" s="2">
        <v>69</v>
      </c>
      <c r="N411" s="2">
        <v>65</v>
      </c>
      <c r="O411" s="2">
        <v>77</v>
      </c>
      <c r="P411" s="2">
        <v>87</v>
      </c>
      <c r="R411" s="3">
        <v>72.6666666666667</v>
      </c>
      <c r="S411" s="4">
        <f t="shared" si="6"/>
        <v>73</v>
      </c>
    </row>
    <row r="412" spans="1:19">
      <c r="A412" s="2">
        <v>68</v>
      </c>
      <c r="B412" s="2">
        <v>73</v>
      </c>
      <c r="C412" s="2">
        <v>76</v>
      </c>
      <c r="D412" s="2">
        <v>60</v>
      </c>
      <c r="E412" s="2">
        <v>71</v>
      </c>
      <c r="F412" s="2">
        <v>60</v>
      </c>
      <c r="G412" s="2">
        <v>75</v>
      </c>
      <c r="H412" s="2">
        <v>65</v>
      </c>
      <c r="I412" s="2">
        <v>66</v>
      </c>
      <c r="J412" s="2">
        <v>60</v>
      </c>
      <c r="K412" s="2">
        <v>60</v>
      </c>
      <c r="L412" s="2">
        <v>0</v>
      </c>
      <c r="M412" s="2">
        <v>65</v>
      </c>
      <c r="N412" s="2">
        <v>65</v>
      </c>
      <c r="O412" s="2">
        <v>66</v>
      </c>
      <c r="P412" s="2">
        <v>69</v>
      </c>
      <c r="R412" s="3">
        <v>66.6</v>
      </c>
      <c r="S412" s="4">
        <f t="shared" si="6"/>
        <v>67</v>
      </c>
    </row>
    <row r="413" spans="1:19">
      <c r="A413" s="2">
        <v>67</v>
      </c>
      <c r="B413" s="2">
        <v>71</v>
      </c>
      <c r="C413" s="2">
        <v>73</v>
      </c>
      <c r="D413" s="2">
        <v>62</v>
      </c>
      <c r="E413" s="2">
        <v>77</v>
      </c>
      <c r="F413" s="2">
        <v>60</v>
      </c>
      <c r="G413" s="2">
        <v>82</v>
      </c>
      <c r="H413" s="2">
        <v>74</v>
      </c>
      <c r="I413" s="2">
        <v>80</v>
      </c>
      <c r="J413" s="2">
        <v>60</v>
      </c>
      <c r="K413" s="2">
        <v>64</v>
      </c>
      <c r="L413" s="2">
        <v>0</v>
      </c>
      <c r="M413" s="2">
        <v>65</v>
      </c>
      <c r="N413" s="2">
        <v>65</v>
      </c>
      <c r="O413" s="2">
        <v>69</v>
      </c>
      <c r="P413" s="2">
        <v>77</v>
      </c>
      <c r="R413" s="3">
        <v>69.7333333333333</v>
      </c>
      <c r="S413" s="4">
        <f t="shared" si="6"/>
        <v>70</v>
      </c>
    </row>
    <row r="414" spans="1:19">
      <c r="A414" s="2">
        <v>65</v>
      </c>
      <c r="B414" s="2">
        <v>69</v>
      </c>
      <c r="C414" s="2">
        <v>73</v>
      </c>
      <c r="D414" s="2">
        <v>75</v>
      </c>
      <c r="E414" s="2">
        <v>74</v>
      </c>
      <c r="F414" s="2">
        <v>65</v>
      </c>
      <c r="G414" s="2">
        <v>79</v>
      </c>
      <c r="H414" s="2">
        <v>74</v>
      </c>
      <c r="I414" s="2">
        <v>74</v>
      </c>
      <c r="J414" s="2">
        <v>60</v>
      </c>
      <c r="K414" s="2">
        <v>60</v>
      </c>
      <c r="L414" s="2">
        <v>0</v>
      </c>
      <c r="M414" s="2">
        <v>65</v>
      </c>
      <c r="N414" s="2">
        <v>65</v>
      </c>
      <c r="O414" s="2">
        <v>69</v>
      </c>
      <c r="P414" s="2">
        <v>75</v>
      </c>
      <c r="R414" s="3">
        <v>69.4666666666667</v>
      </c>
      <c r="S414" s="4">
        <f t="shared" si="6"/>
        <v>69</v>
      </c>
    </row>
    <row r="415" spans="1:19">
      <c r="A415" s="2">
        <v>63</v>
      </c>
      <c r="B415" s="2">
        <v>67</v>
      </c>
      <c r="C415" s="2">
        <v>74</v>
      </c>
      <c r="D415" s="2">
        <v>68</v>
      </c>
      <c r="E415" s="2">
        <v>68</v>
      </c>
      <c r="F415" s="2">
        <v>60</v>
      </c>
      <c r="G415" s="2">
        <v>76</v>
      </c>
      <c r="H415" s="2">
        <v>72</v>
      </c>
      <c r="I415" s="2">
        <v>62</v>
      </c>
      <c r="J415" s="2">
        <v>60</v>
      </c>
      <c r="K415" s="2">
        <v>60</v>
      </c>
      <c r="L415" s="2">
        <v>0</v>
      </c>
      <c r="M415" s="2">
        <v>65</v>
      </c>
      <c r="N415" s="2">
        <v>65</v>
      </c>
      <c r="O415" s="2">
        <v>63</v>
      </c>
      <c r="P415" s="2">
        <v>72</v>
      </c>
      <c r="R415" s="3">
        <v>66.3333333333333</v>
      </c>
      <c r="S415" s="4">
        <f t="shared" si="6"/>
        <v>66</v>
      </c>
    </row>
    <row r="416" spans="1:19">
      <c r="A416" s="2">
        <v>60</v>
      </c>
      <c r="B416" s="2">
        <v>74</v>
      </c>
      <c r="C416" s="2">
        <v>70</v>
      </c>
      <c r="D416" s="2">
        <v>60</v>
      </c>
      <c r="E416" s="2">
        <v>65</v>
      </c>
      <c r="F416" s="2">
        <v>60</v>
      </c>
      <c r="G416" s="2">
        <v>74</v>
      </c>
      <c r="H416" s="2">
        <v>60</v>
      </c>
      <c r="I416" s="2">
        <v>74</v>
      </c>
      <c r="J416" s="2">
        <v>60</v>
      </c>
      <c r="K416" s="2">
        <v>60</v>
      </c>
      <c r="L416" s="2">
        <v>0</v>
      </c>
      <c r="M416" s="2">
        <v>65</v>
      </c>
      <c r="N416" s="2">
        <v>65</v>
      </c>
      <c r="O416" s="2">
        <v>78</v>
      </c>
      <c r="P416" s="2">
        <v>85</v>
      </c>
      <c r="R416" s="3">
        <v>67.3333333333333</v>
      </c>
      <c r="S416" s="4">
        <f t="shared" si="6"/>
        <v>67</v>
      </c>
    </row>
    <row r="417" spans="1:19">
      <c r="A417" s="2">
        <v>72</v>
      </c>
      <c r="B417" s="2">
        <v>79</v>
      </c>
      <c r="C417" s="2">
        <v>74</v>
      </c>
      <c r="D417" s="2">
        <v>66</v>
      </c>
      <c r="E417" s="2">
        <v>76</v>
      </c>
      <c r="F417" s="2">
        <v>71</v>
      </c>
      <c r="G417" s="2">
        <v>75</v>
      </c>
      <c r="H417" s="2">
        <v>77</v>
      </c>
      <c r="I417" s="2">
        <v>86</v>
      </c>
      <c r="J417" s="2">
        <v>60</v>
      </c>
      <c r="K417" s="2">
        <v>60</v>
      </c>
      <c r="L417" s="2">
        <v>0</v>
      </c>
      <c r="M417" s="2">
        <v>65</v>
      </c>
      <c r="N417" s="2">
        <v>65</v>
      </c>
      <c r="O417" s="2">
        <v>77</v>
      </c>
      <c r="P417" s="2">
        <v>69</v>
      </c>
      <c r="R417" s="3">
        <v>71.4666666666667</v>
      </c>
      <c r="S417" s="4">
        <f t="shared" si="6"/>
        <v>71</v>
      </c>
    </row>
    <row r="418" spans="1:19">
      <c r="A418" s="2">
        <v>73</v>
      </c>
      <c r="B418" s="2">
        <v>85</v>
      </c>
      <c r="C418" s="2">
        <v>79</v>
      </c>
      <c r="D418" s="2">
        <v>66</v>
      </c>
      <c r="E418" s="2">
        <v>81</v>
      </c>
      <c r="F418" s="2">
        <v>60</v>
      </c>
      <c r="G418" s="2">
        <v>89</v>
      </c>
      <c r="H418" s="2">
        <v>81</v>
      </c>
      <c r="I418" s="2">
        <v>90</v>
      </c>
      <c r="J418" s="2">
        <v>60</v>
      </c>
      <c r="K418" s="2">
        <v>71</v>
      </c>
      <c r="L418" s="2">
        <v>0</v>
      </c>
      <c r="M418" s="2">
        <v>73</v>
      </c>
      <c r="N418" s="2">
        <v>69</v>
      </c>
      <c r="O418" s="2">
        <v>75</v>
      </c>
      <c r="P418" s="2">
        <v>83</v>
      </c>
      <c r="R418" s="3">
        <v>75.6666666666667</v>
      </c>
      <c r="S418" s="4">
        <f t="shared" si="6"/>
        <v>76</v>
      </c>
    </row>
    <row r="419" spans="1:19">
      <c r="A419" s="2">
        <v>69</v>
      </c>
      <c r="B419" s="2">
        <v>77</v>
      </c>
      <c r="C419" s="2">
        <v>68</v>
      </c>
      <c r="D419" s="2">
        <v>63</v>
      </c>
      <c r="E419" s="2">
        <v>74</v>
      </c>
      <c r="F419" s="2">
        <v>60</v>
      </c>
      <c r="G419" s="2">
        <v>78</v>
      </c>
      <c r="H419" s="2">
        <v>88</v>
      </c>
      <c r="I419" s="2">
        <v>88</v>
      </c>
      <c r="J419" s="2">
        <v>60</v>
      </c>
      <c r="K419" s="2">
        <v>88</v>
      </c>
      <c r="L419" s="2">
        <v>0</v>
      </c>
      <c r="M419" s="2">
        <v>65</v>
      </c>
      <c r="N419" s="2">
        <v>65</v>
      </c>
      <c r="O419" s="2">
        <v>70</v>
      </c>
      <c r="P419" s="2">
        <v>70</v>
      </c>
      <c r="R419" s="3">
        <v>72.2</v>
      </c>
      <c r="S419" s="4">
        <f t="shared" si="6"/>
        <v>72</v>
      </c>
    </row>
    <row r="420" spans="1:19">
      <c r="A420" s="2">
        <v>68</v>
      </c>
      <c r="B420" s="2">
        <v>66</v>
      </c>
      <c r="C420" s="2">
        <v>68</v>
      </c>
      <c r="D420" s="2">
        <v>62</v>
      </c>
      <c r="E420" s="2">
        <v>60</v>
      </c>
      <c r="F420" s="2">
        <v>60</v>
      </c>
      <c r="G420" s="2">
        <v>76</v>
      </c>
      <c r="H420" s="2">
        <v>62</v>
      </c>
      <c r="I420" s="2">
        <v>69</v>
      </c>
      <c r="J420" s="2">
        <v>60</v>
      </c>
      <c r="K420" s="2">
        <v>63</v>
      </c>
      <c r="L420" s="2">
        <v>0</v>
      </c>
      <c r="M420" s="2">
        <v>65</v>
      </c>
      <c r="N420" s="2">
        <v>65</v>
      </c>
      <c r="O420" s="2">
        <v>69</v>
      </c>
      <c r="P420" s="2">
        <v>71</v>
      </c>
      <c r="R420" s="3">
        <v>65.6</v>
      </c>
      <c r="S420" s="4">
        <f t="shared" si="6"/>
        <v>66</v>
      </c>
    </row>
    <row r="421" spans="1:19">
      <c r="A421" s="2">
        <v>68</v>
      </c>
      <c r="B421" s="2">
        <v>77</v>
      </c>
      <c r="C421" s="2">
        <v>75</v>
      </c>
      <c r="D421" s="2">
        <v>65</v>
      </c>
      <c r="E421" s="2">
        <v>77</v>
      </c>
      <c r="F421" s="2">
        <v>75</v>
      </c>
      <c r="G421" s="2">
        <v>80</v>
      </c>
      <c r="H421" s="2">
        <v>78</v>
      </c>
      <c r="I421" s="2">
        <v>72</v>
      </c>
      <c r="J421" s="2">
        <v>60</v>
      </c>
      <c r="K421" s="2">
        <v>60</v>
      </c>
      <c r="L421" s="2">
        <v>0</v>
      </c>
      <c r="M421" s="2">
        <v>65</v>
      </c>
      <c r="N421" s="2">
        <v>65</v>
      </c>
      <c r="O421" s="2">
        <v>69</v>
      </c>
      <c r="P421" s="2">
        <v>70</v>
      </c>
      <c r="R421" s="3">
        <v>70.4</v>
      </c>
      <c r="S421" s="4">
        <f t="shared" si="6"/>
        <v>70</v>
      </c>
    </row>
    <row r="422" spans="1:19">
      <c r="A422" s="2">
        <v>67</v>
      </c>
      <c r="B422" s="2">
        <v>75</v>
      </c>
      <c r="C422" s="2">
        <v>64</v>
      </c>
      <c r="D422" s="2">
        <v>60</v>
      </c>
      <c r="E422" s="2">
        <v>60</v>
      </c>
      <c r="F422" s="2">
        <v>60</v>
      </c>
      <c r="G422" s="2">
        <v>82</v>
      </c>
      <c r="H422" s="2">
        <v>60</v>
      </c>
      <c r="I422" s="2">
        <v>77</v>
      </c>
      <c r="J422" s="2">
        <v>60</v>
      </c>
      <c r="K422" s="2">
        <v>60</v>
      </c>
      <c r="L422" s="2">
        <v>0</v>
      </c>
      <c r="M422" s="2">
        <v>65</v>
      </c>
      <c r="N422" s="2">
        <v>65</v>
      </c>
      <c r="O422" s="2">
        <v>71</v>
      </c>
      <c r="P422" s="2">
        <v>79</v>
      </c>
      <c r="R422" s="3">
        <v>67</v>
      </c>
      <c r="S422" s="4">
        <f t="shared" si="6"/>
        <v>67</v>
      </c>
    </row>
    <row r="423" spans="1:19">
      <c r="A423" s="2">
        <v>71</v>
      </c>
      <c r="B423" s="2">
        <v>76</v>
      </c>
      <c r="C423" s="2">
        <v>78</v>
      </c>
      <c r="D423" s="2">
        <v>60</v>
      </c>
      <c r="E423" s="2">
        <v>75</v>
      </c>
      <c r="F423" s="2">
        <v>60</v>
      </c>
      <c r="G423" s="2">
        <v>86</v>
      </c>
      <c r="H423" s="2">
        <v>80</v>
      </c>
      <c r="I423" s="2">
        <v>79</v>
      </c>
      <c r="J423" s="2">
        <v>77</v>
      </c>
      <c r="K423" s="2">
        <v>67</v>
      </c>
      <c r="L423" s="2">
        <v>0</v>
      </c>
      <c r="M423" s="2">
        <v>65</v>
      </c>
      <c r="N423" s="2">
        <v>65</v>
      </c>
      <c r="O423" s="2">
        <v>61</v>
      </c>
      <c r="P423" s="2">
        <v>85</v>
      </c>
      <c r="R423" s="3">
        <v>72.3333333333333</v>
      </c>
      <c r="S423" s="4">
        <f t="shared" si="6"/>
        <v>72</v>
      </c>
    </row>
    <row r="424" spans="1:19">
      <c r="A424" s="2">
        <v>76</v>
      </c>
      <c r="B424" s="2">
        <v>69</v>
      </c>
      <c r="C424" s="2">
        <v>71</v>
      </c>
      <c r="D424" s="2">
        <v>60</v>
      </c>
      <c r="E424" s="2">
        <v>71</v>
      </c>
      <c r="F424" s="2">
        <v>62</v>
      </c>
      <c r="G424" s="2">
        <v>73</v>
      </c>
      <c r="H424" s="2">
        <v>73</v>
      </c>
      <c r="I424" s="2">
        <v>67</v>
      </c>
      <c r="J424" s="2">
        <v>60</v>
      </c>
      <c r="K424" s="2">
        <v>60</v>
      </c>
      <c r="L424" s="2">
        <v>0</v>
      </c>
      <c r="M424" s="2">
        <v>65</v>
      </c>
      <c r="N424" s="2">
        <v>65</v>
      </c>
      <c r="O424" s="2">
        <v>69</v>
      </c>
      <c r="P424" s="2">
        <v>65</v>
      </c>
      <c r="R424" s="3">
        <v>67.0666666666667</v>
      </c>
      <c r="S424" s="4">
        <f t="shared" si="6"/>
        <v>67</v>
      </c>
    </row>
    <row r="425" spans="1:19">
      <c r="A425" s="2">
        <v>64</v>
      </c>
      <c r="B425" s="2">
        <v>62</v>
      </c>
      <c r="C425" s="2">
        <v>61</v>
      </c>
      <c r="D425" s="2">
        <v>60</v>
      </c>
      <c r="E425" s="2">
        <v>66</v>
      </c>
      <c r="F425" s="2">
        <v>60</v>
      </c>
      <c r="G425" s="2">
        <v>74</v>
      </c>
      <c r="H425" s="2">
        <v>65</v>
      </c>
      <c r="I425" s="2">
        <v>82</v>
      </c>
      <c r="J425" s="2">
        <v>72</v>
      </c>
      <c r="K425" s="2">
        <v>60</v>
      </c>
      <c r="L425" s="2">
        <v>0</v>
      </c>
      <c r="M425" s="2">
        <v>65</v>
      </c>
      <c r="N425" s="2">
        <v>65</v>
      </c>
      <c r="O425" s="2">
        <v>73</v>
      </c>
      <c r="P425" s="2">
        <v>71</v>
      </c>
      <c r="R425" s="3">
        <v>66.6666666666667</v>
      </c>
      <c r="S425" s="4">
        <f t="shared" si="6"/>
        <v>67</v>
      </c>
    </row>
    <row r="426" spans="1:19">
      <c r="A426" s="2">
        <v>64</v>
      </c>
      <c r="B426" s="2">
        <v>78</v>
      </c>
      <c r="C426" s="2">
        <v>73</v>
      </c>
      <c r="D426" s="2">
        <v>60</v>
      </c>
      <c r="E426" s="2">
        <v>66</v>
      </c>
      <c r="F426" s="2">
        <v>60</v>
      </c>
      <c r="G426" s="2">
        <v>60</v>
      </c>
      <c r="H426" s="2">
        <v>73</v>
      </c>
      <c r="I426" s="2">
        <v>75</v>
      </c>
      <c r="J426" s="2">
        <v>60</v>
      </c>
      <c r="K426" s="2">
        <v>60</v>
      </c>
      <c r="L426" s="2">
        <v>0</v>
      </c>
      <c r="M426" s="2">
        <v>65</v>
      </c>
      <c r="N426" s="2">
        <v>65</v>
      </c>
      <c r="O426" s="2">
        <v>68</v>
      </c>
      <c r="P426" s="2">
        <v>71</v>
      </c>
      <c r="R426" s="3">
        <v>66.5333333333333</v>
      </c>
      <c r="S426" s="4">
        <f t="shared" si="6"/>
        <v>67</v>
      </c>
    </row>
    <row r="427" spans="1:19">
      <c r="A427" s="2">
        <v>65</v>
      </c>
      <c r="B427" s="2">
        <v>68</v>
      </c>
      <c r="C427" s="2">
        <v>63</v>
      </c>
      <c r="D427" s="2">
        <v>60</v>
      </c>
      <c r="E427" s="2">
        <v>60</v>
      </c>
      <c r="F427" s="2">
        <v>60</v>
      </c>
      <c r="G427" s="2">
        <v>80</v>
      </c>
      <c r="H427" s="2">
        <v>60</v>
      </c>
      <c r="I427" s="2">
        <v>62</v>
      </c>
      <c r="J427" s="2">
        <v>60</v>
      </c>
      <c r="K427" s="2">
        <v>60</v>
      </c>
      <c r="L427" s="2">
        <v>0</v>
      </c>
      <c r="M427" s="2">
        <v>65</v>
      </c>
      <c r="N427" s="2">
        <v>65</v>
      </c>
      <c r="O427" s="2">
        <v>71</v>
      </c>
      <c r="P427" s="2">
        <v>60</v>
      </c>
      <c r="R427" s="3">
        <v>63.9333333333333</v>
      </c>
      <c r="S427" s="4">
        <f t="shared" si="6"/>
        <v>64</v>
      </c>
    </row>
    <row r="428" spans="1:19">
      <c r="A428" s="2">
        <v>67</v>
      </c>
      <c r="B428" s="2">
        <v>70</v>
      </c>
      <c r="C428" s="2">
        <v>69</v>
      </c>
      <c r="D428" s="2">
        <v>60</v>
      </c>
      <c r="E428" s="2">
        <v>66</v>
      </c>
      <c r="F428" s="2">
        <v>76</v>
      </c>
      <c r="G428" s="2">
        <v>83</v>
      </c>
      <c r="H428" s="2">
        <v>77</v>
      </c>
      <c r="I428" s="2">
        <v>80</v>
      </c>
      <c r="J428" s="2">
        <v>60</v>
      </c>
      <c r="K428" s="2">
        <v>60</v>
      </c>
      <c r="L428" s="2">
        <v>0</v>
      </c>
      <c r="M428" s="2">
        <v>65</v>
      </c>
      <c r="N428" s="2">
        <v>65</v>
      </c>
      <c r="O428" s="2">
        <v>72</v>
      </c>
      <c r="P428" s="2">
        <v>80</v>
      </c>
      <c r="R428" s="3">
        <v>70</v>
      </c>
      <c r="S428" s="4">
        <f t="shared" si="6"/>
        <v>70</v>
      </c>
    </row>
    <row r="429" spans="1:19">
      <c r="A429" s="2">
        <v>65</v>
      </c>
      <c r="B429" s="2">
        <v>71</v>
      </c>
      <c r="C429" s="2">
        <v>60</v>
      </c>
      <c r="D429" s="2">
        <v>60</v>
      </c>
      <c r="E429" s="2">
        <v>60</v>
      </c>
      <c r="F429" s="2">
        <v>60</v>
      </c>
      <c r="G429" s="2">
        <v>81</v>
      </c>
      <c r="H429" s="2">
        <v>60</v>
      </c>
      <c r="I429" s="2">
        <v>70</v>
      </c>
      <c r="J429" s="2">
        <v>60</v>
      </c>
      <c r="K429" s="2">
        <v>60</v>
      </c>
      <c r="L429" s="2">
        <v>0</v>
      </c>
      <c r="M429" s="2">
        <v>65</v>
      </c>
      <c r="N429" s="2">
        <v>65</v>
      </c>
      <c r="O429" s="2">
        <v>65</v>
      </c>
      <c r="P429" s="2">
        <v>70</v>
      </c>
      <c r="R429" s="3">
        <v>64.8</v>
      </c>
      <c r="S429" s="4">
        <f t="shared" si="6"/>
        <v>65</v>
      </c>
    </row>
    <row r="430" spans="1:19">
      <c r="A430" s="2">
        <v>75</v>
      </c>
      <c r="B430" s="2">
        <v>79</v>
      </c>
      <c r="C430" s="2">
        <v>75</v>
      </c>
      <c r="D430" s="2">
        <v>79</v>
      </c>
      <c r="E430" s="2">
        <v>79</v>
      </c>
      <c r="F430" s="2">
        <v>85</v>
      </c>
      <c r="G430" s="2">
        <v>87</v>
      </c>
      <c r="H430" s="2">
        <v>94</v>
      </c>
      <c r="I430" s="2">
        <v>91</v>
      </c>
      <c r="J430" s="2">
        <v>60</v>
      </c>
      <c r="K430" s="2">
        <v>83</v>
      </c>
      <c r="L430" s="2">
        <v>0</v>
      </c>
      <c r="M430" s="2">
        <v>74</v>
      </c>
      <c r="N430" s="2">
        <v>65</v>
      </c>
      <c r="O430" s="2">
        <v>81</v>
      </c>
      <c r="P430" s="2">
        <v>87</v>
      </c>
      <c r="R430" s="3">
        <v>79.6</v>
      </c>
      <c r="S430" s="4">
        <f t="shared" si="6"/>
        <v>80</v>
      </c>
    </row>
    <row r="431" spans="1:19">
      <c r="A431" s="2">
        <v>60</v>
      </c>
      <c r="B431" s="2">
        <v>71</v>
      </c>
      <c r="C431" s="2">
        <v>70</v>
      </c>
      <c r="D431" s="2">
        <v>61</v>
      </c>
      <c r="E431" s="2">
        <v>65</v>
      </c>
      <c r="F431" s="2">
        <v>60</v>
      </c>
      <c r="G431" s="2">
        <v>76</v>
      </c>
      <c r="H431" s="2">
        <v>67</v>
      </c>
      <c r="I431" s="2">
        <v>78</v>
      </c>
      <c r="J431" s="2">
        <v>60</v>
      </c>
      <c r="K431" s="2">
        <v>60</v>
      </c>
      <c r="L431" s="2">
        <v>0</v>
      </c>
      <c r="M431" s="2">
        <v>65</v>
      </c>
      <c r="N431" s="2">
        <v>65</v>
      </c>
      <c r="O431" s="2">
        <v>71</v>
      </c>
      <c r="P431" s="2">
        <v>77</v>
      </c>
      <c r="R431" s="3">
        <v>67.0666666666667</v>
      </c>
      <c r="S431" s="4">
        <f t="shared" si="6"/>
        <v>67</v>
      </c>
    </row>
    <row r="432" spans="1:19">
      <c r="A432" s="2">
        <v>76</v>
      </c>
      <c r="B432" s="2">
        <v>85</v>
      </c>
      <c r="C432" s="2">
        <v>73</v>
      </c>
      <c r="D432" s="2">
        <v>60</v>
      </c>
      <c r="E432" s="2">
        <v>84</v>
      </c>
      <c r="F432" s="2">
        <v>87</v>
      </c>
      <c r="G432" s="2">
        <v>83</v>
      </c>
      <c r="H432" s="2">
        <v>90</v>
      </c>
      <c r="I432" s="2">
        <v>94</v>
      </c>
      <c r="J432" s="2">
        <v>60</v>
      </c>
      <c r="K432" s="2">
        <v>65</v>
      </c>
      <c r="L432" s="2">
        <v>0</v>
      </c>
      <c r="M432" s="2">
        <v>78</v>
      </c>
      <c r="N432" s="2">
        <v>65</v>
      </c>
      <c r="O432" s="2">
        <v>77</v>
      </c>
      <c r="P432" s="2">
        <v>78</v>
      </c>
      <c r="R432" s="3">
        <v>77</v>
      </c>
      <c r="S432" s="4">
        <f t="shared" si="6"/>
        <v>77</v>
      </c>
    </row>
    <row r="433" spans="1:19">
      <c r="A433" s="2">
        <v>71</v>
      </c>
      <c r="B433" s="2">
        <v>76</v>
      </c>
      <c r="C433" s="2">
        <v>75</v>
      </c>
      <c r="D433" s="2">
        <v>60</v>
      </c>
      <c r="E433" s="2">
        <v>75</v>
      </c>
      <c r="F433" s="2">
        <v>60</v>
      </c>
      <c r="G433" s="2">
        <v>81</v>
      </c>
      <c r="H433" s="2">
        <v>78</v>
      </c>
      <c r="I433" s="2">
        <v>77</v>
      </c>
      <c r="J433" s="2">
        <v>61</v>
      </c>
      <c r="K433" s="2">
        <v>60</v>
      </c>
      <c r="L433" s="2">
        <v>0</v>
      </c>
      <c r="M433" s="2">
        <v>65</v>
      </c>
      <c r="N433" s="2">
        <v>65</v>
      </c>
      <c r="O433" s="2">
        <v>72</v>
      </c>
      <c r="P433" s="2">
        <v>73</v>
      </c>
      <c r="R433" s="3">
        <v>69.9333333333333</v>
      </c>
      <c r="S433" s="4">
        <f t="shared" si="6"/>
        <v>70</v>
      </c>
    </row>
    <row r="434" spans="1:19">
      <c r="A434" s="2">
        <v>70</v>
      </c>
      <c r="B434" s="2">
        <v>72</v>
      </c>
      <c r="C434" s="2">
        <v>68</v>
      </c>
      <c r="D434" s="2">
        <v>60</v>
      </c>
      <c r="E434" s="2">
        <v>72</v>
      </c>
      <c r="F434" s="2">
        <v>60</v>
      </c>
      <c r="G434" s="2">
        <v>83</v>
      </c>
      <c r="H434" s="2">
        <v>75</v>
      </c>
      <c r="I434" s="2">
        <v>86</v>
      </c>
      <c r="J434" s="2">
        <v>60</v>
      </c>
      <c r="K434" s="2">
        <v>66</v>
      </c>
      <c r="L434" s="2">
        <v>0</v>
      </c>
      <c r="M434" s="2">
        <v>66</v>
      </c>
      <c r="N434" s="2">
        <v>65</v>
      </c>
      <c r="O434" s="2">
        <v>68</v>
      </c>
      <c r="P434" s="2">
        <v>75</v>
      </c>
      <c r="R434" s="3">
        <v>69.7333333333333</v>
      </c>
      <c r="S434" s="4">
        <f t="shared" si="6"/>
        <v>70</v>
      </c>
    </row>
    <row r="435" spans="1:19">
      <c r="A435" s="2">
        <v>93</v>
      </c>
      <c r="B435" s="2">
        <v>77</v>
      </c>
      <c r="C435" s="2">
        <v>85</v>
      </c>
      <c r="D435" s="2">
        <v>71</v>
      </c>
      <c r="E435" s="2">
        <v>60</v>
      </c>
      <c r="F435" s="2">
        <v>91</v>
      </c>
      <c r="G435" s="2">
        <v>83</v>
      </c>
      <c r="H435" s="2">
        <v>60</v>
      </c>
      <c r="I435" s="2">
        <v>96</v>
      </c>
      <c r="J435" s="2">
        <v>60</v>
      </c>
      <c r="K435" s="2">
        <v>77</v>
      </c>
      <c r="L435" s="2">
        <v>0</v>
      </c>
      <c r="M435" s="2">
        <v>65</v>
      </c>
      <c r="N435" s="2">
        <v>65</v>
      </c>
      <c r="O435" s="2">
        <v>78</v>
      </c>
      <c r="P435" s="2">
        <v>81</v>
      </c>
      <c r="R435" s="3">
        <v>76.1333333333333</v>
      </c>
      <c r="S435" s="4">
        <f t="shared" si="6"/>
        <v>76</v>
      </c>
    </row>
    <row r="436" spans="1:19">
      <c r="A436" s="2">
        <v>68</v>
      </c>
      <c r="B436" s="2">
        <v>77</v>
      </c>
      <c r="C436" s="2">
        <v>83</v>
      </c>
      <c r="D436" s="2">
        <v>60</v>
      </c>
      <c r="E436" s="2">
        <v>81</v>
      </c>
      <c r="F436" s="2">
        <v>60</v>
      </c>
      <c r="G436" s="2">
        <v>60</v>
      </c>
      <c r="H436" s="2">
        <v>84</v>
      </c>
      <c r="I436" s="2">
        <v>80</v>
      </c>
      <c r="J436" s="2">
        <v>60</v>
      </c>
      <c r="K436" s="2">
        <v>71</v>
      </c>
      <c r="L436" s="2">
        <v>0</v>
      </c>
      <c r="M436" s="2">
        <v>65</v>
      </c>
      <c r="N436" s="2">
        <v>65</v>
      </c>
      <c r="O436" s="2">
        <v>73</v>
      </c>
      <c r="P436" s="2">
        <v>68</v>
      </c>
      <c r="R436" s="3">
        <v>70.3333333333333</v>
      </c>
      <c r="S436" s="4">
        <f t="shared" si="6"/>
        <v>70</v>
      </c>
    </row>
    <row r="437" spans="1:19">
      <c r="A437" s="2">
        <v>60</v>
      </c>
      <c r="B437" s="2">
        <v>68</v>
      </c>
      <c r="C437" s="2">
        <v>60</v>
      </c>
      <c r="D437" s="2">
        <v>60</v>
      </c>
      <c r="E437" s="2">
        <v>60</v>
      </c>
      <c r="F437" s="2">
        <v>60</v>
      </c>
      <c r="G437" s="2">
        <v>80</v>
      </c>
      <c r="H437" s="2">
        <v>63</v>
      </c>
      <c r="I437" s="2">
        <v>75</v>
      </c>
      <c r="J437" s="2">
        <v>60</v>
      </c>
      <c r="K437" s="2">
        <v>60</v>
      </c>
      <c r="L437" s="2">
        <v>0</v>
      </c>
      <c r="M437" s="2">
        <v>65</v>
      </c>
      <c r="N437" s="2">
        <v>65</v>
      </c>
      <c r="O437" s="2">
        <v>66</v>
      </c>
      <c r="P437" s="2">
        <v>63</v>
      </c>
      <c r="R437" s="3">
        <v>64.3333333333333</v>
      </c>
      <c r="S437" s="4">
        <f t="shared" si="6"/>
        <v>64</v>
      </c>
    </row>
    <row r="438" spans="1:19">
      <c r="A438" s="2">
        <v>74</v>
      </c>
      <c r="B438" s="2">
        <v>83</v>
      </c>
      <c r="C438" s="2">
        <v>75</v>
      </c>
      <c r="D438" s="2">
        <v>60</v>
      </c>
      <c r="E438" s="2">
        <v>84</v>
      </c>
      <c r="F438" s="2">
        <v>82</v>
      </c>
      <c r="G438" s="2">
        <v>84</v>
      </c>
      <c r="H438" s="2">
        <v>86</v>
      </c>
      <c r="I438" s="2">
        <v>91</v>
      </c>
      <c r="J438" s="2">
        <v>64</v>
      </c>
      <c r="K438" s="2">
        <v>88</v>
      </c>
      <c r="L438" s="2">
        <v>0</v>
      </c>
      <c r="M438" s="2">
        <v>82</v>
      </c>
      <c r="N438" s="2">
        <v>82</v>
      </c>
      <c r="O438" s="2">
        <v>81</v>
      </c>
      <c r="P438" s="2">
        <v>87</v>
      </c>
      <c r="R438" s="3">
        <v>80.2</v>
      </c>
      <c r="S438" s="4">
        <f t="shared" si="6"/>
        <v>80</v>
      </c>
    </row>
    <row r="439" spans="1:19">
      <c r="A439" s="2">
        <v>64</v>
      </c>
      <c r="B439" s="2">
        <v>85</v>
      </c>
      <c r="C439" s="2">
        <v>72</v>
      </c>
      <c r="D439" s="2">
        <v>60</v>
      </c>
      <c r="E439" s="2">
        <v>75</v>
      </c>
      <c r="F439" s="2">
        <v>84</v>
      </c>
      <c r="G439" s="2">
        <v>84</v>
      </c>
      <c r="H439" s="2">
        <v>69</v>
      </c>
      <c r="I439" s="2">
        <v>96</v>
      </c>
      <c r="J439" s="2">
        <v>60</v>
      </c>
      <c r="K439" s="2">
        <v>60</v>
      </c>
      <c r="L439" s="2">
        <v>0</v>
      </c>
      <c r="M439" s="2">
        <v>65</v>
      </c>
      <c r="N439" s="2">
        <v>65</v>
      </c>
      <c r="O439" s="2">
        <v>67</v>
      </c>
      <c r="P439" s="2">
        <v>69</v>
      </c>
      <c r="R439" s="3">
        <v>71.6666666666667</v>
      </c>
      <c r="S439" s="4">
        <f t="shared" si="6"/>
        <v>72</v>
      </c>
    </row>
    <row r="440" spans="1:19">
      <c r="A440" s="2">
        <v>62</v>
      </c>
      <c r="B440" s="2">
        <v>64</v>
      </c>
      <c r="C440" s="2">
        <v>67</v>
      </c>
      <c r="D440" s="2">
        <v>60</v>
      </c>
      <c r="E440" s="2">
        <v>61</v>
      </c>
      <c r="F440" s="2">
        <v>60</v>
      </c>
      <c r="G440" s="2">
        <v>76</v>
      </c>
      <c r="H440" s="2">
        <v>73</v>
      </c>
      <c r="I440" s="2">
        <v>77</v>
      </c>
      <c r="J440" s="2">
        <v>60</v>
      </c>
      <c r="K440" s="2">
        <v>60</v>
      </c>
      <c r="L440" s="2">
        <v>0</v>
      </c>
      <c r="M440" s="2">
        <v>65</v>
      </c>
      <c r="N440" s="2">
        <v>65</v>
      </c>
      <c r="O440" s="2">
        <v>74</v>
      </c>
      <c r="P440" s="2">
        <v>73</v>
      </c>
      <c r="R440" s="3">
        <v>66.4666666666667</v>
      </c>
      <c r="S440" s="4">
        <f t="shared" si="6"/>
        <v>66</v>
      </c>
    </row>
    <row r="441" spans="1:19">
      <c r="A441" s="2">
        <v>60</v>
      </c>
      <c r="B441" s="2">
        <v>73</v>
      </c>
      <c r="C441" s="2">
        <v>68</v>
      </c>
      <c r="D441" s="2">
        <v>60</v>
      </c>
      <c r="E441" s="2">
        <v>68</v>
      </c>
      <c r="F441" s="2">
        <v>60</v>
      </c>
      <c r="G441" s="2">
        <v>73</v>
      </c>
      <c r="H441" s="2">
        <v>67</v>
      </c>
      <c r="I441" s="2">
        <v>70</v>
      </c>
      <c r="J441" s="2">
        <v>60</v>
      </c>
      <c r="K441" s="2">
        <v>60</v>
      </c>
      <c r="L441" s="2">
        <v>0</v>
      </c>
      <c r="M441" s="2">
        <v>65</v>
      </c>
      <c r="N441" s="2">
        <v>65</v>
      </c>
      <c r="O441" s="2">
        <v>66</v>
      </c>
      <c r="P441" s="2">
        <v>65</v>
      </c>
      <c r="R441" s="3">
        <v>65.3333333333333</v>
      </c>
      <c r="S441" s="4">
        <f t="shared" si="6"/>
        <v>65</v>
      </c>
    </row>
    <row r="442" spans="1:19">
      <c r="A442" s="2">
        <v>67</v>
      </c>
      <c r="B442" s="2">
        <v>73</v>
      </c>
      <c r="C442" s="2">
        <v>71</v>
      </c>
      <c r="D442" s="2">
        <v>60</v>
      </c>
      <c r="E442" s="2">
        <v>75</v>
      </c>
      <c r="F442" s="2">
        <v>62</v>
      </c>
      <c r="G442" s="2">
        <v>76</v>
      </c>
      <c r="H442" s="2">
        <v>81</v>
      </c>
      <c r="I442" s="2">
        <v>80</v>
      </c>
      <c r="J442" s="2">
        <v>60</v>
      </c>
      <c r="K442" s="2">
        <v>60</v>
      </c>
      <c r="L442" s="2">
        <v>0</v>
      </c>
      <c r="M442" s="2">
        <v>65</v>
      </c>
      <c r="N442" s="2">
        <v>65</v>
      </c>
      <c r="O442" s="2">
        <v>71</v>
      </c>
      <c r="P442" s="2">
        <v>74</v>
      </c>
      <c r="R442" s="3">
        <v>69.3333333333333</v>
      </c>
      <c r="S442" s="4">
        <f t="shared" si="6"/>
        <v>69</v>
      </c>
    </row>
    <row r="443" spans="1:19">
      <c r="A443" s="2">
        <v>61</v>
      </c>
      <c r="B443" s="2">
        <v>65</v>
      </c>
      <c r="C443" s="2">
        <v>62</v>
      </c>
      <c r="D443" s="2">
        <v>60</v>
      </c>
      <c r="E443" s="2">
        <v>62</v>
      </c>
      <c r="F443" s="2">
        <v>60</v>
      </c>
      <c r="G443" s="2">
        <v>94</v>
      </c>
      <c r="H443" s="2">
        <v>70</v>
      </c>
      <c r="I443" s="2">
        <v>68</v>
      </c>
      <c r="J443" s="2">
        <v>60</v>
      </c>
      <c r="K443" s="2">
        <v>60</v>
      </c>
      <c r="L443" s="2">
        <v>0</v>
      </c>
      <c r="M443" s="2">
        <v>65</v>
      </c>
      <c r="N443" s="2">
        <v>65</v>
      </c>
      <c r="O443" s="2">
        <v>65</v>
      </c>
      <c r="P443" s="2">
        <v>61</v>
      </c>
      <c r="R443" s="3">
        <v>65.2</v>
      </c>
      <c r="S443" s="4">
        <f t="shared" si="6"/>
        <v>65</v>
      </c>
    </row>
    <row r="444" spans="1:19">
      <c r="A444" s="2">
        <v>60</v>
      </c>
      <c r="B444" s="2">
        <v>66</v>
      </c>
      <c r="C444" s="2">
        <v>65</v>
      </c>
      <c r="D444" s="2">
        <v>60</v>
      </c>
      <c r="E444" s="2">
        <v>67</v>
      </c>
      <c r="F444" s="2">
        <v>60</v>
      </c>
      <c r="G444" s="2">
        <v>74</v>
      </c>
      <c r="H444" s="2">
        <v>66</v>
      </c>
      <c r="I444" s="2">
        <v>60</v>
      </c>
      <c r="J444" s="2">
        <v>60</v>
      </c>
      <c r="K444" s="2">
        <v>60</v>
      </c>
      <c r="L444" s="2">
        <v>0</v>
      </c>
      <c r="M444" s="2">
        <v>65</v>
      </c>
      <c r="N444" s="2">
        <v>65</v>
      </c>
      <c r="O444" s="2">
        <v>63</v>
      </c>
      <c r="P444" s="2">
        <v>62</v>
      </c>
      <c r="R444" s="3">
        <v>63.5333333333333</v>
      </c>
      <c r="S444" s="4">
        <f t="shared" si="6"/>
        <v>64</v>
      </c>
    </row>
    <row r="445" spans="1:19">
      <c r="A445" s="2">
        <v>60</v>
      </c>
      <c r="B445" s="2">
        <v>73</v>
      </c>
      <c r="C445" s="2">
        <v>62</v>
      </c>
      <c r="D445" s="2">
        <v>60</v>
      </c>
      <c r="E445" s="2">
        <v>68</v>
      </c>
      <c r="F445" s="2">
        <v>60</v>
      </c>
      <c r="G445" s="2">
        <v>75</v>
      </c>
      <c r="H445" s="2">
        <v>76</v>
      </c>
      <c r="I445" s="2">
        <v>80</v>
      </c>
      <c r="J445" s="2">
        <v>60</v>
      </c>
      <c r="K445" s="2">
        <v>60</v>
      </c>
      <c r="L445" s="2">
        <v>0</v>
      </c>
      <c r="M445" s="2">
        <v>65</v>
      </c>
      <c r="N445" s="2">
        <v>65</v>
      </c>
      <c r="O445" s="2">
        <v>68</v>
      </c>
      <c r="P445" s="2">
        <v>73</v>
      </c>
      <c r="R445" s="3">
        <v>67</v>
      </c>
      <c r="S445" s="4">
        <f t="shared" si="6"/>
        <v>67</v>
      </c>
    </row>
    <row r="446" spans="1:19">
      <c r="A446" s="2">
        <v>60</v>
      </c>
      <c r="B446" s="2">
        <v>87</v>
      </c>
      <c r="C446" s="2">
        <v>61</v>
      </c>
      <c r="D446" s="2">
        <v>60</v>
      </c>
      <c r="E446" s="2">
        <v>73</v>
      </c>
      <c r="F446" s="2">
        <v>63</v>
      </c>
      <c r="G446" s="2">
        <v>82</v>
      </c>
      <c r="H446" s="2">
        <v>80</v>
      </c>
      <c r="I446" s="2">
        <v>85</v>
      </c>
      <c r="J446" s="2">
        <v>67</v>
      </c>
      <c r="K446" s="2">
        <v>64</v>
      </c>
      <c r="L446" s="2">
        <v>0</v>
      </c>
      <c r="M446" s="2">
        <v>65</v>
      </c>
      <c r="N446" s="2">
        <v>65</v>
      </c>
      <c r="O446" s="2">
        <v>68</v>
      </c>
      <c r="P446" s="2">
        <v>80</v>
      </c>
      <c r="R446" s="3">
        <v>70.6666666666667</v>
      </c>
      <c r="S446" s="4">
        <f t="shared" si="6"/>
        <v>71</v>
      </c>
    </row>
    <row r="447" spans="1:19">
      <c r="A447" s="2">
        <v>60</v>
      </c>
      <c r="B447" s="2">
        <v>60</v>
      </c>
      <c r="C447" s="2">
        <v>60</v>
      </c>
      <c r="D447" s="2">
        <v>60</v>
      </c>
      <c r="E447" s="2">
        <v>60</v>
      </c>
      <c r="F447" s="2">
        <v>60</v>
      </c>
      <c r="G447" s="2">
        <v>72</v>
      </c>
      <c r="H447" s="2">
        <v>65</v>
      </c>
      <c r="I447" s="2">
        <v>60</v>
      </c>
      <c r="J447" s="2">
        <v>60</v>
      </c>
      <c r="K447" s="2">
        <v>60</v>
      </c>
      <c r="L447" s="2">
        <v>0</v>
      </c>
      <c r="M447" s="2">
        <v>65</v>
      </c>
      <c r="N447" s="2">
        <v>65</v>
      </c>
      <c r="O447" s="2">
        <v>61</v>
      </c>
      <c r="P447" s="2">
        <v>69</v>
      </c>
      <c r="R447" s="3">
        <v>62.4666666666667</v>
      </c>
      <c r="S447" s="4">
        <f t="shared" si="6"/>
        <v>62</v>
      </c>
    </row>
    <row r="448" spans="1:19">
      <c r="A448" s="2">
        <v>60</v>
      </c>
      <c r="B448" s="2">
        <v>72</v>
      </c>
      <c r="C448" s="2">
        <v>68</v>
      </c>
      <c r="D448" s="2">
        <v>60</v>
      </c>
      <c r="E448" s="2">
        <v>64</v>
      </c>
      <c r="F448" s="2">
        <v>60</v>
      </c>
      <c r="G448" s="2">
        <v>76</v>
      </c>
      <c r="H448" s="2">
        <v>66</v>
      </c>
      <c r="I448" s="2">
        <v>78</v>
      </c>
      <c r="J448" s="2">
        <v>60</v>
      </c>
      <c r="K448" s="2">
        <v>62</v>
      </c>
      <c r="L448" s="2">
        <v>0</v>
      </c>
      <c r="M448" s="2">
        <v>65</v>
      </c>
      <c r="N448" s="2">
        <v>65</v>
      </c>
      <c r="O448" s="2">
        <v>70</v>
      </c>
      <c r="P448" s="2">
        <v>72</v>
      </c>
      <c r="R448" s="3">
        <v>66.5333333333333</v>
      </c>
      <c r="S448" s="4">
        <f t="shared" si="6"/>
        <v>67</v>
      </c>
    </row>
    <row r="449" spans="1:19">
      <c r="A449" s="2">
        <v>63</v>
      </c>
      <c r="B449" s="2">
        <v>71</v>
      </c>
      <c r="C449" s="2">
        <v>69</v>
      </c>
      <c r="D449" s="2">
        <v>66</v>
      </c>
      <c r="E449" s="2">
        <v>78</v>
      </c>
      <c r="F449" s="2">
        <v>66</v>
      </c>
      <c r="G449" s="2">
        <v>84</v>
      </c>
      <c r="H449" s="2">
        <v>75</v>
      </c>
      <c r="I449" s="2">
        <v>87</v>
      </c>
      <c r="J449" s="2">
        <v>69</v>
      </c>
      <c r="K449" s="2">
        <v>72</v>
      </c>
      <c r="L449" s="2">
        <v>0</v>
      </c>
      <c r="M449" s="2">
        <v>65</v>
      </c>
      <c r="N449" s="2">
        <v>67</v>
      </c>
      <c r="O449" s="2">
        <v>72</v>
      </c>
      <c r="P449" s="2">
        <v>77</v>
      </c>
      <c r="R449" s="3">
        <v>72.0666666666667</v>
      </c>
      <c r="S449" s="4">
        <f t="shared" si="6"/>
        <v>72</v>
      </c>
    </row>
    <row r="450" spans="1:19">
      <c r="A450" s="2">
        <v>60</v>
      </c>
      <c r="B450" s="2">
        <v>73</v>
      </c>
      <c r="C450" s="2">
        <v>64</v>
      </c>
      <c r="D450" s="2">
        <v>60</v>
      </c>
      <c r="E450" s="2">
        <v>73</v>
      </c>
      <c r="F450" s="2">
        <v>60</v>
      </c>
      <c r="G450" s="2">
        <v>78</v>
      </c>
      <c r="H450" s="2">
        <v>72</v>
      </c>
      <c r="I450" s="2">
        <v>67</v>
      </c>
      <c r="J450" s="2">
        <v>60</v>
      </c>
      <c r="K450" s="2">
        <v>60</v>
      </c>
      <c r="L450" s="2">
        <v>0</v>
      </c>
      <c r="M450" s="2">
        <v>65</v>
      </c>
      <c r="N450" s="2">
        <v>65</v>
      </c>
      <c r="O450" s="2">
        <v>60</v>
      </c>
      <c r="P450" s="2">
        <v>61</v>
      </c>
      <c r="R450" s="3">
        <v>65.2</v>
      </c>
      <c r="S450" s="4">
        <f t="shared" si="6"/>
        <v>65</v>
      </c>
    </row>
    <row r="451" spans="1:19">
      <c r="A451" s="2">
        <v>63</v>
      </c>
      <c r="B451" s="2">
        <v>78</v>
      </c>
      <c r="C451" s="2">
        <v>69</v>
      </c>
      <c r="D451" s="2">
        <v>60</v>
      </c>
      <c r="E451" s="2">
        <v>81</v>
      </c>
      <c r="F451" s="2">
        <v>73</v>
      </c>
      <c r="G451" s="2">
        <v>74</v>
      </c>
      <c r="H451" s="2">
        <v>70</v>
      </c>
      <c r="I451" s="2">
        <v>81</v>
      </c>
      <c r="J451" s="2">
        <v>60</v>
      </c>
      <c r="K451" s="2">
        <v>74</v>
      </c>
      <c r="L451" s="2">
        <v>0</v>
      </c>
      <c r="M451" s="2">
        <v>65</v>
      </c>
      <c r="N451" s="2">
        <v>65</v>
      </c>
      <c r="O451" s="2">
        <v>80</v>
      </c>
      <c r="P451" s="2">
        <v>73</v>
      </c>
      <c r="R451" s="3">
        <v>71.0666666666667</v>
      </c>
      <c r="S451" s="4">
        <f t="shared" ref="S451:S492" si="7">ROUND(R451,0)</f>
        <v>71</v>
      </c>
    </row>
    <row r="452" spans="1:19">
      <c r="A452" s="2">
        <v>61</v>
      </c>
      <c r="B452" s="2">
        <v>79</v>
      </c>
      <c r="C452" s="2">
        <v>60</v>
      </c>
      <c r="D452" s="2">
        <v>60</v>
      </c>
      <c r="E452" s="2">
        <v>68</v>
      </c>
      <c r="F452" s="2">
        <v>60</v>
      </c>
      <c r="G452" s="2">
        <v>83</v>
      </c>
      <c r="H452" s="2">
        <v>74</v>
      </c>
      <c r="I452" s="2">
        <v>69</v>
      </c>
      <c r="J452" s="2">
        <v>60</v>
      </c>
      <c r="K452" s="2">
        <v>60</v>
      </c>
      <c r="L452" s="2">
        <v>0</v>
      </c>
      <c r="M452" s="2">
        <v>65</v>
      </c>
      <c r="N452" s="2">
        <v>65</v>
      </c>
      <c r="O452" s="2">
        <v>71</v>
      </c>
      <c r="P452" s="2">
        <v>73</v>
      </c>
      <c r="R452" s="3">
        <v>67.2</v>
      </c>
      <c r="S452" s="4">
        <f t="shared" si="7"/>
        <v>67</v>
      </c>
    </row>
    <row r="453" spans="1:19">
      <c r="A453" s="2">
        <v>60</v>
      </c>
      <c r="B453" s="2">
        <v>70</v>
      </c>
      <c r="C453" s="2">
        <v>63</v>
      </c>
      <c r="D453" s="2">
        <v>60</v>
      </c>
      <c r="E453" s="2">
        <v>68</v>
      </c>
      <c r="F453" s="2">
        <v>60</v>
      </c>
      <c r="G453" s="2">
        <v>80</v>
      </c>
      <c r="H453" s="2">
        <v>74</v>
      </c>
      <c r="I453" s="2">
        <v>64</v>
      </c>
      <c r="J453" s="2">
        <v>60</v>
      </c>
      <c r="K453" s="2">
        <v>60</v>
      </c>
      <c r="L453" s="2">
        <v>0</v>
      </c>
      <c r="M453" s="2">
        <v>65</v>
      </c>
      <c r="N453" s="2">
        <v>65</v>
      </c>
      <c r="O453" s="2">
        <v>70</v>
      </c>
      <c r="P453" s="2">
        <v>75</v>
      </c>
      <c r="R453" s="3">
        <v>66.2666666666667</v>
      </c>
      <c r="S453" s="4">
        <f t="shared" si="7"/>
        <v>66</v>
      </c>
    </row>
    <row r="454" spans="1:19">
      <c r="A454" s="2">
        <v>60</v>
      </c>
      <c r="B454" s="2">
        <v>81</v>
      </c>
      <c r="C454" s="2">
        <v>64</v>
      </c>
      <c r="D454" s="2">
        <v>71</v>
      </c>
      <c r="E454" s="2">
        <v>74</v>
      </c>
      <c r="F454" s="2">
        <v>67</v>
      </c>
      <c r="G454" s="2">
        <v>88</v>
      </c>
      <c r="H454" s="2">
        <v>75</v>
      </c>
      <c r="I454" s="2">
        <v>87</v>
      </c>
      <c r="J454" s="2">
        <v>61</v>
      </c>
      <c r="K454" s="2">
        <v>70</v>
      </c>
      <c r="L454" s="2">
        <v>0</v>
      </c>
      <c r="M454" s="2">
        <v>65</v>
      </c>
      <c r="N454" s="2">
        <v>66</v>
      </c>
      <c r="O454" s="2">
        <v>75</v>
      </c>
      <c r="P454" s="2">
        <v>77</v>
      </c>
      <c r="R454" s="3">
        <v>72.0666666666667</v>
      </c>
      <c r="S454" s="4">
        <f t="shared" si="7"/>
        <v>72</v>
      </c>
    </row>
    <row r="455" spans="1:19">
      <c r="A455" s="2">
        <v>60</v>
      </c>
      <c r="B455" s="2">
        <v>71</v>
      </c>
      <c r="C455" s="2">
        <v>62</v>
      </c>
      <c r="D455" s="2">
        <v>60</v>
      </c>
      <c r="E455" s="2">
        <v>60</v>
      </c>
      <c r="F455" s="2">
        <v>60</v>
      </c>
      <c r="G455" s="2">
        <v>79</v>
      </c>
      <c r="H455" s="2">
        <v>78</v>
      </c>
      <c r="I455" s="2">
        <v>71</v>
      </c>
      <c r="J455" s="2">
        <v>60</v>
      </c>
      <c r="K455" s="2">
        <v>60</v>
      </c>
      <c r="L455" s="2">
        <v>0</v>
      </c>
      <c r="M455" s="2">
        <v>65</v>
      </c>
      <c r="N455" s="2">
        <v>65</v>
      </c>
      <c r="O455" s="2">
        <v>74</v>
      </c>
      <c r="P455" s="2">
        <v>70</v>
      </c>
      <c r="R455" s="3">
        <v>66.3333333333333</v>
      </c>
      <c r="S455" s="4">
        <f t="shared" si="7"/>
        <v>66</v>
      </c>
    </row>
    <row r="456" spans="1:19">
      <c r="A456" s="2">
        <v>65</v>
      </c>
      <c r="B456" s="2">
        <v>80</v>
      </c>
      <c r="C456" s="2">
        <v>67</v>
      </c>
      <c r="D456" s="2">
        <v>60</v>
      </c>
      <c r="E456" s="2">
        <v>74</v>
      </c>
      <c r="F456" s="2">
        <v>60</v>
      </c>
      <c r="G456" s="2">
        <v>86</v>
      </c>
      <c r="H456" s="2">
        <v>79</v>
      </c>
      <c r="I456" s="2">
        <v>81</v>
      </c>
      <c r="J456" s="2">
        <v>60</v>
      </c>
      <c r="K456" s="2">
        <v>65</v>
      </c>
      <c r="L456" s="2">
        <v>0</v>
      </c>
      <c r="M456" s="2">
        <v>65</v>
      </c>
      <c r="N456" s="2">
        <v>65</v>
      </c>
      <c r="O456" s="2">
        <v>70</v>
      </c>
      <c r="P456" s="2">
        <v>74</v>
      </c>
      <c r="R456" s="3">
        <v>70.0666666666667</v>
      </c>
      <c r="S456" s="4">
        <f t="shared" si="7"/>
        <v>70</v>
      </c>
    </row>
    <row r="457" spans="1:19">
      <c r="A457" s="2">
        <v>63</v>
      </c>
      <c r="B457" s="2">
        <v>71</v>
      </c>
      <c r="C457" s="2">
        <v>66</v>
      </c>
      <c r="D457" s="2">
        <v>74</v>
      </c>
      <c r="E457" s="2">
        <v>68</v>
      </c>
      <c r="F457" s="2">
        <v>60</v>
      </c>
      <c r="G457" s="2">
        <v>72</v>
      </c>
      <c r="H457" s="2">
        <v>72</v>
      </c>
      <c r="I457" s="2">
        <v>69</v>
      </c>
      <c r="J457" s="2">
        <v>60</v>
      </c>
      <c r="K457" s="2">
        <v>60</v>
      </c>
      <c r="L457" s="2">
        <v>0</v>
      </c>
      <c r="M457" s="2">
        <v>65</v>
      </c>
      <c r="N457" s="2">
        <v>65</v>
      </c>
      <c r="O457" s="2">
        <v>68</v>
      </c>
      <c r="P457" s="2">
        <v>60</v>
      </c>
      <c r="R457" s="3">
        <v>66.2</v>
      </c>
      <c r="S457" s="4">
        <f t="shared" si="7"/>
        <v>66</v>
      </c>
    </row>
    <row r="458" spans="1:19">
      <c r="A458" s="2">
        <v>63</v>
      </c>
      <c r="B458" s="2">
        <v>76</v>
      </c>
      <c r="C458" s="2">
        <v>69</v>
      </c>
      <c r="D458" s="2">
        <v>60</v>
      </c>
      <c r="E458" s="2">
        <v>83</v>
      </c>
      <c r="F458" s="2">
        <v>75</v>
      </c>
      <c r="G458" s="2">
        <v>86</v>
      </c>
      <c r="H458" s="2">
        <v>82</v>
      </c>
      <c r="I458" s="2">
        <v>86</v>
      </c>
      <c r="J458" s="2">
        <v>60</v>
      </c>
      <c r="K458" s="2">
        <v>74</v>
      </c>
      <c r="L458" s="2">
        <v>0</v>
      </c>
      <c r="M458" s="2">
        <v>78</v>
      </c>
      <c r="N458" s="2">
        <v>65</v>
      </c>
      <c r="O458" s="2">
        <v>72</v>
      </c>
      <c r="P458" s="2">
        <v>75</v>
      </c>
      <c r="R458" s="3">
        <v>73.6</v>
      </c>
      <c r="S458" s="4">
        <f t="shared" si="7"/>
        <v>74</v>
      </c>
    </row>
    <row r="459" spans="1:19">
      <c r="A459" s="2">
        <v>60</v>
      </c>
      <c r="B459" s="2">
        <v>70</v>
      </c>
      <c r="C459" s="2">
        <v>63</v>
      </c>
      <c r="D459" s="2">
        <v>60</v>
      </c>
      <c r="E459" s="2">
        <v>61</v>
      </c>
      <c r="F459" s="2">
        <v>60</v>
      </c>
      <c r="G459" s="2">
        <v>81</v>
      </c>
      <c r="H459" s="2">
        <v>66</v>
      </c>
      <c r="I459" s="2">
        <v>73</v>
      </c>
      <c r="J459" s="2">
        <v>60</v>
      </c>
      <c r="K459" s="2">
        <v>60</v>
      </c>
      <c r="L459" s="2">
        <v>0</v>
      </c>
      <c r="M459" s="2">
        <v>65</v>
      </c>
      <c r="N459" s="2">
        <v>65</v>
      </c>
      <c r="O459" s="2">
        <v>60</v>
      </c>
      <c r="P459" s="2">
        <v>69</v>
      </c>
      <c r="R459" s="3">
        <v>64.8666666666667</v>
      </c>
      <c r="S459" s="4">
        <f t="shared" si="7"/>
        <v>65</v>
      </c>
    </row>
    <row r="460" spans="1:19">
      <c r="A460" s="2">
        <v>73</v>
      </c>
      <c r="B460" s="2">
        <v>87</v>
      </c>
      <c r="C460" s="2">
        <v>76</v>
      </c>
      <c r="D460" s="2">
        <v>60</v>
      </c>
      <c r="E460" s="2">
        <v>79</v>
      </c>
      <c r="F460" s="2">
        <v>84</v>
      </c>
      <c r="G460" s="2">
        <v>86</v>
      </c>
      <c r="H460" s="2">
        <v>87</v>
      </c>
      <c r="I460" s="2">
        <v>88</v>
      </c>
      <c r="J460" s="2">
        <v>60</v>
      </c>
      <c r="K460" s="2">
        <v>86</v>
      </c>
      <c r="L460" s="2">
        <v>0</v>
      </c>
      <c r="M460" s="2">
        <v>77</v>
      </c>
      <c r="N460" s="2">
        <v>81</v>
      </c>
      <c r="O460" s="2">
        <v>78</v>
      </c>
      <c r="P460" s="2">
        <v>83</v>
      </c>
      <c r="R460" s="3">
        <v>79</v>
      </c>
      <c r="S460" s="4">
        <f t="shared" si="7"/>
        <v>79</v>
      </c>
    </row>
    <row r="461" spans="1:19">
      <c r="A461" s="2">
        <v>60</v>
      </c>
      <c r="B461" s="2">
        <v>70</v>
      </c>
      <c r="C461" s="2">
        <v>71</v>
      </c>
      <c r="D461" s="2">
        <v>60</v>
      </c>
      <c r="E461" s="2">
        <v>63</v>
      </c>
      <c r="F461" s="2">
        <v>60</v>
      </c>
      <c r="G461" s="2">
        <v>74</v>
      </c>
      <c r="H461" s="2">
        <v>69</v>
      </c>
      <c r="I461" s="2">
        <v>73</v>
      </c>
      <c r="J461" s="2">
        <v>60</v>
      </c>
      <c r="K461" s="2">
        <v>60</v>
      </c>
      <c r="L461" s="2">
        <v>0</v>
      </c>
      <c r="M461" s="2">
        <v>65</v>
      </c>
      <c r="N461" s="2">
        <v>65</v>
      </c>
      <c r="O461" s="2">
        <v>68</v>
      </c>
      <c r="P461" s="2">
        <v>67</v>
      </c>
      <c r="R461" s="3">
        <v>65.6666666666667</v>
      </c>
      <c r="S461" s="4">
        <f t="shared" si="7"/>
        <v>66</v>
      </c>
    </row>
    <row r="462" spans="1:19">
      <c r="A462" s="2">
        <v>67</v>
      </c>
      <c r="B462" s="2">
        <v>70</v>
      </c>
      <c r="C462" s="2">
        <v>64</v>
      </c>
      <c r="D462" s="2">
        <v>65</v>
      </c>
      <c r="E462" s="2">
        <v>61</v>
      </c>
      <c r="F462" s="2">
        <v>60</v>
      </c>
      <c r="G462" s="2">
        <v>72</v>
      </c>
      <c r="H462" s="2">
        <v>64</v>
      </c>
      <c r="I462" s="2">
        <v>77</v>
      </c>
      <c r="J462" s="2">
        <v>60</v>
      </c>
      <c r="K462" s="2">
        <v>60</v>
      </c>
      <c r="L462" s="2">
        <v>0</v>
      </c>
      <c r="M462" s="2">
        <v>65</v>
      </c>
      <c r="N462" s="2">
        <v>65</v>
      </c>
      <c r="O462" s="2">
        <v>74</v>
      </c>
      <c r="P462" s="2">
        <v>66</v>
      </c>
      <c r="R462" s="3">
        <v>66</v>
      </c>
      <c r="S462" s="4">
        <f t="shared" si="7"/>
        <v>66</v>
      </c>
    </row>
    <row r="463" spans="1:19">
      <c r="A463" s="2">
        <v>67</v>
      </c>
      <c r="B463" s="2">
        <v>70</v>
      </c>
      <c r="C463" s="2">
        <v>80</v>
      </c>
      <c r="D463" s="2">
        <v>72</v>
      </c>
      <c r="E463" s="2">
        <v>72</v>
      </c>
      <c r="F463" s="2">
        <v>75</v>
      </c>
      <c r="G463" s="2">
        <v>80</v>
      </c>
      <c r="H463" s="2">
        <v>80</v>
      </c>
      <c r="I463" s="2">
        <v>89</v>
      </c>
      <c r="J463" s="2">
        <v>60</v>
      </c>
      <c r="K463" s="2">
        <v>61</v>
      </c>
      <c r="L463" s="2">
        <v>0</v>
      </c>
      <c r="M463" s="2">
        <v>74</v>
      </c>
      <c r="N463" s="2">
        <v>65</v>
      </c>
      <c r="O463" s="2">
        <v>78</v>
      </c>
      <c r="P463" s="2">
        <v>73</v>
      </c>
      <c r="R463" s="3">
        <v>73.0666666666667</v>
      </c>
      <c r="S463" s="4">
        <f t="shared" si="7"/>
        <v>73</v>
      </c>
    </row>
    <row r="464" spans="1:19">
      <c r="A464" s="2">
        <v>68</v>
      </c>
      <c r="B464" s="2">
        <v>76</v>
      </c>
      <c r="C464" s="2">
        <v>74</v>
      </c>
      <c r="D464" s="2">
        <v>60</v>
      </c>
      <c r="E464" s="2">
        <v>72</v>
      </c>
      <c r="F464" s="2">
        <v>61</v>
      </c>
      <c r="G464" s="2">
        <v>77</v>
      </c>
      <c r="H464" s="2">
        <v>78</v>
      </c>
      <c r="I464" s="2">
        <v>87</v>
      </c>
      <c r="J464" s="2">
        <v>60</v>
      </c>
      <c r="K464" s="2">
        <v>60</v>
      </c>
      <c r="L464" s="2">
        <v>0</v>
      </c>
      <c r="M464" s="2">
        <v>67</v>
      </c>
      <c r="N464" s="2">
        <v>65</v>
      </c>
      <c r="O464" s="2">
        <v>76</v>
      </c>
      <c r="P464" s="2">
        <v>70</v>
      </c>
      <c r="R464" s="3">
        <v>70.0666666666667</v>
      </c>
      <c r="S464" s="4">
        <f t="shared" si="7"/>
        <v>70</v>
      </c>
    </row>
    <row r="465" spans="1:19">
      <c r="A465" s="2">
        <v>71</v>
      </c>
      <c r="B465" s="2">
        <v>84</v>
      </c>
      <c r="C465" s="2">
        <v>72</v>
      </c>
      <c r="D465" s="2">
        <v>71</v>
      </c>
      <c r="E465" s="2">
        <v>80</v>
      </c>
      <c r="F465" s="2">
        <v>72</v>
      </c>
      <c r="G465" s="2">
        <v>84</v>
      </c>
      <c r="H465" s="2">
        <v>76</v>
      </c>
      <c r="I465" s="2">
        <v>87</v>
      </c>
      <c r="J465" s="2">
        <v>60</v>
      </c>
      <c r="K465" s="2">
        <v>68</v>
      </c>
      <c r="L465" s="2">
        <v>0</v>
      </c>
      <c r="M465" s="2">
        <v>65</v>
      </c>
      <c r="N465" s="2">
        <v>65</v>
      </c>
      <c r="O465" s="2">
        <v>74</v>
      </c>
      <c r="P465" s="2">
        <v>69</v>
      </c>
      <c r="R465" s="3">
        <v>73.2</v>
      </c>
      <c r="S465" s="4">
        <f t="shared" si="7"/>
        <v>73</v>
      </c>
    </row>
    <row r="466" spans="1:19">
      <c r="A466" s="2">
        <v>73</v>
      </c>
      <c r="B466" s="2">
        <v>72</v>
      </c>
      <c r="C466" s="2">
        <v>70</v>
      </c>
      <c r="D466" s="2">
        <v>60</v>
      </c>
      <c r="E466" s="2">
        <v>74</v>
      </c>
      <c r="F466" s="2">
        <v>66</v>
      </c>
      <c r="G466" s="2">
        <v>90</v>
      </c>
      <c r="H466" s="2">
        <v>66</v>
      </c>
      <c r="I466" s="2">
        <v>93</v>
      </c>
      <c r="J466" s="2">
        <v>60</v>
      </c>
      <c r="K466" s="2">
        <v>65</v>
      </c>
      <c r="L466" s="2">
        <v>0</v>
      </c>
      <c r="M466" s="2">
        <v>65</v>
      </c>
      <c r="N466" s="2">
        <v>76</v>
      </c>
      <c r="O466" s="2">
        <v>60</v>
      </c>
      <c r="P466" s="2">
        <v>79</v>
      </c>
      <c r="R466" s="3">
        <v>71.2666666666667</v>
      </c>
      <c r="S466" s="4">
        <f t="shared" si="7"/>
        <v>71</v>
      </c>
    </row>
    <row r="467" spans="1:19">
      <c r="A467" s="2">
        <v>60</v>
      </c>
      <c r="B467" s="2">
        <v>64</v>
      </c>
      <c r="C467" s="2">
        <v>60</v>
      </c>
      <c r="D467" s="2">
        <v>60</v>
      </c>
      <c r="E467" s="2">
        <v>60</v>
      </c>
      <c r="F467" s="2">
        <v>60</v>
      </c>
      <c r="G467" s="2">
        <v>71</v>
      </c>
      <c r="H467" s="2">
        <v>60</v>
      </c>
      <c r="I467" s="2">
        <v>60</v>
      </c>
      <c r="J467" s="2">
        <v>60</v>
      </c>
      <c r="K467" s="2">
        <v>60</v>
      </c>
      <c r="L467" s="2">
        <v>0</v>
      </c>
      <c r="M467" s="2">
        <v>65</v>
      </c>
      <c r="N467" s="2">
        <v>65</v>
      </c>
      <c r="O467" s="2">
        <v>68</v>
      </c>
      <c r="P467" s="2">
        <v>62</v>
      </c>
      <c r="R467" s="3">
        <v>62.3333333333333</v>
      </c>
      <c r="S467" s="4">
        <f t="shared" si="7"/>
        <v>62</v>
      </c>
    </row>
    <row r="468" spans="1:19">
      <c r="A468" s="2">
        <v>68</v>
      </c>
      <c r="B468" s="2">
        <v>75</v>
      </c>
      <c r="C468" s="2">
        <v>78</v>
      </c>
      <c r="D468" s="2">
        <v>60</v>
      </c>
      <c r="E468" s="2">
        <v>78</v>
      </c>
      <c r="F468" s="2">
        <v>65</v>
      </c>
      <c r="G468" s="2">
        <v>81</v>
      </c>
      <c r="H468" s="2">
        <v>83</v>
      </c>
      <c r="I468" s="2">
        <v>87</v>
      </c>
      <c r="J468" s="2">
        <v>60</v>
      </c>
      <c r="K468" s="2">
        <v>68</v>
      </c>
      <c r="L468" s="2">
        <v>0</v>
      </c>
      <c r="M468" s="2">
        <v>70</v>
      </c>
      <c r="N468" s="2">
        <v>65</v>
      </c>
      <c r="O468" s="2">
        <v>78</v>
      </c>
      <c r="P468" s="2">
        <v>76</v>
      </c>
      <c r="R468" s="3">
        <v>72.8</v>
      </c>
      <c r="S468" s="4">
        <f t="shared" si="7"/>
        <v>73</v>
      </c>
    </row>
    <row r="469" spans="1:19">
      <c r="A469" s="2">
        <v>73</v>
      </c>
      <c r="B469" s="2">
        <v>70</v>
      </c>
      <c r="C469" s="2">
        <v>73</v>
      </c>
      <c r="D469" s="2">
        <v>67</v>
      </c>
      <c r="E469" s="2">
        <v>75</v>
      </c>
      <c r="F469" s="2">
        <v>60</v>
      </c>
      <c r="G469" s="2">
        <v>82</v>
      </c>
      <c r="H469" s="2">
        <v>80</v>
      </c>
      <c r="I469" s="2">
        <v>89</v>
      </c>
      <c r="J469" s="2">
        <v>60</v>
      </c>
      <c r="K469" s="2">
        <v>79</v>
      </c>
      <c r="L469" s="2">
        <v>0</v>
      </c>
      <c r="M469" s="2">
        <v>68</v>
      </c>
      <c r="N469" s="2">
        <v>65</v>
      </c>
      <c r="O469" s="2">
        <v>80</v>
      </c>
      <c r="P469" s="2">
        <v>80</v>
      </c>
      <c r="R469" s="3">
        <v>73.4</v>
      </c>
      <c r="S469" s="4">
        <f t="shared" si="7"/>
        <v>73</v>
      </c>
    </row>
    <row r="470" spans="1:19">
      <c r="A470" s="2">
        <v>69</v>
      </c>
      <c r="B470" s="2">
        <v>80</v>
      </c>
      <c r="C470" s="2">
        <v>62</v>
      </c>
      <c r="D470" s="2">
        <v>73</v>
      </c>
      <c r="E470" s="2">
        <v>78</v>
      </c>
      <c r="F470" s="2">
        <v>79</v>
      </c>
      <c r="G470" s="2">
        <v>85</v>
      </c>
      <c r="H470" s="2">
        <v>77</v>
      </c>
      <c r="I470" s="2">
        <v>82</v>
      </c>
      <c r="J470" s="2">
        <v>60</v>
      </c>
      <c r="K470" s="2">
        <v>62</v>
      </c>
      <c r="L470" s="2">
        <v>0</v>
      </c>
      <c r="M470" s="2">
        <v>65</v>
      </c>
      <c r="N470" s="2">
        <v>65</v>
      </c>
      <c r="O470" s="2">
        <v>76</v>
      </c>
      <c r="P470" s="2">
        <v>69</v>
      </c>
      <c r="R470" s="3">
        <v>72.1333333333333</v>
      </c>
      <c r="S470" s="4">
        <f t="shared" si="7"/>
        <v>72</v>
      </c>
    </row>
    <row r="471" spans="1:19">
      <c r="A471" s="2">
        <v>69</v>
      </c>
      <c r="B471" s="2">
        <v>73</v>
      </c>
      <c r="C471" s="2">
        <v>62</v>
      </c>
      <c r="D471" s="2">
        <v>60</v>
      </c>
      <c r="E471" s="2">
        <v>69</v>
      </c>
      <c r="F471" s="2">
        <v>63</v>
      </c>
      <c r="G471" s="2">
        <v>84</v>
      </c>
      <c r="H471" s="2">
        <v>82</v>
      </c>
      <c r="I471" s="2">
        <v>83</v>
      </c>
      <c r="J471" s="2">
        <v>60</v>
      </c>
      <c r="K471" s="2">
        <v>64</v>
      </c>
      <c r="L471" s="2">
        <v>0</v>
      </c>
      <c r="M471" s="2">
        <v>65</v>
      </c>
      <c r="N471" s="2">
        <v>65</v>
      </c>
      <c r="O471" s="2">
        <v>69</v>
      </c>
      <c r="P471" s="2">
        <v>70</v>
      </c>
      <c r="R471" s="3">
        <v>69.2</v>
      </c>
      <c r="S471" s="4">
        <f t="shared" si="7"/>
        <v>69</v>
      </c>
    </row>
    <row r="472" spans="1:19">
      <c r="A472" s="2">
        <v>83</v>
      </c>
      <c r="B472" s="2">
        <v>70</v>
      </c>
      <c r="C472" s="2">
        <v>67</v>
      </c>
      <c r="D472" s="2">
        <v>71</v>
      </c>
      <c r="E472" s="2">
        <v>79</v>
      </c>
      <c r="F472" s="2">
        <v>70</v>
      </c>
      <c r="G472" s="2">
        <v>85</v>
      </c>
      <c r="H472" s="2">
        <v>81</v>
      </c>
      <c r="I472" s="2">
        <v>79</v>
      </c>
      <c r="J472" s="2">
        <v>60</v>
      </c>
      <c r="K472" s="2">
        <v>60</v>
      </c>
      <c r="L472" s="2">
        <v>0</v>
      </c>
      <c r="M472" s="2">
        <v>65</v>
      </c>
      <c r="N472" s="2">
        <v>65</v>
      </c>
      <c r="O472" s="2">
        <v>71</v>
      </c>
      <c r="P472" s="2">
        <v>79</v>
      </c>
      <c r="R472" s="3">
        <v>72.3333333333333</v>
      </c>
      <c r="S472" s="4">
        <f t="shared" si="7"/>
        <v>72</v>
      </c>
    </row>
    <row r="473" spans="1:19">
      <c r="A473" s="2">
        <v>78</v>
      </c>
      <c r="B473" s="2">
        <v>77</v>
      </c>
      <c r="C473" s="2">
        <v>74</v>
      </c>
      <c r="D473" s="2">
        <v>65</v>
      </c>
      <c r="E473" s="2">
        <v>85</v>
      </c>
      <c r="F473" s="2">
        <v>68</v>
      </c>
      <c r="G473" s="2">
        <v>84</v>
      </c>
      <c r="H473" s="2">
        <v>78</v>
      </c>
      <c r="I473" s="2">
        <v>71</v>
      </c>
      <c r="J473" s="2">
        <v>60</v>
      </c>
      <c r="K473" s="2">
        <v>60</v>
      </c>
      <c r="L473" s="2">
        <v>0</v>
      </c>
      <c r="M473" s="2">
        <v>65</v>
      </c>
      <c r="N473" s="2">
        <v>65</v>
      </c>
      <c r="O473" s="2">
        <v>67</v>
      </c>
      <c r="P473" s="2">
        <v>62</v>
      </c>
      <c r="R473" s="3">
        <v>70.6</v>
      </c>
      <c r="S473" s="4">
        <f t="shared" si="7"/>
        <v>71</v>
      </c>
    </row>
    <row r="474" spans="1:19">
      <c r="A474" s="2">
        <v>68</v>
      </c>
      <c r="B474" s="2">
        <v>72</v>
      </c>
      <c r="C474" s="2">
        <v>61</v>
      </c>
      <c r="D474" s="2">
        <v>60</v>
      </c>
      <c r="E474" s="2">
        <v>60</v>
      </c>
      <c r="F474" s="2">
        <v>60</v>
      </c>
      <c r="G474" s="2">
        <v>77</v>
      </c>
      <c r="H474" s="2">
        <v>75</v>
      </c>
      <c r="I474" s="2">
        <v>79</v>
      </c>
      <c r="J474" s="2">
        <v>60</v>
      </c>
      <c r="K474" s="2">
        <v>60</v>
      </c>
      <c r="L474" s="2">
        <v>0</v>
      </c>
      <c r="M474" s="2">
        <v>65</v>
      </c>
      <c r="N474" s="2">
        <v>65</v>
      </c>
      <c r="O474" s="2">
        <v>68</v>
      </c>
      <c r="P474" s="2">
        <v>60</v>
      </c>
      <c r="R474" s="3">
        <v>66</v>
      </c>
      <c r="S474" s="4">
        <f t="shared" si="7"/>
        <v>66</v>
      </c>
    </row>
    <row r="475" spans="1:19">
      <c r="A475" s="2">
        <v>77</v>
      </c>
      <c r="B475" s="2">
        <v>78</v>
      </c>
      <c r="C475" s="2">
        <v>72</v>
      </c>
      <c r="D475" s="2">
        <v>65</v>
      </c>
      <c r="E475" s="2">
        <v>87</v>
      </c>
      <c r="F475" s="2">
        <v>84</v>
      </c>
      <c r="G475" s="2">
        <v>95</v>
      </c>
      <c r="H475" s="2">
        <v>90</v>
      </c>
      <c r="I475" s="2">
        <v>92</v>
      </c>
      <c r="J475" s="2">
        <v>60</v>
      </c>
      <c r="K475" s="2">
        <v>60</v>
      </c>
      <c r="L475" s="2">
        <v>0</v>
      </c>
      <c r="M475" s="2">
        <v>65</v>
      </c>
      <c r="N475" s="2">
        <v>65</v>
      </c>
      <c r="O475" s="2">
        <v>69</v>
      </c>
      <c r="P475" s="2">
        <v>73</v>
      </c>
      <c r="R475" s="3">
        <v>75.4666666666667</v>
      </c>
      <c r="S475" s="4">
        <f t="shared" si="7"/>
        <v>75</v>
      </c>
    </row>
    <row r="476" spans="1:19">
      <c r="A476" s="2">
        <v>71</v>
      </c>
      <c r="B476" s="2">
        <v>83</v>
      </c>
      <c r="C476" s="2">
        <v>76</v>
      </c>
      <c r="D476" s="2">
        <v>66</v>
      </c>
      <c r="E476" s="2">
        <v>77</v>
      </c>
      <c r="F476" s="2">
        <v>74</v>
      </c>
      <c r="G476" s="2">
        <v>87</v>
      </c>
      <c r="H476" s="2">
        <v>79</v>
      </c>
      <c r="I476" s="2">
        <v>89</v>
      </c>
      <c r="J476" s="2">
        <v>60</v>
      </c>
      <c r="K476" s="2">
        <v>60</v>
      </c>
      <c r="L476" s="2">
        <v>0</v>
      </c>
      <c r="M476" s="2">
        <v>65</v>
      </c>
      <c r="N476" s="2">
        <v>65</v>
      </c>
      <c r="O476" s="2">
        <v>74</v>
      </c>
      <c r="P476" s="2">
        <v>74</v>
      </c>
      <c r="R476" s="3">
        <v>73.3333333333333</v>
      </c>
      <c r="S476" s="4">
        <f t="shared" si="7"/>
        <v>73</v>
      </c>
    </row>
    <row r="477" spans="1:19">
      <c r="A477" s="2">
        <v>69</v>
      </c>
      <c r="B477" s="2">
        <v>76</v>
      </c>
      <c r="C477" s="2">
        <v>66</v>
      </c>
      <c r="D477" s="2">
        <v>60</v>
      </c>
      <c r="E477" s="2">
        <v>60</v>
      </c>
      <c r="F477" s="2">
        <v>60</v>
      </c>
      <c r="G477" s="2">
        <v>77</v>
      </c>
      <c r="H477" s="2">
        <v>79</v>
      </c>
      <c r="I477" s="2">
        <v>89</v>
      </c>
      <c r="J477" s="2">
        <v>60</v>
      </c>
      <c r="K477" s="2">
        <v>64</v>
      </c>
      <c r="L477" s="2">
        <v>0</v>
      </c>
      <c r="M477" s="2">
        <v>65</v>
      </c>
      <c r="N477" s="2">
        <v>65</v>
      </c>
      <c r="O477" s="2">
        <v>72</v>
      </c>
      <c r="P477" s="2">
        <v>73</v>
      </c>
      <c r="R477" s="3">
        <v>69</v>
      </c>
      <c r="S477" s="4">
        <f t="shared" si="7"/>
        <v>69</v>
      </c>
    </row>
    <row r="478" spans="1:19">
      <c r="A478" s="2">
        <v>67</v>
      </c>
      <c r="B478" s="2">
        <v>70</v>
      </c>
      <c r="C478" s="2">
        <v>72</v>
      </c>
      <c r="D478" s="2">
        <v>61</v>
      </c>
      <c r="E478" s="2">
        <v>63</v>
      </c>
      <c r="F478" s="2">
        <v>60</v>
      </c>
      <c r="G478" s="2">
        <v>76</v>
      </c>
      <c r="H478" s="2">
        <v>71</v>
      </c>
      <c r="I478" s="2">
        <v>89</v>
      </c>
      <c r="J478" s="2">
        <v>60</v>
      </c>
      <c r="K478" s="2">
        <v>63</v>
      </c>
      <c r="L478" s="2">
        <v>0</v>
      </c>
      <c r="M478" s="2">
        <v>65</v>
      </c>
      <c r="N478" s="2">
        <v>65</v>
      </c>
      <c r="O478" s="2">
        <v>70</v>
      </c>
      <c r="P478" s="2">
        <v>72</v>
      </c>
      <c r="R478" s="3">
        <v>68.2666666666667</v>
      </c>
      <c r="S478" s="4">
        <f t="shared" si="7"/>
        <v>68</v>
      </c>
    </row>
    <row r="479" spans="1:19">
      <c r="A479" s="2">
        <v>85</v>
      </c>
      <c r="B479" s="2">
        <v>72</v>
      </c>
      <c r="C479" s="2">
        <v>69</v>
      </c>
      <c r="D479" s="2">
        <v>60</v>
      </c>
      <c r="E479" s="2">
        <v>67</v>
      </c>
      <c r="F479" s="2">
        <v>82</v>
      </c>
      <c r="G479" s="2">
        <v>86</v>
      </c>
      <c r="H479" s="2">
        <v>69</v>
      </c>
      <c r="I479" s="2">
        <v>89</v>
      </c>
      <c r="J479" s="2">
        <v>60</v>
      </c>
      <c r="K479" s="2">
        <v>64</v>
      </c>
      <c r="L479" s="2">
        <v>0</v>
      </c>
      <c r="M479" s="2">
        <v>65</v>
      </c>
      <c r="N479" s="2">
        <v>65</v>
      </c>
      <c r="O479" s="2">
        <v>72</v>
      </c>
      <c r="P479" s="2">
        <v>71</v>
      </c>
      <c r="R479" s="3">
        <v>71.7333333333333</v>
      </c>
      <c r="S479" s="4">
        <f t="shared" si="7"/>
        <v>72</v>
      </c>
    </row>
    <row r="480" spans="1:19">
      <c r="A480" s="2">
        <v>82</v>
      </c>
      <c r="B480" s="2">
        <v>70</v>
      </c>
      <c r="C480" s="2">
        <v>64</v>
      </c>
      <c r="D480" s="2">
        <v>60</v>
      </c>
      <c r="E480" s="2">
        <v>68</v>
      </c>
      <c r="F480" s="2">
        <v>60</v>
      </c>
      <c r="G480" s="2">
        <v>76</v>
      </c>
      <c r="H480" s="2">
        <v>72</v>
      </c>
      <c r="I480" s="2">
        <v>68</v>
      </c>
      <c r="J480" s="2">
        <v>60</v>
      </c>
      <c r="K480" s="2">
        <v>60</v>
      </c>
      <c r="L480" s="2">
        <v>0</v>
      </c>
      <c r="M480" s="2">
        <v>65</v>
      </c>
      <c r="N480" s="2">
        <v>65</v>
      </c>
      <c r="O480" s="2">
        <v>60</v>
      </c>
      <c r="P480" s="2">
        <v>65</v>
      </c>
      <c r="R480" s="3">
        <v>66.3333333333333</v>
      </c>
      <c r="S480" s="4">
        <f t="shared" si="7"/>
        <v>66</v>
      </c>
    </row>
    <row r="481" spans="1:19">
      <c r="A481" s="2">
        <v>72</v>
      </c>
      <c r="B481" s="2">
        <v>84</v>
      </c>
      <c r="C481" s="2">
        <v>74</v>
      </c>
      <c r="D481" s="2">
        <v>74</v>
      </c>
      <c r="E481" s="2">
        <v>80</v>
      </c>
      <c r="F481" s="2">
        <v>75</v>
      </c>
      <c r="G481" s="2">
        <v>86</v>
      </c>
      <c r="H481" s="2">
        <v>84</v>
      </c>
      <c r="I481" s="2">
        <v>91</v>
      </c>
      <c r="J481" s="2">
        <v>60</v>
      </c>
      <c r="K481" s="2">
        <v>71</v>
      </c>
      <c r="L481" s="2">
        <v>0</v>
      </c>
      <c r="M481" s="2">
        <v>66</v>
      </c>
      <c r="N481" s="2">
        <v>65</v>
      </c>
      <c r="O481" s="2">
        <v>76</v>
      </c>
      <c r="P481" s="2">
        <v>74</v>
      </c>
      <c r="R481" s="3">
        <v>75.4666666666667</v>
      </c>
      <c r="S481" s="4">
        <f t="shared" si="7"/>
        <v>75</v>
      </c>
    </row>
    <row r="482" spans="1:19">
      <c r="A482" s="2">
        <v>73</v>
      </c>
      <c r="B482" s="2">
        <v>83</v>
      </c>
      <c r="C482" s="2">
        <v>74</v>
      </c>
      <c r="D482" s="2">
        <v>74</v>
      </c>
      <c r="E482" s="2">
        <v>76</v>
      </c>
      <c r="F482" s="2">
        <v>80</v>
      </c>
      <c r="G482" s="2">
        <v>86</v>
      </c>
      <c r="H482" s="2">
        <v>82</v>
      </c>
      <c r="I482" s="2">
        <v>93</v>
      </c>
      <c r="J482" s="2">
        <v>60</v>
      </c>
      <c r="K482" s="2">
        <v>72</v>
      </c>
      <c r="L482" s="2">
        <v>0</v>
      </c>
      <c r="M482" s="2">
        <v>65</v>
      </c>
      <c r="N482" s="2">
        <v>65</v>
      </c>
      <c r="O482" s="2">
        <v>79</v>
      </c>
      <c r="P482" s="2">
        <v>73</v>
      </c>
      <c r="R482" s="3">
        <v>75.6666666666667</v>
      </c>
      <c r="S482" s="4">
        <f t="shared" si="7"/>
        <v>76</v>
      </c>
    </row>
    <row r="483" spans="1:19">
      <c r="A483" s="2">
        <v>60</v>
      </c>
      <c r="B483" s="2">
        <v>70</v>
      </c>
      <c r="C483" s="2">
        <v>63</v>
      </c>
      <c r="D483" s="2">
        <v>60</v>
      </c>
      <c r="E483" s="2">
        <v>60</v>
      </c>
      <c r="F483" s="2">
        <v>60</v>
      </c>
      <c r="G483" s="2">
        <v>60</v>
      </c>
      <c r="H483" s="2">
        <v>74</v>
      </c>
      <c r="I483" s="2">
        <v>76</v>
      </c>
      <c r="J483" s="2">
        <v>60</v>
      </c>
      <c r="K483" s="2">
        <v>60</v>
      </c>
      <c r="L483" s="2">
        <v>0</v>
      </c>
      <c r="M483" s="2">
        <v>65</v>
      </c>
      <c r="N483" s="2">
        <v>65</v>
      </c>
      <c r="O483" s="2">
        <v>72</v>
      </c>
      <c r="P483" s="2">
        <v>70</v>
      </c>
      <c r="R483" s="3">
        <v>65</v>
      </c>
      <c r="S483" s="4">
        <f t="shared" si="7"/>
        <v>65</v>
      </c>
    </row>
    <row r="484" spans="1:19">
      <c r="A484" s="2">
        <v>67</v>
      </c>
      <c r="B484" s="2">
        <v>70</v>
      </c>
      <c r="C484" s="2">
        <v>64</v>
      </c>
      <c r="D484" s="2">
        <v>60</v>
      </c>
      <c r="E484" s="2">
        <v>60</v>
      </c>
      <c r="F484" s="2">
        <v>60</v>
      </c>
      <c r="G484" s="2">
        <v>73</v>
      </c>
      <c r="H484" s="2">
        <v>60</v>
      </c>
      <c r="I484" s="2">
        <v>66</v>
      </c>
      <c r="J484" s="2">
        <v>60</v>
      </c>
      <c r="K484" s="2">
        <v>60</v>
      </c>
      <c r="L484" s="2">
        <v>0</v>
      </c>
      <c r="M484" s="2">
        <v>65</v>
      </c>
      <c r="N484" s="2">
        <v>65</v>
      </c>
      <c r="O484" s="2">
        <v>60</v>
      </c>
      <c r="P484" s="2">
        <v>71</v>
      </c>
      <c r="R484" s="3">
        <v>64.0666666666667</v>
      </c>
      <c r="S484" s="4">
        <f t="shared" si="7"/>
        <v>64</v>
      </c>
    </row>
    <row r="485" spans="1:19">
      <c r="A485" s="2">
        <v>65</v>
      </c>
      <c r="B485" s="2">
        <v>79</v>
      </c>
      <c r="C485" s="2">
        <v>66</v>
      </c>
      <c r="D485" s="2">
        <v>61</v>
      </c>
      <c r="E485" s="2">
        <v>60</v>
      </c>
      <c r="F485" s="2">
        <v>72</v>
      </c>
      <c r="G485" s="2">
        <v>84</v>
      </c>
      <c r="H485" s="2">
        <v>71</v>
      </c>
      <c r="I485" s="2">
        <v>84</v>
      </c>
      <c r="J485" s="2">
        <v>60</v>
      </c>
      <c r="K485" s="2">
        <v>74</v>
      </c>
      <c r="L485" s="2">
        <v>0</v>
      </c>
      <c r="M485" s="2">
        <v>66</v>
      </c>
      <c r="N485" s="2">
        <v>65</v>
      </c>
      <c r="O485" s="2">
        <v>70</v>
      </c>
      <c r="P485" s="2">
        <v>68</v>
      </c>
      <c r="R485" s="3">
        <v>69.6666666666667</v>
      </c>
      <c r="S485" s="4">
        <f t="shared" si="7"/>
        <v>70</v>
      </c>
    </row>
    <row r="486" spans="1:19">
      <c r="A486" s="2">
        <v>71</v>
      </c>
      <c r="B486" s="2">
        <v>71</v>
      </c>
      <c r="C486" s="2">
        <v>66</v>
      </c>
      <c r="D486" s="2">
        <v>60</v>
      </c>
      <c r="E486" s="2">
        <v>73</v>
      </c>
      <c r="F486" s="2">
        <v>60</v>
      </c>
      <c r="G486" s="2">
        <v>83</v>
      </c>
      <c r="H486" s="2">
        <v>77</v>
      </c>
      <c r="I486" s="2">
        <v>89</v>
      </c>
      <c r="J486" s="2">
        <v>60</v>
      </c>
      <c r="K486" s="2">
        <v>60</v>
      </c>
      <c r="L486" s="2">
        <v>0</v>
      </c>
      <c r="M486" s="2">
        <v>65</v>
      </c>
      <c r="N486" s="2">
        <v>66</v>
      </c>
      <c r="O486" s="2">
        <v>70</v>
      </c>
      <c r="P486" s="2">
        <v>76</v>
      </c>
      <c r="R486" s="3">
        <v>69.8</v>
      </c>
      <c r="S486" s="4">
        <f t="shared" si="7"/>
        <v>70</v>
      </c>
    </row>
    <row r="487" spans="1:19">
      <c r="A487" s="2">
        <v>60</v>
      </c>
      <c r="B487" s="2">
        <v>72</v>
      </c>
      <c r="C487" s="2">
        <v>61</v>
      </c>
      <c r="D487" s="2">
        <v>60</v>
      </c>
      <c r="E487" s="2">
        <v>75</v>
      </c>
      <c r="F487" s="2">
        <v>60</v>
      </c>
      <c r="G487" s="2">
        <v>81</v>
      </c>
      <c r="H487" s="2">
        <v>70</v>
      </c>
      <c r="I487" s="2">
        <v>86</v>
      </c>
      <c r="J487" s="2">
        <v>60</v>
      </c>
      <c r="K487" s="2">
        <v>78</v>
      </c>
      <c r="L487" s="2">
        <v>0</v>
      </c>
      <c r="M487" s="2">
        <v>70</v>
      </c>
      <c r="N487" s="2">
        <v>65</v>
      </c>
      <c r="O487" s="2">
        <v>74</v>
      </c>
      <c r="P487" s="2">
        <v>66</v>
      </c>
      <c r="R487" s="3">
        <v>69.2</v>
      </c>
      <c r="S487" s="4">
        <f t="shared" si="7"/>
        <v>69</v>
      </c>
    </row>
    <row r="488" spans="1:19">
      <c r="A488" s="2">
        <v>80</v>
      </c>
      <c r="B488" s="2">
        <v>86</v>
      </c>
      <c r="C488" s="2">
        <v>90</v>
      </c>
      <c r="D488" s="2">
        <v>79</v>
      </c>
      <c r="E488" s="2">
        <v>91</v>
      </c>
      <c r="F488" s="2">
        <v>80</v>
      </c>
      <c r="G488" s="2">
        <v>100</v>
      </c>
      <c r="H488" s="2">
        <v>92</v>
      </c>
      <c r="I488" s="2">
        <v>93</v>
      </c>
      <c r="J488" s="2">
        <v>62</v>
      </c>
      <c r="K488" s="2">
        <v>74</v>
      </c>
      <c r="L488" s="2">
        <v>0</v>
      </c>
      <c r="M488" s="2">
        <v>73</v>
      </c>
      <c r="N488" s="2">
        <v>65</v>
      </c>
      <c r="O488" s="2">
        <v>81</v>
      </c>
      <c r="P488" s="2">
        <v>84</v>
      </c>
      <c r="R488" s="3">
        <v>82</v>
      </c>
      <c r="S488" s="4">
        <f t="shared" si="7"/>
        <v>82</v>
      </c>
    </row>
    <row r="489" spans="1:19">
      <c r="A489" s="2">
        <v>69</v>
      </c>
      <c r="B489" s="2">
        <v>60</v>
      </c>
      <c r="C489" s="2">
        <v>60</v>
      </c>
      <c r="D489" s="2">
        <v>60</v>
      </c>
      <c r="E489" s="2">
        <v>77</v>
      </c>
      <c r="F489" s="2">
        <v>68</v>
      </c>
      <c r="G489" s="2">
        <v>84</v>
      </c>
      <c r="H489" s="2">
        <v>83</v>
      </c>
      <c r="I489" s="2">
        <v>88</v>
      </c>
      <c r="J489" s="2">
        <v>60</v>
      </c>
      <c r="K489" s="2">
        <v>60</v>
      </c>
      <c r="L489" s="2">
        <v>0</v>
      </c>
      <c r="M489" s="2">
        <v>68</v>
      </c>
      <c r="N489" s="2">
        <v>65</v>
      </c>
      <c r="O489" s="2">
        <v>77</v>
      </c>
      <c r="P489" s="2">
        <v>78</v>
      </c>
      <c r="R489" s="3">
        <v>70.4666666666667</v>
      </c>
      <c r="S489" s="4">
        <f t="shared" si="7"/>
        <v>70</v>
      </c>
    </row>
    <row r="490" spans="1:19">
      <c r="A490" s="2">
        <v>76</v>
      </c>
      <c r="B490" s="2">
        <v>82</v>
      </c>
      <c r="C490" s="2">
        <v>73</v>
      </c>
      <c r="D490" s="2">
        <v>69</v>
      </c>
      <c r="E490" s="2">
        <v>83</v>
      </c>
      <c r="F490" s="2">
        <v>69</v>
      </c>
      <c r="G490" s="2">
        <v>92</v>
      </c>
      <c r="H490" s="2">
        <v>88</v>
      </c>
      <c r="I490" s="2">
        <v>87</v>
      </c>
      <c r="J490" s="2">
        <v>70</v>
      </c>
      <c r="K490" s="2">
        <v>80</v>
      </c>
      <c r="L490" s="2">
        <v>0</v>
      </c>
      <c r="M490" s="2">
        <v>73</v>
      </c>
      <c r="N490" s="2">
        <v>65</v>
      </c>
      <c r="O490" s="2">
        <v>82</v>
      </c>
      <c r="P490" s="2">
        <v>67</v>
      </c>
      <c r="R490" s="3">
        <v>77.0666666666667</v>
      </c>
      <c r="S490" s="4">
        <f t="shared" si="7"/>
        <v>77</v>
      </c>
    </row>
    <row r="491" spans="1:19">
      <c r="A491" s="2">
        <v>83</v>
      </c>
      <c r="B491" s="2">
        <v>73</v>
      </c>
      <c r="C491" s="2">
        <v>71</v>
      </c>
      <c r="D491" s="2">
        <v>79</v>
      </c>
      <c r="E491" s="2">
        <v>81</v>
      </c>
      <c r="F491" s="2">
        <v>60</v>
      </c>
      <c r="G491" s="2">
        <v>89</v>
      </c>
      <c r="H491" s="2">
        <v>82</v>
      </c>
      <c r="I491" s="2">
        <v>93</v>
      </c>
      <c r="J491" s="2">
        <v>63</v>
      </c>
      <c r="K491" s="2">
        <v>66</v>
      </c>
      <c r="L491" s="2">
        <v>0</v>
      </c>
      <c r="M491" s="2">
        <v>69</v>
      </c>
      <c r="N491" s="2">
        <v>67</v>
      </c>
      <c r="O491" s="2">
        <v>79</v>
      </c>
      <c r="P491" s="2">
        <v>84</v>
      </c>
      <c r="R491" s="3">
        <v>75.9333333333333</v>
      </c>
      <c r="S491" s="4">
        <f t="shared" si="7"/>
        <v>76</v>
      </c>
    </row>
    <row r="492" spans="1:19">
      <c r="A492" s="2">
        <v>78</v>
      </c>
      <c r="B492" s="2">
        <v>78</v>
      </c>
      <c r="C492" s="2">
        <v>75</v>
      </c>
      <c r="D492" s="2">
        <v>73</v>
      </c>
      <c r="E492" s="2">
        <v>62</v>
      </c>
      <c r="F492" s="2">
        <v>73</v>
      </c>
      <c r="G492" s="2">
        <v>82</v>
      </c>
      <c r="H492" s="2">
        <v>73</v>
      </c>
      <c r="I492" s="2">
        <v>60</v>
      </c>
      <c r="J492" s="2">
        <v>60</v>
      </c>
      <c r="K492" s="2">
        <v>70</v>
      </c>
      <c r="L492" s="2">
        <v>0</v>
      </c>
      <c r="M492" s="2">
        <v>65</v>
      </c>
      <c r="N492" s="2">
        <v>65</v>
      </c>
      <c r="O492" s="2">
        <v>80</v>
      </c>
      <c r="P492" s="2">
        <v>76</v>
      </c>
      <c r="R492" s="3">
        <v>71.3333333333333</v>
      </c>
      <c r="S492" s="4">
        <f t="shared" si="7"/>
        <v>71</v>
      </c>
    </row>
    <row r="493" spans="1:15">
      <c r="A493" s="5"/>
      <c r="B493" s="6"/>
      <c r="C493" s="5"/>
      <c r="D493" s="6"/>
      <c r="E493" s="6"/>
      <c r="F493" s="6"/>
      <c r="G493" s="6"/>
      <c r="H493" s="6"/>
      <c r="I493" s="6"/>
      <c r="J493" s="5"/>
      <c r="K493" s="6"/>
      <c r="L493" s="6"/>
      <c r="M493" s="6"/>
      <c r="N493" s="6"/>
      <c r="O493" s="6"/>
    </row>
    <row r="494" spans="1:15">
      <c r="A494" s="5"/>
      <c r="B494" s="6"/>
      <c r="C494" s="5"/>
      <c r="D494" s="6"/>
      <c r="E494" s="6"/>
      <c r="F494" s="6"/>
      <c r="G494" s="6"/>
      <c r="H494" s="6"/>
      <c r="I494" s="6"/>
      <c r="J494" s="5"/>
      <c r="K494" s="6"/>
      <c r="L494" s="6"/>
      <c r="M494" s="6"/>
      <c r="N494" s="6"/>
      <c r="O494" s="6"/>
    </row>
    <row r="495" spans="1:15">
      <c r="A495" s="5"/>
      <c r="B495" s="6"/>
      <c r="C495" s="5"/>
      <c r="D495" s="6"/>
      <c r="E495" s="6"/>
      <c r="F495" s="6"/>
      <c r="G495" s="6"/>
      <c r="H495" s="6"/>
      <c r="I495" s="6"/>
      <c r="J495" s="5"/>
      <c r="K495" s="6"/>
      <c r="L495" s="6"/>
      <c r="M495" s="6"/>
      <c r="N495" s="6"/>
      <c r="O495" s="6"/>
    </row>
    <row r="496" spans="1:15">
      <c r="A496" s="5"/>
      <c r="B496" s="6"/>
      <c r="C496" s="5"/>
      <c r="D496" s="6"/>
      <c r="E496" s="6"/>
      <c r="F496" s="6"/>
      <c r="G496" s="6"/>
      <c r="H496" s="6"/>
      <c r="I496" s="6"/>
      <c r="J496" s="5"/>
      <c r="K496" s="6"/>
      <c r="L496" s="6"/>
      <c r="M496" s="6"/>
      <c r="N496" s="6"/>
      <c r="O496" s="6"/>
    </row>
    <row r="497" spans="1:15">
      <c r="A497" s="5"/>
      <c r="B497" s="6"/>
      <c r="C497" s="5"/>
      <c r="D497" s="6"/>
      <c r="E497" s="6"/>
      <c r="F497" s="6"/>
      <c r="G497" s="6"/>
      <c r="H497" s="6"/>
      <c r="I497" s="6"/>
      <c r="J497" s="5"/>
      <c r="K497" s="6"/>
      <c r="L497" s="6"/>
      <c r="M497" s="6"/>
      <c r="N497" s="6"/>
      <c r="O497" s="6"/>
    </row>
    <row r="498" spans="1:15">
      <c r="A498" s="5"/>
      <c r="B498" s="6"/>
      <c r="C498" s="5"/>
      <c r="D498" s="6"/>
      <c r="E498" s="6"/>
      <c r="F498" s="6"/>
      <c r="G498" s="6"/>
      <c r="H498" s="6"/>
      <c r="I498" s="6"/>
      <c r="J498" s="5"/>
      <c r="K498" s="6"/>
      <c r="L498" s="6"/>
      <c r="M498" s="6"/>
      <c r="N498" s="6"/>
      <c r="O498" s="6"/>
    </row>
    <row r="499" spans="1:15">
      <c r="A499" s="5"/>
      <c r="B499" s="6"/>
      <c r="C499" s="5"/>
      <c r="D499" s="6"/>
      <c r="E499" s="6"/>
      <c r="F499" s="6"/>
      <c r="G499" s="6"/>
      <c r="H499" s="6"/>
      <c r="I499" s="6"/>
      <c r="J499" s="5"/>
      <c r="K499" s="6"/>
      <c r="L499" s="6"/>
      <c r="M499" s="6"/>
      <c r="N499" s="6"/>
      <c r="O499" s="6"/>
    </row>
    <row r="500" spans="1:15">
      <c r="A500" s="5"/>
      <c r="B500" s="6"/>
      <c r="C500" s="5"/>
      <c r="D500" s="6"/>
      <c r="E500" s="6"/>
      <c r="F500" s="6"/>
      <c r="G500" s="6"/>
      <c r="H500" s="6"/>
      <c r="I500" s="6"/>
      <c r="J500" s="5"/>
      <c r="K500" s="6"/>
      <c r="L500" s="6"/>
      <c r="M500" s="6"/>
      <c r="N500" s="6"/>
      <c r="O500" s="6"/>
    </row>
    <row r="501" spans="1:15">
      <c r="A501" s="5"/>
      <c r="B501" s="6"/>
      <c r="C501" s="5"/>
      <c r="D501" s="6"/>
      <c r="E501" s="6"/>
      <c r="F501" s="6"/>
      <c r="G501" s="6"/>
      <c r="H501" s="6"/>
      <c r="I501" s="6"/>
      <c r="J501" s="5"/>
      <c r="K501" s="6"/>
      <c r="L501" s="6"/>
      <c r="M501" s="6"/>
      <c r="N501" s="6"/>
      <c r="O501" s="6"/>
    </row>
    <row r="502" spans="1:15">
      <c r="A502" s="5"/>
      <c r="B502" s="6"/>
      <c r="C502" s="5"/>
      <c r="D502" s="6"/>
      <c r="E502" s="6"/>
      <c r="F502" s="6"/>
      <c r="G502" s="6"/>
      <c r="H502" s="6"/>
      <c r="I502" s="6"/>
      <c r="J502" s="5"/>
      <c r="K502" s="6"/>
      <c r="L502" s="6"/>
      <c r="M502" s="6"/>
      <c r="N502" s="6"/>
      <c r="O502" s="6"/>
    </row>
    <row r="503" spans="1:15">
      <c r="A503" s="5"/>
      <c r="B503" s="6"/>
      <c r="C503" s="5"/>
      <c r="D503" s="6"/>
      <c r="E503" s="6"/>
      <c r="F503" s="6"/>
      <c r="G503" s="6"/>
      <c r="H503" s="6"/>
      <c r="I503" s="6"/>
      <c r="J503" s="5"/>
      <c r="K503" s="6"/>
      <c r="L503" s="6"/>
      <c r="M503" s="6"/>
      <c r="N503" s="6"/>
      <c r="O503" s="6"/>
    </row>
    <row r="504" spans="1:15">
      <c r="A504" s="5"/>
      <c r="B504" s="6"/>
      <c r="C504" s="5"/>
      <c r="D504" s="6"/>
      <c r="E504" s="6"/>
      <c r="F504" s="6"/>
      <c r="G504" s="6"/>
      <c r="H504" s="6"/>
      <c r="I504" s="6"/>
      <c r="J504" s="5"/>
      <c r="K504" s="6"/>
      <c r="L504" s="6"/>
      <c r="M504" s="6"/>
      <c r="N504" s="6"/>
      <c r="O504" s="6"/>
    </row>
    <row r="505" spans="1:15">
      <c r="A505" s="5"/>
      <c r="B505" s="6"/>
      <c r="C505" s="5"/>
      <c r="D505" s="6"/>
      <c r="E505" s="6"/>
      <c r="F505" s="6"/>
      <c r="G505" s="6"/>
      <c r="H505" s="6"/>
      <c r="I505" s="6"/>
      <c r="J505" s="5"/>
      <c r="K505" s="6"/>
      <c r="L505" s="6"/>
      <c r="M505" s="6"/>
      <c r="N505" s="6"/>
      <c r="O505" s="6"/>
    </row>
    <row r="506" spans="1:15">
      <c r="A506" s="5"/>
      <c r="B506" s="6"/>
      <c r="C506" s="5"/>
      <c r="D506" s="6"/>
      <c r="E506" s="6"/>
      <c r="F506" s="6"/>
      <c r="G506" s="6"/>
      <c r="H506" s="6"/>
      <c r="I506" s="6"/>
      <c r="J506" s="5"/>
      <c r="K506" s="6"/>
      <c r="L506" s="6"/>
      <c r="M506" s="6"/>
      <c r="N506" s="6"/>
      <c r="O506" s="6"/>
    </row>
    <row r="507" spans="1:15">
      <c r="A507" s="5"/>
      <c r="B507" s="6"/>
      <c r="C507" s="5"/>
      <c r="D507" s="6"/>
      <c r="E507" s="6"/>
      <c r="F507" s="6"/>
      <c r="G507" s="6"/>
      <c r="H507" s="6"/>
      <c r="I507" s="6"/>
      <c r="J507" s="5"/>
      <c r="K507" s="6"/>
      <c r="L507" s="6"/>
      <c r="M507" s="6"/>
      <c r="N507" s="6"/>
      <c r="O507" s="6"/>
    </row>
    <row r="508" spans="1:15">
      <c r="A508" s="5"/>
      <c r="B508" s="6"/>
      <c r="C508" s="5"/>
      <c r="D508" s="6"/>
      <c r="E508" s="6"/>
      <c r="F508" s="6"/>
      <c r="G508" s="6"/>
      <c r="H508" s="6"/>
      <c r="I508" s="6"/>
      <c r="J508" s="5"/>
      <c r="K508" s="6"/>
      <c r="L508" s="6"/>
      <c r="M508" s="6"/>
      <c r="N508" s="6"/>
      <c r="O508" s="6"/>
    </row>
    <row r="509" spans="1:15">
      <c r="A509" s="5"/>
      <c r="B509" s="6"/>
      <c r="C509" s="5"/>
      <c r="D509" s="6"/>
      <c r="E509" s="6"/>
      <c r="F509" s="6"/>
      <c r="G509" s="6"/>
      <c r="H509" s="6"/>
      <c r="I509" s="6"/>
      <c r="J509" s="5"/>
      <c r="K509" s="6"/>
      <c r="L509" s="6"/>
      <c r="M509" s="6"/>
      <c r="N509" s="6"/>
      <c r="O509" s="6"/>
    </row>
    <row r="510" spans="1:15">
      <c r="A510" s="5"/>
      <c r="B510" s="6"/>
      <c r="C510" s="5"/>
      <c r="D510" s="6"/>
      <c r="E510" s="6"/>
      <c r="F510" s="6"/>
      <c r="G510" s="6"/>
      <c r="H510" s="6"/>
      <c r="I510" s="6"/>
      <c r="J510" s="5"/>
      <c r="K510" s="6"/>
      <c r="L510" s="6"/>
      <c r="M510" s="6"/>
      <c r="N510" s="6"/>
      <c r="O510" s="6"/>
    </row>
    <row r="511" spans="1:15">
      <c r="A511" s="5"/>
      <c r="B511" s="6"/>
      <c r="C511" s="5"/>
      <c r="D511" s="6"/>
      <c r="E511" s="6"/>
      <c r="F511" s="6"/>
      <c r="G511" s="6"/>
      <c r="H511" s="6"/>
      <c r="I511" s="6"/>
      <c r="J511" s="5"/>
      <c r="K511" s="6"/>
      <c r="L511" s="6"/>
      <c r="M511" s="6"/>
      <c r="N511" s="6"/>
      <c r="O511" s="6"/>
    </row>
    <row r="512" spans="1: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</sheetData>
  <conditionalFormatting sqref="M2:M492">
    <cfRule type="cellIs" dxfId="0" priority="9" operator="lessThan">
      <formula>60</formula>
    </cfRule>
  </conditionalFormatting>
  <conditionalFormatting sqref="O2:O492">
    <cfRule type="cellIs" dxfId="0" priority="7" operator="lessThan">
      <formula>60</formula>
    </cfRule>
  </conditionalFormatting>
  <conditionalFormatting sqref="P2:P492">
    <cfRule type="cellIs" dxfId="0" priority="6" operator="lessThan">
      <formula>60</formula>
    </cfRule>
  </conditionalFormatting>
  <conditionalFormatting sqref="R2:R492">
    <cfRule type="cellIs" dxfId="0" priority="4" operator="lessThan">
      <formula>55</formula>
    </cfRule>
    <cfRule type="cellIs" dxfId="0" priority="5" operator="lessThan">
      <formula>51</formula>
    </cfRule>
    <cfRule type="cellIs" dxfId="0" priority="3" operator="lessThan">
      <formula>61</formula>
    </cfRule>
    <cfRule type="cellIs" dxfId="0" priority="1" operator="between">
      <formula>100</formula>
      <formula>100</formula>
    </cfRule>
    <cfRule type="cellIs" dxfId="0" priority="2" operator="lessThan">
      <formula>46</formula>
    </cfRule>
  </conditionalFormatting>
  <conditionalFormatting sqref="N2:N492;A2:L492">
    <cfRule type="cellIs" dxfId="0" priority="8" operator="lessThan">
      <formula>60</formula>
    </cfRule>
  </conditionalFormatting>
  <conditionalFormatting sqref="A493:O511">
    <cfRule type="cellIs" dxfId="0" priority="18" operator="lessThan">
      <formula>70</formula>
    </cfRule>
  </conditionalFormatting>
  <conditionalFormatting sqref="A512:O586">
    <cfRule type="cellIs" dxfId="0" priority="19" operator="lessThan">
      <formula>55</formula>
    </cfRule>
    <cfRule type="cellIs" dxfId="0" priority="20" operator="lessThan">
      <formula>51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SKHU</vt:lpstr>
      <vt:lpstr>data dapo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2018-05-07T04:03:00Z</dcterms:created>
  <cp:lastPrinted>2021-05-31T02:53:00Z</cp:lastPrinted>
  <dcterms:modified xsi:type="dcterms:W3CDTF">2021-06-02T01:52:47Z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