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sheet" sheetId="1" r:id="rId4"/>
    <sheet name="sheet 1" sheetId="2" r:id="rId5"/>
    <sheet name="sheet 2" sheetId="3" r:id="rId6"/>
    <sheet name="sheet 3" sheetId="4" r:id="rId7"/>
    <sheet name="sheet 4" sheetId="5" r:id="rId8"/>
    <sheet name="sheet 5" sheetId="6" r:id="rId9"/>
    <sheet name="sheet 6" sheetId="7" r:id="rId10"/>
    <sheet name="sheet 7" sheetId="8" r:id="rId11"/>
    <sheet name="sheet 8" sheetId="9" r:id="rId12"/>
    <sheet name="sheet 9" sheetId="10" r:id="rId13"/>
    <sheet name="Worksheet" sheetId="11" r:id="rId1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<sst xmlns="http://schemas.openxmlformats.org/spreadsheetml/2006/main" uniqueCount="99">
  <si>
    <t>产品运营中心 移动与业务工程研发中心 Q12团队成长报告</t>
  </si>
  <si>
    <t>◆参加人数：=SUM(D2:O2)人</t>
  </si>
  <si>
    <t>◆最后得分：0分</t>
  </si>
  <si>
    <t>区分</t>
  </si>
  <si>
    <t>部门平均分</t>
  </si>
  <si>
    <t>分数结果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</si>
  <si>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</si>
  <si>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</si>
  <si>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</si>
  <si>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</si>
  <si>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</si>
  <si>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</si>
  <si>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</si>
  <si>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</si>
  <si>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</si>
  <si>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</si>
  <si>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</si>
  <si>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</si>
  <si>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总分比例</t>
  </si>
  <si>
    <t>单项</t>
  </si>
  <si>
    <t>0%</t>
  </si>
  <si>
    <t>属性</t>
  </si>
  <si>
    <t>阶层</t>
  </si>
  <si>
    <t>产品运营中心平均分</t>
  </si>
  <si>
    <t>第一题</t>
  </si>
  <si>
    <t>第二题</t>
  </si>
  <si>
    <t>第三题</t>
  </si>
  <si>
    <t>第四题</t>
  </si>
  <si>
    <t>第五题</t>
  </si>
  <si>
    <t>第六题</t>
  </si>
  <si>
    <t>第七题</t>
  </si>
  <si>
    <t>第八题</t>
  </si>
  <si>
    <t>第九题</t>
  </si>
  <si>
    <t>第十题</t>
  </si>
  <si>
    <t>第十一题</t>
  </si>
  <si>
    <t>第十二题</t>
  </si>
  <si>
    <t>73%</t>
  </si>
  <si>
    <t>事业部平均分</t>
  </si>
  <si>
    <t>83%</t>
  </si>
  <si>
    <t>◆ 数据对比</t>
  </si>
  <si>
    <t>◆ 结果分析：</t>
  </si>
  <si>
    <t>◇ 综合分析：</t>
  </si>
  <si>
    <t>根据数据显示，贵部门各项指标得分低于三级部门整体分数接近</t>
  </si>
  <si>
    <t>在盖勒普Q12阶层分布中，贵部门在第四阶层（共同成长）得分最低，说明我们应该重点关注团队学习和培训氛围，尽可能提供更多员工的成长机会</t>
  </si>
  <si>
    <t>◇ 题目分析：</t>
  </si>
  <si>
    <t>— 得分最高:</t>
  </si>
  <si>
    <t>Q1:</t>
  </si>
  <si>
    <t>表现出管理者和员工通过良好的沟通，在业务职能、绩效目标方面沟通明确，员工工作有清晰的方向和目标</t>
  </si>
  <si>
    <t>Q2:</t>
  </si>
  <si>
    <t>表现出管理者为员工提供了充分的资源和信息，正确解读员工需求并提供支持，提升工作效率</t>
  </si>
  <si>
    <t>— 得分最低:</t>
  </si>
  <si>
    <t>Q11:</t>
  </si>
  <si>
    <t>表现出管理者定期准确反馈的习惯不，员工无法得到对自己进步的肯定，降低员工自信心，甚至怀疑自己是否胜任工作</t>
  </si>
  <si>
    <t>Q4:</t>
  </si>
  <si>
    <t>表现出管理者对员工激励赞扬不足，员工缺乏成就感，有可能会导致团队士气降低</t>
  </si>
  <si>
    <t>◇ 改善建议：</t>
  </si>
  <si>
    <t>—建立了结构性反馈机制：包括明确的目标定义和成绩等级，以及定期举行团队回馈汇谈，以掌握团队成员迈向目标的个人情况</t>
  </si>
  <si>
    <t>— 积极肯定：对工作出色的员工及时表扬，同时强化正向引导，引导团队其他员工成长</t>
  </si>
  <si>
    <t>— 适当批评：注意批评的场合(私下沟通为主)和方式，解决问题同时充分考虑对方感受</t>
  </si>
  <si>
    <t>FDD 二手房事业部人力资源部</t>
  </si>
  <si>
    <t>产品运营中心 Web工程研发中心 Q12团队成长报告</t>
  </si>
  <si>
    <t>◆参加人数：=SUM(D3:O3)人</t>
  </si>
  <si>
    <t>在盖勒普Q12阶层分布中，贵部门在第二阶层(我的奉献)得分最低，说明我们应当更加着重于对员工的支持和帮助</t>
  </si>
  <si>
    <t>Q12:</t>
  </si>
  <si>
    <t>表现出管理者为员工提供了挑战性工作、辅导、反馈及各种学习、发展的机会，使员工学习成长适应各种未来未知挑战</t>
  </si>
  <si>
    <t>产品运营中心 交易服务工程研发中心 Q12团队成长报告</t>
  </si>
  <si>
    <t>◆参加人数：=SUM(D4:O4)人</t>
  </si>
  <si>
    <t>Q10:</t>
  </si>
  <si>
    <t>表现出管理者重视创造团队内部信任、友谊的氛围，使员工有强烈的归属感，能更好的应对工作上的困难和压力</t>
  </si>
  <si>
    <t>产品运营中心 质量工程中心 Q12团队成长报告</t>
  </si>
  <si>
    <t>◆参加人数：=SUM(D5:O5)人</t>
  </si>
  <si>
    <t>产品运营中心 数据挖掘产品中心 Q12团队成长报告</t>
  </si>
  <si>
    <t>◆参加人数：=SUM(D6:O6)人</t>
  </si>
  <si>
    <t>Q3:</t>
  </si>
  <si>
    <t>表现出管理者具体挖掘员工优势的能力，对员工技能、知识、才干有正确划分和引导，达到最佳人岗匹配，提升工作效率</t>
  </si>
  <si>
    <t>表现出管理者没有为员工提供相应的工作资源和信息，或者没有充分了解员工需求，导致员工工作效率降低</t>
  </si>
  <si>
    <t>-对现有资源及设备进行传播共享：正确解读员工需求、指引员工能做“有米之炊”</t>
  </si>
  <si>
    <t>-资源整合：优化资源配置、由信息共享而实现业务模块全程的可见性</t>
  </si>
  <si>
    <t>产品运营中心 用户体验中心 Q12团队成长报告</t>
  </si>
  <si>
    <t>◆参加人数：=SUM(D7:O7)人</t>
  </si>
  <si>
    <t>产品运营中心 移动与业务产品中心 Q12团队成长报告</t>
  </si>
  <si>
    <t>◆参加人数：=SUM(D8:O8)人</t>
  </si>
  <si>
    <t>Q6:</t>
  </si>
  <si>
    <t>表现出管理者没有充分了解员工自身状况，未能帮助员工规划自身职业发展方向，使员工失去前进的动力</t>
  </si>
  <si>
    <t>— 职业发展方向规划：通过观察和分析帮助员工认清自我，从而明确职业发展方向</t>
  </si>
  <si>
    <t>— 鼓励员工：在员工发展过程中不断鼓励，帮助员工达成或超额完成目标</t>
  </si>
  <si>
    <t>产品运营中心 网站产品中心 Q12团队成长报告</t>
  </si>
  <si>
    <t>◆参加人数：=SUM(D9:O9)人</t>
  </si>
  <si>
    <t>Q5:</t>
  </si>
  <si>
    <t>表现出管理者着重建立“情感账户”，给予员工温暖和关怀，关注员工工作/生活</t>
  </si>
  <si>
    <t>表现出管理者对员工现况缺乏了解，无法为员工匹配最优工作分工，工作效率降低</t>
  </si>
  <si>
    <t>— 人岗匹配度分析：分析匹配度并重新优化岗位分配，提升效率</t>
  </si>
  <si>
    <t>— 员工积极性提升：适当授权，鼓励员工自发创新，通过持续激励引导员工积极性上升</t>
  </si>
  <si>
    <t>产品运营中心 交易与经纪人产品中心 Q12团队成长报告</t>
  </si>
  <si>
    <t>◆参加人数：=SUM(D10:O10)人</t>
  </si>
  <si>
    <t>产品运营中心 房源与基础服务产品中心 Q12团队成长报告</t>
  </si>
  <si>
    <t>◆参加人数：=SUM(D11:O11)人</t>
  </si>
  <si>
    <t>Q9:</t>
  </si>
  <si>
    <t>表现出管理者对流程分工合理、团队凝聚力高、协作能力强，每个人都能高效负责的完成工作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</si>
</sst>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2"/>
      <color rgb="FF000000"/>
      <name val="Verdan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4.38</v>
      </c>
      <c r="D9" s="2">
        <v>4.29</v>
      </c>
      <c r="E9" s="2">
        <v>4.08</v>
      </c>
      <c r="F9" s="2">
        <v>3.25</v>
      </c>
      <c r="G9" s="2">
        <v>3.71</v>
      </c>
      <c r="H9" s="2">
        <v>3.63</v>
      </c>
      <c r="I9" s="2">
        <v>3.58</v>
      </c>
      <c r="J9" s="2">
        <v>3.92</v>
      </c>
      <c r="K9" s="2">
        <v>4.04</v>
      </c>
      <c r="L9" s="2">
        <v>4.04</v>
      </c>
      <c r="M9" s="2">
        <v>3.21</v>
      </c>
      <c r="N9" s="2">
        <v>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B54" t="s">
        <v>53</v>
      </c>
      <c r="C54" t="s">
        <v>57</v>
      </c>
    </row>
    <row r="55" spans="1:16">
      <c r="C55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1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</v>
      </c>
      <c r="D9" s="2">
        <v>3.6</v>
      </c>
      <c r="E9" s="2">
        <v>3.6</v>
      </c>
      <c r="F9" s="2">
        <v>3.2</v>
      </c>
      <c r="G9" s="2">
        <v>3.6</v>
      </c>
      <c r="H9" s="2">
        <v>3.8</v>
      </c>
      <c r="I9" s="2">
        <v>3.6</v>
      </c>
      <c r="J9" s="2">
        <v>4</v>
      </c>
      <c r="K9" s="2">
        <v>4.2</v>
      </c>
      <c r="L9" s="2">
        <v>3.8</v>
      </c>
      <c r="M9" s="2">
        <v>3.6</v>
      </c>
      <c r="N9" s="2">
        <v>4.2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97</v>
      </c>
      <c r="C48" t="s">
        <v>98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48</v>
      </c>
      <c r="C51" t="s">
        <v>75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48</v>
      </c>
      <c r="C55" t="s">
        <v>76</v>
      </c>
    </row>
    <row r="56" spans="1:16">
      <c r="C56" t="s">
        <v>77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</v>
      </c>
      <c r="D9" s="2">
        <v>4.07</v>
      </c>
      <c r="E9" s="2">
        <v>4.07</v>
      </c>
      <c r="F9" s="2">
        <v>3.4</v>
      </c>
      <c r="G9" s="2">
        <v>4</v>
      </c>
      <c r="H9" s="2">
        <v>4.13</v>
      </c>
      <c r="I9" s="2">
        <v>4.13</v>
      </c>
      <c r="J9" s="2">
        <v>4</v>
      </c>
      <c r="K9" s="2">
        <v>4.13</v>
      </c>
      <c r="L9" s="2">
        <v>4</v>
      </c>
      <c r="M9" s="2">
        <v>3.87</v>
      </c>
      <c r="N9" s="2">
        <v>4.33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63</v>
      </c>
      <c r="C47" t="s">
        <v>64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51</v>
      </c>
      <c r="C55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66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4.43</v>
      </c>
      <c r="D9" s="2">
        <v>4</v>
      </c>
      <c r="E9" s="2">
        <v>3.57</v>
      </c>
      <c r="F9" s="2">
        <v>3.14</v>
      </c>
      <c r="G9" s="2">
        <v>3.29</v>
      </c>
      <c r="H9" s="2">
        <v>3.29</v>
      </c>
      <c r="I9" s="2">
        <v>3.29</v>
      </c>
      <c r="J9" s="2">
        <v>3.57</v>
      </c>
      <c r="K9" s="2">
        <v>4.29</v>
      </c>
      <c r="L9" s="2">
        <v>4.43</v>
      </c>
      <c r="M9" s="2">
        <v>3.14</v>
      </c>
      <c r="N9" s="2">
        <v>4.29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67</v>
      </c>
      <c r="C48" t="s">
        <v>68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51</v>
      </c>
      <c r="C55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69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4.1</v>
      </c>
      <c r="D9" s="2">
        <v>3.9</v>
      </c>
      <c r="E9" s="2">
        <v>3.4</v>
      </c>
      <c r="F9" s="2">
        <v>3</v>
      </c>
      <c r="G9" s="2">
        <v>3.4</v>
      </c>
      <c r="H9" s="2">
        <v>3.2</v>
      </c>
      <c r="I9" s="2">
        <v>3.4</v>
      </c>
      <c r="J9" s="2">
        <v>3.6</v>
      </c>
      <c r="K9" s="2">
        <v>3.9</v>
      </c>
      <c r="L9" s="2">
        <v>3.6</v>
      </c>
      <c r="M9" s="2">
        <v>2.9</v>
      </c>
      <c r="N9" s="2">
        <v>3.5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B54" t="s">
        <v>53</v>
      </c>
      <c r="C54" t="s">
        <v>57</v>
      </c>
    </row>
    <row r="55" spans="1:16">
      <c r="C55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4.33</v>
      </c>
      <c r="D9" s="2">
        <v>3.11</v>
      </c>
      <c r="E9" s="2">
        <v>4.22</v>
      </c>
      <c r="F9" s="2">
        <v>3.22</v>
      </c>
      <c r="G9" s="2">
        <v>3.78</v>
      </c>
      <c r="H9" s="2">
        <v>4.11</v>
      </c>
      <c r="I9" s="2">
        <v>3.89</v>
      </c>
      <c r="J9" s="2">
        <v>4.22</v>
      </c>
      <c r="K9" s="2">
        <v>4</v>
      </c>
      <c r="L9" s="2">
        <v>3.56</v>
      </c>
      <c r="M9" s="2">
        <v>2.78</v>
      </c>
      <c r="N9" s="2">
        <v>4.22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43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73</v>
      </c>
      <c r="C48" t="s">
        <v>74</v>
      </c>
    </row>
    <row r="49" spans="1:16">
      <c r="B49" t="s">
        <v>50</v>
      </c>
    </row>
    <row r="50" spans="1:16">
      <c r="B50" t="s">
        <v>51</v>
      </c>
      <c r="C50" t="s">
        <v>52</v>
      </c>
    </row>
    <row r="51" spans="1:16">
      <c r="B51" t="s">
        <v>48</v>
      </c>
      <c r="C51" t="s">
        <v>75</v>
      </c>
    </row>
    <row r="52" spans="1:16">
      <c r="A52" t="s">
        <v>55</v>
      </c>
    </row>
    <row r="53" spans="1:16">
      <c r="B53" t="s">
        <v>51</v>
      </c>
      <c r="C53" t="s">
        <v>56</v>
      </c>
    </row>
    <row r="54" spans="1:16">
      <c r="B54" t="s">
        <v>48</v>
      </c>
      <c r="C54" t="s">
        <v>76</v>
      </c>
    </row>
    <row r="55" spans="1:16">
      <c r="C55" t="s">
        <v>77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78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79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4.29</v>
      </c>
      <c r="D9" s="2">
        <v>4.29</v>
      </c>
      <c r="E9" s="2">
        <v>4</v>
      </c>
      <c r="F9" s="2">
        <v>3.24</v>
      </c>
      <c r="G9" s="2">
        <v>3.88</v>
      </c>
      <c r="H9" s="2">
        <v>4</v>
      </c>
      <c r="I9" s="2">
        <v>4</v>
      </c>
      <c r="J9" s="2">
        <v>3.88</v>
      </c>
      <c r="K9" s="2">
        <v>3.94</v>
      </c>
      <c r="L9" s="2">
        <v>4.12</v>
      </c>
      <c r="M9" s="2">
        <v>3.65</v>
      </c>
      <c r="N9" s="2">
        <v>3.94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51</v>
      </c>
      <c r="C51" t="s">
        <v>52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51</v>
      </c>
      <c r="C55" t="s">
        <v>56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4.5</v>
      </c>
      <c r="D9" s="2">
        <v>4.33</v>
      </c>
      <c r="E9" s="2">
        <v>4.17</v>
      </c>
      <c r="F9" s="2">
        <v>3.33</v>
      </c>
      <c r="G9" s="2">
        <v>4.33</v>
      </c>
      <c r="H9" s="2">
        <v>3.83</v>
      </c>
      <c r="I9" s="2">
        <v>4</v>
      </c>
      <c r="J9" s="2">
        <v>4.33</v>
      </c>
      <c r="K9" s="2">
        <v>4</v>
      </c>
      <c r="L9" s="2">
        <v>3.83</v>
      </c>
      <c r="M9" s="2">
        <v>4</v>
      </c>
      <c r="N9" s="2">
        <v>4.17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46</v>
      </c>
      <c r="C47" t="s">
        <v>47</v>
      </c>
    </row>
    <row r="48" spans="1:16">
      <c r="B48" t="s">
        <v>48</v>
      </c>
      <c r="C48" t="s">
        <v>49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82</v>
      </c>
      <c r="C51" t="s">
        <v>83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82</v>
      </c>
      <c r="C55" t="s">
        <v>84</v>
      </c>
    </row>
    <row r="56" spans="1:16">
      <c r="C56" t="s">
        <v>85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86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87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3</v>
      </c>
      <c r="D9" s="2">
        <v>2.5</v>
      </c>
      <c r="E9" s="2">
        <v>1</v>
      </c>
      <c r="F9" s="2">
        <v>1.5</v>
      </c>
      <c r="G9" s="2">
        <v>3.5</v>
      </c>
      <c r="H9" s="2">
        <v>2</v>
      </c>
      <c r="I9" s="2">
        <v>2</v>
      </c>
      <c r="J9" s="2">
        <v>3</v>
      </c>
      <c r="K9" s="2">
        <v>2.5</v>
      </c>
      <c r="L9" s="2">
        <v>4.5</v>
      </c>
      <c r="M9" s="2">
        <v>3.5</v>
      </c>
      <c r="N9" s="2">
        <v>3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67</v>
      </c>
      <c r="C47" t="s">
        <v>68</v>
      </c>
    </row>
    <row r="48" spans="1:16">
      <c r="B48" t="s">
        <v>88</v>
      </c>
      <c r="C48" t="s">
        <v>89</v>
      </c>
    </row>
    <row r="49" spans="1:16">
      <c r="B49" t="s">
        <v>50</v>
      </c>
    </row>
    <row r="50" spans="1:16">
      <c r="B50" t="s">
        <v>73</v>
      </c>
      <c r="C50" t="s">
        <v>90</v>
      </c>
    </row>
    <row r="51" spans="1:16">
      <c r="B51" t="s">
        <v>53</v>
      </c>
      <c r="C51" t="s">
        <v>54</v>
      </c>
    </row>
    <row r="52" spans="1:16">
      <c r="A52" t="s">
        <v>55</v>
      </c>
    </row>
    <row r="53" spans="1:16">
      <c r="B53" t="s">
        <v>73</v>
      </c>
      <c r="C53" t="s">
        <v>91</v>
      </c>
    </row>
    <row r="54" spans="1:16">
      <c r="C54" t="s">
        <v>92</v>
      </c>
    </row>
    <row r="55" spans="1:16">
      <c r="B55" t="s">
        <v>53</v>
      </c>
      <c r="C55" t="s">
        <v>57</v>
      </c>
    </row>
    <row r="56" spans="1:16">
      <c r="C56" t="s">
        <v>58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8"/>
  <sheetViews>
    <sheetView tabSelected="0" workbookViewId="0" showGridLines="true" showRowColHeaders="1">
      <selection activeCell="P21" sqref="P21"/>
    </sheetView>
  </sheetViews>
  <sheetFormatPr defaultRowHeight="14.4" outlineLevelRow="0" outlineLevelCol="0"/>
  <sheetData>
    <row r="1" spans="1:16">
      <c r="A1" s="2"/>
      <c r="B1" s="2"/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>
      <c r="A5" s="1" t="s">
        <v>94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>
      <c r="A6" s="1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>
      <c r="A7" s="2" t="s">
        <v>3</v>
      </c>
      <c r="B7" s="2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>
      <c r="A8" s="2" t="s">
        <v>5</v>
      </c>
      <c r="B8" s="2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N8" s="2" t="s">
        <v>17</v>
      </c>
      <c r="O8" s="2" t="s">
        <v>18</v>
      </c>
      <c r="P8" s="2"/>
    </row>
    <row r="9" spans="1:16">
      <c r="A9" s="2"/>
      <c r="B9" s="2" t="s">
        <v>19</v>
      </c>
      <c r="C9" s="2">
        <v>4.33</v>
      </c>
      <c r="D9" s="2">
        <v>4.42</v>
      </c>
      <c r="E9" s="2">
        <v>4.08</v>
      </c>
      <c r="F9" s="2">
        <v>3.33</v>
      </c>
      <c r="G9" s="2">
        <v>3.67</v>
      </c>
      <c r="H9" s="2">
        <v>3.5</v>
      </c>
      <c r="I9" s="2">
        <v>3.83</v>
      </c>
      <c r="J9" s="2">
        <v>3.83</v>
      </c>
      <c r="K9" s="2">
        <v>4.17</v>
      </c>
      <c r="L9" s="2">
        <v>3.92</v>
      </c>
      <c r="M9" s="2">
        <v>3.83</v>
      </c>
      <c r="N9" s="2">
        <v>4.08</v>
      </c>
      <c r="O9" s="2" t="s">
        <v>20</v>
      </c>
      <c r="P9" s="2"/>
    </row>
    <row r="10" spans="1:16">
      <c r="A10" s="2"/>
      <c r="B10" s="2" t="s">
        <v>21</v>
      </c>
      <c r="C10" s="2" t="str">
        <f>AVERAGE(C9:D9)</f>
        <v>0</v>
      </c>
      <c r="D10" s="2"/>
      <c r="E10" s="2" t="str">
        <f>AVERAGE(E9:F9)</f>
        <v>0</v>
      </c>
      <c r="F10" s="2"/>
      <c r="G10" s="2" t="str">
        <f>AVERAGE(G9:H9)</f>
        <v>0</v>
      </c>
      <c r="H10" s="2"/>
      <c r="I10" s="2" t="str">
        <f>AVERAGE(I9:J9)</f>
        <v>0</v>
      </c>
      <c r="J10" s="2"/>
      <c r="K10" s="2" t="str">
        <f>AVERAGE(K9:L9)</f>
        <v>0</v>
      </c>
      <c r="L10" s="2"/>
      <c r="M10" s="2" t="str">
        <f>AVERAGE(M9:N9)</f>
        <v>0</v>
      </c>
      <c r="N10" s="2"/>
      <c r="O10" s="2"/>
      <c r="P10" s="2"/>
    </row>
    <row r="11" spans="1:16">
      <c r="A11" s="2"/>
      <c r="B11" s="2" t="s">
        <v>22</v>
      </c>
      <c r="C11" s="2" t="str">
        <f>C10</f>
        <v>0</v>
      </c>
      <c r="D11" s="2"/>
      <c r="E11" s="2" t="str">
        <f>AVERAGE(E10:H10)</f>
        <v>0</v>
      </c>
      <c r="F11" s="2"/>
      <c r="G11" s="2"/>
      <c r="H11" s="2"/>
      <c r="I11" s="2" t="str">
        <f>AVERAGE(I10:L10)</f>
        <v>0</v>
      </c>
      <c r="J11" s="2"/>
      <c r="K11" s="2"/>
      <c r="L11" s="2"/>
      <c r="M11" s="2" t="str">
        <f>M10</f>
        <v>0</v>
      </c>
      <c r="N11" s="2"/>
      <c r="O11" s="2"/>
      <c r="P11" s="2"/>
    </row>
    <row r="12" spans="1:16">
      <c r="A12" s="2"/>
      <c r="B12" s="2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>
      <c r="A13" s="2"/>
      <c r="B13" s="2"/>
      <c r="C13" s="2" t="s">
        <v>24</v>
      </c>
      <c r="D13" s="2" t="s">
        <v>25</v>
      </c>
      <c r="E13" s="2" t="s">
        <v>26</v>
      </c>
      <c r="F13" s="2" t="s">
        <v>27</v>
      </c>
      <c r="G13" s="2" t="s">
        <v>28</v>
      </c>
      <c r="H13" s="2" t="s">
        <v>29</v>
      </c>
      <c r="I13" s="2" t="s">
        <v>30</v>
      </c>
      <c r="J13" s="2" t="s">
        <v>31</v>
      </c>
      <c r="K13" s="2" t="s">
        <v>32</v>
      </c>
      <c r="L13" s="2" t="s">
        <v>33</v>
      </c>
      <c r="M13" s="2" t="s">
        <v>34</v>
      </c>
      <c r="N13" s="2" t="s">
        <v>35</v>
      </c>
      <c r="O13" s="2" t="s">
        <v>36</v>
      </c>
      <c r="P13" s="2"/>
    </row>
    <row r="14" spans="1:16">
      <c r="A14" s="2"/>
      <c r="B14" s="2" t="s">
        <v>19</v>
      </c>
      <c r="C14" s="2">
        <v>4.0816326530612</v>
      </c>
      <c r="D14" s="2">
        <v>3.7142857142857</v>
      </c>
      <c r="E14" s="2">
        <v>3.2857142857143</v>
      </c>
      <c r="F14" s="2">
        <v>3.1428571428571</v>
      </c>
      <c r="G14" s="2">
        <v>3.6530612244898</v>
      </c>
      <c r="H14" s="2">
        <v>3.7142857142857</v>
      </c>
      <c r="I14" s="2">
        <v>3.3469387755102</v>
      </c>
      <c r="J14" s="2">
        <v>3.8775510204082</v>
      </c>
      <c r="K14" s="2">
        <v>3.8979591836735</v>
      </c>
      <c r="L14" s="2">
        <v>4</v>
      </c>
      <c r="M14" s="2">
        <v>3.5714285714286</v>
      </c>
      <c r="N14" s="2">
        <v>3.9591836734694</v>
      </c>
      <c r="O14" s="2"/>
      <c r="P14" s="2"/>
    </row>
    <row r="15" spans="1:16">
      <c r="A15" s="2"/>
      <c r="B15" s="2" t="s">
        <v>21</v>
      </c>
      <c r="C15" s="2" t="str">
        <f>AVERAGE(C14:D14)</f>
        <v>0</v>
      </c>
      <c r="D15" s="2"/>
      <c r="E15" s="2" t="str">
        <f>AVERAGE(E14:F14)</f>
        <v>0</v>
      </c>
      <c r="F15" s="2"/>
      <c r="G15" s="2" t="str">
        <f>AVERAGE(G14:H14)</f>
        <v>0</v>
      </c>
      <c r="H15" s="2"/>
      <c r="I15" s="2" t="str">
        <f>AVERAGE(I14:J14)</f>
        <v>0</v>
      </c>
      <c r="J15" s="2"/>
      <c r="K15" s="2" t="str">
        <f>AVERAGE(K14:L14)</f>
        <v>0</v>
      </c>
      <c r="L15" s="2"/>
      <c r="M15" s="2" t="str">
        <f>AVERAGE(M14:N14)</f>
        <v>0</v>
      </c>
      <c r="N15" s="2"/>
      <c r="O15" s="2"/>
      <c r="P15" s="2"/>
    </row>
    <row r="16" spans="1:16">
      <c r="A16" s="2"/>
      <c r="B16" s="2" t="s">
        <v>22</v>
      </c>
      <c r="C16" s="2" t="str">
        <f>C15</f>
        <v>0</v>
      </c>
      <c r="D16" s="2"/>
      <c r="E16" s="2" t="str">
        <f>AVERAGE(E15:H15)</f>
        <v>0</v>
      </c>
      <c r="F16" s="2"/>
      <c r="G16" s="2"/>
      <c r="H16" s="2"/>
      <c r="I16" s="2" t="str">
        <f>AVERAGE(I15:L15)</f>
        <v>0</v>
      </c>
      <c r="J16" s="2"/>
      <c r="K16" s="2"/>
      <c r="L16" s="2"/>
      <c r="M16" s="2" t="str">
        <f>M15</f>
        <v>0</v>
      </c>
      <c r="N16" s="2"/>
      <c r="O16" s="2"/>
      <c r="P16" s="2"/>
    </row>
    <row r="17" spans="1:16">
      <c r="A17" s="2"/>
      <c r="B17" s="2" t="s">
        <v>37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 t="s">
        <v>5</v>
      </c>
      <c r="B18" s="2"/>
      <c r="C18" s="2" t="s">
        <v>6</v>
      </c>
      <c r="D18" s="2" t="s">
        <v>7</v>
      </c>
      <c r="E18" s="2" t="s">
        <v>8</v>
      </c>
      <c r="F18" s="2" t="s">
        <v>9</v>
      </c>
      <c r="G18" s="2" t="s">
        <v>10</v>
      </c>
      <c r="H18" s="2" t="s">
        <v>11</v>
      </c>
      <c r="I18" s="2" t="s">
        <v>12</v>
      </c>
      <c r="J18" s="2" t="s">
        <v>13</v>
      </c>
      <c r="K18" s="2" t="s">
        <v>14</v>
      </c>
      <c r="L18" s="2" t="s">
        <v>15</v>
      </c>
      <c r="M18" s="2" t="s">
        <v>16</v>
      </c>
      <c r="N18" s="2" t="s">
        <v>17</v>
      </c>
      <c r="O18" s="2" t="s">
        <v>38</v>
      </c>
      <c r="P18" s="2"/>
    </row>
    <row r="19" spans="1:16">
      <c r="A19" s="2"/>
      <c r="B19" s="2" t="s">
        <v>19</v>
      </c>
      <c r="C19" s="2">
        <v>4.48</v>
      </c>
      <c r="D19" s="2">
        <v>4.17</v>
      </c>
      <c r="E19" s="2">
        <v>4.07</v>
      </c>
      <c r="F19" s="2">
        <v>3.74</v>
      </c>
      <c r="G19" s="2">
        <v>4.16</v>
      </c>
      <c r="H19" s="2">
        <v>4.15</v>
      </c>
      <c r="I19" s="2">
        <v>3.97</v>
      </c>
      <c r="J19" s="2">
        <v>4.33</v>
      </c>
      <c r="K19" s="2">
        <v>4.3</v>
      </c>
      <c r="L19" s="2">
        <v>4.24</v>
      </c>
      <c r="M19" s="2">
        <v>4</v>
      </c>
      <c r="N19" s="2">
        <v>4.31</v>
      </c>
      <c r="O19" s="2"/>
      <c r="P19" s="2"/>
    </row>
    <row r="20" spans="1:16">
      <c r="A20" s="2"/>
      <c r="B20" s="2" t="s">
        <v>21</v>
      </c>
      <c r="C20" s="2" t="str">
        <f>AVERAGE(C19:D19)</f>
        <v>0</v>
      </c>
      <c r="D20" s="2"/>
      <c r="E20" s="2" t="str">
        <f>AVERAGE(E19:F19)</f>
        <v>0</v>
      </c>
      <c r="F20" s="2"/>
      <c r="G20" s="2" t="str">
        <f>AVERAGE(G19:H19)</f>
        <v>0</v>
      </c>
      <c r="H20" s="2"/>
      <c r="I20" s="2" t="str">
        <f>AVERAGE(I19:J19)</f>
        <v>0</v>
      </c>
      <c r="J20" s="2"/>
      <c r="K20" s="2" t="str">
        <f>AVERAGE(K19:L19)</f>
        <v>0</v>
      </c>
      <c r="L20" s="2"/>
      <c r="M20" s="2" t="str">
        <f>AVERAGE(M19:N19)</f>
        <v>0</v>
      </c>
      <c r="N20" s="2"/>
      <c r="O20" s="2"/>
      <c r="P20" s="2"/>
    </row>
    <row r="21" spans="1:16">
      <c r="A21" s="2"/>
      <c r="B21" s="2" t="s">
        <v>22</v>
      </c>
      <c r="C21" s="2" t="str">
        <f>C20</f>
        <v>0</v>
      </c>
      <c r="D21" s="2"/>
      <c r="E21" s="2" t="str">
        <f>AVERAGE(E20:H20)</f>
        <v>0</v>
      </c>
      <c r="F21" s="2"/>
      <c r="G21" s="2"/>
      <c r="H21" s="2"/>
      <c r="I21" s="2" t="str">
        <f>AVERAGE(I20:L20)</f>
        <v>0</v>
      </c>
      <c r="J21" s="2"/>
      <c r="K21" s="2"/>
      <c r="L21" s="2"/>
      <c r="M21" s="2" t="str">
        <f>M20</f>
        <v>0</v>
      </c>
      <c r="N21" s="2"/>
      <c r="O21" s="2"/>
      <c r="P21" s="2"/>
    </row>
    <row r="23" spans="1:16">
      <c r="A23" t="s">
        <v>39</v>
      </c>
    </row>
    <row r="41" spans="1:16">
      <c r="A41" t="s">
        <v>40</v>
      </c>
    </row>
    <row r="42" spans="1:16">
      <c r="A42" t="s">
        <v>41</v>
      </c>
    </row>
    <row r="43" spans="1:16">
      <c r="B43" t="s">
        <v>42</v>
      </c>
    </row>
    <row r="44" spans="1:16">
      <c r="B44" t="s">
        <v>62</v>
      </c>
    </row>
    <row r="45" spans="1:16">
      <c r="A45" t="s">
        <v>44</v>
      </c>
    </row>
    <row r="46" spans="1:16">
      <c r="B46" t="s">
        <v>45</v>
      </c>
    </row>
    <row r="47" spans="1:16">
      <c r="B47" t="s">
        <v>48</v>
      </c>
      <c r="C47" t="s">
        <v>49</v>
      </c>
    </row>
    <row r="48" spans="1:16">
      <c r="B48" t="s">
        <v>46</v>
      </c>
      <c r="C48" t="s">
        <v>47</v>
      </c>
    </row>
    <row r="49" spans="1:16">
      <c r="B49" t="s">
        <v>50</v>
      </c>
    </row>
    <row r="50" spans="1:16">
      <c r="B50" t="s">
        <v>53</v>
      </c>
      <c r="C50" t="s">
        <v>54</v>
      </c>
    </row>
    <row r="51" spans="1:16">
      <c r="B51" t="s">
        <v>82</v>
      </c>
      <c r="C51" t="s">
        <v>83</v>
      </c>
    </row>
    <row r="52" spans="1:16">
      <c r="A52" t="s">
        <v>55</v>
      </c>
    </row>
    <row r="53" spans="1:16">
      <c r="B53" t="s">
        <v>53</v>
      </c>
      <c r="C53" t="s">
        <v>57</v>
      </c>
    </row>
    <row r="54" spans="1:16">
      <c r="C54" t="s">
        <v>58</v>
      </c>
    </row>
    <row r="55" spans="1:16">
      <c r="B55" t="s">
        <v>82</v>
      </c>
      <c r="C55" t="s">
        <v>84</v>
      </c>
    </row>
    <row r="56" spans="1:16">
      <c r="C56" t="s">
        <v>85</v>
      </c>
    </row>
    <row r="58" spans="1:16">
      <c r="K58" t="s">
        <v>59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M4"/>
    <mergeCell ref="B7:O7"/>
    <mergeCell ref="O9:O11"/>
    <mergeCell ref="O13:O16"/>
    <mergeCell ref="O18:O21"/>
    <mergeCell ref="B12:O12"/>
    <mergeCell ref="B17:O17"/>
    <mergeCell ref="C10:D10"/>
    <mergeCell ref="E10:F10"/>
    <mergeCell ref="G10:H10"/>
    <mergeCell ref="I10:J10"/>
    <mergeCell ref="K10:L10"/>
    <mergeCell ref="M10:N10"/>
    <mergeCell ref="C11:D11"/>
    <mergeCell ref="E11:H11"/>
    <mergeCell ref="I11:L11"/>
    <mergeCell ref="M11:N11"/>
    <mergeCell ref="C15:D15"/>
    <mergeCell ref="E15:F15"/>
    <mergeCell ref="G15:H15"/>
    <mergeCell ref="I15:J15"/>
    <mergeCell ref="K15:L15"/>
    <mergeCell ref="M15:N15"/>
    <mergeCell ref="C16:D16"/>
    <mergeCell ref="E16:H16"/>
    <mergeCell ref="I16:L16"/>
    <mergeCell ref="M16:N16"/>
    <mergeCell ref="C20:D20"/>
    <mergeCell ref="E20:F20"/>
    <mergeCell ref="G20:H20"/>
    <mergeCell ref="I20:J20"/>
    <mergeCell ref="K20:L20"/>
    <mergeCell ref="M20:N20"/>
    <mergeCell ref="C21:D21"/>
    <mergeCell ref="E21:H21"/>
    <mergeCell ref="I21:L21"/>
    <mergeCell ref="M21:N21"/>
    <mergeCell ref="A8:A2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</vt:lpstr>
      <vt:lpstr>sheet 1</vt:lpstr>
      <vt:lpstr>sheet 2</vt:lpstr>
      <vt:lpstr>sheet 3</vt:lpstr>
      <vt:lpstr>sheet 4</vt:lpstr>
      <vt:lpstr>sheet 5</vt:lpstr>
      <vt:lpstr>sheet 6</vt:lpstr>
      <vt:lpstr>sheet 7</vt:lpstr>
      <vt:lpstr>sheet 8</vt:lpstr>
      <vt:lpstr>sheet 9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2016-04-12T10:56:17+08:00</dcterms:created>
  <dcterms:modified xsi:type="dcterms:W3CDTF">2016-04-12T10:56:17+08:00</dcterms:modified>
  <dc:title>Untitled Spreadsheet</dc:title>
  <dc:description/>
  <dc:subject/>
  <cp:keywords/>
  <cp:category/>
</cp:coreProperties>
</file>