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sheet" sheetId="1" r:id="rId4"/>
    <sheet name="sheet 1" sheetId="2" r:id="rId5"/>
    <sheet name="sheet 2" sheetId="3" r:id="rId6"/>
    <sheet name="sheet 3" sheetId="4" r:id="rId7"/>
    <sheet name="sheet 4" sheetId="5" r:id="rId8"/>
    <sheet name="sheet 5" sheetId="6" r:id="rId9"/>
    <sheet name="sheet 6" sheetId="7" r:id="rId10"/>
    <sheet name="sheet 7" sheetId="8" r:id="rId11"/>
    <sheet name="sheet 8" sheetId="9" r:id="rId12"/>
    <sheet name="Worksheet 1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<sst xmlns="http://schemas.openxmlformats.org/spreadsheetml/2006/main" uniqueCount="111">
  <si>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苏州分公司 交易中心 Q12团队成长报告</t>
  </si>
  <si>
    <t>◆参加人数：30人</t>
  </si>
  <si>
    <t>◆最后得分：81分</t>
  </si>
  <si>
    <t>区分</t>
  </si>
  <si>
    <t>部门平均分</t>
  </si>
  <si>
    <t>分数结果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</si>
  <si>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</si>
  <si>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</si>
  <si>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</si>
  <si>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</si>
  <si>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</si>
  <si>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</si>
  <si>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</si>
  <si>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</si>
  <si>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</si>
  <si>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</si>
  <si>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</si>
  <si>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</si>
  <si>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总分比例</t>
  </si>
  <si>
    <t>单项</t>
  </si>
  <si>
    <t>81%</t>
  </si>
  <si>
    <t>属性</t>
  </si>
  <si>
    <t>阶层</t>
  </si>
  <si>
    <t>苏州分公司平均分</t>
  </si>
  <si>
    <t>第一题</t>
  </si>
  <si>
    <t>第二题</t>
  </si>
  <si>
    <t>第三题</t>
  </si>
  <si>
    <t>第四题</t>
  </si>
  <si>
    <t>第五题</t>
  </si>
  <si>
    <t>第六题</t>
  </si>
  <si>
    <t>第七题</t>
  </si>
  <si>
    <t>第八题</t>
  </si>
  <si>
    <t>第九题</t>
  </si>
  <si>
    <t>第十题</t>
  </si>
  <si>
    <t>第十一题</t>
  </si>
  <si>
    <t>第十二题</t>
  </si>
  <si>
    <t>83%</t>
  </si>
  <si>
    <t>事业部平均分</t>
  </si>
  <si>
    <t>◆ 数据对比</t>
  </si>
  <si>
    <t>◆ 结果分析：</t>
  </si>
  <si>
    <t>◇ 综合分析：</t>
  </si>
  <si>
    <t>根据数据显示，贵部门各项指标得分低于三级部门整体分数接近</t>
  </si>
  <si>
    <t>在盖勒普Q12阶层分布中，贵部门在第二阶层(我的奉献)得分最低，说明我们应当更加着重于对员工的支持和帮助</t>
  </si>
  <si>
    <t>◇ 题目分析：</t>
  </si>
  <si>
    <t>— 得分最高:</t>
  </si>
  <si>
    <t>Q9:</t>
  </si>
  <si>
    <t>表现出管理者对流程分工合理、团队凝聚力高、协作能力强，每个人都能高效负责的完成工作</t>
  </si>
  <si>
    <t>Q12:</t>
  </si>
  <si>
    <t>表现出管理者为员工提供了挑战性工作、辅导、反馈及各种学习、发展的机会，使员工学习成长适应各种未来未知挑战</t>
  </si>
  <si>
    <t>— 得分最低:</t>
  </si>
  <si>
    <t>Q4:</t>
  </si>
  <si>
    <t>表现出管理者对员工激励赞扬不足，员工缺乏成就感，有可能会导致团队士气降低</t>
  </si>
  <si>
    <t>Q5:</t>
  </si>
  <si>
    <t>表现出管理者没有为员工给予足够的关怀，忽视团队凝聚力建设，使员工缺乏归属感</t>
  </si>
  <si>
    <t>◇ 改善建议：</t>
  </si>
  <si>
    <t>— 积极肯定：对工作出色的员工及时表扬，同时强化正向引导，引导团队其他员工成长</t>
  </si>
  <si>
    <t>— 适当批评：注意批评的场合(私下沟通为主)和方式，解决问题同时充分考虑对方感受</t>
  </si>
  <si>
    <t>— “情感账户”建立：管理者平时应多与员工沟通，了解工作生活中的困难并主动提供帮助，建立相互信任感</t>
  </si>
  <si>
    <t>— 团队凝聚力提升：通过活动、沟通会等方式建立团队凝聚力，并引导员工帮助困难同事，形成团结互助的团队氛围</t>
  </si>
  <si>
    <t>FDD 二手房事业部人力资源部</t>
  </si>
  <si>
    <t>苏州分公司 金融部 Q12团队成长报告</t>
  </si>
  <si>
    <t>◆参加人数：12人</t>
  </si>
  <si>
    <t>◆最后得分：83分</t>
  </si>
  <si>
    <t>在盖勒普Q12阶层分布中，贵部门在第四阶层（共同成长）得分最低，说明我们应该重点关注团队学习和培训氛围，尽可能提供更多员工的成长机会</t>
  </si>
  <si>
    <t>Q1:</t>
  </si>
  <si>
    <t>表现出管理者和员工通过良好的沟通，在业务职能、绩效目标方面沟通明确，员工工作有清晰的方向和目标</t>
  </si>
  <si>
    <t>Q8:</t>
  </si>
  <si>
    <t>表现出管理者能及时将公司战略/目标传达至员工，并在制定目标时与之建立起联系，员工责任感与使命感提升</t>
  </si>
  <si>
    <t>Q7:</t>
  </si>
  <si>
    <t>表现出管理者缺乏倾听意识，对员工的意见没有引起足够的重视，或者没有使员工更好的感受到自身价值</t>
  </si>
  <si>
    <t>— 学会倾听：管理者应善于听取员工意见，并在员工提出建议时应给予鼓励和重视</t>
  </si>
  <si>
    <t>— 沟通氛围建立：团队中提倡员工敞开心扉，集思广益，提升员工使命感和成就感</t>
  </si>
  <si>
    <t>苏州分公司 经纪服务部 Q12团队成长报告</t>
  </si>
  <si>
    <t>◆参加人数：11人</t>
  </si>
  <si>
    <t>◆最后得分：85分</t>
  </si>
  <si>
    <t>85%</t>
  </si>
  <si>
    <t>Q10:</t>
  </si>
  <si>
    <t>表现出管理者重视创造团队内部信任、友谊的氛围，使员工有强烈的归属感，能更好的应对工作上的困难和压力</t>
  </si>
  <si>
    <t>苏州分公司 买家服务部 Q12团队成长报告</t>
  </si>
  <si>
    <t>◆参加人数：25人</t>
  </si>
  <si>
    <t>Q2:</t>
  </si>
  <si>
    <t>表现出管理者为员工提供了充分的资源和信息，正确解读员工需求并提供支持，提升工作效率</t>
  </si>
  <si>
    <t>Q3:</t>
  </si>
  <si>
    <t>表现出管理者对员工现况缺乏了解，无法为员工匹配最优工作分工，工作效率降低</t>
  </si>
  <si>
    <t>— 人岗匹配度分析：分析匹配度并重新优化岗位分配，提升效率</t>
  </si>
  <si>
    <t>— 员工积极性提升：适当授权，鼓励员工自发创新，通过持续激励引导员工积极性上升</t>
  </si>
  <si>
    <t>苏州分公司 市场部 Q12团队成长报告</t>
  </si>
  <si>
    <t>◆参加人数：9人</t>
  </si>
  <si>
    <t>◆最后得分：84分</t>
  </si>
  <si>
    <t>84%</t>
  </si>
  <si>
    <t>Q11:</t>
  </si>
  <si>
    <t>表现出管理者定期准确反馈的习惯不，员工无法得到对自己进步的肯定，降低员工自信心，甚至怀疑自己是否胜任工作</t>
  </si>
  <si>
    <t>—建立了结构性反馈机制：包括明确的目标定义和成绩等级，以及定期举行团队回馈汇谈，以掌握团队成员迈向目标的个人情况</t>
  </si>
  <si>
    <t>苏州分公司 数据运营部 Q12团队成长报告</t>
  </si>
  <si>
    <t>◆最后得分：64分</t>
  </si>
  <si>
    <t>64%</t>
  </si>
  <si>
    <t>表现出管理者着重建立“情感账户”，给予员工温暖和关怀，关注员工工作/生活</t>
  </si>
  <si>
    <t>表现出管理者具体挖掘员工优势的能力，对员工技能、知识、才干有正确划分和引导，达到最佳人岗匹配，提升工作效率</t>
  </si>
  <si>
    <t>表现出管理者没有为员工提供相应的工作资源和信息，或者没有充分了解员工需求，导致员工工作效率降低</t>
  </si>
  <si>
    <t>-对现有资源及设备进行传播共享：正确解读员工需求、指引员工能做“有米之炊”</t>
  </si>
  <si>
    <t>-资源整合：优化资源配置、由信息共享而实现业务模块全程的可见性</t>
  </si>
  <si>
    <t>苏州分公司 业主服务部 Q12团队成长报告</t>
  </si>
  <si>
    <t>◆参加人数：87人</t>
  </si>
  <si>
    <t>◆最后得分：82分</t>
  </si>
  <si>
    <t>82%</t>
  </si>
  <si>
    <t>苏州分公司 综合职能部 财务部Q12团队成长报告</t>
  </si>
  <si>
    <t>◆参加人数：2人</t>
  </si>
  <si>
    <t>◆最后得分：90分</t>
  </si>
  <si>
    <t>90%</t>
  </si>
  <si>
    <t>苏州分公司 综合职能部 人力资源部Q12团队成长报告</t>
  </si>
  <si>
    <t>◆参加人数：7人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</si>
</sst>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4.22</v>
      </c>
      <c r="D9" s="2">
        <v>4.08</v>
      </c>
      <c r="E9" s="2">
        <v>3.97</v>
      </c>
      <c r="F9" s="2">
        <v>3.78</v>
      </c>
      <c r="G9" s="2">
        <v>3.81</v>
      </c>
      <c r="H9" s="2">
        <v>4.11</v>
      </c>
      <c r="I9" s="2">
        <v>4.03</v>
      </c>
      <c r="J9" s="2">
        <v>4.19</v>
      </c>
      <c r="K9" s="2">
        <v>4.32</v>
      </c>
      <c r="L9" s="2">
        <v>4.14</v>
      </c>
      <c r="M9" s="2">
        <v>3.89</v>
      </c>
      <c r="N9" s="2">
        <v>4.27</v>
      </c>
      <c r="O9" s="2" t="s">
        <v>20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4.37</v>
      </c>
      <c r="D14" s="2">
        <v>4.155</v>
      </c>
      <c r="E14" s="2">
        <v>4.085</v>
      </c>
      <c r="F14" s="2">
        <v>3.795</v>
      </c>
      <c r="G14" s="2">
        <v>4.165</v>
      </c>
      <c r="H14" s="2">
        <v>4.215</v>
      </c>
      <c r="I14" s="2">
        <v>4.105</v>
      </c>
      <c r="J14" s="2">
        <v>4.33</v>
      </c>
      <c r="K14" s="2">
        <v>4.335</v>
      </c>
      <c r="L14" s="2">
        <v>4.225</v>
      </c>
      <c r="M14" s="2">
        <v>4.025</v>
      </c>
      <c r="N14" s="2">
        <v>4.35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42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45</v>
      </c>
      <c r="C47" t="s">
        <v>46</v>
      </c>
    </row>
    <row r="48" spans="1:16">
      <c r="B48" t="s">
        <v>47</v>
      </c>
      <c r="C48" t="s">
        <v>48</v>
      </c>
    </row>
    <row r="49" spans="1:16">
      <c r="B49" t="s">
        <v>49</v>
      </c>
    </row>
    <row r="50" spans="1:16">
      <c r="B50" t="s">
        <v>50</v>
      </c>
      <c r="C50" t="s">
        <v>51</v>
      </c>
    </row>
    <row r="51" spans="1:16">
      <c r="B51" t="s">
        <v>52</v>
      </c>
      <c r="C51" t="s">
        <v>53</v>
      </c>
    </row>
    <row r="52" spans="1:16">
      <c r="A52" t="s">
        <v>54</v>
      </c>
    </row>
    <row r="53" spans="1:16">
      <c r="B53" t="s">
        <v>50</v>
      </c>
      <c r="C53" t="s">
        <v>55</v>
      </c>
    </row>
    <row r="54" spans="1:16">
      <c r="C54" t="s">
        <v>56</v>
      </c>
    </row>
    <row r="55" spans="1:16">
      <c r="B55" t="s">
        <v>52</v>
      </c>
      <c r="C55" t="s">
        <v>57</v>
      </c>
    </row>
    <row r="56" spans="1:16">
      <c r="C56" t="s">
        <v>58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60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61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62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4.47</v>
      </c>
      <c r="D9" s="2">
        <v>4.29</v>
      </c>
      <c r="E9" s="2">
        <v>4</v>
      </c>
      <c r="F9" s="2">
        <v>4.24</v>
      </c>
      <c r="G9" s="2">
        <v>3.94</v>
      </c>
      <c r="H9" s="2">
        <v>4.24</v>
      </c>
      <c r="I9" s="2">
        <v>3.94</v>
      </c>
      <c r="J9" s="2">
        <v>4.35</v>
      </c>
      <c r="K9" s="2">
        <v>4.29</v>
      </c>
      <c r="L9" s="2">
        <v>4.29</v>
      </c>
      <c r="M9" s="2">
        <v>3.94</v>
      </c>
      <c r="N9" s="2">
        <v>4.24</v>
      </c>
      <c r="O9" s="2" t="s">
        <v>36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4.37</v>
      </c>
      <c r="D14" s="2">
        <v>4.155</v>
      </c>
      <c r="E14" s="2">
        <v>4.085</v>
      </c>
      <c r="F14" s="2">
        <v>3.795</v>
      </c>
      <c r="G14" s="2">
        <v>4.165</v>
      </c>
      <c r="H14" s="2">
        <v>4.215</v>
      </c>
      <c r="I14" s="2">
        <v>4.105</v>
      </c>
      <c r="J14" s="2">
        <v>4.33</v>
      </c>
      <c r="K14" s="2">
        <v>4.335</v>
      </c>
      <c r="L14" s="2">
        <v>4.225</v>
      </c>
      <c r="M14" s="2">
        <v>4.025</v>
      </c>
      <c r="N14" s="2">
        <v>4.35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63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64</v>
      </c>
      <c r="C47" t="s">
        <v>65</v>
      </c>
    </row>
    <row r="48" spans="1:16">
      <c r="B48" t="s">
        <v>66</v>
      </c>
      <c r="C48" t="s">
        <v>67</v>
      </c>
    </row>
    <row r="49" spans="1:16">
      <c r="B49" t="s">
        <v>49</v>
      </c>
    </row>
    <row r="50" spans="1:16">
      <c r="B50" t="s">
        <v>52</v>
      </c>
      <c r="C50" t="s">
        <v>53</v>
      </c>
    </row>
    <row r="51" spans="1:16">
      <c r="B51" t="s">
        <v>68</v>
      </c>
      <c r="C51" t="s">
        <v>69</v>
      </c>
    </row>
    <row r="52" spans="1:16">
      <c r="A52" t="s">
        <v>54</v>
      </c>
    </row>
    <row r="53" spans="1:16">
      <c r="B53" t="s">
        <v>52</v>
      </c>
      <c r="C53" t="s">
        <v>57</v>
      </c>
    </row>
    <row r="54" spans="1:16">
      <c r="C54" t="s">
        <v>58</v>
      </c>
    </row>
    <row r="55" spans="1:16">
      <c r="B55" t="s">
        <v>68</v>
      </c>
      <c r="C55" t="s">
        <v>70</v>
      </c>
    </row>
    <row r="56" spans="1:16">
      <c r="C56" t="s">
        <v>71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72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73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74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4.71</v>
      </c>
      <c r="D9" s="2">
        <v>4.51</v>
      </c>
      <c r="E9" s="2">
        <v>4.24</v>
      </c>
      <c r="F9" s="2">
        <v>4.37</v>
      </c>
      <c r="G9" s="2">
        <v>4.16</v>
      </c>
      <c r="H9" s="2">
        <v>4.4</v>
      </c>
      <c r="I9" s="2">
        <v>4.16</v>
      </c>
      <c r="J9" s="2">
        <v>4.59</v>
      </c>
      <c r="K9" s="2">
        <v>4.48</v>
      </c>
      <c r="L9" s="2">
        <v>4.69</v>
      </c>
      <c r="M9" s="2">
        <v>4.19</v>
      </c>
      <c r="N9" s="2">
        <v>4.47</v>
      </c>
      <c r="O9" s="2" t="s">
        <v>75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4.37</v>
      </c>
      <c r="D14" s="2">
        <v>4.155</v>
      </c>
      <c r="E14" s="2">
        <v>4.085</v>
      </c>
      <c r="F14" s="2">
        <v>3.795</v>
      </c>
      <c r="G14" s="2">
        <v>4.165</v>
      </c>
      <c r="H14" s="2">
        <v>4.215</v>
      </c>
      <c r="I14" s="2">
        <v>4.105</v>
      </c>
      <c r="J14" s="2">
        <v>4.33</v>
      </c>
      <c r="K14" s="2">
        <v>4.335</v>
      </c>
      <c r="L14" s="2">
        <v>4.225</v>
      </c>
      <c r="M14" s="2">
        <v>4.025</v>
      </c>
      <c r="N14" s="2">
        <v>4.35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42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64</v>
      </c>
      <c r="C47" t="s">
        <v>65</v>
      </c>
    </row>
    <row r="48" spans="1:16">
      <c r="B48" t="s">
        <v>76</v>
      </c>
      <c r="C48" t="s">
        <v>77</v>
      </c>
    </row>
    <row r="49" spans="1:16">
      <c r="B49" t="s">
        <v>49</v>
      </c>
    </row>
    <row r="50" spans="1:16">
      <c r="B50" t="s">
        <v>52</v>
      </c>
      <c r="C50" t="s">
        <v>53</v>
      </c>
    </row>
    <row r="51" spans="1:16">
      <c r="B51" t="s">
        <v>68</v>
      </c>
      <c r="C51" t="s">
        <v>69</v>
      </c>
    </row>
    <row r="52" spans="1:16">
      <c r="A52" t="s">
        <v>54</v>
      </c>
    </row>
    <row r="53" spans="1:16">
      <c r="B53" t="s">
        <v>52</v>
      </c>
      <c r="C53" t="s">
        <v>57</v>
      </c>
    </row>
    <row r="54" spans="1:16">
      <c r="C54" t="s">
        <v>58</v>
      </c>
    </row>
    <row r="55" spans="1:16">
      <c r="B55" t="s">
        <v>68</v>
      </c>
      <c r="C55" t="s">
        <v>70</v>
      </c>
    </row>
    <row r="56" spans="1:16">
      <c r="C56" t="s">
        <v>71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78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79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4.35</v>
      </c>
      <c r="D9" s="2">
        <v>4.33</v>
      </c>
      <c r="E9" s="2">
        <v>3.73</v>
      </c>
      <c r="F9" s="2">
        <v>3.76</v>
      </c>
      <c r="G9" s="2">
        <v>4.01</v>
      </c>
      <c r="H9" s="2">
        <v>4.26</v>
      </c>
      <c r="I9" s="2">
        <v>3.9</v>
      </c>
      <c r="J9" s="2">
        <v>4.15</v>
      </c>
      <c r="K9" s="2">
        <v>4.19</v>
      </c>
      <c r="L9" s="2">
        <v>4.23</v>
      </c>
      <c r="M9" s="2">
        <v>3.89</v>
      </c>
      <c r="N9" s="2">
        <v>4.12</v>
      </c>
      <c r="O9" s="2" t="s">
        <v>20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4.37</v>
      </c>
      <c r="D14" s="2">
        <v>4.155</v>
      </c>
      <c r="E14" s="2">
        <v>4.085</v>
      </c>
      <c r="F14" s="2">
        <v>3.795</v>
      </c>
      <c r="G14" s="2">
        <v>4.165</v>
      </c>
      <c r="H14" s="2">
        <v>4.215</v>
      </c>
      <c r="I14" s="2">
        <v>4.105</v>
      </c>
      <c r="J14" s="2">
        <v>4.33</v>
      </c>
      <c r="K14" s="2">
        <v>4.335</v>
      </c>
      <c r="L14" s="2">
        <v>4.225</v>
      </c>
      <c r="M14" s="2">
        <v>4.025</v>
      </c>
      <c r="N14" s="2">
        <v>4.35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42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64</v>
      </c>
      <c r="C47" t="s">
        <v>65</v>
      </c>
    </row>
    <row r="48" spans="1:16">
      <c r="B48" t="s">
        <v>80</v>
      </c>
      <c r="C48" t="s">
        <v>81</v>
      </c>
    </row>
    <row r="49" spans="1:16">
      <c r="B49" t="s">
        <v>49</v>
      </c>
    </row>
    <row r="50" spans="1:16">
      <c r="B50" t="s">
        <v>82</v>
      </c>
      <c r="C50" t="s">
        <v>83</v>
      </c>
    </row>
    <row r="51" spans="1:16">
      <c r="B51" t="s">
        <v>50</v>
      </c>
      <c r="C51" t="s">
        <v>51</v>
      </c>
    </row>
    <row r="52" spans="1:16">
      <c r="A52" t="s">
        <v>54</v>
      </c>
    </row>
    <row r="53" spans="1:16">
      <c r="B53" t="s">
        <v>82</v>
      </c>
      <c r="C53" t="s">
        <v>84</v>
      </c>
    </row>
    <row r="54" spans="1:16">
      <c r="C54" t="s">
        <v>85</v>
      </c>
    </row>
    <row r="55" spans="1:16">
      <c r="B55" t="s">
        <v>50</v>
      </c>
      <c r="C55" t="s">
        <v>55</v>
      </c>
    </row>
    <row r="56" spans="1:16">
      <c r="C56" t="s">
        <v>56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86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87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88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4.5</v>
      </c>
      <c r="D9" s="2">
        <v>4.06</v>
      </c>
      <c r="E9" s="2">
        <v>4.13</v>
      </c>
      <c r="F9" s="2">
        <v>3.94</v>
      </c>
      <c r="G9" s="2">
        <v>4.19</v>
      </c>
      <c r="H9" s="2">
        <v>4.25</v>
      </c>
      <c r="I9" s="2">
        <v>4.19</v>
      </c>
      <c r="J9" s="2">
        <v>4.44</v>
      </c>
      <c r="K9" s="2">
        <v>4.56</v>
      </c>
      <c r="L9" s="2">
        <v>4.31</v>
      </c>
      <c r="M9" s="2">
        <v>4</v>
      </c>
      <c r="N9" s="2">
        <v>4.13</v>
      </c>
      <c r="O9" s="2" t="s">
        <v>89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4.37</v>
      </c>
      <c r="D14" s="2">
        <v>4.155</v>
      </c>
      <c r="E14" s="2">
        <v>4.085</v>
      </c>
      <c r="F14" s="2">
        <v>3.795</v>
      </c>
      <c r="G14" s="2">
        <v>4.165</v>
      </c>
      <c r="H14" s="2">
        <v>4.215</v>
      </c>
      <c r="I14" s="2">
        <v>4.105</v>
      </c>
      <c r="J14" s="2">
        <v>4.33</v>
      </c>
      <c r="K14" s="2">
        <v>4.335</v>
      </c>
      <c r="L14" s="2">
        <v>4.225</v>
      </c>
      <c r="M14" s="2">
        <v>4.025</v>
      </c>
      <c r="N14" s="2">
        <v>4.35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63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45</v>
      </c>
      <c r="C47" t="s">
        <v>46</v>
      </c>
    </row>
    <row r="48" spans="1:16">
      <c r="B48" t="s">
        <v>64</v>
      </c>
      <c r="C48" t="s">
        <v>65</v>
      </c>
    </row>
    <row r="49" spans="1:16">
      <c r="B49" t="s">
        <v>49</v>
      </c>
    </row>
    <row r="50" spans="1:16">
      <c r="B50" t="s">
        <v>50</v>
      </c>
      <c r="C50" t="s">
        <v>51</v>
      </c>
    </row>
    <row r="51" spans="1:16">
      <c r="B51" t="s">
        <v>90</v>
      </c>
      <c r="C51" t="s">
        <v>91</v>
      </c>
    </row>
    <row r="52" spans="1:16">
      <c r="A52" t="s">
        <v>54</v>
      </c>
    </row>
    <row r="53" spans="1:16">
      <c r="B53" t="s">
        <v>50</v>
      </c>
      <c r="C53" t="s">
        <v>55</v>
      </c>
    </row>
    <row r="54" spans="1:16">
      <c r="C54" t="s">
        <v>56</v>
      </c>
    </row>
    <row r="55" spans="1:16">
      <c r="B55" t="s">
        <v>90</v>
      </c>
      <c r="C55" t="s">
        <v>92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93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61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94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3.18</v>
      </c>
      <c r="D9" s="2">
        <v>3.12</v>
      </c>
      <c r="E9" s="2">
        <v>3.35</v>
      </c>
      <c r="F9" s="2">
        <v>3.29</v>
      </c>
      <c r="G9" s="2">
        <v>3.41</v>
      </c>
      <c r="H9" s="2">
        <v>3.12</v>
      </c>
      <c r="I9" s="2">
        <v>3.24</v>
      </c>
      <c r="J9" s="2">
        <v>3.35</v>
      </c>
      <c r="K9" s="2">
        <v>3.29</v>
      </c>
      <c r="L9" s="2">
        <v>3.18</v>
      </c>
      <c r="M9" s="2">
        <v>2.94</v>
      </c>
      <c r="N9" s="2">
        <v>3.35</v>
      </c>
      <c r="O9" s="2" t="s">
        <v>95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4.37</v>
      </c>
      <c r="D14" s="2">
        <v>4.155</v>
      </c>
      <c r="E14" s="2">
        <v>4.085</v>
      </c>
      <c r="F14" s="2">
        <v>3.795</v>
      </c>
      <c r="G14" s="2">
        <v>4.165</v>
      </c>
      <c r="H14" s="2">
        <v>4.215</v>
      </c>
      <c r="I14" s="2">
        <v>4.105</v>
      </c>
      <c r="J14" s="2">
        <v>4.33</v>
      </c>
      <c r="K14" s="2">
        <v>4.335</v>
      </c>
      <c r="L14" s="2">
        <v>4.225</v>
      </c>
      <c r="M14" s="2">
        <v>4.025</v>
      </c>
      <c r="N14" s="2">
        <v>4.35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63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52</v>
      </c>
      <c r="C47" t="s">
        <v>96</v>
      </c>
    </row>
    <row r="48" spans="1:16">
      <c r="B48" t="s">
        <v>82</v>
      </c>
      <c r="C48" t="s">
        <v>97</v>
      </c>
    </row>
    <row r="49" spans="1:16">
      <c r="B49" t="s">
        <v>49</v>
      </c>
    </row>
    <row r="50" spans="1:16">
      <c r="B50" t="s">
        <v>90</v>
      </c>
      <c r="C50" t="s">
        <v>91</v>
      </c>
    </row>
    <row r="51" spans="1:16">
      <c r="B51" t="s">
        <v>80</v>
      </c>
      <c r="C51" t="s">
        <v>98</v>
      </c>
    </row>
    <row r="52" spans="1:16">
      <c r="A52" t="s">
        <v>54</v>
      </c>
    </row>
    <row r="53" spans="1:16">
      <c r="B53" t="s">
        <v>90</v>
      </c>
      <c r="C53" t="s">
        <v>92</v>
      </c>
    </row>
    <row r="54" spans="1:16">
      <c r="B54" t="s">
        <v>80</v>
      </c>
      <c r="C54" t="s">
        <v>99</v>
      </c>
    </row>
    <row r="55" spans="1:16">
      <c r="C55" t="s">
        <v>100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101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102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103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4.21</v>
      </c>
      <c r="D9" s="2">
        <v>3.99</v>
      </c>
      <c r="E9" s="2">
        <v>3.98</v>
      </c>
      <c r="F9" s="2">
        <v>3.64</v>
      </c>
      <c r="G9" s="2">
        <v>4.17</v>
      </c>
      <c r="H9" s="2">
        <v>4.15</v>
      </c>
      <c r="I9" s="2">
        <v>4.09</v>
      </c>
      <c r="J9" s="2">
        <v>4.23</v>
      </c>
      <c r="K9" s="2">
        <v>4.16</v>
      </c>
      <c r="L9" s="2">
        <v>4.19</v>
      </c>
      <c r="M9" s="2">
        <v>4.1</v>
      </c>
      <c r="N9" s="2">
        <v>4.28</v>
      </c>
      <c r="O9" s="2" t="s">
        <v>104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4.37</v>
      </c>
      <c r="D14" s="2">
        <v>4.155</v>
      </c>
      <c r="E14" s="2">
        <v>4.085</v>
      </c>
      <c r="F14" s="2">
        <v>3.795</v>
      </c>
      <c r="G14" s="2">
        <v>4.165</v>
      </c>
      <c r="H14" s="2">
        <v>4.215</v>
      </c>
      <c r="I14" s="2">
        <v>4.105</v>
      </c>
      <c r="J14" s="2">
        <v>4.33</v>
      </c>
      <c r="K14" s="2">
        <v>4.335</v>
      </c>
      <c r="L14" s="2">
        <v>4.225</v>
      </c>
      <c r="M14" s="2">
        <v>4.025</v>
      </c>
      <c r="N14" s="2">
        <v>4.35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42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47</v>
      </c>
      <c r="C47" t="s">
        <v>48</v>
      </c>
    </row>
    <row r="48" spans="1:16">
      <c r="B48" t="s">
        <v>66</v>
      </c>
      <c r="C48" t="s">
        <v>67</v>
      </c>
    </row>
    <row r="49" spans="1:16">
      <c r="B49" t="s">
        <v>49</v>
      </c>
    </row>
    <row r="50" spans="1:16">
      <c r="B50" t="s">
        <v>50</v>
      </c>
      <c r="C50" t="s">
        <v>51</v>
      </c>
    </row>
    <row r="51" spans="1:16">
      <c r="B51" t="s">
        <v>82</v>
      </c>
      <c r="C51" t="s">
        <v>83</v>
      </c>
    </row>
    <row r="52" spans="1:16">
      <c r="A52" t="s">
        <v>54</v>
      </c>
    </row>
    <row r="53" spans="1:16">
      <c r="B53" t="s">
        <v>50</v>
      </c>
      <c r="C53" t="s">
        <v>55</v>
      </c>
    </row>
    <row r="54" spans="1:16">
      <c r="C54" t="s">
        <v>56</v>
      </c>
    </row>
    <row r="55" spans="1:16">
      <c r="B55" t="s">
        <v>82</v>
      </c>
      <c r="C55" t="s">
        <v>84</v>
      </c>
    </row>
    <row r="56" spans="1:16">
      <c r="C56" t="s">
        <v>85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0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105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106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107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5</v>
      </c>
      <c r="D9" s="2">
        <v>4.5</v>
      </c>
      <c r="E9" s="2">
        <v>4</v>
      </c>
      <c r="F9" s="2">
        <v>3.5</v>
      </c>
      <c r="G9" s="2">
        <v>5</v>
      </c>
      <c r="H9" s="2">
        <v>4</v>
      </c>
      <c r="I9" s="2">
        <v>4.5</v>
      </c>
      <c r="J9" s="2">
        <v>5</v>
      </c>
      <c r="K9" s="2">
        <v>5</v>
      </c>
      <c r="L9" s="2">
        <v>4.5</v>
      </c>
      <c r="M9" s="2">
        <v>4.5</v>
      </c>
      <c r="N9" s="2">
        <v>4.5</v>
      </c>
      <c r="O9" s="2" t="s">
        <v>108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4.37</v>
      </c>
      <c r="D14" s="2">
        <v>4.155</v>
      </c>
      <c r="E14" s="2">
        <v>4.085</v>
      </c>
      <c r="F14" s="2">
        <v>3.795</v>
      </c>
      <c r="G14" s="2">
        <v>4.165</v>
      </c>
      <c r="H14" s="2">
        <v>4.215</v>
      </c>
      <c r="I14" s="2">
        <v>4.105</v>
      </c>
      <c r="J14" s="2">
        <v>4.33</v>
      </c>
      <c r="K14" s="2">
        <v>4.335</v>
      </c>
      <c r="L14" s="2">
        <v>4.225</v>
      </c>
      <c r="M14" s="2">
        <v>4.025</v>
      </c>
      <c r="N14" s="2">
        <v>4.35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42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64</v>
      </c>
      <c r="C47" t="s">
        <v>65</v>
      </c>
    </row>
    <row r="48" spans="1:16">
      <c r="B48" t="s">
        <v>52</v>
      </c>
      <c r="C48" t="s">
        <v>96</v>
      </c>
    </row>
    <row r="49" spans="1:16">
      <c r="B49" t="s">
        <v>49</v>
      </c>
    </row>
    <row r="50" spans="1:16">
      <c r="B50" t="s">
        <v>50</v>
      </c>
      <c r="C50" t="s">
        <v>51</v>
      </c>
    </row>
    <row r="51" spans="1:16">
      <c r="B51" t="s">
        <v>82</v>
      </c>
      <c r="C51" t="s">
        <v>83</v>
      </c>
    </row>
    <row r="52" spans="1:16">
      <c r="A52" t="s">
        <v>54</v>
      </c>
    </row>
    <row r="53" spans="1:16">
      <c r="B53" t="s">
        <v>50</v>
      </c>
      <c r="C53" t="s">
        <v>55</v>
      </c>
    </row>
    <row r="54" spans="1:16">
      <c r="C54" t="s">
        <v>56</v>
      </c>
    </row>
    <row r="55" spans="1:16">
      <c r="B55" t="s">
        <v>82</v>
      </c>
      <c r="C55" t="s">
        <v>84</v>
      </c>
    </row>
    <row r="56" spans="1:16">
      <c r="C56" t="s">
        <v>85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8"/>
  <sheetViews>
    <sheetView tabSelected="1" workbookViewId="0" showGridLines="true" showRowColHeaders="1">
      <selection activeCell="P21" sqref="P21"/>
    </sheetView>
  </sheetViews>
  <sheetFormatPr defaultRowHeight="14.4" outlineLevelRow="0" outlineLevelCol="0"/>
  <sheetData>
    <row r="1" spans="1:16">
      <c r="A1" s="2"/>
      <c r="B1" s="2"/>
      <c r="C1" s="2" t="s">
        <v>109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" t="s">
        <v>110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" t="s">
        <v>62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3</v>
      </c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</v>
      </c>
      <c r="B8" s="2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/>
    </row>
    <row r="9" spans="1:16">
      <c r="A9" s="2"/>
      <c r="B9" s="2" t="s">
        <v>19</v>
      </c>
      <c r="C9" s="2">
        <v>4.43</v>
      </c>
      <c r="D9" s="2">
        <v>4.43</v>
      </c>
      <c r="E9" s="2">
        <v>3.71</v>
      </c>
      <c r="F9" s="2">
        <v>4</v>
      </c>
      <c r="G9" s="2">
        <v>3.86</v>
      </c>
      <c r="H9" s="2">
        <v>4.29</v>
      </c>
      <c r="I9" s="2">
        <v>4</v>
      </c>
      <c r="J9" s="2">
        <v>4.29</v>
      </c>
      <c r="K9" s="2">
        <v>4.29</v>
      </c>
      <c r="L9" s="2">
        <v>4.57</v>
      </c>
      <c r="M9" s="2">
        <v>4.14</v>
      </c>
      <c r="N9" s="2">
        <v>4.14</v>
      </c>
      <c r="O9" s="2" t="s">
        <v>36</v>
      </c>
      <c r="P9" s="2"/>
    </row>
    <row r="10" spans="1:16">
      <c r="A10" s="2"/>
      <c r="B10" s="2" t="s">
        <v>21</v>
      </c>
      <c r="C10" s="2" t="str">
        <f>AVERAGE(C9:D9)</f>
        <v>0</v>
      </c>
      <c r="D10" s="2"/>
      <c r="E10" s="2" t="str">
        <f>AVERAGE(E9:F9)</f>
        <v>0</v>
      </c>
      <c r="F10" s="2"/>
      <c r="G10" s="2" t="str">
        <f>AVERAGE(G9:H9)</f>
        <v>0</v>
      </c>
      <c r="H10" s="2"/>
      <c r="I10" s="2" t="str">
        <f>AVERAGE(I9:J9)</f>
        <v>0</v>
      </c>
      <c r="J10" s="2"/>
      <c r="K10" s="2" t="str">
        <f>AVERAGE(K9:L9)</f>
        <v>0</v>
      </c>
      <c r="L10" s="2"/>
      <c r="M10" s="2" t="str">
        <f>AVERAGE(M9:N9)</f>
        <v>0</v>
      </c>
      <c r="N10" s="2"/>
      <c r="O10" s="2"/>
      <c r="P10" s="2"/>
    </row>
    <row r="11" spans="1:16">
      <c r="A11" s="2"/>
      <c r="B11" s="2" t="s">
        <v>22</v>
      </c>
      <c r="C11" s="2" t="str">
        <f>C10</f>
        <v>0</v>
      </c>
      <c r="D11" s="2"/>
      <c r="E11" s="2" t="str">
        <f>AVERAGE(E10:H10)</f>
        <v>0</v>
      </c>
      <c r="F11" s="2"/>
      <c r="G11" s="2"/>
      <c r="H11" s="2"/>
      <c r="I11" s="2" t="str">
        <f>AVERAGE(I10:L10)</f>
        <v>0</v>
      </c>
      <c r="J11" s="2"/>
      <c r="K11" s="2"/>
      <c r="L11" s="2"/>
      <c r="M11" s="2" t="str">
        <f>M10</f>
        <v>0</v>
      </c>
      <c r="N11" s="2"/>
      <c r="O11" s="2"/>
      <c r="P11" s="2"/>
    </row>
    <row r="12" spans="1:16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/>
    </row>
    <row r="14" spans="1:16">
      <c r="A14" s="2"/>
      <c r="B14" s="2" t="s">
        <v>19</v>
      </c>
      <c r="C14" s="2">
        <v>4.37</v>
      </c>
      <c r="D14" s="2">
        <v>4.155</v>
      </c>
      <c r="E14" s="2">
        <v>4.085</v>
      </c>
      <c r="F14" s="2">
        <v>3.795</v>
      </c>
      <c r="G14" s="2">
        <v>4.165</v>
      </c>
      <c r="H14" s="2">
        <v>4.215</v>
      </c>
      <c r="I14" s="2">
        <v>4.105</v>
      </c>
      <c r="J14" s="2">
        <v>4.33</v>
      </c>
      <c r="K14" s="2">
        <v>4.335</v>
      </c>
      <c r="L14" s="2">
        <v>4.225</v>
      </c>
      <c r="M14" s="2">
        <v>4.025</v>
      </c>
      <c r="N14" s="2">
        <v>4.35</v>
      </c>
      <c r="O14" s="2"/>
      <c r="P14" s="2"/>
    </row>
    <row r="15" spans="1:16">
      <c r="A15" s="2"/>
      <c r="B15" s="2" t="s">
        <v>21</v>
      </c>
      <c r="C15" s="2" t="str">
        <f>AVERAGE(C14:D14)</f>
        <v>0</v>
      </c>
      <c r="D15" s="2"/>
      <c r="E15" s="2" t="str">
        <f>AVERAGE(E14:F14)</f>
        <v>0</v>
      </c>
      <c r="F15" s="2"/>
      <c r="G15" s="2" t="str">
        <f>AVERAGE(G14:H14)</f>
        <v>0</v>
      </c>
      <c r="H15" s="2"/>
      <c r="I15" s="2" t="str">
        <f>AVERAGE(I14:J14)</f>
        <v>0</v>
      </c>
      <c r="J15" s="2"/>
      <c r="K15" s="2" t="str">
        <f>AVERAGE(K14:L14)</f>
        <v>0</v>
      </c>
      <c r="L15" s="2"/>
      <c r="M15" s="2" t="str">
        <f>AVERAGE(M14:N14)</f>
        <v>0</v>
      </c>
      <c r="N15" s="2"/>
      <c r="O15" s="2"/>
      <c r="P15" s="2"/>
    </row>
    <row r="16" spans="1:16">
      <c r="A16" s="2"/>
      <c r="B16" s="2" t="s">
        <v>22</v>
      </c>
      <c r="C16" s="2" t="str">
        <f>C15</f>
        <v>0</v>
      </c>
      <c r="D16" s="2"/>
      <c r="E16" s="2" t="str">
        <f>AVERAGE(E15:H15)</f>
        <v>0</v>
      </c>
      <c r="F16" s="2"/>
      <c r="G16" s="2"/>
      <c r="H16" s="2"/>
      <c r="I16" s="2" t="str">
        <f>AVERAGE(I15:L15)</f>
        <v>0</v>
      </c>
      <c r="J16" s="2"/>
      <c r="K16" s="2"/>
      <c r="L16" s="2"/>
      <c r="M16" s="2" t="str">
        <f>M15</f>
        <v>0</v>
      </c>
      <c r="N16" s="2"/>
      <c r="O16" s="2"/>
      <c r="P16" s="2"/>
    </row>
    <row r="17" spans="1:16">
      <c r="A17" s="2"/>
      <c r="B17" s="2" t="s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</v>
      </c>
      <c r="B18" s="2"/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11</v>
      </c>
      <c r="I18" s="2" t="s">
        <v>12</v>
      </c>
      <c r="J18" s="2" t="s">
        <v>13</v>
      </c>
      <c r="K18" s="2" t="s">
        <v>14</v>
      </c>
      <c r="L18" s="2" t="s">
        <v>15</v>
      </c>
      <c r="M18" s="2" t="s">
        <v>16</v>
      </c>
      <c r="N18" s="2" t="s">
        <v>17</v>
      </c>
      <c r="O18" s="2" t="s">
        <v>36</v>
      </c>
      <c r="P18" s="2"/>
    </row>
    <row r="19" spans="1:16">
      <c r="A19" s="2"/>
      <c r="B19" s="2" t="s">
        <v>19</v>
      </c>
      <c r="C19" s="2">
        <v>4.48</v>
      </c>
      <c r="D19" s="2">
        <v>4.17</v>
      </c>
      <c r="E19" s="2">
        <v>4.07</v>
      </c>
      <c r="F19" s="2">
        <v>3.74</v>
      </c>
      <c r="G19" s="2">
        <v>4.16</v>
      </c>
      <c r="H19" s="2">
        <v>4.15</v>
      </c>
      <c r="I19" s="2">
        <v>3.97</v>
      </c>
      <c r="J19" s="2">
        <v>4.33</v>
      </c>
      <c r="K19" s="2">
        <v>4.3</v>
      </c>
      <c r="L19" s="2">
        <v>4.24</v>
      </c>
      <c r="M19" s="2">
        <v>4</v>
      </c>
      <c r="N19" s="2">
        <v>4.31</v>
      </c>
      <c r="O19" s="2"/>
      <c r="P19" s="2"/>
    </row>
    <row r="20" spans="1:16">
      <c r="A20" s="2"/>
      <c r="B20" s="2" t="s">
        <v>21</v>
      </c>
      <c r="C20" s="2" t="str">
        <f>AVERAGE(C19:D19)</f>
        <v>0</v>
      </c>
      <c r="D20" s="2"/>
      <c r="E20" s="2" t="str">
        <f>AVERAGE(E19:F19)</f>
        <v>0</v>
      </c>
      <c r="F20" s="2"/>
      <c r="G20" s="2" t="str">
        <f>AVERAGE(G19:H19)</f>
        <v>0</v>
      </c>
      <c r="H20" s="2"/>
      <c r="I20" s="2" t="str">
        <f>AVERAGE(I19:J19)</f>
        <v>0</v>
      </c>
      <c r="J20" s="2"/>
      <c r="K20" s="2" t="str">
        <f>AVERAGE(K19:L19)</f>
        <v>0</v>
      </c>
      <c r="L20" s="2"/>
      <c r="M20" s="2" t="str">
        <f>AVERAGE(M19:N19)</f>
        <v>0</v>
      </c>
      <c r="N20" s="2"/>
      <c r="O20" s="2"/>
      <c r="P20" s="2"/>
    </row>
    <row r="21" spans="1:16">
      <c r="A21" s="2"/>
      <c r="B21" s="2" t="s">
        <v>22</v>
      </c>
      <c r="C21" s="2" t="str">
        <f>C20</f>
        <v>0</v>
      </c>
      <c r="D21" s="2"/>
      <c r="E21" s="2" t="str">
        <f>AVERAGE(E20:H20)</f>
        <v>0</v>
      </c>
      <c r="F21" s="2"/>
      <c r="G21" s="2"/>
      <c r="H21" s="2"/>
      <c r="I21" s="2" t="str">
        <f>AVERAGE(I20:L20)</f>
        <v>0</v>
      </c>
      <c r="J21" s="2"/>
      <c r="K21" s="2"/>
      <c r="L21" s="2"/>
      <c r="M21" s="2" t="str">
        <f>M20</f>
        <v>0</v>
      </c>
      <c r="N21" s="2"/>
      <c r="O21" s="2"/>
      <c r="P21" s="2"/>
    </row>
    <row r="23" spans="1:16">
      <c r="A23" t="s">
        <v>38</v>
      </c>
    </row>
    <row r="41" spans="1:16">
      <c r="A41" t="s">
        <v>39</v>
      </c>
    </row>
    <row r="42" spans="1:16">
      <c r="A42" t="s">
        <v>40</v>
      </c>
    </row>
    <row r="43" spans="1:16">
      <c r="B43" t="s">
        <v>41</v>
      </c>
    </row>
    <row r="44" spans="1:16">
      <c r="B44" t="s">
        <v>42</v>
      </c>
    </row>
    <row r="45" spans="1:16">
      <c r="A45" t="s">
        <v>43</v>
      </c>
    </row>
    <row r="46" spans="1:16">
      <c r="B46" t="s">
        <v>44</v>
      </c>
    </row>
    <row r="47" spans="1:16">
      <c r="B47" t="s">
        <v>76</v>
      </c>
      <c r="C47" t="s">
        <v>77</v>
      </c>
    </row>
    <row r="48" spans="1:16">
      <c r="B48" t="s">
        <v>64</v>
      </c>
      <c r="C48" t="s">
        <v>65</v>
      </c>
    </row>
    <row r="49" spans="1:16">
      <c r="B49" t="s">
        <v>49</v>
      </c>
    </row>
    <row r="50" spans="1:16">
      <c r="B50" t="s">
        <v>82</v>
      </c>
      <c r="C50" t="s">
        <v>83</v>
      </c>
    </row>
    <row r="51" spans="1:16">
      <c r="B51" t="s">
        <v>52</v>
      </c>
      <c r="C51" t="s">
        <v>53</v>
      </c>
    </row>
    <row r="52" spans="1:16">
      <c r="A52" t="s">
        <v>54</v>
      </c>
    </row>
    <row r="53" spans="1:16">
      <c r="B53" t="s">
        <v>82</v>
      </c>
      <c r="C53" t="s">
        <v>84</v>
      </c>
    </row>
    <row r="54" spans="1:16">
      <c r="C54" t="s">
        <v>85</v>
      </c>
    </row>
    <row r="55" spans="1:16">
      <c r="B55" t="s">
        <v>52</v>
      </c>
      <c r="C55" t="s">
        <v>57</v>
      </c>
    </row>
    <row r="56" spans="1:16">
      <c r="C56" t="s">
        <v>58</v>
      </c>
    </row>
    <row r="58" spans="1:16">
      <c r="K5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M4"/>
    <mergeCell ref="B7:O7"/>
    <mergeCell ref="O9:O11"/>
    <mergeCell ref="O13:O16"/>
    <mergeCell ref="O18:O21"/>
    <mergeCell ref="B12:O12"/>
    <mergeCell ref="B17:O17"/>
    <mergeCell ref="C10:D10"/>
    <mergeCell ref="E10:F10"/>
    <mergeCell ref="G10:H10"/>
    <mergeCell ref="I10:J10"/>
    <mergeCell ref="K10:L10"/>
    <mergeCell ref="M10:N10"/>
    <mergeCell ref="C11:D11"/>
    <mergeCell ref="E11:H11"/>
    <mergeCell ref="I11:L11"/>
    <mergeCell ref="M11:N11"/>
    <mergeCell ref="C15:D15"/>
    <mergeCell ref="E15:F15"/>
    <mergeCell ref="G15:H15"/>
    <mergeCell ref="I15:J15"/>
    <mergeCell ref="K15:L15"/>
    <mergeCell ref="M15:N15"/>
    <mergeCell ref="C16:D16"/>
    <mergeCell ref="E16:H16"/>
    <mergeCell ref="I16:L16"/>
    <mergeCell ref="M16:N16"/>
    <mergeCell ref="C20:D20"/>
    <mergeCell ref="E20:F20"/>
    <mergeCell ref="G20:H20"/>
    <mergeCell ref="I20:J20"/>
    <mergeCell ref="K20:L20"/>
    <mergeCell ref="M20:N20"/>
    <mergeCell ref="C21:D21"/>
    <mergeCell ref="E21:H21"/>
    <mergeCell ref="I21:L21"/>
    <mergeCell ref="M21:N21"/>
    <mergeCell ref="A8:A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2016-04-12T10:57:44+08:00</dcterms:created>
  <dcterms:modified xsi:type="dcterms:W3CDTF">2016-04-12T10:57:44+08:00</dcterms:modified>
  <dc:title>Untitled Spreadsheet</dc:title>
  <dc:description/>
  <dc:subject/>
  <cp:keywords/>
  <cp:category/>
</cp:coreProperties>
</file>