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_litorales\litorales\assets\img\pacifico\inventory\insular\"/>
    </mc:Choice>
  </mc:AlternateContent>
  <xr:revisionPtr revIDLastSave="0" documentId="13_ncr:1_{1A1600E9-8E44-4F4D-A8C4-D62D998DBE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S33" i="1"/>
  <c r="R34" i="1"/>
  <c r="S34" i="1"/>
  <c r="R35" i="1"/>
  <c r="S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</calcChain>
</file>

<file path=xl/sharedStrings.xml><?xml version="1.0" encoding="utf-8"?>
<sst xmlns="http://schemas.openxmlformats.org/spreadsheetml/2006/main" count="557" uniqueCount="110">
  <si>
    <t>HD</t>
  </si>
  <si>
    <t>Dia</t>
  </si>
  <si>
    <t>Atardecer</t>
  </si>
  <si>
    <t>Salientes rocosas</t>
  </si>
  <si>
    <t>Nuboso</t>
  </si>
  <si>
    <t>Contexto de todas las islas junto a malpelo</t>
  </si>
  <si>
    <t>Masa rocosa más grande (Tosca)</t>
  </si>
  <si>
    <t>Masas rocosas menores</t>
  </si>
  <si>
    <t>I_17</t>
  </si>
  <si>
    <t>I_18</t>
  </si>
  <si>
    <t>I_19</t>
  </si>
  <si>
    <t>I_20</t>
  </si>
  <si>
    <t>I_21</t>
  </si>
  <si>
    <t>I_26</t>
  </si>
  <si>
    <t>I_27</t>
  </si>
  <si>
    <t>Emanuel Castillo Cardona</t>
  </si>
  <si>
    <t>Vista</t>
  </si>
  <si>
    <t>I_28</t>
  </si>
  <si>
    <t>I_29</t>
  </si>
  <si>
    <t>I_30</t>
  </si>
  <si>
    <t>I_31</t>
  </si>
  <si>
    <t>I_32</t>
  </si>
  <si>
    <t>I_35</t>
  </si>
  <si>
    <t>Playa con rodados</t>
  </si>
  <si>
    <t>Borde rocoso acantilado</t>
  </si>
  <si>
    <t>Amplia</t>
  </si>
  <si>
    <t>Día</t>
  </si>
  <si>
    <t>Insular Pacífico</t>
  </si>
  <si>
    <t>Jefferson Uribe</t>
  </si>
  <si>
    <t>Tumaco</t>
  </si>
  <si>
    <t>SFF Malpelo</t>
  </si>
  <si>
    <t>Valle del Cauca</t>
  </si>
  <si>
    <t>NA</t>
  </si>
  <si>
    <t>Nariño</t>
  </si>
  <si>
    <t>Cauca</t>
  </si>
  <si>
    <t>PNN Gorgona</t>
  </si>
  <si>
    <t>No</t>
  </si>
  <si>
    <t>Cerrada</t>
  </si>
  <si>
    <t>Sí</t>
  </si>
  <si>
    <t>ND</t>
  </si>
  <si>
    <t>Chocó</t>
  </si>
  <si>
    <t>Juradó</t>
  </si>
  <si>
    <t>Real</t>
  </si>
  <si>
    <t>E</t>
  </si>
  <si>
    <t>Islotes</t>
  </si>
  <si>
    <t>I_36</t>
  </si>
  <si>
    <t>I_37</t>
  </si>
  <si>
    <t>I_38</t>
  </si>
  <si>
    <t>I_39</t>
  </si>
  <si>
    <t>I_40</t>
  </si>
  <si>
    <t>I_41</t>
  </si>
  <si>
    <t>I_42</t>
  </si>
  <si>
    <t>I_44</t>
  </si>
  <si>
    <t>I_45</t>
  </si>
  <si>
    <t>I_46</t>
  </si>
  <si>
    <t>I_47</t>
  </si>
  <si>
    <t>I_48</t>
  </si>
  <si>
    <t>I_49</t>
  </si>
  <si>
    <t>I_50</t>
  </si>
  <si>
    <t>I_51</t>
  </si>
  <si>
    <t>I_52</t>
  </si>
  <si>
    <t>I_53</t>
  </si>
  <si>
    <t>Juan Camilo Cáceres Sanabria</t>
  </si>
  <si>
    <t>Aproximada</t>
  </si>
  <si>
    <t>Sospechada</t>
  </si>
  <si>
    <t>Peñón</t>
  </si>
  <si>
    <t>SW</t>
  </si>
  <si>
    <t>Peñon sobre sedimentos semiconsolidados</t>
  </si>
  <si>
    <t>SE</t>
  </si>
  <si>
    <t>Sebastián Muñoz Noriega</t>
  </si>
  <si>
    <t>El Quesillo</t>
  </si>
  <si>
    <t>Panorámica</t>
  </si>
  <si>
    <t>Contexto de islas</t>
  </si>
  <si>
    <t>NE</t>
  </si>
  <si>
    <t>NW</t>
  </si>
  <si>
    <t>Contexto de Isla</t>
  </si>
  <si>
    <t>Aproximación a isla</t>
  </si>
  <si>
    <t>Borde de isla</t>
  </si>
  <si>
    <t>Buenaventura</t>
  </si>
  <si>
    <t>Guapi</t>
  </si>
  <si>
    <t>Isla Malpelo, Mun. de Buenaventura, Valle del Cauca. Por: Sebastián Muñoz Noriega</t>
  </si>
  <si>
    <t>Islotes de Tumaco, Mun. de Tumaco, Nariño. Por: Jefferson Uribe</t>
  </si>
  <si>
    <t>El Quesillo, Mun. de Tumaco, Nariño. Por: Jefferson Uribe</t>
  </si>
  <si>
    <t>Isla Gorgona, Mun. de Guapi, Valle del Cauca. Por: Emanuel Castillo Cardona</t>
  </si>
  <si>
    <t>Salientes rocosas, Mun. de Juradó, Chocó. Por: Juan Camilo Cáceres Sanabria</t>
  </si>
  <si>
    <t>Isla</t>
  </si>
  <si>
    <t>ID</t>
  </si>
  <si>
    <t>coast</t>
  </si>
  <si>
    <t>department</t>
  </si>
  <si>
    <t>municipality</t>
  </si>
  <si>
    <t>site</t>
  </si>
  <si>
    <t>position</t>
  </si>
  <si>
    <t>focus</t>
  </si>
  <si>
    <t>interest</t>
  </si>
  <si>
    <t>autor</t>
  </si>
  <si>
    <t>type</t>
  </si>
  <si>
    <t>infraestructure</t>
  </si>
  <si>
    <t>People</t>
  </si>
  <si>
    <t>time</t>
  </si>
  <si>
    <t>description</t>
  </si>
  <si>
    <t>date</t>
  </si>
  <si>
    <t>labels</t>
  </si>
  <si>
    <t>link</t>
  </si>
  <si>
    <t>localPath</t>
  </si>
  <si>
    <t>IP_1</t>
  </si>
  <si>
    <t>David Alonso Vera Mancipe</t>
  </si>
  <si>
    <t>Isla Malpelo, Mun. de Buenaventura, Valle del Cauca. Por: David Alonso Vera Mancipe</t>
  </si>
  <si>
    <t>IP_2</t>
  </si>
  <si>
    <t>IP_3</t>
  </si>
  <si>
    <t>IP_4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</si>
</sst>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N20" workbookViewId="0">
      <selection activeCell="Q33" sqref="Q33"/>
    </sheetView>
  </sheetViews>
  <sheetFormatPr baseColWidth="10" defaultRowHeight="14.4" x14ac:dyDescent="0.3"/>
  <cols>
    <col min="1" max="2" width="13.33203125" bestFit="1" customWidth="1"/>
    <col min="3" max="3" width="12.33203125" bestFit="1" customWidth="1"/>
    <col min="4" max="4" width="12.44140625" customWidth="1"/>
    <col min="5" max="5" width="11.88671875" customWidth="1"/>
    <col min="6" max="6" width="7.77734375" bestFit="1" customWidth="1"/>
    <col min="7" max="7" width="15" bestFit="1" customWidth="1"/>
    <col min="8" max="8" width="25.33203125" bestFit="1" customWidth="1"/>
    <col min="9" max="9" width="4.33203125" customWidth="1"/>
    <col min="10" max="10" width="10.6640625" bestFit="1" customWidth="1"/>
    <col min="11" max="11" width="13.21875" bestFit="1" customWidth="1"/>
    <col min="12" max="12" width="8.33203125" bestFit="1" customWidth="1"/>
    <col min="13" max="13" width="9" bestFit="1" customWidth="1"/>
    <col min="14" max="14" width="36.21875" bestFit="1" customWidth="1"/>
    <col min="15" max="15" width="5.88671875" customWidth="1"/>
    <col min="16" max="16" width="10.5546875" bestFit="1" customWidth="1"/>
    <col min="17" max="17" width="70.109375" bestFit="1" customWidth="1"/>
    <col min="18" max="18" width="79.33203125" customWidth="1"/>
    <col min="19" max="19" width="39" bestFit="1" customWidth="1"/>
  </cols>
  <sheetData>
    <row r="1" spans="1:19" x14ac:dyDescent="0.3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0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86</v>
      </c>
      <c r="P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3">
      <c r="A2" s="1" t="s">
        <v>27</v>
      </c>
      <c r="B2" s="1" t="s">
        <v>31</v>
      </c>
      <c r="C2" s="1" t="s">
        <v>78</v>
      </c>
      <c r="D2" s="1" t="s">
        <v>30</v>
      </c>
      <c r="E2" s="1" t="s">
        <v>63</v>
      </c>
      <c r="F2" s="1" t="s">
        <v>73</v>
      </c>
      <c r="G2" s="1" t="s">
        <v>3</v>
      </c>
      <c r="H2" s="1" t="s">
        <v>69</v>
      </c>
      <c r="I2" s="1" t="s">
        <v>38</v>
      </c>
      <c r="J2" s="1" t="s">
        <v>25</v>
      </c>
      <c r="K2" s="1" t="s">
        <v>36</v>
      </c>
      <c r="L2" s="1" t="s">
        <v>36</v>
      </c>
      <c r="M2" s="1" t="s">
        <v>2</v>
      </c>
      <c r="N2" s="1" t="s">
        <v>5</v>
      </c>
      <c r="O2" s="1" t="s">
        <v>8</v>
      </c>
      <c r="P2" s="1" t="s">
        <v>39</v>
      </c>
      <c r="Q2" s="1" t="s">
        <v>80</v>
      </c>
      <c r="R2" t="str">
        <f>"https://github.com/litocol/litorales/tree/main/assets/img/caribe/photos/insular/" &amp; O2 &amp; ".jpeg"</f>
        <v>https://github.com/litocol/litorales/tree/main/assets/img/caribe/photos/insular/I_17.jpeg</v>
      </c>
      <c r="S2" t="str">
        <f>"/assets/img/pacifico/photos/insular/" &amp; O2 &amp; ".jpeg"</f>
        <v>/assets/img/pacifico/photos/insular/I_17.jpeg</v>
      </c>
    </row>
    <row r="3" spans="1:19" x14ac:dyDescent="0.3">
      <c r="A3" s="1" t="s">
        <v>27</v>
      </c>
      <c r="B3" s="1" t="s">
        <v>31</v>
      </c>
      <c r="C3" s="1" t="s">
        <v>78</v>
      </c>
      <c r="D3" s="1" t="s">
        <v>30</v>
      </c>
      <c r="E3" s="1" t="s">
        <v>63</v>
      </c>
      <c r="F3" s="1" t="s">
        <v>43</v>
      </c>
      <c r="G3" s="1" t="s">
        <v>3</v>
      </c>
      <c r="H3" s="1" t="s">
        <v>69</v>
      </c>
      <c r="I3" s="1" t="s">
        <v>38</v>
      </c>
      <c r="J3" s="1" t="s">
        <v>25</v>
      </c>
      <c r="K3" s="1" t="s">
        <v>36</v>
      </c>
      <c r="L3" s="1" t="s">
        <v>36</v>
      </c>
      <c r="M3" s="1" t="s">
        <v>4</v>
      </c>
      <c r="N3" s="1" t="s">
        <v>6</v>
      </c>
      <c r="O3" s="1" t="s">
        <v>9</v>
      </c>
      <c r="P3" s="1" t="s">
        <v>39</v>
      </c>
      <c r="Q3" s="1" t="s">
        <v>80</v>
      </c>
      <c r="R3" t="str">
        <f t="shared" ref="R3:R32" si="0">"https://github.com/litocol/litorales/tree/main/assets/img/caribe/photos/insular/" &amp; O3 &amp; ".jpeg"</f>
        <v>https://github.com/litocol/litorales/tree/main/assets/img/caribe/photos/insular/I_18.jpeg</v>
      </c>
      <c r="S3" t="str">
        <f t="shared" ref="S3:S32" si="1">"/assets/img/pacifico/photos/insular/" &amp; O3 &amp; ".jpeg"</f>
        <v>/assets/img/pacifico/photos/insular/I_18.jpeg</v>
      </c>
    </row>
    <row r="4" spans="1:19" x14ac:dyDescent="0.3">
      <c r="A4" s="1" t="s">
        <v>27</v>
      </c>
      <c r="B4" s="1" t="s">
        <v>31</v>
      </c>
      <c r="C4" s="1" t="s">
        <v>78</v>
      </c>
      <c r="D4" s="1" t="s">
        <v>30</v>
      </c>
      <c r="E4" s="1" t="s">
        <v>63</v>
      </c>
      <c r="F4" s="1" t="s">
        <v>73</v>
      </c>
      <c r="G4" s="1" t="s">
        <v>3</v>
      </c>
      <c r="H4" s="1" t="s">
        <v>69</v>
      </c>
      <c r="I4" s="1" t="s">
        <v>38</v>
      </c>
      <c r="J4" s="1" t="s">
        <v>25</v>
      </c>
      <c r="K4" s="1" t="s">
        <v>36</v>
      </c>
      <c r="L4" s="1" t="s">
        <v>36</v>
      </c>
      <c r="M4" s="1" t="s">
        <v>4</v>
      </c>
      <c r="N4" s="1" t="s">
        <v>7</v>
      </c>
      <c r="O4" s="1" t="s">
        <v>10</v>
      </c>
      <c r="P4" s="1" t="s">
        <v>39</v>
      </c>
      <c r="Q4" s="1" t="s">
        <v>80</v>
      </c>
      <c r="R4" t="str">
        <f t="shared" si="0"/>
        <v>https://github.com/litocol/litorales/tree/main/assets/img/caribe/photos/insular/I_19.jpeg</v>
      </c>
      <c r="S4" t="str">
        <f t="shared" si="1"/>
        <v>/assets/img/pacifico/photos/insular/I_19.jpeg</v>
      </c>
    </row>
    <row r="5" spans="1:19" x14ac:dyDescent="0.3">
      <c r="A5" s="1" t="s">
        <v>27</v>
      </c>
      <c r="B5" s="1" t="s">
        <v>31</v>
      </c>
      <c r="C5" s="1" t="s">
        <v>78</v>
      </c>
      <c r="D5" s="1" t="s">
        <v>30</v>
      </c>
      <c r="E5" s="1" t="s">
        <v>63</v>
      </c>
      <c r="F5" s="1" t="s">
        <v>73</v>
      </c>
      <c r="G5" s="1" t="s">
        <v>3</v>
      </c>
      <c r="H5" s="1" t="s">
        <v>69</v>
      </c>
      <c r="I5" s="1" t="s">
        <v>38</v>
      </c>
      <c r="J5" s="1" t="s">
        <v>25</v>
      </c>
      <c r="K5" s="1" t="s">
        <v>36</v>
      </c>
      <c r="L5" s="1" t="s">
        <v>36</v>
      </c>
      <c r="M5" s="1" t="s">
        <v>4</v>
      </c>
      <c r="N5" s="1" t="s">
        <v>7</v>
      </c>
      <c r="O5" s="1" t="s">
        <v>11</v>
      </c>
      <c r="P5" s="1" t="s">
        <v>39</v>
      </c>
      <c r="Q5" s="1" t="s">
        <v>80</v>
      </c>
      <c r="R5" t="str">
        <f t="shared" si="0"/>
        <v>https://github.com/litocol/litorales/tree/main/assets/img/caribe/photos/insular/I_20.jpeg</v>
      </c>
      <c r="S5" t="str">
        <f t="shared" si="1"/>
        <v>/assets/img/pacifico/photos/insular/I_20.jpeg</v>
      </c>
    </row>
    <row r="6" spans="1:19" x14ac:dyDescent="0.3">
      <c r="A6" s="1" t="s">
        <v>27</v>
      </c>
      <c r="B6" s="1" t="s">
        <v>31</v>
      </c>
      <c r="C6" s="1" t="s">
        <v>78</v>
      </c>
      <c r="D6" s="1" t="s">
        <v>30</v>
      </c>
      <c r="E6" s="1" t="s">
        <v>63</v>
      </c>
      <c r="F6" s="1" t="s">
        <v>68</v>
      </c>
      <c r="G6" s="1" t="s">
        <v>3</v>
      </c>
      <c r="H6" s="1" t="s">
        <v>69</v>
      </c>
      <c r="I6" s="1" t="s">
        <v>38</v>
      </c>
      <c r="J6" s="1" t="s">
        <v>71</v>
      </c>
      <c r="K6" s="1" t="s">
        <v>36</v>
      </c>
      <c r="L6" s="1" t="s">
        <v>36</v>
      </c>
      <c r="M6" s="1" t="s">
        <v>1</v>
      </c>
      <c r="N6" s="1" t="s">
        <v>72</v>
      </c>
      <c r="O6" s="1" t="s">
        <v>12</v>
      </c>
      <c r="P6" s="1" t="s">
        <v>39</v>
      </c>
      <c r="Q6" s="1" t="s">
        <v>80</v>
      </c>
      <c r="R6" t="str">
        <f t="shared" si="0"/>
        <v>https://github.com/litocol/litorales/tree/main/assets/img/caribe/photos/insular/I_21.jpeg</v>
      </c>
      <c r="S6" t="str">
        <f t="shared" si="1"/>
        <v>/assets/img/pacifico/photos/insular/I_21.jpeg</v>
      </c>
    </row>
    <row r="7" spans="1:19" x14ac:dyDescent="0.3">
      <c r="A7" s="1" t="s">
        <v>27</v>
      </c>
      <c r="B7" s="1" t="s">
        <v>33</v>
      </c>
      <c r="C7" s="1" t="s">
        <v>29</v>
      </c>
      <c r="D7" s="1" t="s">
        <v>29</v>
      </c>
      <c r="E7" s="1" t="s">
        <v>64</v>
      </c>
      <c r="F7" s="1"/>
      <c r="G7" s="1" t="s">
        <v>65</v>
      </c>
      <c r="H7" s="1" t="s">
        <v>28</v>
      </c>
      <c r="I7" s="1" t="s">
        <v>36</v>
      </c>
      <c r="J7" s="1" t="s">
        <v>25</v>
      </c>
      <c r="K7" s="1" t="s">
        <v>38</v>
      </c>
      <c r="L7" s="1" t="s">
        <v>36</v>
      </c>
      <c r="M7" s="1" t="s">
        <v>1</v>
      </c>
      <c r="N7" s="1" t="s">
        <v>67</v>
      </c>
      <c r="O7" s="1" t="s">
        <v>13</v>
      </c>
      <c r="P7" s="1" t="s">
        <v>39</v>
      </c>
      <c r="Q7" s="1" t="s">
        <v>81</v>
      </c>
      <c r="R7" t="str">
        <f t="shared" si="0"/>
        <v>https://github.com/litocol/litorales/tree/main/assets/img/caribe/photos/insular/I_26.jpeg</v>
      </c>
      <c r="S7" t="str">
        <f t="shared" si="1"/>
        <v>/assets/img/pacifico/photos/insular/I_26.jpeg</v>
      </c>
    </row>
    <row r="8" spans="1:19" x14ac:dyDescent="0.3">
      <c r="A8" s="1" t="s">
        <v>27</v>
      </c>
      <c r="B8" s="1" t="s">
        <v>33</v>
      </c>
      <c r="C8" s="1" t="s">
        <v>29</v>
      </c>
      <c r="D8" s="1" t="s">
        <v>70</v>
      </c>
      <c r="E8" s="1" t="s">
        <v>63</v>
      </c>
      <c r="F8" s="1" t="s">
        <v>66</v>
      </c>
      <c r="G8" s="1" t="s">
        <v>65</v>
      </c>
      <c r="H8" s="1" t="s">
        <v>28</v>
      </c>
      <c r="I8" s="1" t="s">
        <v>36</v>
      </c>
      <c r="J8" s="1" t="s">
        <v>37</v>
      </c>
      <c r="K8" s="1" t="s">
        <v>36</v>
      </c>
      <c r="L8" s="1" t="s">
        <v>36</v>
      </c>
      <c r="M8" s="1" t="s">
        <v>1</v>
      </c>
      <c r="N8" s="1" t="s">
        <v>67</v>
      </c>
      <c r="O8" s="1" t="s">
        <v>14</v>
      </c>
      <c r="P8" s="1" t="s">
        <v>39</v>
      </c>
      <c r="Q8" s="1" t="s">
        <v>82</v>
      </c>
      <c r="R8" t="str">
        <f t="shared" si="0"/>
        <v>https://github.com/litocol/litorales/tree/main/assets/img/caribe/photos/insular/I_27.jpeg</v>
      </c>
      <c r="S8" t="str">
        <f t="shared" si="1"/>
        <v>/assets/img/pacifico/photos/insular/I_27.jpeg</v>
      </c>
    </row>
    <row r="9" spans="1:19" x14ac:dyDescent="0.3">
      <c r="A9" s="1" t="s">
        <v>27</v>
      </c>
      <c r="B9" s="1" t="s">
        <v>34</v>
      </c>
      <c r="C9" s="1" t="s">
        <v>79</v>
      </c>
      <c r="D9" s="1" t="s">
        <v>35</v>
      </c>
      <c r="E9" s="1" t="s">
        <v>64</v>
      </c>
      <c r="F9" s="1" t="s">
        <v>74</v>
      </c>
      <c r="G9" s="1" t="s">
        <v>16</v>
      </c>
      <c r="H9" s="1" t="s">
        <v>15</v>
      </c>
      <c r="I9" s="1" t="s">
        <v>36</v>
      </c>
      <c r="J9" s="1" t="s">
        <v>25</v>
      </c>
      <c r="K9" s="1" t="s">
        <v>36</v>
      </c>
      <c r="L9" s="1" t="s">
        <v>36</v>
      </c>
      <c r="M9" s="1" t="s">
        <v>1</v>
      </c>
      <c r="N9" s="1" t="s">
        <v>75</v>
      </c>
      <c r="O9" s="1" t="s">
        <v>17</v>
      </c>
      <c r="P9" s="2">
        <v>44581</v>
      </c>
      <c r="Q9" s="1" t="s">
        <v>83</v>
      </c>
      <c r="R9" t="str">
        <f t="shared" si="0"/>
        <v>https://github.com/litocol/litorales/tree/main/assets/img/caribe/photos/insular/I_28.jpeg</v>
      </c>
      <c r="S9" t="str">
        <f t="shared" si="1"/>
        <v>/assets/img/pacifico/photos/insular/I_28.jpeg</v>
      </c>
    </row>
    <row r="10" spans="1:19" x14ac:dyDescent="0.3">
      <c r="A10" s="1" t="s">
        <v>27</v>
      </c>
      <c r="B10" s="1" t="s">
        <v>34</v>
      </c>
      <c r="C10" s="1" t="s">
        <v>79</v>
      </c>
      <c r="D10" s="1" t="s">
        <v>35</v>
      </c>
      <c r="E10" s="1" t="s">
        <v>64</v>
      </c>
      <c r="F10" s="1" t="s">
        <v>39</v>
      </c>
      <c r="G10" s="1" t="s">
        <v>85</v>
      </c>
      <c r="H10" s="1" t="s">
        <v>15</v>
      </c>
      <c r="I10" s="1" t="s">
        <v>36</v>
      </c>
      <c r="J10" s="1" t="s">
        <v>37</v>
      </c>
      <c r="K10" s="1" t="s">
        <v>36</v>
      </c>
      <c r="L10" s="1" t="s">
        <v>36</v>
      </c>
      <c r="M10" s="1" t="s">
        <v>1</v>
      </c>
      <c r="N10" s="1" t="s">
        <v>76</v>
      </c>
      <c r="O10" s="1" t="s">
        <v>18</v>
      </c>
      <c r="P10" s="2">
        <v>44582</v>
      </c>
      <c r="Q10" s="1" t="s">
        <v>83</v>
      </c>
      <c r="R10" t="str">
        <f t="shared" si="0"/>
        <v>https://github.com/litocol/litorales/tree/main/assets/img/caribe/photos/insular/I_29.jpeg</v>
      </c>
      <c r="S10" t="str">
        <f t="shared" si="1"/>
        <v>/assets/img/pacifico/photos/insular/I_29.jpeg</v>
      </c>
    </row>
    <row r="11" spans="1:19" x14ac:dyDescent="0.3">
      <c r="A11" s="1" t="s">
        <v>27</v>
      </c>
      <c r="B11" s="1" t="s">
        <v>34</v>
      </c>
      <c r="C11" s="1" t="s">
        <v>79</v>
      </c>
      <c r="D11" s="1" t="s">
        <v>35</v>
      </c>
      <c r="E11" s="1" t="s">
        <v>63</v>
      </c>
      <c r="F11" s="1" t="s">
        <v>39</v>
      </c>
      <c r="G11" s="1" t="s">
        <v>85</v>
      </c>
      <c r="H11" s="1" t="s">
        <v>15</v>
      </c>
      <c r="I11" s="1" t="s">
        <v>36</v>
      </c>
      <c r="J11" s="1" t="s">
        <v>25</v>
      </c>
      <c r="K11" s="1" t="s">
        <v>36</v>
      </c>
      <c r="L11" s="1" t="s">
        <v>36</v>
      </c>
      <c r="M11" s="1" t="s">
        <v>1</v>
      </c>
      <c r="N11" s="1" t="s">
        <v>77</v>
      </c>
      <c r="O11" s="1" t="s">
        <v>19</v>
      </c>
      <c r="P11" s="2">
        <v>44583</v>
      </c>
      <c r="Q11" s="1" t="s">
        <v>83</v>
      </c>
      <c r="R11" t="str">
        <f t="shared" si="0"/>
        <v>https://github.com/litocol/litorales/tree/main/assets/img/caribe/photos/insular/I_30.jpeg</v>
      </c>
      <c r="S11" t="str">
        <f t="shared" si="1"/>
        <v>/assets/img/pacifico/photos/insular/I_30.jpeg</v>
      </c>
    </row>
    <row r="12" spans="1:19" x14ac:dyDescent="0.3">
      <c r="A12" s="1" t="s">
        <v>27</v>
      </c>
      <c r="B12" s="1" t="s">
        <v>34</v>
      </c>
      <c r="C12" s="1" t="s">
        <v>79</v>
      </c>
      <c r="D12" s="1" t="s">
        <v>35</v>
      </c>
      <c r="E12" s="1" t="s">
        <v>63</v>
      </c>
      <c r="F12" s="1" t="s">
        <v>39</v>
      </c>
      <c r="G12" s="1" t="s">
        <v>85</v>
      </c>
      <c r="H12" s="1" t="s">
        <v>15</v>
      </c>
      <c r="I12" s="1" t="s">
        <v>36</v>
      </c>
      <c r="J12" s="1" t="s">
        <v>25</v>
      </c>
      <c r="K12" s="1" t="s">
        <v>36</v>
      </c>
      <c r="L12" s="1" t="s">
        <v>36</v>
      </c>
      <c r="M12" s="1" t="s">
        <v>1</v>
      </c>
      <c r="N12" s="1" t="s">
        <v>23</v>
      </c>
      <c r="O12" s="1" t="s">
        <v>20</v>
      </c>
      <c r="P12" s="2">
        <v>44584</v>
      </c>
      <c r="Q12" s="1" t="s">
        <v>83</v>
      </c>
      <c r="R12" t="str">
        <f t="shared" si="0"/>
        <v>https://github.com/litocol/litorales/tree/main/assets/img/caribe/photos/insular/I_31.jpeg</v>
      </c>
      <c r="S12" t="str">
        <f t="shared" si="1"/>
        <v>/assets/img/pacifico/photos/insular/I_31.jpeg</v>
      </c>
    </row>
    <row r="13" spans="1:19" x14ac:dyDescent="0.3">
      <c r="A13" s="1" t="s">
        <v>27</v>
      </c>
      <c r="B13" s="1" t="s">
        <v>34</v>
      </c>
      <c r="C13" s="1" t="s">
        <v>79</v>
      </c>
      <c r="D13" s="1" t="s">
        <v>35</v>
      </c>
      <c r="E13" s="1" t="s">
        <v>64</v>
      </c>
      <c r="F13" s="1" t="s">
        <v>39</v>
      </c>
      <c r="G13" s="1" t="s">
        <v>85</v>
      </c>
      <c r="H13" s="1" t="s">
        <v>15</v>
      </c>
      <c r="I13" s="1" t="s">
        <v>36</v>
      </c>
      <c r="J13" s="1" t="s">
        <v>37</v>
      </c>
      <c r="K13" s="1" t="s">
        <v>36</v>
      </c>
      <c r="L13" s="1" t="s">
        <v>36</v>
      </c>
      <c r="M13" s="1" t="s">
        <v>1</v>
      </c>
      <c r="N13" s="1" t="s">
        <v>24</v>
      </c>
      <c r="O13" s="1" t="s">
        <v>21</v>
      </c>
      <c r="P13" s="2">
        <v>44585</v>
      </c>
      <c r="Q13" s="1" t="s">
        <v>83</v>
      </c>
      <c r="R13" t="str">
        <f t="shared" si="0"/>
        <v>https://github.com/litocol/litorales/tree/main/assets/img/caribe/photos/insular/I_32.jpeg</v>
      </c>
      <c r="S13" t="str">
        <f t="shared" si="1"/>
        <v>/assets/img/pacifico/photos/insular/I_32.jpeg</v>
      </c>
    </row>
    <row r="14" spans="1:19" x14ac:dyDescent="0.3">
      <c r="A14" s="1" t="s">
        <v>27</v>
      </c>
      <c r="B14" s="1" t="s">
        <v>40</v>
      </c>
      <c r="C14" s="1" t="s">
        <v>41</v>
      </c>
      <c r="D14" s="1" t="s">
        <v>32</v>
      </c>
      <c r="E14" s="1" t="s">
        <v>42</v>
      </c>
      <c r="F14" s="1" t="s">
        <v>43</v>
      </c>
      <c r="G14" s="1" t="s">
        <v>3</v>
      </c>
      <c r="H14" s="1" t="s">
        <v>62</v>
      </c>
      <c r="I14" s="1" t="s">
        <v>36</v>
      </c>
      <c r="J14" s="1" t="s">
        <v>25</v>
      </c>
      <c r="K14" s="1" t="s">
        <v>36</v>
      </c>
      <c r="L14" s="1" t="s">
        <v>36</v>
      </c>
      <c r="M14" s="1" t="s">
        <v>26</v>
      </c>
      <c r="N14" s="1" t="s">
        <v>44</v>
      </c>
      <c r="O14" s="1" t="s">
        <v>22</v>
      </c>
      <c r="P14" s="1" t="s">
        <v>39</v>
      </c>
      <c r="Q14" s="1" t="s">
        <v>84</v>
      </c>
      <c r="R14" t="str">
        <f t="shared" si="0"/>
        <v>https://github.com/litocol/litorales/tree/main/assets/img/caribe/photos/insular/I_35.jpeg</v>
      </c>
      <c r="S14" t="str">
        <f t="shared" si="1"/>
        <v>/assets/img/pacifico/photos/insular/I_35.jpeg</v>
      </c>
    </row>
    <row r="15" spans="1:19" x14ac:dyDescent="0.3">
      <c r="A15" s="1" t="s">
        <v>27</v>
      </c>
      <c r="B15" s="1" t="s">
        <v>40</v>
      </c>
      <c r="C15" s="1" t="s">
        <v>41</v>
      </c>
      <c r="D15" s="1" t="s">
        <v>32</v>
      </c>
      <c r="E15" s="1" t="s">
        <v>42</v>
      </c>
      <c r="F15" s="1" t="s">
        <v>43</v>
      </c>
      <c r="G15" s="1" t="s">
        <v>3</v>
      </c>
      <c r="H15" s="1" t="s">
        <v>62</v>
      </c>
      <c r="I15" s="1" t="s">
        <v>36</v>
      </c>
      <c r="J15" s="1" t="s">
        <v>25</v>
      </c>
      <c r="K15" s="1" t="s">
        <v>36</v>
      </c>
      <c r="L15" s="1" t="s">
        <v>36</v>
      </c>
      <c r="M15" s="1" t="s">
        <v>26</v>
      </c>
      <c r="N15" s="1" t="s">
        <v>44</v>
      </c>
      <c r="O15" s="1" t="s">
        <v>45</v>
      </c>
      <c r="P15" s="1" t="s">
        <v>39</v>
      </c>
      <c r="Q15" s="1" t="s">
        <v>84</v>
      </c>
      <c r="R15" t="str">
        <f t="shared" si="0"/>
        <v>https://github.com/litocol/litorales/tree/main/assets/img/caribe/photos/insular/I_36.jpeg</v>
      </c>
      <c r="S15" t="str">
        <f t="shared" si="1"/>
        <v>/assets/img/pacifico/photos/insular/I_36.jpeg</v>
      </c>
    </row>
    <row r="16" spans="1:19" x14ac:dyDescent="0.3">
      <c r="A16" s="1" t="s">
        <v>27</v>
      </c>
      <c r="B16" s="1" t="s">
        <v>40</v>
      </c>
      <c r="C16" s="1" t="s">
        <v>41</v>
      </c>
      <c r="D16" s="1" t="s">
        <v>32</v>
      </c>
      <c r="E16" s="1" t="s">
        <v>42</v>
      </c>
      <c r="F16" s="1" t="s">
        <v>43</v>
      </c>
      <c r="G16" s="1" t="s">
        <v>3</v>
      </c>
      <c r="H16" s="1" t="s">
        <v>62</v>
      </c>
      <c r="I16" s="1" t="s">
        <v>36</v>
      </c>
      <c r="J16" s="1" t="s">
        <v>25</v>
      </c>
      <c r="K16" s="1" t="s">
        <v>36</v>
      </c>
      <c r="L16" s="1" t="s">
        <v>36</v>
      </c>
      <c r="M16" s="1" t="s">
        <v>26</v>
      </c>
      <c r="N16" s="1" t="s">
        <v>3</v>
      </c>
      <c r="O16" s="1" t="s">
        <v>46</v>
      </c>
      <c r="P16" s="1" t="s">
        <v>39</v>
      </c>
      <c r="Q16" s="1" t="s">
        <v>84</v>
      </c>
      <c r="R16" t="str">
        <f t="shared" si="0"/>
        <v>https://github.com/litocol/litorales/tree/main/assets/img/caribe/photos/insular/I_37.jpeg</v>
      </c>
      <c r="S16" t="str">
        <f t="shared" si="1"/>
        <v>/assets/img/pacifico/photos/insular/I_37.jpeg</v>
      </c>
    </row>
    <row r="17" spans="1:19" x14ac:dyDescent="0.3">
      <c r="A17" s="1" t="s">
        <v>27</v>
      </c>
      <c r="B17" s="1" t="s">
        <v>40</v>
      </c>
      <c r="C17" s="1" t="s">
        <v>41</v>
      </c>
      <c r="D17" s="1" t="s">
        <v>32</v>
      </c>
      <c r="E17" s="1" t="s">
        <v>63</v>
      </c>
      <c r="F17" s="1" t="s">
        <v>43</v>
      </c>
      <c r="G17" s="1" t="s">
        <v>3</v>
      </c>
      <c r="H17" s="1" t="s">
        <v>62</v>
      </c>
      <c r="I17" s="1" t="s">
        <v>36</v>
      </c>
      <c r="J17" s="1" t="s">
        <v>25</v>
      </c>
      <c r="K17" s="1" t="s">
        <v>36</v>
      </c>
      <c r="L17" s="1" t="s">
        <v>36</v>
      </c>
      <c r="M17" s="1" t="s">
        <v>26</v>
      </c>
      <c r="N17" s="1" t="s">
        <v>3</v>
      </c>
      <c r="O17" s="1" t="s">
        <v>47</v>
      </c>
      <c r="P17" s="1" t="s">
        <v>39</v>
      </c>
      <c r="Q17" s="1" t="s">
        <v>84</v>
      </c>
      <c r="R17" t="str">
        <f t="shared" si="0"/>
        <v>https://github.com/litocol/litorales/tree/main/assets/img/caribe/photos/insular/I_38.jpeg</v>
      </c>
      <c r="S17" t="str">
        <f t="shared" si="1"/>
        <v>/assets/img/pacifico/photos/insular/I_38.jpeg</v>
      </c>
    </row>
    <row r="18" spans="1:19" x14ac:dyDescent="0.3">
      <c r="A18" s="1" t="s">
        <v>27</v>
      </c>
      <c r="B18" s="1" t="s">
        <v>40</v>
      </c>
      <c r="C18" s="1" t="s">
        <v>41</v>
      </c>
      <c r="D18" s="1" t="s">
        <v>32</v>
      </c>
      <c r="E18" s="1" t="s">
        <v>63</v>
      </c>
      <c r="F18" s="1" t="s">
        <v>43</v>
      </c>
      <c r="G18" s="1" t="s">
        <v>3</v>
      </c>
      <c r="H18" s="1" t="s">
        <v>62</v>
      </c>
      <c r="I18" s="1" t="s">
        <v>36</v>
      </c>
      <c r="J18" s="1" t="s">
        <v>25</v>
      </c>
      <c r="K18" s="1" t="s">
        <v>36</v>
      </c>
      <c r="L18" s="1" t="s">
        <v>36</v>
      </c>
      <c r="M18" s="1" t="s">
        <v>26</v>
      </c>
      <c r="N18" s="1" t="s">
        <v>3</v>
      </c>
      <c r="O18" s="1" t="s">
        <v>48</v>
      </c>
      <c r="P18" s="1" t="s">
        <v>39</v>
      </c>
      <c r="Q18" s="1" t="s">
        <v>84</v>
      </c>
      <c r="R18" t="str">
        <f t="shared" si="0"/>
        <v>https://github.com/litocol/litorales/tree/main/assets/img/caribe/photos/insular/I_39.jpeg</v>
      </c>
      <c r="S18" t="str">
        <f t="shared" si="1"/>
        <v>/assets/img/pacifico/photos/insular/I_39.jpeg</v>
      </c>
    </row>
    <row r="19" spans="1:19" x14ac:dyDescent="0.3">
      <c r="A19" s="1" t="s">
        <v>27</v>
      </c>
      <c r="B19" s="1" t="s">
        <v>40</v>
      </c>
      <c r="C19" s="1" t="s">
        <v>41</v>
      </c>
      <c r="D19" s="1" t="s">
        <v>32</v>
      </c>
      <c r="E19" s="1" t="s">
        <v>63</v>
      </c>
      <c r="F19" s="1" t="s">
        <v>43</v>
      </c>
      <c r="G19" s="1" t="s">
        <v>3</v>
      </c>
      <c r="H19" s="1" t="s">
        <v>62</v>
      </c>
      <c r="I19" s="1" t="s">
        <v>36</v>
      </c>
      <c r="J19" s="1" t="s">
        <v>25</v>
      </c>
      <c r="K19" s="1" t="s">
        <v>36</v>
      </c>
      <c r="L19" s="1" t="s">
        <v>36</v>
      </c>
      <c r="M19" s="1" t="s">
        <v>26</v>
      </c>
      <c r="N19" s="1" t="s">
        <v>3</v>
      </c>
      <c r="O19" s="1" t="s">
        <v>49</v>
      </c>
      <c r="P19" s="1" t="s">
        <v>39</v>
      </c>
      <c r="Q19" s="1" t="s">
        <v>84</v>
      </c>
      <c r="R19" t="str">
        <f t="shared" si="0"/>
        <v>https://github.com/litocol/litorales/tree/main/assets/img/caribe/photos/insular/I_40.jpeg</v>
      </c>
      <c r="S19" t="str">
        <f t="shared" si="1"/>
        <v>/assets/img/pacifico/photos/insular/I_40.jpeg</v>
      </c>
    </row>
    <row r="20" spans="1:19" x14ac:dyDescent="0.3">
      <c r="A20" s="1" t="s">
        <v>27</v>
      </c>
      <c r="B20" s="1" t="s">
        <v>40</v>
      </c>
      <c r="C20" s="1" t="s">
        <v>41</v>
      </c>
      <c r="D20" s="1" t="s">
        <v>32</v>
      </c>
      <c r="E20" s="1" t="s">
        <v>63</v>
      </c>
      <c r="F20" s="1" t="s">
        <v>43</v>
      </c>
      <c r="G20" s="1" t="s">
        <v>3</v>
      </c>
      <c r="H20" s="1" t="s">
        <v>62</v>
      </c>
      <c r="I20" s="1" t="s">
        <v>36</v>
      </c>
      <c r="J20" s="1" t="s">
        <v>25</v>
      </c>
      <c r="K20" s="1" t="s">
        <v>36</v>
      </c>
      <c r="L20" s="1" t="s">
        <v>36</v>
      </c>
      <c r="M20" s="1" t="s">
        <v>26</v>
      </c>
      <c r="N20" s="1" t="s">
        <v>3</v>
      </c>
      <c r="O20" s="1" t="s">
        <v>50</v>
      </c>
      <c r="P20" s="1" t="s">
        <v>39</v>
      </c>
      <c r="Q20" s="1" t="s">
        <v>84</v>
      </c>
      <c r="R20" t="str">
        <f t="shared" si="0"/>
        <v>https://github.com/litocol/litorales/tree/main/assets/img/caribe/photos/insular/I_41.jpeg</v>
      </c>
      <c r="S20" t="str">
        <f t="shared" si="1"/>
        <v>/assets/img/pacifico/photos/insular/I_41.jpeg</v>
      </c>
    </row>
    <row r="21" spans="1:19" x14ac:dyDescent="0.3">
      <c r="A21" s="1" t="s">
        <v>27</v>
      </c>
      <c r="B21" s="1" t="s">
        <v>40</v>
      </c>
      <c r="C21" s="1" t="s">
        <v>41</v>
      </c>
      <c r="D21" s="1" t="s">
        <v>32</v>
      </c>
      <c r="E21" s="1" t="s">
        <v>63</v>
      </c>
      <c r="F21" s="1" t="s">
        <v>43</v>
      </c>
      <c r="G21" s="1" t="s">
        <v>3</v>
      </c>
      <c r="H21" s="1" t="s">
        <v>62</v>
      </c>
      <c r="I21" s="1" t="s">
        <v>36</v>
      </c>
      <c r="J21" s="1" t="s">
        <v>25</v>
      </c>
      <c r="K21" s="1" t="s">
        <v>36</v>
      </c>
      <c r="L21" s="1" t="s">
        <v>36</v>
      </c>
      <c r="M21" s="1" t="s">
        <v>26</v>
      </c>
      <c r="N21" s="1" t="s">
        <v>44</v>
      </c>
      <c r="O21" s="1" t="s">
        <v>51</v>
      </c>
      <c r="P21" s="1" t="s">
        <v>39</v>
      </c>
      <c r="Q21" s="1" t="s">
        <v>84</v>
      </c>
      <c r="R21" t="str">
        <f t="shared" si="0"/>
        <v>https://github.com/litocol/litorales/tree/main/assets/img/caribe/photos/insular/I_42.jpeg</v>
      </c>
      <c r="S21" t="str">
        <f t="shared" si="1"/>
        <v>/assets/img/pacifico/photos/insular/I_42.jpeg</v>
      </c>
    </row>
    <row r="22" spans="1:19" x14ac:dyDescent="0.3">
      <c r="A22" s="1" t="s">
        <v>27</v>
      </c>
      <c r="B22" s="1" t="s">
        <v>40</v>
      </c>
      <c r="C22" s="1" t="s">
        <v>41</v>
      </c>
      <c r="D22" s="1" t="s">
        <v>32</v>
      </c>
      <c r="E22" s="1" t="s">
        <v>63</v>
      </c>
      <c r="F22" s="1" t="s">
        <v>43</v>
      </c>
      <c r="G22" s="1" t="s">
        <v>3</v>
      </c>
      <c r="H22" s="1" t="s">
        <v>62</v>
      </c>
      <c r="I22" s="1" t="s">
        <v>36</v>
      </c>
      <c r="J22" s="1" t="s">
        <v>25</v>
      </c>
      <c r="K22" s="1" t="s">
        <v>36</v>
      </c>
      <c r="L22" s="1" t="s">
        <v>36</v>
      </c>
      <c r="M22" s="1" t="s">
        <v>26</v>
      </c>
      <c r="N22" s="1" t="s">
        <v>3</v>
      </c>
      <c r="O22" s="1" t="s">
        <v>52</v>
      </c>
      <c r="P22" s="1" t="s">
        <v>39</v>
      </c>
      <c r="Q22" s="1" t="s">
        <v>84</v>
      </c>
      <c r="R22" t="str">
        <f t="shared" si="0"/>
        <v>https://github.com/litocol/litorales/tree/main/assets/img/caribe/photos/insular/I_44.jpeg</v>
      </c>
      <c r="S22" t="str">
        <f t="shared" si="1"/>
        <v>/assets/img/pacifico/photos/insular/I_44.jpeg</v>
      </c>
    </row>
    <row r="23" spans="1:19" x14ac:dyDescent="0.3">
      <c r="A23" s="1" t="s">
        <v>27</v>
      </c>
      <c r="B23" s="1" t="s">
        <v>40</v>
      </c>
      <c r="C23" s="1" t="s">
        <v>41</v>
      </c>
      <c r="D23" s="1" t="s">
        <v>32</v>
      </c>
      <c r="E23" s="1" t="s">
        <v>63</v>
      </c>
      <c r="F23" s="1" t="s">
        <v>43</v>
      </c>
      <c r="G23" s="1" t="s">
        <v>3</v>
      </c>
      <c r="H23" s="1" t="s">
        <v>62</v>
      </c>
      <c r="I23" s="1" t="s">
        <v>36</v>
      </c>
      <c r="J23" s="1" t="s">
        <v>25</v>
      </c>
      <c r="K23" s="1" t="s">
        <v>36</v>
      </c>
      <c r="L23" s="1" t="s">
        <v>36</v>
      </c>
      <c r="M23" s="1" t="s">
        <v>26</v>
      </c>
      <c r="N23" s="1" t="s">
        <v>3</v>
      </c>
      <c r="O23" s="1" t="s">
        <v>53</v>
      </c>
      <c r="P23" s="1" t="s">
        <v>39</v>
      </c>
      <c r="Q23" s="1" t="s">
        <v>84</v>
      </c>
      <c r="R23" t="str">
        <f t="shared" si="0"/>
        <v>https://github.com/litocol/litorales/tree/main/assets/img/caribe/photos/insular/I_45.jpeg</v>
      </c>
      <c r="S23" t="str">
        <f t="shared" si="1"/>
        <v>/assets/img/pacifico/photos/insular/I_45.jpeg</v>
      </c>
    </row>
    <row r="24" spans="1:19" x14ac:dyDescent="0.3">
      <c r="A24" s="1" t="s">
        <v>27</v>
      </c>
      <c r="B24" s="1" t="s">
        <v>40</v>
      </c>
      <c r="C24" s="1" t="s">
        <v>41</v>
      </c>
      <c r="D24" s="1" t="s">
        <v>32</v>
      </c>
      <c r="E24" s="1" t="s">
        <v>63</v>
      </c>
      <c r="F24" s="1" t="s">
        <v>43</v>
      </c>
      <c r="G24" s="1" t="s">
        <v>3</v>
      </c>
      <c r="H24" s="1" t="s">
        <v>62</v>
      </c>
      <c r="I24" s="1" t="s">
        <v>36</v>
      </c>
      <c r="J24" s="1" t="s">
        <v>25</v>
      </c>
      <c r="K24" s="1" t="s">
        <v>36</v>
      </c>
      <c r="L24" s="1" t="s">
        <v>36</v>
      </c>
      <c r="M24" s="1" t="s">
        <v>26</v>
      </c>
      <c r="N24" s="1" t="s">
        <v>3</v>
      </c>
      <c r="O24" s="1" t="s">
        <v>54</v>
      </c>
      <c r="P24" s="1" t="s">
        <v>39</v>
      </c>
      <c r="Q24" s="1" t="s">
        <v>84</v>
      </c>
      <c r="R24" t="str">
        <f t="shared" si="0"/>
        <v>https://github.com/litocol/litorales/tree/main/assets/img/caribe/photos/insular/I_46.jpeg</v>
      </c>
      <c r="S24" t="str">
        <f t="shared" si="1"/>
        <v>/assets/img/pacifico/photos/insular/I_46.jpeg</v>
      </c>
    </row>
    <row r="25" spans="1:19" x14ac:dyDescent="0.3">
      <c r="A25" s="1" t="s">
        <v>27</v>
      </c>
      <c r="B25" s="1" t="s">
        <v>40</v>
      </c>
      <c r="C25" s="1" t="s">
        <v>41</v>
      </c>
      <c r="D25" s="1" t="s">
        <v>32</v>
      </c>
      <c r="E25" s="1" t="s">
        <v>63</v>
      </c>
      <c r="F25" s="1" t="s">
        <v>43</v>
      </c>
      <c r="G25" s="1" t="s">
        <v>3</v>
      </c>
      <c r="H25" s="1" t="s">
        <v>62</v>
      </c>
      <c r="I25" s="1" t="s">
        <v>36</v>
      </c>
      <c r="J25" s="1" t="s">
        <v>25</v>
      </c>
      <c r="K25" s="1" t="s">
        <v>36</v>
      </c>
      <c r="L25" s="1" t="s">
        <v>36</v>
      </c>
      <c r="M25" s="1" t="s">
        <v>26</v>
      </c>
      <c r="N25" s="1" t="s">
        <v>3</v>
      </c>
      <c r="O25" s="1" t="s">
        <v>55</v>
      </c>
      <c r="P25" s="1" t="s">
        <v>39</v>
      </c>
      <c r="Q25" s="1" t="s">
        <v>84</v>
      </c>
      <c r="R25" t="str">
        <f t="shared" si="0"/>
        <v>https://github.com/litocol/litorales/tree/main/assets/img/caribe/photos/insular/I_47.jpeg</v>
      </c>
      <c r="S25" t="str">
        <f t="shared" si="1"/>
        <v>/assets/img/pacifico/photos/insular/I_47.jpeg</v>
      </c>
    </row>
    <row r="26" spans="1:19" x14ac:dyDescent="0.3">
      <c r="A26" s="1" t="s">
        <v>27</v>
      </c>
      <c r="B26" s="1" t="s">
        <v>40</v>
      </c>
      <c r="C26" s="1" t="s">
        <v>41</v>
      </c>
      <c r="D26" s="1" t="s">
        <v>32</v>
      </c>
      <c r="E26" s="1" t="s">
        <v>63</v>
      </c>
      <c r="F26" s="1" t="s">
        <v>43</v>
      </c>
      <c r="G26" s="1" t="s">
        <v>3</v>
      </c>
      <c r="H26" s="1" t="s">
        <v>62</v>
      </c>
      <c r="I26" s="1" t="s">
        <v>36</v>
      </c>
      <c r="J26" s="1" t="s">
        <v>25</v>
      </c>
      <c r="K26" s="1" t="s">
        <v>36</v>
      </c>
      <c r="L26" s="1" t="s">
        <v>36</v>
      </c>
      <c r="M26" s="1" t="s">
        <v>26</v>
      </c>
      <c r="N26" s="1" t="s">
        <v>3</v>
      </c>
      <c r="O26" s="1" t="s">
        <v>56</v>
      </c>
      <c r="P26" s="1" t="s">
        <v>39</v>
      </c>
      <c r="Q26" s="1" t="s">
        <v>84</v>
      </c>
      <c r="R26" t="str">
        <f t="shared" si="0"/>
        <v>https://github.com/litocol/litorales/tree/main/assets/img/caribe/photos/insular/I_48.jpeg</v>
      </c>
      <c r="S26" t="str">
        <f t="shared" si="1"/>
        <v>/assets/img/pacifico/photos/insular/I_48.jpeg</v>
      </c>
    </row>
    <row r="27" spans="1:19" x14ac:dyDescent="0.3">
      <c r="A27" s="1" t="s">
        <v>27</v>
      </c>
      <c r="B27" s="1" t="s">
        <v>40</v>
      </c>
      <c r="C27" s="1" t="s">
        <v>41</v>
      </c>
      <c r="D27" s="1" t="s">
        <v>32</v>
      </c>
      <c r="E27" s="1" t="s">
        <v>63</v>
      </c>
      <c r="F27" s="1" t="s">
        <v>43</v>
      </c>
      <c r="G27" s="1" t="s">
        <v>3</v>
      </c>
      <c r="H27" s="1" t="s">
        <v>62</v>
      </c>
      <c r="I27" s="1" t="s">
        <v>36</v>
      </c>
      <c r="J27" s="1" t="s">
        <v>25</v>
      </c>
      <c r="K27" s="1" t="s">
        <v>36</v>
      </c>
      <c r="L27" s="1" t="s">
        <v>36</v>
      </c>
      <c r="M27" s="1" t="s">
        <v>26</v>
      </c>
      <c r="N27" s="1" t="s">
        <v>3</v>
      </c>
      <c r="O27" s="1" t="s">
        <v>57</v>
      </c>
      <c r="P27" s="1" t="s">
        <v>39</v>
      </c>
      <c r="Q27" s="1" t="s">
        <v>84</v>
      </c>
      <c r="R27" t="str">
        <f t="shared" si="0"/>
        <v>https://github.com/litocol/litorales/tree/main/assets/img/caribe/photos/insular/I_49.jpeg</v>
      </c>
      <c r="S27" t="str">
        <f t="shared" si="1"/>
        <v>/assets/img/pacifico/photos/insular/I_49.jpeg</v>
      </c>
    </row>
    <row r="28" spans="1:19" x14ac:dyDescent="0.3">
      <c r="A28" s="1" t="s">
        <v>27</v>
      </c>
      <c r="B28" s="1" t="s">
        <v>40</v>
      </c>
      <c r="C28" s="1" t="s">
        <v>41</v>
      </c>
      <c r="D28" s="1" t="s">
        <v>32</v>
      </c>
      <c r="E28" s="1" t="s">
        <v>63</v>
      </c>
      <c r="F28" s="1" t="s">
        <v>43</v>
      </c>
      <c r="G28" s="1" t="s">
        <v>3</v>
      </c>
      <c r="H28" s="1" t="s">
        <v>62</v>
      </c>
      <c r="I28" s="1" t="s">
        <v>36</v>
      </c>
      <c r="J28" s="1" t="s">
        <v>25</v>
      </c>
      <c r="K28" s="1" t="s">
        <v>36</v>
      </c>
      <c r="L28" s="1" t="s">
        <v>36</v>
      </c>
      <c r="M28" s="1" t="s">
        <v>26</v>
      </c>
      <c r="N28" s="1" t="s">
        <v>3</v>
      </c>
      <c r="O28" s="1" t="s">
        <v>58</v>
      </c>
      <c r="P28" s="1" t="s">
        <v>39</v>
      </c>
      <c r="Q28" s="1" t="s">
        <v>84</v>
      </c>
      <c r="R28" t="str">
        <f t="shared" si="0"/>
        <v>https://github.com/litocol/litorales/tree/main/assets/img/caribe/photos/insular/I_50.jpeg</v>
      </c>
      <c r="S28" t="str">
        <f t="shared" si="1"/>
        <v>/assets/img/pacifico/photos/insular/I_50.jpeg</v>
      </c>
    </row>
    <row r="29" spans="1:19" x14ac:dyDescent="0.3">
      <c r="A29" s="1" t="s">
        <v>27</v>
      </c>
      <c r="B29" s="1" t="s">
        <v>40</v>
      </c>
      <c r="C29" s="1" t="s">
        <v>41</v>
      </c>
      <c r="D29" s="1" t="s">
        <v>32</v>
      </c>
      <c r="E29" s="1" t="s">
        <v>63</v>
      </c>
      <c r="F29" s="1" t="s">
        <v>43</v>
      </c>
      <c r="G29" s="1" t="s">
        <v>3</v>
      </c>
      <c r="H29" s="1" t="s">
        <v>62</v>
      </c>
      <c r="I29" s="1" t="s">
        <v>36</v>
      </c>
      <c r="J29" s="1" t="s">
        <v>25</v>
      </c>
      <c r="K29" s="1" t="s">
        <v>36</v>
      </c>
      <c r="L29" s="1" t="s">
        <v>36</v>
      </c>
      <c r="M29" s="1" t="s">
        <v>26</v>
      </c>
      <c r="N29" s="1" t="s">
        <v>3</v>
      </c>
      <c r="O29" s="1" t="s">
        <v>59</v>
      </c>
      <c r="P29" s="1" t="s">
        <v>39</v>
      </c>
      <c r="Q29" s="1" t="s">
        <v>84</v>
      </c>
      <c r="R29" t="str">
        <f t="shared" si="0"/>
        <v>https://github.com/litocol/litorales/tree/main/assets/img/caribe/photos/insular/I_51.jpeg</v>
      </c>
      <c r="S29" t="str">
        <f t="shared" si="1"/>
        <v>/assets/img/pacifico/photos/insular/I_51.jpeg</v>
      </c>
    </row>
    <row r="30" spans="1:19" x14ac:dyDescent="0.3">
      <c r="A30" s="1" t="s">
        <v>27</v>
      </c>
      <c r="B30" s="1" t="s">
        <v>40</v>
      </c>
      <c r="C30" s="1" t="s">
        <v>41</v>
      </c>
      <c r="D30" s="1" t="s">
        <v>32</v>
      </c>
      <c r="E30" s="1" t="s">
        <v>63</v>
      </c>
      <c r="F30" s="1" t="s">
        <v>43</v>
      </c>
      <c r="G30" s="1" t="s">
        <v>3</v>
      </c>
      <c r="H30" s="1" t="s">
        <v>62</v>
      </c>
      <c r="I30" s="1" t="s">
        <v>36</v>
      </c>
      <c r="J30" s="1" t="s">
        <v>25</v>
      </c>
      <c r="K30" s="1" t="s">
        <v>36</v>
      </c>
      <c r="L30" s="1" t="s">
        <v>36</v>
      </c>
      <c r="M30" s="1" t="s">
        <v>26</v>
      </c>
      <c r="N30" s="1" t="s">
        <v>3</v>
      </c>
      <c r="O30" s="1" t="s">
        <v>60</v>
      </c>
      <c r="P30" s="1" t="s">
        <v>39</v>
      </c>
      <c r="Q30" s="1" t="s">
        <v>84</v>
      </c>
      <c r="R30" t="str">
        <f t="shared" si="0"/>
        <v>https://github.com/litocol/litorales/tree/main/assets/img/caribe/photos/insular/I_52.jpeg</v>
      </c>
      <c r="S30" t="str">
        <f t="shared" si="1"/>
        <v>/assets/img/pacifico/photos/insular/I_52.jpeg</v>
      </c>
    </row>
    <row r="31" spans="1:19" x14ac:dyDescent="0.3">
      <c r="A31" s="1" t="s">
        <v>27</v>
      </c>
      <c r="B31" s="1" t="s">
        <v>40</v>
      </c>
      <c r="C31" s="1" t="s">
        <v>41</v>
      </c>
      <c r="D31" s="1" t="s">
        <v>32</v>
      </c>
      <c r="E31" s="1" t="s">
        <v>64</v>
      </c>
      <c r="F31" s="1" t="s">
        <v>43</v>
      </c>
      <c r="G31" s="1" t="s">
        <v>3</v>
      </c>
      <c r="H31" s="1" t="s">
        <v>62</v>
      </c>
      <c r="I31" s="1" t="s">
        <v>36</v>
      </c>
      <c r="J31" s="1" t="s">
        <v>25</v>
      </c>
      <c r="K31" s="1" t="s">
        <v>36</v>
      </c>
      <c r="L31" s="1" t="s">
        <v>36</v>
      </c>
      <c r="M31" s="1" t="s">
        <v>26</v>
      </c>
      <c r="N31" s="1" t="s">
        <v>3</v>
      </c>
      <c r="O31" s="1" t="s">
        <v>61</v>
      </c>
      <c r="P31" s="1" t="s">
        <v>39</v>
      </c>
      <c r="Q31" s="1" t="s">
        <v>84</v>
      </c>
      <c r="R31" t="str">
        <f t="shared" si="0"/>
        <v>https://github.com/litocol/litorales/tree/main/assets/img/caribe/photos/insular/I_53.jpeg</v>
      </c>
      <c r="S31" t="str">
        <f t="shared" si="1"/>
        <v>/assets/img/pacifico/photos/insular/I_53.jpeg</v>
      </c>
    </row>
    <row r="32" spans="1:19" x14ac:dyDescent="0.3">
      <c r="A32" s="1" t="s">
        <v>27</v>
      </c>
      <c r="B32" s="1" t="s">
        <v>31</v>
      </c>
      <c r="C32" s="1" t="s">
        <v>78</v>
      </c>
      <c r="D32" s="1" t="s">
        <v>30</v>
      </c>
      <c r="E32" s="1" t="s">
        <v>63</v>
      </c>
      <c r="F32" s="1" t="s">
        <v>73</v>
      </c>
      <c r="G32" s="1" t="s">
        <v>3</v>
      </c>
      <c r="H32" s="3" t="s">
        <v>105</v>
      </c>
      <c r="I32" s="1" t="s">
        <v>38</v>
      </c>
      <c r="J32" s="1" t="s">
        <v>25</v>
      </c>
      <c r="K32" s="1" t="s">
        <v>36</v>
      </c>
      <c r="L32" s="1" t="s">
        <v>36</v>
      </c>
      <c r="M32" s="1" t="s">
        <v>26</v>
      </c>
      <c r="N32" s="1" t="s">
        <v>5</v>
      </c>
      <c r="O32" s="1" t="s">
        <v>104</v>
      </c>
      <c r="P32" s="4">
        <v>45240</v>
      </c>
      <c r="Q32" s="1" t="s">
        <v>106</v>
      </c>
      <c r="R32" t="str">
        <f t="shared" si="0"/>
        <v>https://github.com/litocol/litorales/tree/main/assets/img/caribe/photos/insular/IP_1.jpeg</v>
      </c>
      <c r="S32" t="str">
        <f t="shared" si="1"/>
        <v>/assets/img/pacifico/photos/insular/IP_1.jpeg</v>
      </c>
    </row>
    <row r="33" spans="1:19" x14ac:dyDescent="0.3">
      <c r="H33" s="3" t="s">
        <v>105</v>
      </c>
      <c r="O33" s="1" t="s">
        <v>107</v>
      </c>
      <c r="P33" s="4">
        <v>45231</v>
      </c>
      <c r="R33" t="str">
        <f t="shared" ref="R33:R35" si="2">"https://github.com/litocol/litorales/tree/main/assets/img/caribe/photos/insular/" &amp; O33 &amp; ".jpeg"</f>
        <v>https://github.com/litocol/litorales/tree/main/assets/img/caribe/photos/insular/IP_2.jpeg</v>
      </c>
      <c r="S33" t="str">
        <f t="shared" ref="S33:S35" si="3">"/assets/img/pacifico/photos/insular/" &amp; O33 &amp; ".jpeg"</f>
        <v>/assets/img/pacifico/photos/insular/IP_2.jpeg</v>
      </c>
    </row>
    <row r="34" spans="1:19" x14ac:dyDescent="0.3">
      <c r="A34" s="1" t="s">
        <v>27</v>
      </c>
      <c r="B34" s="1" t="s">
        <v>33</v>
      </c>
      <c r="C34" s="1" t="s">
        <v>29</v>
      </c>
      <c r="D34" s="1" t="s">
        <v>29</v>
      </c>
      <c r="E34" s="1" t="s">
        <v>64</v>
      </c>
      <c r="F34" s="1"/>
      <c r="G34" s="1" t="s">
        <v>65</v>
      </c>
      <c r="H34" s="3" t="s">
        <v>105</v>
      </c>
      <c r="I34" s="1" t="s">
        <v>36</v>
      </c>
      <c r="J34" s="1" t="s">
        <v>25</v>
      </c>
      <c r="K34" s="1" t="s">
        <v>38</v>
      </c>
      <c r="L34" s="1" t="s">
        <v>36</v>
      </c>
      <c r="M34" s="1" t="s">
        <v>1</v>
      </c>
      <c r="N34" s="1" t="s">
        <v>67</v>
      </c>
      <c r="O34" s="1" t="s">
        <v>108</v>
      </c>
      <c r="P34" s="4">
        <v>45251</v>
      </c>
      <c r="R34" t="str">
        <f t="shared" si="2"/>
        <v>https://github.com/litocol/litorales/tree/main/assets/img/caribe/photos/insular/IP_3.jpeg</v>
      </c>
      <c r="S34" t="str">
        <f t="shared" si="3"/>
        <v>/assets/img/pacifico/photos/insular/IP_3.jpeg</v>
      </c>
    </row>
    <row r="35" spans="1:19" x14ac:dyDescent="0.3">
      <c r="H35" s="3" t="s">
        <v>105</v>
      </c>
      <c r="O35" s="1" t="s">
        <v>109</v>
      </c>
      <c r="P35" s="4">
        <v>45231</v>
      </c>
      <c r="R35" t="str">
        <f t="shared" si="2"/>
        <v>https://github.com/litocol/litorales/tree/main/assets/img/caribe/photos/insular/IP_4.jpeg</v>
      </c>
      <c r="S35" t="str">
        <f t="shared" si="3"/>
        <v>/assets/img/pacifico/photos/insular/IP_4.jpeg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Agudelo</dc:creator>
  <cp:lastModifiedBy>Andrés Agudelo</cp:lastModifiedBy>
  <dcterms:created xsi:type="dcterms:W3CDTF">2023-09-08T17:48:37Z</dcterms:created>
  <dcterms:modified xsi:type="dcterms:W3CDTF">2025-06-15T15:23:10Z</dcterms:modified>
</cp:coreProperties>
</file>