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F1F3ADFA-5412-48C6-AE4B-1A02A2C21B76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Kas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F3" i="2"/>
  <c r="F6" i="2"/>
  <c r="F7" i="2"/>
  <c r="C1" i="2"/>
  <c r="C2" i="2" s="1"/>
  <c r="F4" i="2" s="1"/>
  <c r="F5" i="2" l="1"/>
  <c r="F2" i="2"/>
  <c r="F8" i="2" s="1"/>
  <c r="H2" i="2" s="1"/>
  <c r="J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4510ED59-0359-46DF-B407-6F644C956957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👉 Angka rata-rata dari semua data pasien.
Artinya, kalau semua nilai pasien "diratakan", hasilnya sekitar 7 pasien.</t>
        </r>
      </text>
    </comment>
    <comment ref="H2" authorId="0" shapeId="0" xr:uid="{0AC4097E-93C3-4F9C-9113-04ADA30042ED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👉 Sama seperti varians populasi, tapi ini khusus kalau data dianggap sampel (sebagian kecil dari populasi).
Karena ada pembagi n−1, nilainya sedikit lebih besar (2.26).</t>
        </r>
      </text>
    </comment>
    <comment ref="J2" authorId="0" shapeId="0" xr:uid="{37AF98E1-8C95-4C4E-B5D0-476270E6A1EF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👉 Ini akar dari varians.
Maknanya: rata-rata tiap data berbeda dari mean sebesar ±1.5 pasien.
Jadi sebagian besar data pasien berada dalam rentang 7.33 ± 1.50 → kira-kira antara 5.8 sampai 8.8.</t>
        </r>
      </text>
    </comment>
    <comment ref="L2" authorId="0" shapeId="0" xr:uid="{FC6E88F4-5760-4172-B7D6-DC862BBF3F55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👉 Ini ukuran keragaman relatif terhadap rata-rata.
Dengan nilai 20.5%, artinya variasi data pasien sekitar 20% dari rata-ratanya.
Semakin kecil CV, semakin konsisten datanya; semakin besar CV, semakin tidak stabil.</t>
        </r>
      </text>
    </comment>
  </commentList>
</comments>
</file>

<file path=xl/sharedStrings.xml><?xml version="1.0" encoding="utf-8"?>
<sst xmlns="http://schemas.openxmlformats.org/spreadsheetml/2006/main" count="8" uniqueCount="8">
  <si>
    <t>Data pasien data pada jam</t>
  </si>
  <si>
    <t>MEAN</t>
  </si>
  <si>
    <t>COUNT</t>
  </si>
  <si>
    <t>TOTAL</t>
  </si>
  <si>
    <t>STANDAR DEVIASI</t>
  </si>
  <si>
    <t>VARIAN</t>
  </si>
  <si>
    <t>VARIAN-VARIAN</t>
  </si>
  <si>
    <t>KOEFISIAN VARIAN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</si>
</sst>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876B-DCB6-4FC5-ABCC-D6866DF02CC2}">
  <dimension ref="A1:L8"/>
  <sheetViews>
    <sheetView tabSelected="1" topLeftCell="B1" workbookViewId="0">
      <selection activeCell="M11" sqref="M11"/>
    </sheetView>
  </sheetViews>
  <sheetFormatPr defaultRowHeight="15" x14ac:dyDescent="0.25"/>
  <cols>
    <col min="1" max="1" width="27.5703125" customWidth="1"/>
    <col min="2" max="2" width="16.7109375" customWidth="1"/>
    <col min="6" max="6" width="15.85546875" bestFit="1" customWidth="1"/>
    <col min="8" max="8" width="16.5703125" bestFit="1" customWidth="1"/>
    <col min="10" max="10" width="17" bestFit="1" customWidth="1"/>
    <col min="12" max="12" width="18.140625" bestFit="1" customWidth="1"/>
  </cols>
  <sheetData>
    <row r="1" spans="1:12" ht="15" customHeight="1" x14ac:dyDescent="0.25">
      <c r="A1" s="1" t="s">
        <v>0</v>
      </c>
      <c r="B1" s="1" t="s">
        <v>2</v>
      </c>
      <c r="C1">
        <f>COUNT(A2:A7)</f>
        <v>6</v>
      </c>
      <c r="D1" s="1"/>
      <c r="F1" t="s">
        <v>6</v>
      </c>
      <c r="H1" t="s">
        <v>5</v>
      </c>
      <c r="J1" t="s">
        <v>4</v>
      </c>
      <c r="L1" t="s">
        <v>7</v>
      </c>
    </row>
    <row r="2" spans="1:12" x14ac:dyDescent="0.25">
      <c r="A2">
        <v>6</v>
      </c>
      <c r="B2" t="s">
        <v>1</v>
      </c>
      <c r="C2">
        <f>SUM(A2:A7)/C1</f>
        <v>7.333333333333333</v>
      </c>
      <c r="F2">
        <f>POWER(A2 - $C$2,2)</f>
        <v>1.777777777777777</v>
      </c>
      <c r="H2">
        <f>F8/(C1-1)</f>
        <v>2.2666666666666666</v>
      </c>
      <c r="J2">
        <f>SQRT(H2)</f>
        <v>1.505545305418162</v>
      </c>
      <c r="L2">
        <f>J2/C2*100</f>
        <v>20.53016325570221</v>
      </c>
    </row>
    <row r="3" spans="1:12" x14ac:dyDescent="0.25">
      <c r="A3">
        <v>6</v>
      </c>
      <c r="F3">
        <f>POWER(A3 - $C$2,2)</f>
        <v>1.777777777777777</v>
      </c>
    </row>
    <row r="4" spans="1:12" x14ac:dyDescent="0.25">
      <c r="A4">
        <v>7</v>
      </c>
      <c r="F4">
        <f>POWER(A4 - $C$2,2)</f>
        <v>0.11111111111111091</v>
      </c>
    </row>
    <row r="5" spans="1:12" x14ac:dyDescent="0.25">
      <c r="A5">
        <v>7</v>
      </c>
      <c r="F5">
        <f>POWER(A5 - $C$2,2)</f>
        <v>0.11111111111111091</v>
      </c>
    </row>
    <row r="6" spans="1:12" x14ac:dyDescent="0.25">
      <c r="A6">
        <v>8</v>
      </c>
      <c r="F6">
        <f>POWER(A6 - $C$2,2)</f>
        <v>0.44444444444444486</v>
      </c>
    </row>
    <row r="7" spans="1:12" x14ac:dyDescent="0.25">
      <c r="A7">
        <v>10</v>
      </c>
      <c r="F7">
        <f>POWER(A7 - $C$2,2)</f>
        <v>7.1111111111111125</v>
      </c>
    </row>
    <row r="8" spans="1:12" x14ac:dyDescent="0.25">
      <c r="E8" t="s">
        <v>3</v>
      </c>
      <c r="F8">
        <f>SUM(F2:F7)</f>
        <v>11.333333333333332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2025-09-23T09:39:25Z</dcterms:modified>
</cp:coreProperties>
</file>